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ilias\Desktop\"/>
    </mc:Choice>
  </mc:AlternateContent>
  <xr:revisionPtr revIDLastSave="0" documentId="13_ncr:1_{D931FC14-8DC9-45D7-AF27-41F214765D10}" xr6:coauthVersionLast="47" xr6:coauthVersionMax="47" xr10:uidLastSave="{00000000-0000-0000-0000-000000000000}"/>
  <bookViews>
    <workbookView xWindow="6780" yWindow="2916" windowWidth="25920" windowHeight="13740" activeTab="4" xr2:uid="{00000000-000D-0000-FFFF-FFFF00000000}"/>
  </bookViews>
  <sheets>
    <sheet name="Содержание" sheetId="23" r:id="rId1"/>
    <sheet name="Dashboard" sheetId="14" r:id="rId2"/>
    <sheet name="Orders" sheetId="1" r:id="rId3"/>
    <sheet name="People" sheetId="2" r:id="rId4"/>
    <sheet name="Returns" sheetId="3" r:id="rId5"/>
    <sheet name="Атрибуты" sheetId="4" r:id="rId6"/>
    <sheet name="Returned Pivot" sheetId="21" r:id="rId7"/>
    <sheet name="Region Pivot" sheetId="17" r:id="rId8"/>
    <sheet name="Map Pivot" sheetId="12" r:id="rId9"/>
    <sheet name="Sparklines Pivot" sheetId="11" r:id="rId10"/>
    <sheet name="Segments Dynamic Pivot" sheetId="22" r:id="rId11"/>
    <sheet name="Segments Pivot" sheetId="9" r:id="rId12"/>
    <sheet name="Manager Pivot" sheetId="8" r:id="rId13"/>
    <sheet name="Category Pivot" sheetId="6" r:id="rId14"/>
    <sheet name="Line Pivot" sheetId="5" r:id="rId15"/>
    <sheet name="Доп. материалы" sheetId="24" r:id="rId16"/>
  </sheets>
  <definedNames>
    <definedName name="_xlchart.v5.0" hidden="1">'Map Pivot'!$A$4:$B$4</definedName>
    <definedName name="_xlchart.v5.1" hidden="1">'Map Pivot'!$A$5:$B$53</definedName>
    <definedName name="_xlchart.v5.2" hidden="1">'Map Pivot'!$C$4</definedName>
    <definedName name="_xlchart.v5.3" hidden="1">'Map Pivot'!$C$5:$C$53</definedName>
    <definedName name="_xlchart.v5.4" hidden="1">'Map Pivot'!$A$4:$B$4</definedName>
    <definedName name="_xlchart.v5.5" hidden="1">'Map Pivot'!$A$5:$B$53</definedName>
    <definedName name="_xlchart.v5.6" hidden="1">'Map Pivot'!$C$4</definedName>
    <definedName name="_xlchart.v5.7" hidden="1">'Map Pivot'!$C$5:$C$53</definedName>
    <definedName name="Orders">Orders!$A$1:$U$9995</definedName>
    <definedName name="People">People!$B$1:$B$5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91029"/>
  <pivotCaches>
    <pivotCache cacheId="0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14" l="1"/>
  <c r="F4" i="14"/>
  <c r="F3" i="14"/>
  <c r="F5" i="1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<sst xmlns="http://schemas.openxmlformats.org/spreadsheetml/2006/main" count="131973" uniqueCount="11030">
  <si>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</si>
  <si>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</si>
  <si>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</si>
  <si>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</si>
  <si>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</si>
  <si>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</si>
  <si>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</si>
  <si>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</si>
  <si>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</si>
  <si>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</si>
  <si>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</si>
  <si>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</si>
  <si>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</si>
  <si>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</si>
  <si>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</si>
  <si>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</si>
  <si>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</si>
  <si>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</si>
  <si>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</si>
  <si>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</si>
  <si>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</si>
  <si>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</si>
  <si>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</si>
  <si>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</si>
  <si>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</si>
  <si>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</si>
  <si>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</si>
  <si>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</si>
  <si>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</si>
  <si>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</si>
  <si>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</si>
  <si>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</si>
  <si>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</si>
  <si>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</si>
  <si>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</si>
  <si>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</si>
  <si>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</si>
  <si>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</si>
  <si>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</si>
  <si>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</si>
  <si>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</si>
  <si>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</si>
  <si>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</si>
  <si>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</si>
  <si>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</si>
  <si>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</si>
  <si>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</si>
  <si>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</si>
  <si>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</si>
  <si>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</si>
  <si>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</si>
  <si>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</si>
  <si>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</si>
  <si>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</si>
  <si>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</si>
  <si>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</si>
  <si>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</si>
  <si>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</si>
  <si>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</si>
  <si>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</si>
  <si>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</si>
  <si>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</si>
  <si>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</si>
  <si>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</si>
  <si>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</si>
  <si>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</si>
  <si>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</si>
  <si>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</si>
  <si>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</si>
  <si>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</si>
  <si>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</si>
  <si>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</si>
  <si>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</si>
  <si>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</si>
  <si>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</si>
  <si>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</si>
  <si>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</si>
  <si>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</si>
  <si>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</si>
  <si>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</si>
  <si>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</si>
  <si>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</si>
  <si>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</si>
  <si>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</si>
  <si>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</si>
  <si>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</si>
  <si>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</si>
  <si>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</si>
  <si>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</si>
  <si>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</si>
  <si>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</si>
  <si>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</si>
  <si>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</si>
  <si>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</si>
  <si>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</si>
  <si>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</si>
  <si>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</si>
  <si>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</si>
  <si>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</si>
  <si>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</si>
  <si>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</si>
  <si>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</si>
  <si>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</si>
  <si>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</si>
  <si>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</si>
  <si>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</si>
  <si>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</si>
  <si>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</si>
  <si>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</si>
  <si>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</si>
  <si>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</si>
  <si>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</si>
  <si>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</si>
  <si>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</si>
  <si>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</si>
  <si>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</si>
  <si>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</si>
  <si>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</si>
  <si>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</si>
  <si>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</si>
  <si>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</si>
  <si>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</si>
  <si>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</si>
  <si>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</si>
  <si>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</si>
  <si>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</si>
  <si>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</si>
  <si>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</si>
  <si>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</si>
  <si>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</si>
  <si>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</si>
  <si>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</si>
  <si>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</si>
  <si>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</si>
  <si>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</si>
  <si>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</si>
  <si>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</si>
  <si>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</si>
  <si>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</si>
  <si>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</si>
  <si>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</si>
  <si>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</si>
  <si>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</si>
  <si>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</si>
  <si>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</si>
  <si>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</si>
  <si>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</si>
  <si>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</si>
  <si>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</si>
  <si>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</si>
  <si>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</si>
  <si>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</si>
  <si>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</si>
  <si>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</si>
  <si>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</si>
  <si>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</si>
  <si>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</si>
  <si>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</si>
  <si>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</si>
  <si>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</si>
  <si>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</si>
  <si>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</si>
  <si>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</si>
  <si>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</si>
  <si>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</si>
  <si>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</si>
  <si>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</si>
  <si>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</si>
  <si>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</si>
  <si>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</si>
  <si>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</si>
  <si>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</si>
  <si>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</si>
  <si>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</si>
  <si>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</si>
  <si>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</si>
  <si>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</si>
  <si>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</si>
  <si>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</si>
  <si>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</si>
  <si>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</si>
  <si>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</si>
  <si>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</si>
  <si>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</si>
  <si>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</si>
  <si>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</si>
  <si>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</si>
  <si>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</si>
  <si>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</si>
  <si>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</si>
  <si>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</si>
  <si>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</si>
  <si>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</si>
  <si>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</si>
  <si>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</si>
  <si>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</si>
  <si>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</si>
  <si>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</si>
  <si>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</si>
  <si>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</si>
  <si>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</si>
  <si>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</si>
  <si>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</si>
  <si>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</si>
  <si>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</si>
  <si>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</si>
  <si>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</si>
  <si>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</si>
  <si>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</si>
  <si>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</si>
  <si>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</si>
  <si>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</si>
  <si>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</si>
  <si>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</si>
  <si>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</si>
  <si>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</si>
  <si>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</si>
  <si>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</si>
  <si>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</si>
  <si>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</si>
  <si>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</si>
  <si>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</si>
  <si>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</si>
  <si>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</si>
  <si>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</si>
  <si>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</si>
  <si>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</si>
  <si>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</si>
  <si>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</si>
  <si>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</si>
  <si>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</si>
  <si>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</si>
  <si>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</si>
  <si>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</si>
  <si>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</si>
  <si>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</si>
  <si>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</si>
  <si>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</si>
  <si>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</si>
  <si>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</si>
  <si>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</si>
  <si>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</si>
  <si>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</si>
  <si>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</si>
  <si>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</si>
  <si>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</si>
  <si>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</si>
  <si>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</si>
  <si>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</si>
  <si>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</si>
  <si>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</si>
  <si>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</si>
  <si>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</si>
  <si>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</si>
  <si>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</si>
  <si>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</si>
  <si>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</si>
  <si>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</si>
  <si>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</si>
  <si>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</si>
  <si>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</si>
  <si>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</si>
  <si>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</si>
  <si>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</si>
  <si>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</si>
  <si>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</si>
  <si>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</si>
  <si>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</si>
  <si>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</si>
  <si>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</si>
  <si>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</si>
  <si>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</si>
  <si>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</si>
  <si>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</si>
  <si>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</si>
  <si>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</si>
  <si>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</si>
  <si>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</si>
  <si>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</si>
  <si>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</si>
  <si>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</si>
  <si>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</si>
  <si>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</si>
  <si>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</si>
  <si>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</si>
  <si>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</si>
  <si>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</si>
  <si>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</si>
  <si>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</si>
  <si>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</si>
  <si>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</si>
  <si>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</si>
  <si>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</si>
  <si>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</si>
  <si>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</si>
  <si>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</si>
  <si>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</si>
  <si>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</si>
  <si>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</si>
  <si>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</si>
  <si>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</si>
  <si>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</si>
  <si>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</si>
  <si>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</si>
  <si>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</si>
  <si>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</si>
  <si>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</si>
  <si>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</si>
  <si>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</si>
  <si>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</si>
  <si>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</si>
  <si>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</si>
  <si>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</si>
  <si>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</si>
  <si>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</si>
  <si>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</si>
  <si>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</si>
  <si>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</si>
  <si>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</si>
  <si>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</si>
  <si>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</si>
  <si>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</si>
  <si>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</si>
  <si>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</si>
  <si>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</si>
  <si>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</si>
  <si>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</si>
  <si>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</si>
  <si>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</si>
  <si>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</si>
  <si>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</si>
  <si>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</si>
  <si>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</si>
  <si>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</si>
  <si>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</si>
  <si>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</si>
  <si>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</si>
  <si>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</si>
  <si>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</si>
  <si>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</si>
  <si>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</si>
  <si>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</si>
  <si>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</si>
  <si>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</si>
  <si>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</si>
  <si>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</si>
  <si>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</si>
  <si>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</si>
  <si>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</si>
  <si>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</si>
  <si>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</si>
  <si>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</si>
  <si>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</si>
  <si>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</si>
  <si>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</si>
  <si>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</si>
  <si>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</si>
  <si>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</si>
  <si>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</si>
  <si>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</si>
  <si>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</si>
  <si>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</si>
  <si>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</si>
  <si>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</si>
  <si>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</si>
  <si>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</si>
  <si>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</si>
  <si>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</si>
  <si>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</si>
  <si>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</si>
  <si>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</si>
  <si>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</si>
  <si>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</si>
  <si>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</si>
  <si>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</si>
  <si>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</si>
  <si>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</si>
  <si>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</si>
  <si>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</si>
  <si>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</si>
  <si>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</si>
  <si>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</si>
  <si>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</si>
  <si>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</si>
  <si>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</si>
  <si>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</si>
  <si>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</si>
  <si>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</si>
  <si>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</si>
  <si>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</si>
  <si>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</si>
  <si>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</si>
  <si>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</si>
  <si>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</si>
  <si>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</si>
  <si>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</si>
  <si>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</si>
  <si>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</si>
  <si>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</si>
  <si>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</si>
  <si>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</si>
  <si>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</si>
  <si>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</si>
  <si>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</si>
  <si>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</si>
  <si>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</si>
  <si>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</si>
  <si>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</si>
  <si>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</si>
  <si>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</si>
  <si>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</si>
  <si>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</si>
  <si>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</si>
  <si>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</si>
  <si>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</si>
  <si>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</si>
  <si>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</si>
  <si>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</si>
  <si>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</si>
  <si>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</si>
  <si>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</si>
  <si>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</si>
  <si>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</si>
  <si>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</si>
  <si>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</si>
  <si>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</si>
  <si>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</si>
  <si>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</si>
  <si>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</si>
  <si>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</si>
  <si>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</si>
  <si>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</si>
  <si>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</si>
  <si>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</si>
  <si>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</si>
  <si>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</si>
  <si>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</si>
  <si>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</si>
  <si>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</si>
  <si>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</si>
  <si>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</si>
  <si>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</si>
  <si>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</si>
  <si>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</si>
  <si>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</si>
  <si>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</si>
  <si>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</si>
  <si>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</si>
  <si>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</si>
  <si>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</si>
  <si>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</si>
  <si>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</si>
  <si>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</si>
  <si>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</si>
  <si>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</si>
  <si>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</si>
  <si>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</si>
  <si>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</si>
  <si>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</si>
  <si>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</si>
  <si>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</si>
  <si>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</si>
  <si>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</si>
  <si>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</si>
  <si>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</si>
  <si>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</si>
  <si>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</si>
  <si>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</si>
  <si>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</si>
  <si>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</si>
  <si>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</si>
  <si>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</si>
  <si>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</si>
  <si>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</si>
  <si>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</si>
  <si>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</si>
  <si>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</si>
  <si>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</si>
  <si>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</si>
  <si>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</si>
  <si>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</si>
  <si>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</si>
  <si>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</si>
  <si>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</si>
  <si>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</si>
  <si>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</si>
  <si>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</si>
  <si>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</si>
  <si>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</si>
  <si>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</si>
  <si>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</si>
  <si>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</si>
  <si>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</si>
  <si>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</si>
  <si>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</si>
  <si>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</si>
  <si>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</si>
  <si>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</si>
  <si>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</si>
  <si>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</si>
  <si>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</si>
  <si>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</si>
  <si>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</si>
  <si>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</si>
  <si>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</si>
  <si>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</si>
  <si>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</si>
  <si>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</si>
  <si>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</si>
  <si>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</si>
  <si>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</si>
  <si>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</si>
  <si>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</si>
  <si>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</si>
  <si>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</si>
  <si>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</si>
  <si>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</si>
  <si>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</si>
  <si>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</si>
  <si>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</si>
  <si>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</si>
  <si>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</si>
  <si>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</si>
  <si>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</si>
  <si>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</si>
  <si>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</si>
  <si>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</si>
  <si>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</si>
  <si>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</si>
  <si>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</si>
  <si>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</si>
  <si>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</si>
  <si>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</si>
  <si>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</si>
  <si>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</si>
  <si>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</si>
  <si>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</si>
  <si>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</si>
  <si>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</si>
  <si>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</si>
  <si>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</si>
  <si>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</si>
  <si>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</si>
  <si>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</si>
  <si>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</si>
  <si>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</si>
  <si>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</si>
  <si>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</si>
  <si>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</si>
  <si>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</si>
  <si>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</si>
  <si>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</si>
  <si>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</si>
  <si>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</si>
  <si>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</si>
  <si>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</si>
  <si>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</si>
  <si>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</si>
  <si>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</si>
  <si>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</si>
  <si>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</si>
  <si>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</si>
  <si>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</si>
  <si>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</si>
  <si>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</si>
  <si>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</si>
  <si>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</si>
  <si>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</si>
  <si>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</si>
  <si>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</si>
  <si>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</si>
  <si>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</si>
  <si>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</si>
  <si>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</si>
  <si>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</si>
  <si>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</si>
  <si>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</si>
  <si>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</si>
  <si>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</si>
  <si>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</si>
  <si>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</si>
  <si>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</si>
  <si>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</si>
  <si>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</si>
  <si>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</si>
  <si>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</si>
  <si>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</si>
  <si>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</si>
  <si>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</si>
  <si>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</si>
  <si>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</si>
  <si>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</si>
  <si>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</si>
  <si>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</si>
  <si>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</si>
  <si>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</si>
  <si>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</si>
  <si>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</si>
  <si>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</si>
  <si>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</si>
  <si>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</si>
  <si>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</si>
  <si>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</si>
  <si>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</si>
  <si>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</si>
  <si>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</si>
  <si>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</si>
  <si>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</si>
  <si>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</si>
  <si>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</si>
  <si>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</si>
  <si>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</si>
  <si>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</si>
  <si>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</si>
  <si>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</si>
  <si>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</si>
  <si>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</si>
  <si>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</si>
  <si>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</si>
  <si>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</si>
  <si>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</si>
  <si>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</si>
  <si>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</si>
  <si>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</si>
  <si>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</si>
  <si>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</si>
  <si>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</si>
  <si>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</si>
  <si>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</si>
  <si>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</si>
  <si>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</si>
  <si>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</si>
  <si>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</si>
  <si>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</si>
  <si>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</si>
  <si>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</si>
  <si>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</si>
  <si>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</si>
  <si>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</si>
  <si>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</si>
  <si>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</si>
  <si>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</si>
  <si>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</si>
  <si>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</si>
  <si>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</si>
  <si>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</si>
  <si>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</si>
  <si>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</si>
  <si>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</si>
  <si>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</si>
  <si>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</si>
  <si>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</si>
  <si>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</si>
  <si>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</si>
  <si>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</si>
  <si>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</si>
  <si>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</si>
  <si>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</si>
  <si>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</si>
  <si>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</si>
  <si>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</si>
  <si>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</si>
  <si>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</si>
  <si>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</si>
  <si>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</si>
  <si>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</si>
  <si>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</si>
  <si>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</si>
  <si>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</si>
  <si>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</si>
  <si>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</si>
  <si>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</si>
  <si>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</si>
  <si>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</si>
  <si>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</si>
  <si>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</si>
  <si>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</si>
  <si>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</si>
  <si>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</si>
  <si>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</si>
  <si>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</si>
  <si>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</si>
  <si>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</si>
  <si>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</si>
  <si>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</si>
  <si>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</si>
  <si>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</si>
  <si>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</si>
  <si>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</si>
  <si>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</si>
  <si>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</si>
  <si>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</si>
  <si>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</si>
  <si>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</si>
  <si>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</si>
  <si>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</si>
  <si>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</si>
  <si>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</si>
  <si>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</si>
  <si>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</si>
  <si>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</si>
  <si>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</si>
  <si>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</si>
  <si>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</si>
  <si>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</si>
  <si>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</si>
  <si>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</si>
  <si>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</si>
  <si>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</si>
  <si>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</si>
  <si>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</si>
  <si>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</si>
  <si>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</si>
  <si>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</si>
  <si>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</si>
  <si>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</si>
  <si>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</si>
  <si>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</si>
  <si>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</si>
  <si>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</si>
  <si>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</si>
  <si>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</si>
  <si>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</si>
  <si>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</si>
  <si>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</si>
  <si>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</si>
  <si>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</si>
  <si>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</si>
  <si>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</si>
  <si>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</si>
  <si>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</si>
  <si>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</si>
  <si>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</si>
  <si>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</si>
  <si>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</si>
  <si>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</si>
  <si>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</si>
  <si>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</si>
  <si>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</si>
  <si>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</si>
  <si>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</si>
  <si>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</si>
  <si>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</si>
  <si>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</si>
  <si>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</si>
  <si>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</si>
  <si>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</si>
  <si>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</si>
  <si>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</si>
  <si>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</si>
  <si>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</si>
  <si>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</si>
  <si>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</si>
  <si>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</si>
  <si>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</si>
  <si>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</si>
  <si>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</si>
  <si>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</si>
  <si>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</si>
  <si>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</si>
  <si>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</si>
  <si>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</si>
  <si>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</si>
  <si>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</si>
  <si>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</si>
  <si>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</si>
  <si>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</si>
  <si>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</si>
  <si>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</si>
  <si>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</si>
  <si>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</si>
  <si>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</si>
  <si>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</si>
  <si>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</si>
  <si>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</si>
  <si>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</si>
  <si>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</si>
  <si>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</si>
  <si>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</si>
  <si>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</si>
  <si>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</si>
  <si>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</si>
  <si>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</si>
  <si>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</si>
  <si>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</si>
  <si>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</si>
  <si>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</si>
  <si>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</si>
  <si>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</si>
  <si>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</si>
  <si>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</si>
  <si>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</si>
  <si>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</si>
  <si>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</si>
  <si>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</si>
  <si>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</si>
  <si>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</si>
  <si>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</si>
  <si>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</si>
  <si>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</si>
  <si>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</si>
  <si>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</si>
  <si>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</si>
  <si>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</si>
  <si>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</si>
  <si>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</si>
  <si>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</si>
  <si>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</si>
  <si>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</si>
  <si>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</si>
  <si>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</si>
  <si>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</si>
  <si>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</si>
  <si>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</si>
  <si>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</si>
  <si>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</si>
  <si>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</si>
  <si>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</si>
  <si>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</si>
  <si>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</si>
  <si>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</si>
  <si>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</si>
  <si>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</si>
  <si>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</si>
  <si>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</si>
  <si>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</si>
  <si>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</si>
  <si>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</si>
  <si>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</si>
  <si>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</si>
  <si>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</si>
  <si>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</si>
  <si>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</si>
  <si>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</si>
  <si>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</si>
  <si>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</si>
  <si>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</si>
  <si>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</si>
  <si>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</si>
  <si>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</si>
  <si>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</si>
  <si>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</si>
  <si>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</si>
  <si>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</si>
  <si>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</si>
  <si>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</si>
  <si>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</si>
  <si>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</si>
  <si>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</si>
  <si>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</si>
  <si>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</si>
  <si>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</si>
  <si>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</si>
  <si>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</si>
  <si>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</si>
  <si>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</si>
  <si>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</si>
  <si>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</si>
  <si>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</si>
  <si>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</si>
  <si>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</si>
  <si>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</si>
  <si>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</si>
  <si>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</si>
  <si>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</si>
  <si>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</si>
  <si>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</si>
  <si>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</si>
  <si>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</si>
  <si>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</si>
  <si>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</si>
  <si>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</si>
  <si>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</si>
  <si>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</si>
  <si>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</si>
  <si>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</si>
  <si>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</si>
  <si>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</si>
  <si>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</si>
  <si>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</si>
  <si>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</si>
  <si>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</si>
  <si>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</si>
  <si>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</si>
  <si>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</si>
  <si>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</si>
  <si>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</si>
  <si>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</si>
  <si>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</si>
  <si>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</si>
  <si>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</si>
  <si>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</si>
  <si>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</si>
  <si>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</si>
  <si>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</si>
  <si>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</si>
  <si>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</si>
  <si>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</si>
  <si>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</si>
  <si>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</si>
  <si>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</si>
  <si>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</si>
  <si>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</si>
  <si>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</si>
  <si>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</si>
  <si>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</si>
  <si>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</si>
  <si>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</si>
  <si>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</si>
  <si>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</si>
  <si>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</si>
  <si>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</si>
  <si>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</si>
  <si>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</si>
  <si>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</si>
  <si>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</si>
  <si>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</si>
  <si>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</si>
  <si>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</si>
  <si>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</si>
  <si>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</si>
  <si>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</si>
  <si>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</si>
  <si>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</si>
  <si>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</si>
  <si>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</si>
  <si>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</si>
  <si>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</si>
  <si>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</si>
  <si>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</si>
  <si>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</si>
  <si>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</si>
  <si>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</si>
  <si>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</si>
  <si>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</si>
  <si>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</si>
  <si>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</si>
  <si>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</si>
  <si>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</si>
  <si>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</si>
  <si>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</si>
  <si>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</si>
  <si>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</si>
  <si>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</si>
  <si>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</si>
  <si>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</si>
  <si>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</si>
  <si>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</si>
  <si>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</si>
  <si>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</si>
  <si>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</si>
  <si>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</si>
  <si>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</si>
  <si>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</si>
  <si>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</si>
  <si>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</si>
  <si>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</si>
  <si>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</si>
  <si>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</si>
  <si>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</si>
  <si>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</si>
  <si>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</si>
  <si>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</si>
  <si>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</si>
  <si>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</si>
  <si>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</si>
  <si>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</si>
  <si>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</si>
  <si>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</si>
  <si>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</si>
  <si>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</si>
  <si>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</si>
  <si>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</si>
  <si>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</si>
  <si>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</si>
  <si>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</si>
  <si>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</si>
  <si>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</si>
  <si>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</si>
  <si>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</si>
  <si>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</si>
  <si>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</si>
  <si>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</si>
  <si>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</si>
  <si>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</si>
  <si>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</si>
  <si>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</si>
  <si>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</si>
  <si>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</si>
  <si>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</si>
  <si>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</si>
  <si>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</si>
  <si>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</si>
  <si>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</si>
  <si>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</si>
  <si>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</si>
  <si>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</si>
  <si>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</si>
  <si>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</si>
  <si>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</si>
  <si>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</si>
  <si>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</si>
  <si>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</si>
  <si>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</si>
  <si>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</si>
  <si>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</si>
  <si>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</si>
  <si>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</si>
  <si>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</si>
  <si>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</si>
  <si>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</si>
  <si>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</si>
  <si>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</si>
  <si>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</si>
  <si>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</si>
  <si>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</si>
  <si>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</si>
  <si>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</si>
  <si>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</si>
  <si>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</si>
  <si>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</si>
  <si>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</si>
  <si>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</si>
  <si>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</si>
  <si>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</si>
  <si>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</si>
  <si>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</si>
  <si>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</si>
  <si>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</si>
  <si>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</si>
  <si>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</si>
  <si>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</si>
  <si>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</si>
  <si>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</si>
  <si>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</si>
  <si>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</si>
  <si>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</si>
  <si>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</si>
  <si>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</si>
  <si>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</si>
  <si>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</si>
  <si>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</si>
  <si>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</si>
  <si>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</si>
  <si>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</si>
  <si>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</si>
  <si>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</si>
  <si>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</si>
  <si>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</si>
  <si>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</si>
  <si>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</si>
  <si>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</si>
  <si>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</si>
  <si>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</si>
  <si>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</si>
  <si>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</si>
  <si>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</si>
  <si>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</si>
  <si>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</si>
  <si>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</si>
  <si>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</si>
  <si>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</si>
  <si>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</si>
  <si>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</si>
  <si>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</si>
  <si>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</si>
  <si>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</si>
  <si>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</si>
  <si>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</si>
  <si>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</si>
  <si>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</si>
  <si>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</si>
  <si>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</si>
  <si>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</si>
  <si>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</si>
  <si>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</si>
  <si>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</si>
  <si>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</si>
  <si>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</si>
  <si>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</si>
  <si>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</si>
  <si>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</si>
  <si>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</si>
  <si>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</si>
  <si>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</si>
  <si>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</si>
  <si>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</si>
  <si>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</si>
  <si>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</si>
  <si>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</si>
  <si>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</si>
  <si>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</si>
  <si>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</si>
  <si>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</si>
  <si>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</si>
  <si>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</si>
  <si>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</si>
  <si>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</si>
  <si>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</si>
  <si>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</si>
  <si>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</si>
  <si>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</si>
  <si>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</si>
  <si>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</si>
  <si>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</si>
  <si>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</si>
  <si>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</si>
  <si>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</si>
  <si>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</si>
  <si>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</si>
  <si>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</si>
  <si>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</si>
  <si>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</si>
  <si>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</si>
  <si>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</si>
  <si>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</si>
  <si>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</si>
  <si>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</si>
  <si>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</si>
  <si>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</si>
  <si>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</si>
  <si>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</si>
  <si>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</si>
  <si>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</si>
  <si>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</si>
  <si>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</si>
  <si>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</si>
  <si>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</si>
  <si>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</si>
  <si>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</si>
  <si>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</si>
  <si>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</si>
  <si>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</si>
  <si>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</si>
  <si>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</si>
  <si>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</si>
  <si>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</si>
  <si>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</si>
  <si>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</si>
  <si>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</si>
  <si>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</si>
  <si>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</si>
  <si>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</si>
  <si>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</si>
  <si>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</si>
  <si>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</si>
  <si>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</si>
  <si>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</si>
  <si>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</si>
  <si>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</si>
  <si>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</si>
  <si>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</si>
  <si>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</si>
  <si>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</si>
  <si>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</si>
  <si>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</si>
  <si>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</si>
  <si>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</si>
  <si>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</si>
  <si>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</si>
  <si>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</si>
  <si>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</si>
  <si>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</si>
  <si>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</si>
  <si>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</si>
  <si>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</si>
  <si>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</si>
  <si>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</si>
  <si>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</si>
  <si>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</si>
  <si>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</si>
  <si>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</si>
  <si>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</si>
  <si>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</si>
  <si>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</si>
  <si>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</si>
  <si>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</si>
  <si>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</si>
  <si>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</si>
  <si>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</si>
  <si>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</si>
  <si>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</si>
  <si>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</si>
  <si>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</si>
  <si>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</si>
  <si>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</si>
  <si>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</si>
  <si>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</si>
  <si>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</si>
  <si>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</si>
  <si>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</si>
  <si>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</si>
  <si>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</si>
  <si>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</si>
  <si>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</si>
  <si>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</si>
  <si>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</si>
  <si>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</si>
  <si>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</si>
  <si>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</si>
  <si>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</si>
  <si>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</si>
  <si>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</si>
  <si>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</si>
  <si>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</si>
  <si>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</si>
  <si>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</si>
  <si>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</si>
  <si>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</si>
  <si>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</si>
  <si>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</si>
  <si>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</si>
  <si>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</si>
  <si>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</si>
  <si>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</si>
  <si>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</si>
  <si>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</si>
  <si>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</si>
  <si>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</si>
  <si>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</si>
  <si>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</si>
  <si>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</si>
  <si>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</si>
  <si>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</si>
  <si>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</si>
  <si>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</si>
  <si>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</si>
  <si>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</si>
  <si>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</si>
  <si>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</si>
  <si>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</si>
  <si>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</si>
  <si>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</si>
  <si>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</si>
  <si>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</si>
  <si>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</si>
  <si>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</si>
  <si>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</si>
  <si>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</si>
  <si>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</si>
  <si>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</si>
  <si>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</si>
  <si>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</si>
  <si>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</si>
  <si>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</si>
  <si>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</si>
  <si>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</si>
  <si>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</si>
  <si>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</si>
  <si>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</si>
  <si>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</si>
  <si>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</si>
  <si>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</si>
  <si>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</si>
  <si>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</si>
  <si>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</si>
  <si>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</si>
  <si>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</si>
  <si>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</si>
  <si>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</si>
  <si>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</si>
  <si>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</si>
  <si>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</si>
  <si>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</si>
  <si>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</si>
  <si>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</si>
  <si>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</si>
  <si>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</si>
  <si>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</si>
  <si>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</si>
  <si>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</si>
  <si>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</si>
  <si>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</si>
  <si>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</si>
  <si>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</si>
  <si>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</si>
  <si>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</si>
  <si>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</si>
  <si>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</si>
  <si>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</si>
  <si>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</si>
  <si>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</si>
  <si>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</si>
  <si>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</si>
  <si>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</si>
  <si>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</si>
  <si>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</si>
  <si>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</si>
  <si>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</si>
  <si>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</si>
  <si>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</si>
  <si>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</si>
  <si>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</si>
  <si>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</si>
  <si>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</si>
  <si>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</si>
  <si>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</si>
  <si>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</si>
  <si>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</si>
  <si>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</si>
  <si>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</si>
  <si>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</si>
  <si>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</si>
  <si>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</si>
  <si>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</si>
  <si>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</si>
  <si>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</si>
  <si>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</si>
  <si>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</si>
  <si>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</si>
  <si>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</si>
  <si>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</si>
  <si>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</si>
  <si>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</si>
  <si>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</si>
  <si>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</si>
  <si>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</si>
  <si>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</si>
  <si>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</si>
  <si>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</si>
  <si>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</si>
  <si>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</si>
  <si>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</si>
  <si>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</si>
  <si>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</si>
  <si>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</si>
  <si>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</si>
  <si>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</si>
  <si>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</si>
  <si>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</si>
  <si>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</si>
  <si>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</si>
  <si>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</si>
  <si>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</si>
  <si>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</si>
  <si>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</si>
  <si>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</si>
  <si>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</si>
  <si>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</si>
  <si>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</si>
  <si>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</si>
  <si>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</si>
  <si>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</si>
  <si>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</si>
  <si>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</si>
  <si>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</si>
  <si>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</si>
  <si>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</si>
  <si>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</si>
  <si>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</si>
  <si>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</si>
  <si>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</si>
  <si>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</si>
  <si>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</si>
  <si>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</si>
  <si>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</si>
  <si>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</si>
  <si>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</si>
  <si>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</si>
  <si>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</si>
  <si>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</si>
  <si>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</si>
  <si>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</si>
  <si>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</si>
  <si>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</si>
  <si>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</si>
  <si>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</si>
  <si>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</si>
  <si>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</si>
  <si>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</si>
  <si>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</si>
  <si>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</si>
  <si>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</si>
  <si>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</si>
  <si>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</si>
  <si>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</si>
  <si>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</si>
  <si>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</si>
  <si>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</si>
  <si>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</si>
  <si>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</si>
  <si>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</si>
  <si>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</si>
  <si>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</si>
  <si>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</si>
  <si>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</si>
  <si>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</si>
  <si>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</si>
  <si>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</si>
  <si>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</si>
  <si>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</si>
  <si>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</si>
  <si>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</si>
  <si>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</si>
  <si>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</si>
  <si>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</si>
  <si>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</si>
  <si>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</si>
  <si>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</si>
  <si>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</si>
  <si>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</si>
  <si>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</si>
  <si>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</si>
  <si>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</si>
  <si>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</si>
  <si>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</si>
  <si>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</si>
  <si>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</si>
  <si>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</si>
  <si>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</si>
  <si>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</si>
  <si>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</si>
  <si>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</si>
  <si>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</si>
  <si>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</si>
  <si>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</si>
  <si>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</si>
  <si>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</si>
  <si>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</si>
  <si>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</si>
  <si>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</si>
  <si>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</si>
  <si>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</si>
  <si>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</si>
  <si>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</si>
  <si>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</si>
  <si>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</si>
  <si>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</si>
  <si>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</si>
  <si>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</si>
  <si>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</si>
  <si>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</si>
  <si>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</si>
  <si>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</si>
  <si>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</si>
  <si>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</si>
  <si>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</si>
  <si>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</si>
  <si>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</si>
  <si>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</si>
  <si>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</si>
  <si>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</si>
  <si>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</si>
  <si>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</si>
  <si>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</si>
  <si>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</si>
  <si>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</si>
  <si>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</si>
  <si>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</si>
  <si>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</si>
  <si>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</si>
  <si>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</si>
  <si>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</si>
  <si>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</si>
  <si>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</si>
  <si>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</si>
  <si>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</si>
  <si>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</si>
  <si>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</si>
  <si>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</si>
  <si>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</si>
  <si>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</si>
  <si>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</si>
  <si>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</si>
  <si>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</si>
  <si>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</si>
  <si>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</si>
  <si>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</si>
  <si>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</si>
  <si>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</si>
  <si>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</si>
  <si>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</si>
  <si>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</si>
  <si>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</si>
  <si>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</si>
  <si>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</si>
  <si>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</si>
  <si>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</si>
  <si>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</si>
  <si>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</si>
  <si>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</si>
  <si>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</si>
  <si>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</si>
  <si>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</si>
  <si>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</si>
  <si>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</si>
  <si>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</si>
  <si>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</si>
  <si>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</si>
  <si>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</si>
  <si>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</si>
  <si>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</si>
  <si>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</si>
  <si>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</si>
  <si>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</si>
  <si>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</si>
  <si>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</si>
  <si>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</si>
  <si>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</si>
  <si>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</si>
  <si>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</si>
  <si>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</si>
  <si>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</si>
  <si>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</si>
  <si>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</si>
  <si>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</si>
  <si>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</si>
  <si>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</si>
  <si>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</si>
  <si>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</si>
  <si>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</si>
  <si>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</si>
  <si>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</si>
  <si>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</si>
  <si>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</si>
  <si>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</si>
  <si>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</si>
  <si>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</si>
  <si>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</si>
  <si>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</si>
  <si>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</si>
  <si>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</si>
  <si>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</si>
  <si>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</si>
  <si>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</si>
  <si>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</si>
  <si>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</si>
  <si>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</si>
  <si>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</si>
  <si>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</si>
  <si>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</si>
  <si>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</si>
  <si>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</si>
  <si>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</si>
  <si>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</si>
  <si>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</si>
  <si>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</si>
  <si>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</si>
  <si>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</si>
  <si>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</si>
  <si>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</si>
  <si>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</si>
  <si>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</si>
  <si>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</si>
  <si>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</si>
  <si>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</si>
  <si>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</si>
  <si>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</si>
  <si>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</si>
  <si>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</si>
  <si>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</si>
  <si>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</si>
  <si>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</si>
  <si>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</si>
  <si>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</si>
  <si>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</si>
  <si>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</si>
  <si>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</si>
  <si>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</si>
  <si>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</si>
  <si>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</si>
  <si>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</si>
  <si>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</si>
  <si>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</si>
  <si>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</si>
  <si>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</si>
  <si>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</si>
  <si>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</si>
  <si>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</si>
  <si>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</si>
  <si>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</si>
  <si>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</si>
  <si>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</si>
  <si>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</si>
  <si>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</si>
  <si>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</si>
  <si>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</si>
  <si>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</si>
  <si>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</si>
  <si>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</si>
  <si>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</si>
  <si>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</si>
  <si>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</si>
  <si>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</si>
  <si>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</si>
  <si>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</si>
  <si>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</si>
  <si>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</si>
  <si>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</si>
  <si>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</si>
  <si>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</si>
  <si>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</si>
  <si>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</si>
  <si>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</si>
  <si>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</si>
  <si>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</si>
  <si>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</si>
  <si>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</si>
  <si>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</si>
  <si>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</si>
  <si>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</si>
  <si>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</si>
  <si>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</si>
  <si>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</si>
  <si>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</si>
  <si>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</si>
  <si>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</si>
  <si>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</si>
  <si>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</si>
  <si>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</si>
  <si>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</si>
  <si>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</si>
  <si>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</si>
  <si>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</si>
  <si>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</si>
  <si>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</si>
  <si>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</si>
  <si>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</si>
  <si>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</si>
  <si>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</si>
  <si>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</si>
  <si>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</si>
  <si>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</si>
  <si>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</si>
  <si>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</si>
  <si>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</si>
  <si>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</si>
  <si>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</si>
  <si>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</si>
  <si>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</si>
  <si>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</si>
  <si>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</si>
  <si>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</si>
  <si>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</si>
  <si>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</si>
  <si>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</si>
  <si>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</si>
  <si>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</si>
  <si>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</si>
  <si>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</si>
  <si>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</si>
  <si>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</si>
  <si>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</si>
  <si>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</si>
  <si>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</si>
  <si>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</si>
  <si>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</si>
  <si>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</si>
  <si>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</si>
  <si>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</si>
  <si>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</si>
  <si>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</si>
  <si>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</si>
  <si>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</si>
  <si>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</si>
  <si>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</si>
  <si>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</si>
  <si>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</si>
  <si>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</si>
  <si>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</si>
  <si>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</si>
  <si>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</si>
  <si>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</si>
  <si>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</si>
  <si>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</si>
  <si>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</si>
  <si>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</si>
  <si>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</si>
  <si>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</si>
  <si>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</si>
  <si>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</si>
  <si>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</si>
  <si>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</si>
  <si>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</si>
  <si>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</si>
  <si>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</si>
  <si>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</si>
  <si>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</si>
  <si>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</si>
  <si>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</si>
  <si>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</si>
  <si>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</si>
  <si>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</si>
  <si>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</si>
  <si>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</si>
  <si>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</si>
  <si>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</si>
  <si>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</si>
  <si>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</si>
  <si>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</si>
  <si>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</si>
  <si>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</si>
  <si>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</si>
  <si>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</si>
  <si>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</si>
  <si>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</si>
  <si>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</si>
  <si>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</si>
  <si>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</si>
  <si>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</si>
  <si>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</si>
  <si>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</si>
  <si>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</si>
  <si>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</si>
  <si>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</si>
  <si>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</si>
  <si>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</si>
  <si>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</si>
  <si>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</si>
  <si>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</si>
  <si>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</si>
  <si>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</si>
  <si>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</si>
  <si>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</si>
  <si>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</si>
  <si>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</si>
  <si>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</si>
  <si>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</si>
  <si>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</si>
  <si>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</si>
  <si>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</si>
  <si>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</si>
  <si>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</si>
  <si>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</si>
  <si>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</si>
  <si>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</si>
  <si>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</si>
  <si>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</si>
  <si>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</si>
  <si>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</si>
  <si>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</si>
  <si>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</si>
  <si>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</si>
  <si>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</si>
  <si>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</si>
  <si>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</si>
  <si>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</si>
  <si>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</si>
  <si>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</si>
  <si>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</si>
  <si>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</si>
  <si>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</si>
  <si>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</si>
  <si>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</si>
  <si>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</si>
  <si>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</si>
  <si>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</si>
  <si>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</si>
  <si>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</si>
  <si>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</si>
  <si>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</si>
  <si>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</si>
  <si>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</si>
  <si>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</si>
  <si>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</si>
  <si>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</si>
  <si>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</si>
  <si>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</si>
  <si>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</si>
  <si>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</si>
  <si>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</si>
  <si>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</si>
  <si>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</si>
  <si>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</si>
  <si>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</si>
  <si>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</si>
  <si>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</si>
  <si>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</si>
  <si>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</si>
  <si>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</si>
  <si>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</si>
  <si>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</si>
  <si>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</si>
  <si>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</si>
  <si>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</si>
  <si>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</si>
  <si>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</si>
  <si>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</si>
  <si>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</si>
  <si>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</si>
  <si>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</si>
  <si>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</si>
  <si>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</si>
  <si>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</si>
  <si>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</si>
  <si>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</si>
  <si>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</si>
  <si>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</si>
  <si>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</si>
  <si>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</si>
  <si>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</si>
  <si>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</si>
  <si>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</si>
  <si>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</si>
  <si>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</si>
  <si>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</si>
  <si>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</si>
  <si>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</si>
  <si>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</si>
  <si>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</si>
  <si>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</si>
  <si>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</si>
  <si>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</si>
  <si>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</si>
  <si>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</si>
  <si>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</si>
  <si>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</si>
  <si>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</si>
  <si>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</si>
  <si>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</si>
  <si>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</si>
  <si>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</si>
  <si>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</si>
  <si>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</si>
  <si>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</si>
  <si>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</si>
  <si>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</si>
  <si>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</si>
  <si>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</si>
  <si>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</si>
  <si>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</si>
  <si>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</si>
  <si>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</si>
  <si>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</si>
  <si>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</si>
  <si>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</si>
  <si>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</si>
  <si>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</si>
  <si>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</si>
  <si>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</si>
  <si>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</si>
  <si>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</si>
  <si>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</si>
  <si>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</si>
  <si>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</si>
  <si>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</si>
  <si>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</si>
  <si>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</si>
  <si>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</si>
  <si>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</si>
  <si>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</si>
  <si>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</si>
  <si>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</si>
  <si>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</si>
  <si>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</si>
  <si>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</si>
  <si>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</si>
  <si>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</si>
  <si>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</si>
  <si>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</si>
  <si>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</si>
  <si>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</si>
  <si>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</si>
  <si>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</si>
  <si>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</si>
  <si>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</si>
  <si>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</si>
  <si>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</si>
  <si>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</si>
  <si>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</si>
  <si>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</si>
  <si>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</si>
  <si>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</si>
  <si>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</si>
  <si>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</si>
  <si>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</si>
  <si>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</si>
  <si>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</si>
  <si>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</si>
  <si>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</si>
  <si>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</si>
  <si>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</si>
  <si>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</si>
  <si>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</si>
  <si>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</si>
  <si>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</si>
  <si>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</si>
  <si>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</si>
  <si>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</si>
  <si>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</si>
  <si>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</si>
  <si>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</si>
  <si>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</si>
  <si>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</si>
  <si>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</si>
  <si>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</si>
  <si>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</si>
  <si>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</si>
  <si>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</si>
  <si>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</si>
  <si>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</si>
  <si>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</si>
  <si>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</si>
  <si>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</si>
  <si>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</si>
  <si>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</si>
  <si>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</si>
  <si>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</si>
  <si>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</si>
  <si>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</si>
  <si>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</si>
  <si>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</si>
  <si>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</si>
  <si>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</si>
  <si>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</si>
  <si>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</si>
  <si>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</si>
  <si>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</si>
  <si>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</si>
  <si>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</si>
  <si>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</si>
  <si>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</si>
  <si>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</si>
  <si>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</si>
  <si>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</si>
  <si>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</si>
  <si>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</si>
  <si>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</si>
  <si>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</si>
  <si>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</si>
  <si>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</si>
  <si>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</si>
  <si>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</si>
  <si>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</si>
  <si>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</si>
  <si>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</si>
  <si>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</si>
  <si>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</si>
  <si>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</si>
  <si>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</si>
  <si>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</si>
  <si>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</si>
  <si>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</si>
  <si>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</si>
  <si>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</si>
  <si>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</si>
  <si>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</si>
  <si>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</si>
  <si>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</si>
  <si>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</si>
  <si>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</si>
  <si>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</si>
  <si>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</si>
  <si>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</si>
  <si>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</si>
  <si>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</si>
  <si>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</si>
  <si>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</si>
  <si>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</si>
  <si>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</si>
  <si>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</si>
  <si>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</si>
  <si>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</si>
  <si>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</si>
  <si>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</si>
  <si>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</si>
  <si>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</si>
  <si>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</si>
  <si>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</si>
  <si>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</si>
  <si>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</si>
  <si>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</si>
  <si>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</si>
  <si>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</si>
  <si>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</si>
  <si>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</si>
  <si>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</si>
  <si>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</si>
  <si>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</si>
  <si>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</si>
  <si>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</si>
  <si>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</si>
  <si>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</si>
  <si>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</si>
  <si>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</si>
  <si>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</si>
  <si>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</si>
  <si>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</si>
  <si>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</si>
  <si>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</si>
  <si>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</si>
  <si>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</si>
  <si>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</si>
  <si>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</si>
  <si>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</si>
  <si>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</si>
  <si>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</si>
  <si>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</si>
  <si>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</si>
  <si>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</si>
  <si>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</si>
  <si>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</si>
  <si>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</si>
  <si>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</si>
  <si>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</si>
  <si>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</si>
  <si>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</si>
  <si>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</si>
  <si>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</si>
  <si>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</si>
  <si>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</si>
  <si>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</si>
  <si>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</si>
  <si>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</si>
  <si>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</si>
  <si>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</si>
  <si>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</si>
  <si>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</si>
  <si>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</si>
  <si>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</si>
  <si>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</si>
  <si>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</si>
  <si>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</si>
  <si>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</si>
  <si>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</si>
  <si>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</si>
  <si>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</si>
  <si>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</si>
  <si>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</si>
  <si>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</si>
  <si>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</si>
  <si>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</si>
  <si>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</si>
  <si>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</si>
  <si>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</si>
  <si>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</si>
  <si>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</si>
  <si>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</si>
  <si>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</si>
  <si>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</si>
  <si>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</si>
  <si>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</si>
  <si>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</si>
  <si>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</si>
  <si>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</si>
  <si>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</si>
  <si>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</si>
  <si>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</si>
  <si>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</si>
  <si>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</si>
  <si>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</si>
  <si>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</si>
  <si>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</si>
  <si>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</si>
  <si>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</si>
  <si>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</si>
  <si>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</si>
  <si>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</si>
  <si>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</si>
  <si>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</si>
  <si>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</si>
  <si>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</si>
  <si>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</si>
  <si>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</si>
  <si>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</si>
  <si>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</si>
  <si>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</si>
  <si>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</si>
  <si>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</si>
  <si>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</si>
  <si>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</si>
  <si>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</si>
  <si>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</si>
  <si>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</si>
  <si>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</si>
  <si>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</si>
  <si>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</si>
  <si>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</si>
  <si>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</si>
  <si>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</si>
  <si>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</si>
  <si>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</si>
  <si>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</si>
  <si>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</si>
  <si>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</si>
  <si>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</si>
  <si>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</si>
  <si>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</si>
  <si>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</si>
  <si>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</si>
  <si>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</si>
  <si>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</si>
  <si>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</si>
  <si>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</si>
  <si>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</si>
  <si>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</si>
  <si>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</si>
  <si>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</si>
  <si>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</si>
  <si>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</si>
  <si>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</si>
  <si>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</si>
  <si>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</si>
  <si>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</si>
  <si>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</si>
  <si>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</si>
  <si>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</si>
  <si>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</si>
  <si>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</si>
  <si>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</si>
  <si>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</si>
  <si>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</si>
  <si>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</si>
  <si>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</si>
  <si>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</si>
  <si>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</si>
  <si>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</si>
  <si>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</si>
  <si>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</si>
  <si>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</si>
  <si>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</si>
  <si>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</si>
  <si>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</si>
  <si>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</si>
  <si>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</si>
  <si>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</si>
  <si>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</si>
  <si>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</si>
  <si>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</si>
  <si>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</si>
  <si>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</si>
  <si>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</si>
  <si>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</si>
  <si>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</si>
  <si>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</si>
  <si>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</si>
  <si>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</si>
  <si>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</si>
  <si>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</si>
  <si>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</si>
  <si>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</si>
  <si>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</si>
  <si>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</si>
  <si>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</si>
  <si>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</si>
  <si>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</si>
  <si>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</si>
  <si>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</si>
  <si>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</si>
  <si>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</si>
  <si>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</si>
  <si>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</si>
  <si>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</si>
  <si>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</si>
  <si>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</si>
  <si>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</si>
  <si>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</si>
  <si>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</si>
  <si>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</si>
  <si>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</si>
  <si>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</si>
  <si>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</si>
  <si>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</si>
  <si>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</si>
  <si>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</si>
  <si>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</si>
  <si>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</si>
  <si>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</si>
  <si>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</si>
  <si>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</si>
  <si>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</si>
  <si>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</si>
  <si>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</si>
  <si>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</si>
  <si>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</si>
  <si>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</si>
  <si>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</si>
  <si>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</si>
  <si>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</si>
  <si>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</si>
  <si>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</si>
  <si>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</si>
  <si>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</si>
  <si>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</si>
  <si>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</si>
  <si>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</si>
  <si>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</si>
  <si>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</si>
  <si>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</si>
  <si>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</si>
  <si>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</si>
  <si>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</si>
  <si>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</si>
  <si>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</si>
  <si>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</si>
  <si>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</si>
  <si>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</si>
  <si>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</si>
  <si>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</si>
  <si>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</si>
  <si>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</si>
  <si>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</si>
  <si>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</si>
  <si>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</si>
  <si>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</si>
  <si>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</si>
  <si>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</si>
  <si>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</si>
  <si>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</si>
  <si>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</si>
  <si>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</si>
  <si>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</si>
  <si>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</si>
  <si>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</si>
  <si>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</si>
  <si>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</si>
  <si>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</si>
  <si>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</si>
  <si>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</si>
  <si>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</si>
  <si>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</si>
  <si>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</si>
  <si>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</si>
  <si>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</si>
  <si>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</si>
  <si>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</si>
  <si>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</si>
  <si>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</si>
  <si>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</si>
  <si>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</si>
  <si>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</si>
  <si>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</si>
  <si>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</si>
  <si>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</si>
  <si>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</si>
  <si>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</si>
  <si>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</si>
  <si>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</si>
  <si>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</si>
  <si>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</si>
  <si>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</si>
  <si>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</si>
  <si>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</si>
  <si>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</si>
  <si>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</si>
  <si>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</si>
  <si>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</si>
  <si>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</si>
  <si>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</si>
  <si>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</si>
  <si>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</si>
  <si>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</si>
  <si>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</si>
  <si>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</si>
  <si>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</si>
  <si>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</si>
  <si>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</si>
  <si>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</si>
  <si>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</si>
  <si>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</si>
  <si>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</si>
  <si>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</si>
  <si>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</si>
  <si>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</si>
  <si>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</si>
  <si>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</si>
  <si>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</si>
  <si>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</si>
  <si>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</si>
  <si>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</si>
  <si>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</si>
  <si>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</si>
  <si>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</si>
  <si>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</si>
  <si>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</si>
  <si>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</si>
  <si>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</si>
  <si>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</si>
  <si>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</si>
  <si>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</si>
  <si>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</si>
  <si>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</si>
  <si>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</si>
  <si>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</si>
  <si>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</si>
  <si>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</si>
  <si>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</si>
  <si>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</si>
  <si>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</si>
  <si>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</si>
  <si>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</si>
  <si>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</si>
  <si>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</si>
  <si>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</si>
  <si>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</si>
  <si>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</si>
  <si>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</si>
  <si>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</si>
  <si>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</si>
  <si>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</si>
  <si>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</si>
  <si>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</si>
  <si>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</si>
  <si>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</si>
  <si>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</si>
  <si>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</si>
  <si>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</si>
  <si>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</si>
  <si>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</si>
  <si>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</si>
  <si>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</si>
  <si>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</si>
  <si>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</si>
  <si>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</si>
  <si>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</si>
  <si>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</si>
  <si>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</si>
  <si>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</si>
  <si>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</si>
  <si>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</si>
  <si>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</si>
  <si>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</si>
  <si>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</si>
  <si>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</si>
  <si>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</si>
  <si>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</si>
  <si>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</si>
  <si>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</si>
  <si>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</si>
  <si>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</si>
  <si>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</si>
  <si>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</si>
  <si>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</si>
  <si>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</si>
  <si>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</si>
  <si>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</si>
  <si>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</si>
  <si>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</si>
  <si>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</si>
  <si>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</si>
  <si>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</si>
  <si>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</si>
  <si>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</si>
  <si>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</si>
  <si>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</si>
  <si>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</si>
  <si>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</si>
  <si>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</si>
  <si>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</si>
  <si>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</si>
  <si>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</si>
  <si>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</si>
  <si>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</si>
  <si>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</si>
  <si>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</si>
  <si>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</si>
  <si>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</si>
  <si>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</si>
  <si>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</si>
  <si>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</si>
  <si>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</si>
  <si>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</si>
  <si>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</si>
  <si>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</si>
  <si>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</si>
  <si>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</si>
  <si>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</si>
  <si>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</si>
  <si>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</si>
  <si>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</si>
  <si>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</si>
  <si>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</si>
  <si>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</si>
  <si>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</si>
  <si>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</si>
  <si>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</si>
  <si>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</si>
  <si>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</si>
  <si>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</si>
  <si>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</si>
  <si>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</si>
  <si>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</si>
  <si>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</si>
  <si>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</si>
  <si>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</si>
  <si>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</si>
  <si>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</si>
  <si>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</si>
  <si>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</si>
  <si>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</si>
  <si>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</si>
  <si>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</si>
  <si>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</si>
  <si>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</si>
  <si>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</si>
  <si>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</si>
  <si>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</si>
  <si>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</si>
  <si>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</si>
  <si>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</si>
  <si>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</si>
  <si>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</si>
  <si>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</si>
  <si>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</si>
  <si>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</si>
  <si>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</si>
  <si>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</si>
  <si>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</si>
  <si>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</si>
  <si>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</si>
  <si>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</si>
  <si>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</si>
  <si>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</si>
  <si>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</si>
  <si>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</si>
  <si>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</si>
  <si>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</si>
  <si>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</si>
  <si>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</si>
  <si>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</si>
  <si>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</si>
  <si>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</si>
  <si>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</si>
  <si>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</si>
  <si>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</si>
  <si>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</si>
  <si>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</si>
  <si>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</si>
  <si>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</si>
  <si>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</si>
  <si>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</si>
  <si>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</si>
  <si>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</si>
  <si>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</si>
  <si>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</si>
  <si>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</si>
  <si>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</si>
  <si>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</si>
  <si>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</si>
  <si>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</si>
  <si>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</si>
  <si>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</si>
  <si>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</si>
  <si>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</si>
  <si>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</si>
  <si>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</si>
  <si>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</si>
  <si>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</si>
  <si>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</si>
  <si>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</si>
  <si>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</si>
  <si>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</si>
  <si>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</si>
  <si>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</si>
  <si>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</si>
  <si>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</si>
  <si>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</si>
  <si>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</si>
  <si>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</si>
  <si>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</si>
  <si>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</si>
  <si>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</si>
  <si>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</si>
  <si>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</si>
  <si>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</si>
  <si>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</si>
  <si>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</si>
  <si>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</si>
  <si>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</si>
  <si>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</si>
  <si>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</si>
  <si>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</si>
  <si>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</si>
  <si>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</si>
  <si>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</si>
  <si>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</si>
  <si>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</si>
  <si>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</si>
  <si>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</si>
  <si>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</si>
  <si>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</si>
  <si>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</si>
  <si>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</si>
  <si>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</si>
  <si>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</si>
  <si>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</si>
  <si>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</si>
  <si>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</si>
  <si>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</si>
  <si>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</si>
  <si>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</si>
  <si>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</si>
  <si>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</si>
  <si>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</si>
  <si>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</si>
  <si>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</si>
  <si>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</si>
  <si>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</si>
  <si>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</si>
  <si>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</si>
  <si>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</si>
  <si>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</si>
  <si>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</si>
  <si>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</si>
  <si>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</si>
  <si>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</si>
  <si>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</si>
  <si>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</si>
  <si>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</si>
  <si>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</si>
  <si>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</si>
  <si>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</si>
  <si>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</si>
  <si>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</si>
  <si>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</si>
  <si>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</si>
  <si>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</si>
  <si>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</si>
  <si>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</si>
  <si>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</si>
  <si>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</si>
  <si>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</si>
  <si>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</si>
  <si>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</si>
  <si>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</si>
  <si>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</si>
  <si>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</si>
  <si>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</si>
  <si>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</si>
  <si>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</si>
  <si>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</si>
  <si>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</si>
  <si>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</si>
  <si>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</si>
  <si>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</si>
  <si>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</si>
  <si>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</si>
  <si>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</si>
  <si>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</si>
  <si>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</si>
  <si>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</si>
  <si>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</si>
  <si>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</si>
  <si>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</si>
  <si>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</si>
  <si>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</si>
  <si>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</si>
  <si>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</si>
  <si>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</si>
  <si>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</si>
  <si>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</si>
  <si>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</si>
  <si>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</si>
  <si>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</si>
  <si>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</si>
  <si>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</si>
  <si>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</si>
  <si>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</si>
  <si>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</si>
  <si>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</si>
  <si>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</si>
  <si>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</si>
  <si>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</si>
  <si>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</si>
  <si>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</si>
  <si>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</si>
  <si>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</si>
  <si>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</si>
  <si>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</si>
  <si>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</si>
  <si>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</si>
  <si>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</si>
  <si>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</si>
  <si>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</si>
  <si>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</si>
  <si>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</si>
  <si>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</si>
  <si>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</si>
  <si>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</si>
  <si>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</si>
  <si>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</si>
  <si>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</si>
  <si>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</si>
  <si>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</si>
  <si>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</si>
  <si>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</si>
  <si>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</si>
  <si>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</si>
  <si>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</si>
  <si>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</si>
  <si>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</si>
  <si>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</si>
  <si>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</si>
  <si>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</si>
  <si>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</si>
  <si>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</si>
  <si>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</si>
  <si>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</si>
  <si>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</si>
  <si>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</si>
  <si>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</si>
  <si>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</si>
  <si>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</si>
  <si>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</si>
  <si>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</si>
  <si>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</si>
  <si>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</si>
  <si>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</si>
  <si>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</si>
  <si>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</si>
  <si>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</si>
  <si>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</si>
  <si>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</si>
  <si>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</si>
  <si>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</si>
  <si>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</si>
  <si>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</si>
  <si>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</si>
  <si>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</si>
  <si>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</si>
  <si>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</si>
  <si>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</si>
  <si>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</si>
  <si>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</si>
  <si>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</si>
  <si>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</si>
  <si>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</si>
  <si>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</si>
  <si>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</si>
  <si>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</si>
  <si>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</si>
  <si>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</si>
  <si>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</si>
  <si>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</si>
  <si>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</si>
  <si>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</si>
  <si>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</si>
  <si>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</si>
  <si>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</si>
  <si>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</si>
  <si>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</si>
  <si>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</si>
  <si>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</si>
  <si>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</si>
  <si>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</si>
  <si>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</si>
  <si>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</si>
  <si>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</si>
  <si>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</si>
  <si>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</si>
  <si>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</si>
  <si>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</si>
  <si>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</si>
  <si>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</si>
  <si>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</si>
  <si>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</si>
  <si>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</si>
  <si>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</si>
  <si>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</si>
  <si>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</si>
  <si>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</si>
  <si>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</si>
  <si>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</si>
  <si>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</si>
  <si>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</si>
  <si>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</si>
  <si>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</si>
  <si>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</si>
  <si>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</si>
  <si>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</si>
  <si>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</si>
  <si>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</si>
  <si>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</si>
  <si>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</si>
  <si>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</si>
  <si>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</si>
  <si>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</si>
  <si>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</si>
  <si>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</si>
  <si>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</si>
  <si>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</si>
  <si>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</si>
  <si>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</si>
  <si>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</si>
  <si>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</si>
  <si>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</si>
  <si>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</si>
  <si>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</si>
  <si>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</si>
  <si>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</si>
  <si>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</si>
  <si>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</si>
  <si>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</si>
  <si>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</si>
  <si>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</si>
  <si>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</si>
  <si>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</si>
  <si>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</si>
  <si>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</si>
  <si>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</si>
  <si>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</si>
  <si>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</si>
  <si>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</si>
  <si>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</si>
  <si>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</si>
  <si>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</si>
  <si>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</si>
  <si>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</si>
  <si>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</si>
  <si>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</si>
  <si>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</si>
  <si>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</si>
  <si>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</si>
  <si>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</si>
  <si>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</si>
  <si>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</si>
  <si>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</si>
  <si>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</si>
  <si>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</si>
  <si>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</si>
  <si>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</si>
  <si>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</si>
  <si>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</si>
  <si>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</si>
  <si>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</si>
  <si>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</si>
  <si>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</si>
  <si>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</si>
  <si>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</si>
  <si>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</si>
  <si>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</si>
  <si>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</si>
  <si>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</si>
  <si>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</si>
  <si>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</si>
  <si>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</si>
  <si>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</si>
  <si>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</si>
  <si>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</si>
  <si>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</si>
  <si>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</si>
  <si>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</si>
  <si>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</si>
  <si>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</si>
  <si>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</si>
  <si>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</si>
  <si>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</si>
  <si>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</si>
  <si>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</si>
  <si>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</si>
  <si>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</si>
  <si>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</si>
  <si>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</si>
  <si>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</si>
  <si>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</si>
  <si>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</si>
  <si>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</si>
  <si>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</si>
  <si>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</si>
  <si>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</si>
  <si>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</si>
  <si>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</si>
  <si>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</si>
  <si>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</si>
  <si>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</si>
  <si>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</si>
  <si>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</si>
  <si>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</si>
  <si>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</si>
  <si>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</si>
  <si>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</si>
  <si>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</si>
  <si>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</si>
  <si>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</si>
  <si>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</si>
  <si>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</si>
  <si>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</si>
  <si>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</si>
  <si>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</si>
  <si>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</si>
  <si>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</si>
  <si>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</si>
  <si>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</si>
  <si>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</si>
  <si>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</si>
  <si>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</si>
  <si>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</si>
  <si>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</si>
  <si>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</si>
  <si>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</si>
  <si>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</si>
  <si>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</si>
  <si>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</si>
  <si>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</si>
  <si>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</si>
  <si>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</si>
  <si>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</si>
  <si>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</si>
  <si>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</si>
  <si>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</si>
  <si>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</si>
  <si>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</si>
  <si>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</si>
  <si>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</si>
  <si>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</si>
  <si>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</si>
  <si>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</si>
  <si>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</si>
  <si>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</si>
  <si>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</si>
  <si>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</si>
  <si>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</si>
  <si>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</si>
  <si>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</si>
  <si>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</si>
  <si>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</si>
  <si>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</si>
  <si>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</si>
  <si>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</si>
  <si>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</si>
  <si>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</si>
  <si>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</si>
  <si>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</si>
  <si>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</si>
  <si>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</si>
  <si>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</si>
  <si>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</si>
  <si>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</si>
  <si>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</si>
  <si>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</si>
  <si>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</si>
  <si>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</si>
  <si>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</si>
  <si>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</si>
  <si>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</si>
  <si>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</si>
  <si>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</si>
  <si>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</si>
  <si>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</si>
  <si>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</si>
  <si>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</si>
  <si>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</si>
  <si>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</si>
  <si>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</si>
  <si>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</si>
  <si>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</si>
  <si>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</si>
  <si>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</si>
  <si>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</si>
  <si>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</si>
  <si>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</si>
  <si>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</si>
  <si>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</si>
  <si>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</si>
  <si>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</si>
  <si>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</si>
  <si>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</si>
  <si>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</si>
  <si>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</si>
  <si>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</si>
  <si>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</si>
  <si>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</si>
  <si>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</si>
  <si>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</si>
  <si>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</si>
  <si>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</si>
  <si>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</si>
  <si>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</si>
  <si>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</si>
  <si>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</si>
  <si>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</si>
  <si>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</si>
  <si>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</si>
  <si>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</si>
  <si>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</si>
  <si>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</si>
  <si>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</si>
  <si>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</si>
  <si>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</si>
  <si>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</si>
  <si>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</si>
  <si>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</si>
  <si>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</si>
  <si>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</si>
  <si>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</si>
  <si>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</si>
  <si>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</si>
  <si>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</si>
  <si>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</si>
  <si>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</si>
  <si>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</si>
  <si>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</si>
  <si>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</si>
  <si>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</si>
  <si>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</si>
  <si>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</si>
  <si>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</si>
  <si>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</si>
  <si>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</si>
  <si>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</si>
  <si>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</si>
  <si>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</si>
  <si>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</si>
  <si>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</si>
  <si>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</si>
  <si>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</si>
  <si>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</si>
  <si>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</si>
  <si>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</si>
  <si>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</si>
  <si>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</si>
  <si>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</si>
  <si>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</si>
  <si>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</si>
  <si>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</si>
  <si>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</si>
  <si>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</si>
  <si>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</si>
  <si>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</si>
  <si>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</si>
  <si>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</si>
  <si>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</si>
  <si>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</si>
  <si>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</si>
  <si>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</si>
  <si>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</si>
  <si>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</si>
  <si>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</si>
  <si>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</si>
  <si>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</si>
  <si>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</si>
  <si>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</si>
  <si>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</si>
  <si>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</si>
  <si>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</si>
  <si>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</si>
  <si>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</si>
  <si>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</si>
  <si>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</si>
  <si>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</si>
  <si>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</si>
  <si>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</si>
  <si>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</si>
  <si>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</si>
  <si>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</si>
  <si>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</si>
  <si>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</si>
  <si>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</si>
  <si>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</si>
  <si>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</si>
  <si>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</si>
  <si>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</si>
  <si>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</si>
  <si>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</si>
  <si>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</si>
  <si>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</si>
  <si>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</si>
  <si>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</si>
  <si>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</si>
  <si>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</si>
  <si>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</si>
  <si>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</si>
  <si>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</si>
  <si>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</si>
  <si>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</si>
  <si>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</si>
  <si>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</si>
  <si>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</si>
  <si>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</si>
  <si>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</si>
  <si>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</si>
  <si>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</si>
  <si>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</si>
  <si>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</si>
  <si>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</si>
  <si>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</si>
  <si>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</si>
  <si>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</si>
  <si>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</si>
  <si>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</si>
  <si>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</si>
  <si>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</si>
  <si>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</si>
  <si>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</si>
  <si>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</si>
  <si>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</si>
  <si>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</si>
  <si>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</si>
  <si>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</si>
  <si>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</si>
  <si>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</si>
  <si>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</si>
  <si>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</si>
  <si>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</si>
  <si>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</si>
  <si>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</si>
  <si>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</si>
  <si>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</si>
  <si>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</si>
  <si>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</si>
  <si>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</si>
  <si>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</si>
  <si>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</si>
  <si>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</si>
  <si>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</si>
  <si>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</si>
  <si>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</si>
  <si>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</si>
  <si>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</si>
  <si>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</si>
  <si>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</si>
  <si>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</si>
  <si>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</si>
  <si>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</si>
  <si>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</si>
  <si>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</si>
  <si>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</si>
  <si>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</si>
  <si>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</si>
  <si>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</si>
  <si>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</si>
  <si>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</si>
  <si>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</si>
  <si>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</si>
  <si>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</si>
  <si>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</si>
  <si>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</si>
  <si>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</si>
  <si>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</si>
  <si>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</si>
  <si>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</si>
  <si>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</si>
  <si>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</si>
  <si>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</si>
  <si>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</si>
  <si>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</si>
  <si>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</si>
  <si>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</si>
  <si>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</si>
  <si>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</si>
  <si>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</si>
  <si>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</si>
  <si>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</si>
  <si>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</si>
  <si>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</si>
  <si>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</si>
  <si>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</si>
  <si>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</si>
  <si>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</si>
  <si>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</si>
  <si>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</si>
  <si>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</si>
  <si>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</si>
  <si>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</si>
  <si>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</si>
  <si>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</si>
  <si>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</si>
  <si>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</si>
  <si>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</si>
  <si>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</si>
  <si>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</si>
  <si>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</si>
  <si>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</si>
  <si>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</si>
  <si>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</si>
  <si>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</si>
  <si>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</si>
  <si>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</si>
  <si>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</si>
  <si>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</si>
  <si>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</si>
  <si>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</si>
  <si>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</si>
  <si>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</si>
  <si>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</si>
  <si>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</si>
  <si>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</si>
  <si>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</si>
  <si>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</si>
  <si>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</si>
  <si>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</si>
  <si>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</si>
  <si>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</si>
  <si>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</si>
  <si>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</si>
  <si>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</si>
  <si>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</si>
  <si>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</si>
  <si>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</si>
  <si>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</si>
  <si>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</si>
  <si>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</si>
  <si>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</si>
  <si>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</si>
  <si>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</si>
  <si>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</si>
  <si>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</si>
  <si>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</si>
  <si>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</si>
  <si>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</si>
  <si>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</si>
  <si>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</si>
  <si>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</si>
  <si>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</si>
  <si>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</si>
  <si>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</si>
  <si>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</si>
  <si>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</si>
  <si>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</si>
  <si>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</si>
  <si>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</si>
  <si>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</si>
  <si>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</si>
  <si>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</si>
  <si>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</si>
  <si>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</si>
  <si>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</si>
  <si>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</si>
  <si>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</si>
  <si>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</si>
  <si>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</si>
  <si>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</si>
  <si>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</si>
  <si>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</si>
  <si>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</si>
  <si>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</si>
  <si>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</si>
  <si>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</si>
  <si>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</si>
  <si>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</si>
  <si>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</si>
  <si>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</si>
  <si>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</si>
  <si>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</si>
  <si>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</si>
  <si>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</si>
  <si>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</si>
  <si>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</si>
  <si>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</si>
  <si>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</si>
  <si>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</si>
  <si>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</si>
  <si>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</si>
  <si>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</si>
  <si>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</si>
  <si>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</si>
  <si>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</si>
  <si>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</si>
  <si>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</si>
  <si>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</si>
  <si>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</si>
  <si>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</si>
  <si>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</si>
  <si>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</si>
  <si>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</si>
  <si>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</si>
  <si>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</si>
  <si>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</si>
  <si>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</si>
  <si>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</si>
  <si>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</si>
  <si>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</si>
  <si>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</si>
  <si>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</si>
  <si>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</si>
  <si>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</si>
  <si>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</si>
  <si>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</si>
  <si>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</si>
  <si>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</si>
  <si>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</si>
  <si>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</si>
  <si>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</si>
  <si>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</si>
  <si>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</si>
  <si>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</si>
  <si>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</si>
  <si>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</si>
  <si>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</si>
  <si>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</si>
  <si>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</si>
  <si>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</si>
  <si>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</si>
  <si>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</si>
  <si>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</si>
  <si>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</si>
  <si>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</si>
  <si>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</si>
  <si>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</si>
  <si>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</si>
  <si>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</si>
  <si>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</si>
  <si>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</si>
  <si>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</si>
  <si>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</si>
  <si>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</si>
  <si>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</si>
  <si>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</si>
  <si>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</si>
  <si>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</si>
  <si>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</si>
  <si>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</si>
  <si>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</si>
  <si>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</si>
  <si>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</si>
  <si>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</si>
  <si>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</si>
  <si>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</si>
  <si>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</si>
  <si>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</si>
  <si>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</si>
  <si>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</si>
  <si>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</si>
  <si>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</si>
  <si>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</si>
  <si>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</si>
  <si>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</si>
  <si>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</si>
  <si>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</si>
  <si>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</si>
  <si>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</si>
  <si>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</si>
  <si>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</si>
  <si>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</si>
  <si>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</si>
  <si>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</si>
  <si>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</si>
  <si>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</si>
  <si>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</si>
  <si>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</si>
  <si>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</si>
  <si>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</si>
  <si>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</si>
  <si>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</si>
  <si>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</si>
  <si>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</si>
  <si>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</si>
  <si>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</si>
  <si>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</si>
  <si>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</si>
  <si>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</si>
  <si>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</si>
  <si>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</si>
  <si>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</si>
  <si>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</si>
  <si>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</si>
  <si>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</si>
  <si>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</si>
  <si>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</si>
  <si>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</si>
  <si>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</si>
  <si>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</si>
  <si>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</si>
  <si>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</si>
  <si>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</si>
  <si>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</si>
  <si>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</si>
  <si>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</si>
  <si>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</si>
  <si>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</si>
  <si>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</si>
  <si>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</si>
  <si>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</si>
  <si>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</si>
  <si>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</si>
  <si>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</si>
  <si>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</si>
  <si>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</si>
  <si>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</si>
  <si>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</si>
  <si>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</si>
  <si>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</si>
  <si>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</si>
  <si>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</si>
  <si>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</si>
  <si>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</si>
  <si>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</si>
  <si>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</si>
  <si>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</si>
  <si>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</si>
  <si>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</si>
  <si>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</si>
  <si>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</si>
  <si>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</si>
  <si>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</si>
  <si>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</si>
  <si>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</si>
  <si>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</si>
  <si>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</si>
  <si>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</si>
  <si>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</si>
  <si>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</si>
  <si>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</si>
  <si>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</si>
  <si>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</si>
  <si>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</si>
  <si>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</si>
  <si>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</si>
  <si>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</si>
  <si>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</si>
  <si>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</si>
  <si>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</si>
  <si>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</si>
  <si>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</si>
  <si>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</si>
  <si>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</si>
  <si>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</si>
  <si>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</si>
  <si>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</si>
  <si>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</si>
  <si>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</si>
  <si>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</si>
  <si>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</si>
  <si>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</si>
  <si>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</si>
  <si>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</si>
  <si>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</si>
  <si>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</si>
  <si>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</si>
  <si>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</si>
  <si>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</si>
  <si>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</si>
  <si>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</si>
  <si>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</si>
  <si>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</si>
  <si>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</si>
  <si>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</si>
  <si>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</si>
  <si>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</si>
  <si>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</si>
  <si>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</si>
  <si>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</si>
  <si>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</si>
  <si>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</si>
  <si>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</si>
  <si>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</si>
  <si>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</si>
  <si>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</si>
  <si>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</si>
  <si>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</si>
  <si>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</si>
  <si>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</si>
  <si>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</si>
  <si>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</si>
  <si>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</si>
  <si>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</si>
  <si>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</si>
  <si>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</si>
  <si>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</si>
  <si>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</si>
  <si>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</si>
  <si>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</si>
  <si>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</si>
  <si>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</si>
  <si>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</si>
  <si>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</si>
  <si>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</si>
  <si>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</si>
  <si>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</si>
  <si>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</si>
  <si>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</si>
  <si>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</si>
  <si>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</si>
  <si>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</si>
  <si>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</si>
  <si>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</si>
  <si>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</si>
  <si>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</si>
  <si>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</si>
  <si>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</si>
  <si>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</si>
  <si>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</si>
  <si>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</si>
  <si>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</si>
  <si>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</si>
  <si>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</si>
  <si>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</si>
  <si>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</si>
  <si>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</si>
  <si>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</si>
  <si>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</si>
  <si>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</si>
  <si>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</si>
  <si>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</si>
  <si>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</si>
  <si>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</si>
  <si>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</si>
  <si>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</si>
  <si>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</si>
  <si>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</si>
  <si>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</si>
  <si>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</si>
  <si>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</si>
  <si>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</si>
  <si>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</si>
  <si>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</si>
  <si>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</si>
  <si>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</si>
  <si>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</si>
  <si>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</si>
  <si>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</si>
  <si>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</si>
  <si>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</si>
  <si>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</si>
  <si>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</si>
  <si>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</si>
  <si>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</si>
  <si>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</si>
  <si>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</si>
  <si>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</si>
  <si>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</si>
  <si>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</si>
  <si>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</si>
  <si>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</si>
  <si>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</si>
  <si>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</si>
  <si>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</si>
  <si>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</si>
  <si>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</si>
  <si>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</si>
  <si>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</si>
  <si>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</si>
  <si>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</si>
  <si>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</si>
  <si>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</si>
  <si>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</si>
  <si>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</si>
  <si>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</si>
  <si>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</si>
  <si>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</si>
  <si>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</si>
  <si>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</si>
  <si>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</si>
  <si>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</si>
  <si>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</si>
  <si>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</si>
  <si>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</si>
  <si>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</si>
  <si>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</si>
  <si>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</si>
  <si>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</si>
  <si>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</si>
  <si>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</si>
  <si>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</si>
  <si>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</si>
  <si>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</si>
  <si>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</si>
  <si>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</si>
  <si>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</si>
  <si>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</si>
  <si>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</si>
  <si>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</si>
  <si>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</si>
  <si>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</si>
  <si>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</si>
  <si>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</si>
  <si>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</si>
  <si>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</si>
  <si>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</si>
  <si>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</si>
  <si>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</si>
  <si>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</si>
  <si>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</si>
  <si>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</si>
  <si>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</si>
  <si>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</si>
  <si>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</si>
  <si>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</si>
  <si>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</si>
  <si>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</si>
  <si>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</si>
  <si>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</si>
  <si>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</si>
  <si>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</si>
  <si>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</si>
  <si>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</si>
  <si>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</si>
  <si>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</si>
  <si>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</si>
  <si>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</si>
  <si>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</si>
  <si>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</si>
  <si>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</si>
  <si>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</si>
  <si>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</si>
  <si>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</si>
  <si>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</si>
  <si>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</si>
  <si>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</si>
  <si>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</si>
  <si>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</si>
  <si>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</si>
  <si>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</si>
  <si>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</si>
  <si>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</si>
  <si>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</si>
  <si>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</si>
  <si>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</si>
  <si>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</si>
  <si>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</si>
  <si>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</si>
  <si>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</si>
  <si>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</si>
  <si>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</si>
  <si>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</si>
  <si>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</si>
  <si>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</si>
  <si>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</si>
  <si>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</si>
  <si>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</si>
  <si>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</si>
  <si>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</si>
  <si>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</si>
  <si>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</si>
  <si>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</si>
  <si>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</si>
  <si>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</si>
  <si>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</si>
  <si>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</si>
  <si>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</si>
  <si>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</si>
  <si>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</si>
  <si>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</si>
  <si>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</si>
  <si>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</si>
  <si>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</si>
  <si>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</si>
  <si>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</si>
  <si>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</si>
  <si>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</si>
  <si>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</si>
  <si>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</si>
  <si>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</si>
  <si>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</si>
  <si>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</si>
  <si>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</si>
  <si>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</si>
  <si>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</si>
  <si>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</si>
  <si>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</si>
  <si>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</si>
  <si>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</si>
  <si>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</si>
  <si>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</si>
  <si>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</si>
  <si>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</si>
  <si>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</si>
  <si>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</si>
  <si>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</si>
  <si>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</si>
  <si>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</si>
  <si>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</si>
  <si>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</si>
  <si>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</si>
  <si>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</si>
  <si>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</si>
  <si>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</si>
  <si>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</si>
  <si>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</si>
  <si>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</si>
  <si>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</si>
  <si>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</si>
  <si>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</si>
  <si>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</si>
  <si>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</si>
  <si>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</si>
  <si>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</si>
  <si>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</si>
  <si>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</si>
  <si>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</si>
  <si>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</si>
  <si>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</si>
  <si>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</si>
  <si>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</si>
  <si>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</si>
  <si>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</si>
  <si>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</si>
  <si>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</si>
  <si>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</si>
  <si>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</si>
  <si>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</si>
  <si>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</si>
  <si>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</si>
  <si>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</si>
  <si>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</si>
  <si>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</si>
  <si>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</si>
  <si>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</si>
  <si>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</si>
  <si>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</si>
  <si>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</si>
  <si>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</si>
  <si>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</si>
  <si>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</si>
  <si>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</si>
  <si>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</si>
  <si>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</si>
  <si>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</si>
  <si>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</si>
  <si>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</si>
  <si>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</si>
  <si>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</si>
  <si>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</si>
  <si>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</si>
  <si>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</si>
  <si>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</si>
  <si>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</si>
  <si>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</si>
  <si>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</si>
  <si>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</si>
  <si>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</si>
  <si>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</si>
  <si>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</si>
  <si>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</si>
  <si>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</si>
  <si>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</si>
  <si>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</si>
  <si>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</si>
  <si>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</si>
  <si>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</si>
  <si>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</si>
  <si>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</si>
  <si>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</si>
  <si>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</si>
  <si>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</si>
  <si>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</si>
  <si>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</si>
  <si>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</si>
  <si>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</si>
  <si>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</si>
  <si>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</si>
  <si>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</si>
  <si>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</si>
  <si>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</si>
  <si>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</si>
  <si>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</si>
  <si>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</si>
  <si>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</si>
  <si>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</si>
  <si>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</si>
  <si>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</si>
  <si>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</si>
  <si>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</si>
  <si>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</si>
  <si>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</si>
  <si>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</si>
  <si>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</si>
  <si>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</si>
  <si>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</si>
  <si>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</si>
  <si>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</si>
  <si>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</si>
  <si>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</si>
  <si>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</si>
  <si>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</si>
  <si>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</si>
  <si>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</si>
  <si>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</si>
  <si>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</si>
  <si>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</si>
  <si>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</si>
  <si>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</si>
  <si>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</si>
  <si>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</si>
  <si>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</si>
  <si>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</si>
  <si>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</si>
  <si>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</si>
  <si>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</si>
  <si>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</si>
  <si>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</si>
  <si>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</si>
  <si>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</si>
  <si>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</si>
  <si>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</si>
  <si>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</si>
  <si>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</si>
  <si>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</si>
  <si>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</si>
  <si>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</si>
  <si>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</si>
  <si>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</si>
  <si>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</si>
  <si>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</si>
  <si>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</si>
  <si>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</si>
  <si>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</si>
  <si>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</si>
  <si>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</si>
  <si>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</si>
  <si>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</si>
  <si>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</si>
  <si>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</si>
  <si>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</si>
  <si>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</si>
  <si>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</si>
  <si>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</si>
  <si>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</si>
  <si>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</si>
  <si>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</si>
  <si>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</si>
  <si>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</si>
  <si>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</si>
  <si>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</si>
  <si>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</si>
  <si>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</si>
  <si>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</si>
  <si>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</si>
  <si>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</si>
  <si>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</si>
  <si>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</si>
  <si>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</si>
  <si>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</si>
  <si>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</si>
  <si>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</si>
  <si>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</si>
  <si>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</si>
  <si>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</si>
  <si>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</si>
  <si>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</si>
  <si>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</si>
  <si>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</si>
  <si>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</si>
  <si>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</si>
  <si>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</si>
  <si>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</si>
  <si>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</si>
  <si>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</si>
  <si>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</si>
  <si>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</si>
  <si>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</si>
  <si>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</si>
  <si>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</si>
  <si>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</si>
  <si>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</si>
  <si>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</si>
  <si>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</si>
  <si>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</si>
  <si>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</si>
  <si>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</si>
  <si>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</si>
  <si>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</si>
  <si>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</si>
  <si>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</si>
  <si>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</si>
  <si>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</si>
  <si>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</si>
  <si>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</si>
  <si>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</si>
  <si>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</si>
  <si>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</si>
  <si>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</si>
  <si>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</si>
  <si>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</si>
  <si>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</si>
  <si>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</si>
  <si>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</si>
  <si>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</si>
  <si>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</si>
  <si>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</si>
  <si>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</si>
  <si>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</si>
  <si>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</si>
  <si>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</si>
  <si>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</si>
  <si>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</si>
  <si>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</si>
  <si>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</si>
  <si>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</si>
  <si>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</si>
  <si>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</si>
  <si>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</si>
  <si>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</si>
  <si>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</si>
  <si>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</si>
  <si>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</si>
  <si>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</si>
  <si>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</si>
  <si>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</si>
  <si>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</si>
  <si>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</si>
  <si>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</si>
  <si>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</si>
  <si>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</si>
  <si>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</si>
  <si>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</si>
  <si>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</si>
  <si>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</si>
  <si>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</si>
  <si>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</si>
  <si>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</si>
  <si>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</si>
  <si>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</si>
  <si>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</si>
  <si>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</si>
  <si>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</si>
  <si>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</si>
  <si>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</si>
  <si>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</si>
  <si>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</si>
  <si>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</si>
  <si>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</si>
  <si>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</si>
  <si>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</si>
  <si>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</si>
  <si>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</si>
  <si>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</si>
  <si>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</si>
  <si>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</si>
  <si>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</si>
  <si>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</si>
  <si>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</si>
  <si>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</si>
  <si>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</si>
  <si>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</si>
  <si>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</si>
  <si>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</si>
  <si>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</si>
  <si>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</si>
  <si>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</si>
  <si>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</si>
  <si>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</si>
  <si>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</si>
  <si>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</si>
  <si>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</si>
  <si>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</si>
  <si>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</si>
  <si>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</si>
  <si>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</si>
  <si>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</si>
  <si>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</si>
  <si>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</si>
  <si>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</si>
  <si>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</si>
  <si>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</si>
  <si>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</si>
  <si>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</si>
  <si>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</si>
  <si>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</si>
  <si>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</si>
  <si>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</si>
  <si>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</si>
  <si>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</si>
  <si>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</si>
  <si>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</si>
  <si>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</si>
  <si>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</si>
  <si>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</si>
  <si>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</si>
  <si>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</si>
  <si>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</si>
  <si>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</si>
  <si>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</si>
  <si>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</si>
  <si>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</si>
  <si>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</si>
  <si>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</si>
  <si>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</si>
  <si>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</si>
  <si>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</si>
  <si>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</si>
  <si>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</si>
  <si>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</si>
  <si>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</si>
  <si>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</si>
  <si>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</si>
  <si>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</si>
  <si>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</si>
  <si>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</si>
  <si>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</si>
  <si>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</si>
  <si>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</si>
  <si>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</si>
  <si>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</si>
  <si>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</si>
  <si>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</si>
  <si>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</si>
  <si>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</si>
  <si>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</si>
  <si>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</si>
  <si>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</si>
  <si>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</si>
  <si>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</si>
  <si>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</si>
  <si>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</si>
  <si>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</si>
  <si>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</si>
  <si>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</si>
  <si>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</si>
  <si>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</si>
  <si>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</si>
  <si>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</si>
  <si>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</si>
  <si>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</si>
  <si>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</si>
  <si>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</si>
  <si>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</si>
  <si>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</si>
  <si>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</si>
  <si>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</si>
  <si>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</si>
  <si>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</si>
  <si>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</si>
  <si>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</si>
  <si>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</si>
  <si>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</si>
  <si>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</si>
  <si>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</si>
  <si>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</si>
  <si>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</si>
  <si>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</si>
  <si>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</si>
  <si>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</si>
  <si>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</si>
  <si>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</si>
  <si>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</si>
  <si>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</si>
  <si>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</si>
  <si>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</si>
  <si>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</si>
  <si>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</si>
  <si>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</si>
  <si>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</si>
  <si>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</si>
  <si>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</si>
  <si>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</si>
  <si>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</si>
  <si>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</si>
  <si>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</si>
  <si>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</si>
  <si>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</si>
  <si>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</si>
  <si>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</si>
  <si>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</si>
  <si>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</si>
  <si>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</si>
  <si>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</si>
  <si>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</si>
  <si>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</si>
  <si>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</si>
  <si>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</si>
  <si>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</si>
  <si>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</si>
  <si>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</si>
  <si>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</si>
  <si>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</si>
  <si>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</si>
  <si>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</si>
  <si>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</si>
  <si>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</si>
  <si>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</si>
  <si>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</si>
  <si>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</si>
  <si>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</si>
  <si>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</si>
  <si>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</si>
  <si>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</si>
  <si>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</si>
  <si>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</si>
  <si>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</si>
  <si>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</si>
  <si>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</si>
  <si>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</si>
  <si>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</si>
  <si>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</si>
  <si>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</si>
  <si>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</si>
  <si>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</si>
  <si>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</si>
  <si>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</si>
  <si>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</si>
  <si>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</si>
  <si>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</si>
  <si>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</si>
  <si>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</si>
  <si>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</si>
  <si>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</si>
  <si>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</si>
  <si>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</si>
  <si>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</si>
  <si>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</si>
  <si>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</si>
  <si>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</si>
  <si>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</si>
  <si>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</si>
  <si>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</si>
  <si>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</si>
  <si>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</si>
  <si>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</si>
  <si>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</si>
  <si>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</si>
  <si>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</si>
  <si>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</si>
  <si>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</si>
  <si>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</si>
  <si>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</si>
  <si>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</si>
  <si>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</si>
  <si>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</si>
  <si>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</si>
  <si>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</si>
  <si>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</si>
  <si>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</si>
  <si>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</si>
  <si>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</si>
  <si>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</si>
  <si>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</si>
  <si>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</si>
  <si>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</si>
  <si>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</si>
  <si>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</si>
  <si>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</si>
  <si>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</si>
  <si>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</si>
  <si>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</si>
  <si>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</si>
  <si>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</si>
  <si>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</si>
  <si>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</si>
  <si>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</si>
  <si>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</si>
  <si>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</si>
  <si>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</si>
  <si>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</si>
  <si>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</si>
  <si>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</si>
  <si>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</si>
  <si>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</si>
  <si>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</si>
  <si>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</si>
  <si>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</si>
  <si>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</si>
  <si>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</si>
  <si>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</si>
  <si>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</si>
  <si>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</si>
  <si>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</si>
  <si>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</si>
  <si>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</si>
  <si>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</si>
  <si>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</si>
  <si>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</si>
  <si>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</si>
  <si>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</si>
  <si>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</si>
  <si>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</si>
  <si>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</si>
  <si>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</si>
  <si>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</si>
  <si>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</si>
  <si>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</si>
  <si>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</si>
  <si>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</si>
  <si>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</si>
  <si>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</si>
  <si>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</si>
  <si>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</si>
  <si>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</si>
  <si>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</si>
  <si>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</si>
  <si>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</si>
  <si>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</si>
  <si>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</si>
  <si>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</si>
  <si>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</si>
  <si>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</si>
  <si>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</si>
  <si>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</si>
  <si>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</si>
  <si>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</si>
  <si>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</si>
  <si>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</si>
  <si>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</si>
  <si>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</si>
  <si>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</si>
  <si>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</si>
  <si>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</si>
  <si>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</si>
  <si>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</si>
  <si>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</si>
  <si>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</si>
  <si>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</si>
  <si>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</si>
  <si>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</si>
  <si>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</si>
  <si>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</si>
  <si>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</si>
  <si>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</si>
  <si>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</si>
  <si>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</si>
  <si>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</si>
  <si>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</si>
  <si>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</si>
  <si>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</si>
  <si>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</si>
  <si>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</si>
  <si>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</si>
  <si>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</si>
  <si>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</si>
  <si>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</si>
  <si>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</si>
  <si>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</si>
  <si>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</si>
  <si>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</si>
  <si>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</si>
  <si>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</si>
  <si>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</si>
  <si>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</si>
  <si>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</si>
  <si>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</si>
  <si>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</si>
  <si>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</si>
  <si>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</si>
  <si>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</si>
  <si>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</si>
  <si>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</si>
  <si>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</si>
  <si>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</si>
  <si>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</si>
  <si>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</si>
  <si>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</si>
  <si>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</si>
  <si>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</si>
  <si>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</si>
  <si>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</si>
  <si>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</si>
  <si>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</si>
  <si>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</si>
  <si>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</si>
  <si>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</si>
  <si>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</si>
  <si>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</si>
  <si>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</si>
  <si>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</si>
  <si>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</si>
  <si>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</si>
  <si>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</si>
  <si>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</si>
  <si>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</si>
  <si>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</si>
  <si>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</si>
  <si>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</si>
  <si>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</si>
  <si>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</si>
  <si>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</si>
  <si>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</si>
  <si>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</si>
  <si>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</si>
  <si>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</si>
  <si>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</si>
  <si>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</si>
  <si>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</si>
  <si>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</si>
  <si>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</si>
  <si>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</si>
  <si>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</si>
  <si>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</si>
  <si>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</si>
  <si>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</si>
  <si>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</si>
  <si>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</si>
  <si>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</si>
  <si>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</si>
  <si>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</si>
  <si>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</si>
  <si>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</si>
  <si>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</si>
  <si>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</si>
  <si>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</si>
  <si>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</si>
  <si>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</si>
  <si>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</si>
  <si>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</si>
  <si>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</si>
  <si>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</si>
  <si>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</si>
  <si>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</si>
  <si>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</si>
  <si>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</si>
  <si>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</si>
  <si>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</si>
  <si>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</si>
  <si>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</si>
  <si>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</si>
  <si>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</si>
  <si>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</si>
  <si>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</si>
  <si>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</si>
  <si>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</si>
  <si>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</si>
  <si>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</si>
  <si>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</si>
  <si>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</si>
  <si>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</si>
  <si>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</si>
  <si>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</si>
  <si>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</si>
  <si>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</si>
  <si>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</si>
  <si>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</si>
  <si>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</si>
  <si>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</si>
  <si>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</si>
  <si>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</si>
  <si>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</si>
  <si>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</si>
  <si>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</si>
  <si>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</si>
  <si>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</si>
  <si>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</si>
  <si>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</si>
  <si>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</si>
  <si>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</si>
  <si>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</si>
  <si>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</si>
  <si>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</si>
  <si>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</si>
  <si>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</si>
  <si>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</si>
  <si>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</si>
  <si>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</si>
  <si>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</si>
  <si>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</si>
  <si>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</si>
  <si>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</si>
  <si>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</si>
  <si>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</si>
  <si>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</si>
  <si>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</si>
  <si>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</si>
  <si>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</si>
  <si>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</si>
  <si>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</si>
  <si>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</si>
  <si>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</si>
  <si>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</si>
  <si>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</si>
  <si>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</si>
  <si>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</si>
  <si>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</si>
  <si>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</si>
  <si>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</si>
  <si>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</si>
  <si>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</si>
  <si>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</si>
  <si>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</si>
  <si>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</si>
  <si>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</si>
  <si>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</si>
  <si>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</si>
  <si>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</si>
  <si>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</si>
  <si>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</si>
  <si>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</si>
  <si>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</si>
  <si>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</si>
  <si>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</si>
  <si>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</si>
  <si>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</si>
  <si>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</si>
  <si>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</si>
  <si>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</si>
  <si>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</si>
  <si>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</si>
  <si>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</si>
  <si>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</si>
  <si>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</si>
  <si>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</si>
  <si>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</si>
  <si>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</si>
  <si>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</si>
  <si>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</si>
  <si>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</si>
  <si>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</si>
  <si>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</si>
  <si>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</si>
  <si>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</si>
  <si>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</si>
  <si>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</si>
  <si>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</si>
  <si>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</si>
  <si>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</si>
  <si>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</si>
  <si>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</si>
  <si>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</si>
  <si>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</si>
  <si>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</si>
  <si>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</si>
  <si>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</si>
  <si>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</si>
  <si>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</si>
  <si>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</si>
  <si>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</si>
  <si>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</si>
  <si>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</si>
  <si>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</si>
  <si>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</si>
  <si>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</si>
  <si>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</si>
  <si>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</si>
  <si>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</si>
  <si>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</si>
  <si>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</si>
  <si>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</si>
  <si>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</si>
  <si>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</si>
  <si>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</si>
  <si>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</si>
  <si>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</si>
  <si>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</si>
  <si>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</si>
  <si>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</si>
  <si>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</si>
  <si>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</si>
  <si>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</si>
  <si>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</si>
  <si>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</si>
  <si>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</si>
  <si>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</si>
  <si>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</si>
  <si>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</si>
  <si>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</si>
  <si>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</si>
  <si>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</si>
  <si>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</si>
  <si>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</si>
  <si>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</si>
  <si>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</si>
  <si>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</si>
  <si>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</si>
  <si>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</si>
  <si>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</si>
  <si>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</si>
  <si>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</si>
  <si>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</si>
  <si>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</si>
  <si>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</si>
  <si>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</si>
  <si>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</si>
  <si>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</si>
  <si>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</si>
  <si>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</si>
  <si>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</si>
  <si>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</si>
  <si>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</si>
  <si>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</si>
  <si>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</si>
  <si>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</si>
  <si>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</si>
  <si>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</si>
  <si>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</si>
  <si>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</si>
  <si>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</si>
  <si>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</si>
  <si>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</si>
  <si>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</si>
  <si>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</si>
  <si>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</si>
  <si>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</si>
  <si>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</si>
  <si>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</si>
  <si>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</si>
  <si>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</si>
  <si>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</si>
  <si>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</si>
  <si>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</si>
  <si>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</si>
  <si>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</si>
  <si>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</si>
  <si>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</si>
  <si>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</si>
  <si>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</si>
  <si>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</si>
  <si>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</si>
  <si>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</si>
  <si>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</si>
  <si>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</si>
  <si>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</si>
  <si>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</si>
  <si>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</si>
  <si>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</si>
  <si>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</si>
  <si>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</si>
  <si>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</si>
  <si>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</si>
  <si>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</si>
  <si>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</si>
  <si>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</si>
  <si>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</si>
  <si>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</si>
  <si>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</si>
  <si>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</si>
  <si>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</si>
  <si>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</si>
  <si>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</si>
  <si>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</si>
  <si>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</si>
  <si>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</si>
  <si>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</si>
  <si>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</si>
  <si>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</si>
  <si>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</si>
  <si>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</si>
  <si>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</si>
  <si>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</si>
  <si>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</si>
  <si>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</si>
  <si>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</si>
  <si>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</si>
  <si>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</si>
  <si>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</si>
  <si>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</si>
  <si>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</si>
  <si>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</si>
  <si>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</si>
  <si>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</si>
  <si>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</si>
  <si>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</si>
  <si>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</si>
  <si>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</si>
  <si>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</si>
  <si>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</si>
  <si>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</si>
  <si>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</si>
  <si>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</si>
  <si>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</si>
  <si>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</si>
  <si>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</si>
  <si>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</si>
  <si>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</si>
  <si>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</si>
  <si>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</si>
  <si>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</si>
  <si>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</si>
  <si>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</si>
  <si>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</si>
  <si>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</si>
  <si>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</si>
  <si>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</si>
  <si>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</si>
  <si>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</si>
  <si>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</si>
  <si>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</si>
  <si>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</si>
  <si>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</si>
  <si>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</si>
  <si>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</si>
  <si>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</si>
  <si>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</si>
  <si>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</si>
  <si>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</si>
  <si>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</si>
  <si>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</si>
  <si>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</si>
  <si>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</si>
  <si>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</si>
  <si>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</si>
  <si>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</si>
  <si>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</si>
  <si>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</si>
  <si>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</si>
  <si>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</si>
  <si>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</si>
  <si>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</si>
  <si>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</si>
  <si>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</si>
  <si>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</si>
  <si>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</si>
  <si>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</si>
  <si>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</si>
  <si>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</si>
  <si>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</si>
  <si>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</si>
  <si>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</si>
  <si>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</si>
  <si>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</si>
  <si>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</si>
  <si>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</si>
  <si>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</si>
  <si>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</si>
  <si>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</si>
  <si>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</si>
  <si>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</si>
  <si>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</si>
  <si>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</si>
  <si>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</si>
  <si>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</si>
  <si>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</si>
  <si>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</si>
  <si>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</si>
  <si>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</si>
  <si>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</si>
  <si>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</si>
  <si>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</si>
  <si>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</si>
  <si>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</si>
  <si>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</si>
  <si>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</si>
  <si>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</si>
  <si>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</si>
  <si>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</si>
  <si>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</si>
  <si>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</si>
  <si>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</si>
  <si>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</si>
  <si>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</si>
  <si>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</si>
  <si>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</si>
  <si>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</si>
  <si>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</si>
  <si>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</si>
  <si>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</si>
  <si>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</si>
  <si>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</si>
  <si>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</si>
  <si>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</si>
  <si>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</si>
  <si>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</si>
  <si>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</si>
  <si>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</si>
  <si>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</si>
  <si>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</si>
  <si>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</si>
  <si>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</si>
  <si>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</si>
  <si>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</si>
  <si>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</si>
  <si>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</si>
  <si>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</si>
  <si>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</si>
  <si>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</si>
  <si>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</si>
  <si>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</si>
  <si>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</si>
  <si>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</si>
  <si>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</si>
  <si>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</si>
  <si>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</si>
  <si>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</si>
  <si>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</si>
  <si>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</si>
  <si>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</si>
  <si>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</si>
  <si>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</si>
  <si>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</si>
  <si>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</si>
  <si>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</si>
  <si>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</si>
  <si>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</si>
  <si>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</si>
  <si>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</si>
  <si>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</si>
  <si>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</si>
  <si>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</si>
  <si>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</si>
  <si>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</si>
  <si>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</si>
  <si>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</si>
  <si>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</si>
  <si>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</si>
  <si>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</si>
  <si>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</si>
  <si>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</si>
  <si>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</si>
  <si>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</si>
  <si>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</si>
  <si>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</si>
  <si>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</si>
  <si>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</si>
  <si>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</si>
  <si>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</si>
  <si>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</si>
  <si>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</si>
  <si>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</si>
  <si>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</si>
  <si>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</si>
  <si>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</si>
  <si>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</si>
  <si>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</si>
  <si>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</si>
  <si>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</si>
  <si>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</si>
  <si>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</si>
  <si>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</si>
  <si>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</si>
  <si>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</si>
  <si>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</si>
  <si>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</si>
  <si>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</si>
  <si>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</si>
  <si>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</si>
  <si>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</si>
  <si>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</si>
  <si>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</si>
  <si>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</si>
  <si>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</si>
  <si>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</si>
  <si>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</si>
  <si>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</si>
  <si>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</si>
  <si>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</si>
  <si>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</si>
  <si>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</si>
  <si>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</si>
  <si>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</si>
  <si>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</si>
  <si>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</si>
  <si>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</si>
  <si>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</si>
  <si>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</si>
  <si>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</si>
  <si>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</si>
  <si>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</si>
  <si>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</si>
  <si>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</si>
  <si>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</si>
  <si>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</si>
  <si>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</si>
  <si>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</si>
  <si>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</si>
  <si>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</si>
  <si>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</si>
  <si>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</si>
  <si>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</si>
  <si>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</si>
  <si>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</si>
  <si>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</si>
  <si>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</si>
  <si>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</si>
  <si>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</si>
  <si>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</si>
  <si>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</si>
  <si>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</si>
  <si>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</si>
  <si>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</si>
  <si>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</si>
  <si>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</si>
  <si>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</si>
  <si>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</si>
  <si>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</si>
  <si>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</si>
  <si>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</si>
  <si>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</si>
  <si>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</si>
  <si>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</si>
  <si>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</si>
  <si>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</si>
  <si>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</si>
  <si>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</si>
  <si>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</si>
  <si>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</si>
  <si>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</si>
  <si>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</si>
  <si>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</si>
  <si>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</si>
  <si>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</si>
  <si>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</si>
  <si>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</si>
  <si>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</si>
  <si>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</si>
  <si>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</si>
  <si>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</si>
  <si>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</si>
  <si>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</si>
  <si>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</si>
  <si>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</si>
  <si>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</si>
  <si>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</si>
  <si>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</si>
  <si>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</si>
  <si>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</si>
  <si>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</si>
  <si>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</si>
  <si>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</si>
  <si>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</si>
  <si>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</si>
  <si>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</si>
  <si>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</si>
  <si>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</si>
  <si>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</si>
  <si>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</si>
  <si>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</si>
  <si>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</si>
  <si>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</si>
  <si>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</si>
  <si>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</si>
  <si>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</si>
  <si>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</si>
  <si>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</si>
  <si>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</si>
  <si>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</si>
  <si>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</si>
  <si>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</si>
  <si>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</si>
  <si>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</si>
  <si>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</si>
  <si>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</si>
  <si>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</si>
  <si>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</si>
  <si>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</si>
  <si>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</si>
  <si>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</si>
  <si>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</si>
  <si>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</si>
  <si>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</si>
  <si>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</si>
  <si>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</si>
  <si>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</si>
  <si>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</si>
  <si>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</si>
  <si>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</si>
  <si>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</si>
  <si>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</si>
  <si>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</si>
  <si>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</si>
  <si>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</si>
  <si>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</si>
  <si>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</si>
  <si>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</si>
  <si>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</si>
  <si>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</si>
  <si>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</si>
  <si>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</si>
  <si>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</si>
  <si>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</si>
  <si>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</si>
  <si>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</si>
  <si>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</si>
  <si>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</si>
  <si>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</si>
  <si>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</si>
  <si>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</si>
  <si>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</si>
  <si>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</si>
  <si>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</si>
  <si>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</si>
  <si>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</si>
  <si>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</si>
  <si>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</si>
  <si>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</si>
  <si>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</si>
  <si>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</si>
  <si>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</si>
  <si>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</si>
  <si>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</si>
  <si>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</si>
  <si>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</si>
  <si>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</si>
  <si>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</si>
  <si>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</si>
  <si>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</si>
  <si>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</si>
  <si>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</si>
  <si>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</si>
  <si>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</si>
  <si>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</si>
  <si>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</si>
  <si>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</si>
  <si>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</si>
  <si>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</si>
  <si>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</si>
  <si>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</si>
  <si>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</si>
  <si>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</si>
  <si>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</si>
  <si>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</si>
  <si>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</si>
  <si>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</si>
  <si>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</si>
  <si>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</si>
  <si>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</si>
  <si>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</si>
  <si>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</si>
  <si>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</si>
  <si>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</si>
  <si>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</si>
  <si>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</si>
  <si>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</si>
  <si>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</si>
  <si>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</si>
  <si>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</si>
  <si>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</si>
  <si>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</si>
  <si>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</si>
  <si>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</si>
  <si>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</si>
  <si>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</si>
  <si>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</si>
  <si>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</si>
  <si>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</si>
  <si>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</si>
  <si>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</si>
  <si>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</si>
  <si>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</si>
  <si>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</si>
  <si>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</si>
  <si>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</si>
  <si>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</si>
  <si>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</si>
  <si>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</si>
  <si>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</si>
  <si>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</si>
  <si>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</si>
  <si>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</si>
  <si>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</si>
  <si>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</si>
  <si>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</si>
  <si>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</si>
  <si>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</si>
  <si>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</si>
  <si>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</si>
  <si>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</si>
  <si>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</si>
  <si>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</si>
  <si>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</si>
  <si>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</si>
  <si>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</si>
  <si>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</si>
  <si>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</si>
  <si>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</si>
  <si>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</si>
  <si>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</si>
  <si>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</si>
  <si>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</si>
  <si>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</si>
  <si>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</si>
  <si>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</si>
  <si>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</si>
  <si>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</si>
  <si>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</si>
  <si>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</si>
  <si>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</si>
  <si>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</si>
  <si>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</si>
  <si>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</si>
  <si>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</si>
  <si>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</si>
  <si>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</si>
  <si>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</si>
  <si>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</si>
  <si>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</si>
  <si>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</si>
  <si>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</si>
  <si>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</si>
  <si>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</si>
  <si>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</si>
  <si>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</si>
  <si>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</si>
  <si>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</si>
  <si>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</si>
  <si>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</si>
  <si>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</si>
  <si>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</si>
  <si>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</si>
  <si>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</si>
  <si>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</si>
  <si>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</si>
  <si>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</si>
  <si>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</si>
  <si>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</si>
  <si>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</si>
  <si>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</si>
  <si>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</si>
  <si>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</si>
  <si>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</si>
  <si>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</si>
  <si>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</si>
  <si>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</si>
  <si>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</si>
  <si>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</si>
  <si>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</si>
  <si>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</si>
  <si>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</si>
  <si>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</si>
  <si>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</si>
  <si>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</si>
  <si>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</si>
  <si>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</si>
  <si>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</si>
  <si>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</si>
  <si>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</si>
  <si>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</si>
  <si>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</si>
  <si>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</si>
  <si>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</si>
  <si>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</si>
  <si>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</si>
  <si>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</si>
  <si>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</si>
  <si>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</si>
  <si>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</si>
  <si>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</si>
  <si>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</si>
  <si>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</si>
  <si>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</si>
  <si>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</si>
  <si>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</si>
  <si>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</si>
  <si>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</si>
  <si>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</si>
  <si>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</si>
  <si>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</si>
  <si>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</si>
  <si>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</si>
  <si>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</si>
  <si>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</si>
  <si>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</si>
  <si>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</si>
  <si>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</si>
  <si>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</si>
  <si>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</si>
  <si>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</si>
  <si>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</si>
  <si>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</si>
  <si>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</si>
  <si>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</si>
  <si>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</si>
  <si>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</si>
  <si>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</si>
  <si>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</si>
  <si>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</si>
  <si>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</si>
  <si>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</si>
  <si>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</si>
  <si>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</si>
  <si>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</si>
  <si>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</si>
  <si>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</si>
  <si>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</si>
  <si>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</si>
  <si>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</si>
  <si>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</si>
  <si>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</si>
  <si>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</si>
  <si>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</si>
  <si>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</si>
  <si>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</si>
  <si>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</si>
  <si>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</si>
  <si>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</si>
  <si>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</si>
  <si>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</si>
  <si>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</si>
  <si>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</si>
  <si>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</si>
  <si>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</si>
  <si>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</si>
  <si>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</si>
  <si>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</si>
  <si>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</si>
  <si>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</si>
  <si>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</si>
  <si>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</si>
  <si>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</si>
  <si>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</si>
  <si>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</si>
  <si>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</si>
  <si>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</si>
  <si>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</si>
  <si>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</si>
  <si>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</si>
  <si>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</si>
  <si>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</si>
  <si>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</si>
  <si>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</si>
  <si>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</si>
  <si>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</si>
  <si>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</si>
  <si>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</si>
  <si>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</si>
  <si>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</si>
  <si>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</si>
  <si>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</si>
  <si>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</si>
  <si>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</si>
  <si>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</si>
  <si>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</si>
  <si>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</si>
  <si>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</si>
  <si>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</si>
  <si>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</si>
  <si>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</si>
  <si>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</si>
  <si>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</si>
  <si>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</si>
  <si>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</si>
  <si>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</si>
  <si>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</si>
  <si>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</si>
  <si>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</si>
  <si>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</si>
  <si>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</si>
  <si>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</si>
  <si>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</si>
  <si>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</si>
  <si>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</si>
  <si>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</si>
  <si>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</si>
  <si>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</si>
  <si>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</si>
  <si>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</si>
  <si>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</si>
  <si>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</si>
  <si>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</si>
  <si>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</si>
  <si>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</si>
  <si>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</si>
  <si>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</si>
  <si>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</si>
  <si>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</si>
  <si>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</si>
  <si>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</si>
  <si>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</si>
  <si>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</si>
  <si>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</si>
  <si>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</si>
  <si>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</si>
  <si>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</si>
  <si>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</si>
  <si>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</si>
  <si>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</si>
  <si>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</si>
  <si>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</si>
  <si>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</si>
  <si>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</si>
  <si>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</si>
  <si>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</si>
  <si>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</si>
  <si>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</si>
  <si>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</si>
  <si>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</si>
  <si>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</si>
  <si>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</si>
  <si>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</si>
  <si>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</si>
  <si>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</si>
  <si>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</si>
  <si>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</si>
  <si>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</si>
  <si>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</si>
  <si>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</si>
  <si>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</si>
  <si>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</si>
  <si>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</si>
  <si>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</si>
  <si>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</si>
  <si>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</si>
  <si>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</si>
  <si>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</si>
  <si>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</si>
  <si>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</si>
  <si>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</si>
  <si>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</si>
  <si>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</si>
  <si>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</si>
  <si>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</si>
  <si>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</si>
  <si>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</si>
  <si>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</si>
  <si>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</si>
  <si>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</si>
  <si>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</si>
  <si>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</si>
  <si>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</si>
  <si>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</si>
  <si>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</si>
  <si>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</si>
  <si>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</si>
  <si>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</si>
  <si>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</si>
  <si>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</si>
  <si>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</si>
  <si>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</si>
  <si>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</si>
  <si>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</si>
  <si>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</si>
  <si>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</si>
  <si>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</si>
  <si>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</si>
  <si>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</si>
  <si>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</si>
  <si>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</si>
  <si>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</si>
  <si>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</si>
  <si>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</si>
  <si>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</si>
  <si>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</si>
  <si>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</si>
  <si>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</si>
  <si>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</si>
  <si>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</si>
  <si>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</si>
  <si>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</si>
  <si>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</si>
  <si>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</si>
  <si>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</si>
  <si>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</si>
  <si>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</si>
  <si>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</si>
  <si>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</si>
  <si>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</si>
  <si>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</si>
  <si>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</si>
  <si>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</si>
  <si>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</si>
  <si>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</si>
  <si>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</si>
  <si>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</si>
  <si>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</si>
  <si>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</si>
  <si>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</si>
  <si>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</si>
  <si>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</si>
  <si>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</si>
  <si>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</si>
  <si>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</si>
  <si>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</si>
  <si>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</si>
  <si>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</si>
  <si>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</si>
  <si>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</si>
  <si>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</si>
  <si>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</si>
  <si>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</si>
  <si>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</si>
  <si>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</si>
  <si>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</si>
  <si>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</si>
  <si>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</si>
  <si>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</si>
  <si>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</si>
  <si>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</si>
  <si>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</si>
  <si>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</si>
  <si>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</si>
  <si>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</si>
  <si>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</si>
  <si>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</si>
  <si>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</si>
  <si>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</si>
  <si>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</si>
  <si>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</si>
  <si>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</si>
  <si>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</si>
  <si>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</si>
  <si>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</si>
  <si>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</si>
  <si>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</si>
  <si>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</si>
  <si>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</si>
  <si>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</si>
  <si>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</si>
  <si>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</si>
  <si>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</si>
  <si>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</si>
  <si>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</si>
  <si>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</si>
  <si>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</si>
  <si>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</si>
  <si>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</si>
  <si>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</si>
  <si>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</si>
  <si>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</si>
  <si>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</si>
  <si>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</si>
  <si>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</si>
  <si>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</si>
  <si>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</si>
  <si>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</si>
  <si>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</si>
  <si>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</si>
  <si>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</si>
  <si>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</si>
  <si>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</si>
  <si>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</si>
  <si>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</si>
  <si>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</si>
  <si>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</si>
  <si>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</si>
  <si>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</si>
  <si>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</si>
  <si>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</si>
  <si>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</si>
  <si>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</si>
  <si>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</si>
  <si>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</si>
  <si>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</si>
  <si>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</si>
  <si>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</si>
  <si>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</si>
  <si>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</si>
  <si>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</si>
  <si>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</si>
  <si>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</si>
  <si>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</si>
  <si>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</si>
  <si>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</si>
  <si>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</si>
  <si>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</si>
  <si>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</si>
  <si>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</si>
  <si>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</si>
  <si>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</si>
  <si>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</si>
  <si>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</si>
  <si>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</si>
  <si>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</si>
  <si>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</si>
  <si>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</si>
  <si>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</si>
  <si>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</si>
  <si>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</si>
  <si>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</si>
  <si>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</si>
  <si>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</si>
  <si>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</si>
  <si>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</si>
  <si>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</si>
  <si>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</si>
  <si>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</si>
  <si>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</si>
  <si>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</si>
  <si>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</si>
  <si>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</si>
  <si>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</si>
  <si>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</si>
  <si>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</si>
  <si>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</si>
  <si>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</si>
  <si>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</si>
  <si>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</si>
  <si>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</si>
  <si>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</si>
  <si>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</si>
  <si>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</si>
  <si>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</si>
  <si>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</si>
  <si>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</si>
  <si>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</si>
  <si>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</si>
  <si>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</si>
  <si>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</si>
  <si>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</si>
  <si>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</si>
  <si>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</si>
  <si>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</si>
  <si>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</si>
  <si>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</si>
  <si>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</si>
  <si>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</si>
  <si>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</si>
  <si>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</si>
  <si>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</si>
  <si>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</si>
  <si>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</si>
  <si>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</si>
  <si>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</si>
  <si>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</si>
  <si>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</si>
  <si>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</si>
  <si>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</si>
  <si>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</si>
  <si>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</si>
  <si>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</si>
  <si>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</si>
  <si>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</si>
  <si>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</si>
  <si>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</si>
  <si>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</si>
  <si>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</si>
  <si>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</si>
  <si>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</si>
  <si>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</si>
  <si>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</si>
  <si>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</si>
  <si>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</si>
  <si>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</si>
  <si>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</si>
  <si>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</si>
  <si>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</si>
  <si>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</si>
  <si>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</si>
  <si>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</si>
  <si>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</si>
  <si>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</si>
  <si>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</si>
  <si>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</si>
  <si>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</si>
  <si>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</si>
  <si>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</si>
  <si>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</si>
  <si>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</si>
  <si>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</si>
  <si>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</si>
  <si>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</si>
  <si>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</si>
  <si>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</si>
  <si>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</si>
  <si>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</si>
  <si>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</si>
  <si>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</si>
  <si>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</si>
  <si>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</si>
  <si>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</si>
  <si>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</si>
  <si>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</si>
  <si>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</si>
  <si>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</si>
  <si>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</si>
  <si>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</si>
  <si>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</si>
  <si>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</si>
  <si>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</si>
  <si>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</si>
  <si>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</si>
  <si>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</si>
  <si>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</si>
  <si>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</si>
  <si>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</si>
  <si>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</si>
  <si>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</si>
  <si>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</si>
  <si>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</si>
  <si>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</si>
  <si>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</si>
  <si>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</si>
  <si>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</si>
  <si>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</si>
  <si>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</si>
  <si>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</si>
  <si>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</si>
  <si>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</si>
  <si>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</si>
  <si>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</si>
  <si>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</si>
  <si>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</si>
  <si>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</si>
  <si>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</si>
  <si>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</si>
  <si>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</si>
  <si>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</si>
  <si>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</si>
  <si>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</si>
  <si>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</si>
  <si>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</si>
  <si>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</si>
  <si>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</si>
  <si>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</si>
  <si>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</si>
  <si>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</si>
  <si>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</si>
  <si>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</si>
  <si>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</si>
  <si>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</si>
  <si>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</si>
  <si>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</si>
  <si>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</si>
  <si>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</si>
  <si>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</si>
  <si>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</si>
  <si>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</si>
  <si>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</si>
  <si>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</si>
  <si>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</si>
  <si>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</si>
  <si>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</si>
  <si>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</si>
  <si>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</si>
  <si>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</si>
  <si>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</si>
  <si>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</si>
  <si>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</si>
  <si>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</si>
  <si>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</si>
  <si>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</si>
  <si>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</si>
  <si>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</si>
  <si>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</si>
  <si>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</si>
  <si>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</si>
  <si>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</si>
  <si>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</si>
  <si>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</si>
  <si>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</si>
  <si>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</si>
  <si>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</si>
  <si>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</si>
  <si>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</si>
  <si>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</si>
  <si>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</si>
  <si>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</si>
  <si>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</si>
  <si>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</si>
  <si>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</si>
  <si>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</si>
  <si>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</si>
  <si>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</si>
  <si>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</si>
  <si>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</si>
  <si>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</si>
  <si>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</si>
  <si>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</si>
  <si>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</si>
  <si>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</si>
  <si>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</si>
  <si>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</si>
  <si>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</si>
  <si>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</si>
  <si>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</si>
  <si>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</si>
  <si>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</si>
  <si>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</si>
  <si>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</si>
  <si>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</si>
  <si>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</si>
  <si>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</si>
  <si>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</si>
  <si>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</si>
  <si>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</si>
  <si>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</si>
  <si>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</si>
  <si>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</si>
  <si>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</si>
  <si>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</si>
  <si>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</si>
  <si>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</si>
  <si>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</si>
  <si>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</si>
  <si>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</si>
  <si>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</si>
  <si>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</si>
  <si>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</si>
  <si>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</si>
  <si>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</si>
  <si>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</si>
  <si>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</si>
  <si>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</si>
  <si>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</si>
  <si>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</si>
  <si>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</si>
  <si>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</si>
  <si>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</si>
  <si>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</si>
  <si>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</si>
  <si>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</si>
  <si>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</si>
  <si>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</si>
  <si>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</si>
  <si>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</si>
  <si>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</si>
  <si>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</si>
  <si>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</si>
  <si>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</si>
  <si>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</si>
  <si>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</si>
  <si>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</si>
  <si>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</si>
  <si>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</si>
  <si>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</si>
  <si>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</si>
  <si>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</si>
  <si>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</si>
  <si>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</si>
  <si>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</si>
  <si>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</si>
  <si>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</si>
  <si>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</si>
  <si>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</si>
  <si>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</si>
  <si>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</si>
  <si>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</si>
  <si>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</si>
  <si>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</si>
  <si>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</si>
  <si>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</si>
  <si>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</si>
  <si>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</si>
  <si>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</si>
  <si>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</si>
  <si>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</si>
  <si>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</si>
  <si>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</si>
  <si>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</si>
  <si>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</si>
  <si>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</si>
  <si>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</si>
  <si>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</si>
  <si>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</si>
  <si>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</si>
  <si>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</si>
  <si>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</si>
  <si>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</si>
  <si>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</si>
  <si>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</si>
  <si>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</si>
  <si>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</si>
  <si>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</si>
  <si>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</si>
  <si>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</si>
  <si>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</si>
  <si>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</si>
  <si>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</si>
  <si>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</si>
  <si>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</si>
  <si>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</si>
  <si>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</si>
  <si>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</si>
  <si>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</si>
  <si>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</si>
  <si>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</si>
  <si>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</si>
  <si>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</si>
  <si>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</si>
  <si>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</si>
  <si>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</si>
  <si>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</si>
  <si>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</si>
  <si>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</si>
  <si>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</si>
  <si>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</si>
  <si>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</si>
  <si>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</si>
  <si>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</si>
  <si>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</si>
  <si>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</si>
  <si>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</si>
  <si>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</si>
  <si>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</si>
  <si>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</si>
  <si>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</si>
  <si>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</si>
  <si>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</si>
  <si>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</si>
  <si>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</si>
  <si>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</si>
  <si>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</si>
  <si>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</si>
  <si>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</si>
  <si>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</si>
  <si>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</si>
  <si>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</si>
  <si>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</si>
  <si>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</si>
  <si>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</si>
  <si>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</si>
  <si>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</si>
  <si>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</si>
  <si>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</si>
  <si>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</si>
  <si>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</si>
  <si>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</si>
  <si>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</si>
  <si>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</si>
  <si>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</si>
  <si>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</si>
  <si>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</si>
  <si>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</si>
  <si>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</si>
  <si>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</si>
  <si>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</si>
  <si>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</si>
  <si>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</si>
  <si>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</si>
  <si>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</si>
  <si>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</si>
  <si>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</si>
  <si>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</si>
  <si>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</si>
  <si>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</si>
  <si>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</si>
  <si>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</si>
  <si>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</si>
  <si>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</si>
  <si>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</si>
  <si>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</si>
  <si>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</si>
  <si>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</si>
  <si>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</si>
  <si>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</si>
  <si>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</si>
  <si>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</si>
  <si>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</si>
  <si>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</si>
  <si>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</si>
  <si>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</si>
  <si>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</si>
  <si>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</si>
  <si>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</si>
  <si>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</si>
  <si>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</si>
  <si>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</si>
  <si>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</si>
  <si>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</si>
  <si>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</si>
  <si>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</si>
  <si>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</si>
  <si>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</si>
  <si>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</si>
  <si>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</si>
  <si>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</si>
  <si>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</si>
  <si>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</si>
  <si>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</si>
  <si>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</si>
  <si>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</si>
  <si>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</si>
  <si>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</si>
  <si>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</si>
  <si>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</si>
  <si>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</si>
  <si>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</si>
  <si>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</si>
  <si>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</si>
  <si>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</si>
  <si>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</si>
  <si>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</si>
  <si>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</si>
  <si>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</si>
  <si>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</si>
  <si>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</si>
  <si>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</si>
  <si>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</si>
  <si>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</si>
  <si>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</si>
  <si>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</si>
  <si>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</si>
  <si>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</si>
  <si>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</si>
  <si>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</si>
  <si>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</si>
  <si>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</si>
  <si>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</si>
  <si>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</si>
  <si>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</si>
  <si>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</si>
  <si>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</si>
  <si>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</si>
  <si>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</si>
  <si>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</si>
  <si>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</si>
  <si>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</si>
  <si>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</si>
  <si>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</si>
  <si>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</si>
  <si>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</si>
  <si>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</si>
  <si>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</si>
  <si>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</si>
  <si>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</si>
  <si>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</si>
  <si>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</si>
  <si>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</si>
  <si>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</si>
  <si>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</si>
  <si>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</si>
  <si>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</si>
  <si>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</si>
  <si>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</si>
  <si>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</si>
  <si>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</si>
  <si>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</si>
  <si>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</si>
  <si>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</si>
  <si>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</si>
  <si>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</si>
  <si>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</si>
  <si>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</si>
  <si>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</si>
  <si>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</si>
  <si>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</si>
  <si>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</si>
  <si>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</si>
  <si>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</si>
  <si>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</si>
  <si>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</si>
  <si>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</si>
  <si>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</si>
  <si>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</si>
  <si>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</si>
  <si>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</si>
  <si>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</si>
  <si>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</si>
  <si>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</si>
  <si>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</si>
  <si>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</si>
  <si>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</si>
  <si>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</si>
  <si>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</si>
  <si>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</si>
  <si>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</si>
  <si>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</si>
  <si>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</si>
  <si>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</si>
  <si>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</si>
  <si>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</si>
  <si>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</si>
  <si>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</si>
  <si>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</si>
  <si>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</si>
  <si>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</si>
  <si>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</si>
  <si>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</si>
  <si>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</si>
  <si>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</si>
  <si>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</si>
  <si>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</si>
  <si>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</si>
  <si>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</si>
  <si>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</si>
  <si>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</si>
  <si>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</si>
  <si>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</si>
  <si>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</si>
  <si>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</si>
  <si>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</si>
  <si>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</si>
  <si>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</si>
  <si>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</si>
  <si>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</si>
  <si>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</si>
  <si>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</si>
  <si>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</si>
  <si>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</si>
  <si>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</si>
  <si>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</si>
  <si>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</si>
  <si>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</si>
  <si>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</si>
  <si>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</si>
  <si>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</si>
  <si>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</si>
  <si>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</si>
  <si>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</si>
  <si>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</si>
  <si>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</si>
  <si>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</si>
  <si>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</si>
  <si>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</si>
  <si>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</si>
  <si>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</si>
  <si>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</si>
  <si>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</si>
  <si>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</si>
  <si>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</si>
  <si>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</si>
  <si>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</si>
  <si>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</si>
  <si>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</si>
  <si>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</si>
  <si>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</si>
  <si>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</si>
  <si>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</si>
  <si>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</si>
  <si>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</si>
  <si>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</si>
  <si>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</si>
  <si>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</si>
  <si>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</si>
  <si>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</si>
  <si>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</si>
  <si>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</si>
  <si>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</si>
  <si>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</si>
  <si>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</si>
  <si>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</si>
  <si>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</si>
  <si>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</si>
  <si>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</si>
  <si>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</si>
  <si>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</si>
  <si>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</si>
  <si>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</si>
  <si>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</si>
  <si>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</si>
  <si>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</si>
  <si>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</si>
  <si>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</si>
  <si>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</si>
  <si>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</si>
  <si>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</si>
  <si>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</si>
  <si>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</si>
  <si>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</si>
  <si>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</si>
  <si>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</si>
  <si>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</si>
  <si>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</si>
  <si>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</si>
  <si>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</si>
  <si>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</si>
  <si>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</si>
  <si>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</si>
  <si>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</si>
  <si>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</si>
  <si>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</si>
  <si>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</si>
  <si>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</si>
  <si>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</si>
  <si>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</si>
  <si>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</si>
  <si>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</si>
  <si>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</si>
  <si>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</si>
  <si>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</si>
  <si>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</si>
  <si>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</si>
  <si>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</si>
  <si>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</si>
  <si>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</si>
  <si>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</si>
  <si>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</si>
  <si>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</si>
  <si>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</si>
  <si>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</si>
  <si>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</si>
  <si>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</si>
  <si>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</si>
  <si>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</si>
  <si>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</si>
  <si>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</si>
  <si>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</si>
  <si>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</si>
  <si>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</si>
  <si>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</si>
  <si>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</si>
  <si>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</si>
  <si>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</si>
  <si>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</si>
  <si>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</si>
  <si>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</si>
  <si>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</si>
  <si>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</si>
  <si>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</si>
  <si>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</si>
  <si>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</si>
  <si>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</si>
  <si>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</si>
  <si>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</si>
  <si>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</si>
  <si>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</si>
  <si>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</si>
  <si>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</si>
  <si>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</si>
  <si>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</si>
  <si>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</si>
  <si>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</si>
  <si>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</si>
  <si>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</si>
  <si>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</si>
  <si>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</si>
  <si>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</si>
  <si>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</si>
  <si>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</si>
  <si>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</si>
  <si>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</si>
  <si>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</si>
  <si>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</si>
  <si>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</si>
  <si>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</si>
  <si>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</si>
  <si>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</si>
  <si>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</si>
  <si>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</si>
  <si>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</si>
  <si>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</si>
  <si>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</si>
  <si>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</si>
  <si>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</si>
  <si>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</si>
  <si>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</si>
  <si>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</si>
  <si>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</si>
  <si>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</si>
  <si>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</si>
  <si>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</si>
  <si>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</si>
  <si>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</si>
  <si>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</si>
  <si>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</si>
  <si>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</si>
  <si>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</si>
  <si>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</si>
  <si>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</si>
  <si>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</si>
  <si>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</si>
  <si>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</si>
  <si>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</si>
  <si>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</si>
  <si>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</si>
  <si>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</si>
  <si>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</si>
  <si>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</si>
  <si>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</si>
  <si>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</si>
  <si>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</si>
  <si>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</si>
  <si>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</si>
  <si>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</si>
  <si>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</si>
  <si>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</si>
  <si>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</si>
  <si>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</si>
  <si>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</si>
  <si>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</si>
  <si>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</si>
  <si>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</si>
  <si>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</si>
  <si>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</si>
  <si>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</si>
  <si>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</si>
  <si>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</si>
  <si>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</si>
  <si>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</si>
  <si>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</si>
  <si>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</si>
  <si>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</si>
  <si>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</si>
  <si>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</si>
  <si>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</si>
  <si>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</si>
  <si>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</si>
  <si>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</si>
  <si>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</si>
  <si>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</si>
  <si>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</si>
  <si>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</si>
  <si>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</si>
  <si>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</si>
  <si>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</si>
  <si>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</si>
  <si>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</si>
  <si>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</si>
  <si>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</si>
  <si>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</si>
  <si>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</si>
  <si>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</si>
  <si>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</si>
  <si>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</si>
  <si>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</si>
  <si>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</si>
  <si>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</si>
  <si>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</si>
  <si>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</si>
  <si>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</si>
  <si>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</si>
  <si>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</si>
  <si>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</si>
  <si>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</si>
  <si>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</si>
  <si>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</si>
  <si>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</si>
  <si>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</si>
  <si>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</si>
  <si>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</si>
  <si>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</si>
  <si>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</si>
  <si>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</si>
  <si>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</si>
  <si>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</si>
  <si>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</si>
  <si>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</si>
  <si>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</si>
  <si>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</si>
  <si>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</si>
  <si>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</si>
  <si>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</si>
  <si>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</si>
  <si>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</si>
  <si>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</si>
  <si>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</si>
  <si>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</si>
  <si>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</si>
  <si>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</si>
  <si>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</si>
  <si>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</si>
  <si>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</si>
  <si>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</si>
  <si>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</si>
  <si>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</si>
  <si>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</si>
  <si>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</si>
  <si>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</si>
  <si>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</si>
  <si>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</si>
  <si>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</si>
  <si>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</si>
  <si>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</si>
  <si>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</si>
  <si>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</si>
  <si>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</si>
  <si>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</si>
  <si>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</si>
  <si>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</si>
  <si>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</si>
  <si>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</si>
  <si>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</si>
  <si>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</si>
  <si>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</si>
  <si>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</si>
  <si>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</si>
  <si>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</si>
  <si>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</si>
  <si>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</si>
  <si>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</si>
  <si>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</si>
  <si>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</si>
  <si>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</si>
  <si>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</si>
  <si>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</si>
  <si>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</si>
  <si>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</si>
  <si>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</si>
  <si>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</si>
  <si>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</si>
  <si>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</si>
  <si>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</si>
  <si>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</si>
  <si>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</si>
  <si>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</si>
  <si>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</si>
  <si>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</si>
  <si>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</si>
  <si>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</si>
  <si>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</si>
  <si>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</si>
  <si>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</si>
  <si>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</si>
  <si>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</si>
  <si>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</si>
  <si>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</si>
  <si>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</si>
  <si>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</si>
  <si>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</si>
  <si>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</si>
  <si>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</si>
  <si>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</si>
  <si>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</si>
  <si>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</si>
  <si>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</si>
  <si>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</si>
  <si>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</si>
  <si>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</si>
  <si>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</si>
  <si>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</si>
  <si>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</si>
  <si>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</si>
  <si>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</si>
  <si>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</si>
  <si>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</si>
  <si>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</si>
  <si>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</si>
  <si>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</si>
  <si>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</si>
  <si>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</si>
  <si>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</si>
  <si>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</si>
  <si>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</si>
  <si>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</si>
  <si>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</si>
  <si>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</si>
  <si>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</si>
  <si>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</si>
  <si>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</si>
  <si>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</si>
  <si>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</si>
  <si>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</si>
  <si>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</si>
  <si>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</si>
  <si>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</si>
  <si>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</si>
  <si>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</si>
  <si>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</si>
  <si>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</si>
  <si>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</si>
  <si>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</si>
  <si>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</si>
  <si>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</si>
  <si>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</si>
  <si>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</si>
  <si>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</si>
  <si>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</si>
  <si>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</si>
  <si>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</si>
  <si>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</si>
  <si>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</si>
  <si>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</si>
  <si>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</si>
  <si>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</si>
  <si>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</si>
  <si>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</si>
  <si>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</si>
  <si>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</si>
  <si>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</si>
  <si>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</si>
  <si>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</si>
  <si>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</si>
  <si>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</si>
  <si>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</si>
  <si>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</si>
  <si>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</si>
  <si>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</si>
  <si>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</si>
  <si>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</si>
  <si>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</si>
  <si>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</si>
  <si>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</si>
  <si>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</si>
  <si>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</si>
  <si>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</si>
  <si>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</si>
  <si>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</si>
  <si>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</si>
  <si>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</si>
  <si>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</si>
  <si>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</si>
  <si>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</si>
  <si>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</si>
  <si>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</si>
  <si>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</si>
  <si>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</si>
  <si>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</si>
  <si>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</si>
  <si>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</si>
  <si>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</si>
  <si>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</si>
  <si>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</si>
  <si>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</si>
  <si>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</si>
  <si>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</si>
  <si>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</si>
  <si>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</si>
  <si>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</si>
  <si>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</si>
  <si>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</si>
  <si>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</si>
  <si>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</si>
  <si>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</si>
  <si>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</si>
  <si>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</si>
  <si>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</si>
  <si>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</si>
  <si>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</si>
  <si>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</si>
  <si>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</si>
  <si>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</si>
  <si>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</si>
  <si>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</si>
  <si>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</si>
  <si>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</si>
  <si>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</si>
  <si>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</si>
  <si>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</si>
  <si>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</si>
  <si>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</si>
  <si>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</si>
  <si>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</si>
  <si>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</si>
  <si>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</si>
  <si>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</si>
  <si>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</si>
  <si>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</si>
  <si>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</si>
  <si>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</si>
  <si>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</si>
  <si>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</si>
  <si>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</si>
  <si>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</si>
  <si>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</si>
  <si>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</si>
  <si>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</si>
  <si>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</si>
  <si>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</si>
  <si>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</si>
  <si>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</si>
  <si>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</si>
  <si>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</si>
  <si>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</si>
  <si>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</si>
  <si>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</si>
  <si>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</si>
  <si>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</si>
  <si>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</si>
  <si>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</si>
  <si>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</si>
  <si>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</si>
  <si>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</si>
  <si>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</si>
  <si>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</si>
  <si>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</si>
  <si>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</si>
  <si>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</si>
  <si>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</si>
  <si>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</si>
  <si>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</si>
  <si>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</si>
  <si>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</si>
  <si>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</si>
  <si>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</si>
  <si>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</si>
  <si>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</si>
  <si>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</si>
  <si>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</si>
  <si>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</si>
  <si>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</si>
  <si>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</si>
  <si>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</si>
  <si>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</si>
  <si>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</si>
  <si>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</si>
  <si>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</si>
  <si>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</si>
  <si>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</si>
  <si>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</si>
  <si>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</si>
  <si>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</si>
  <si>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</si>
  <si>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</si>
  <si>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</si>
  <si>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</si>
  <si>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</si>
  <si>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</si>
  <si>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</si>
  <si>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</si>
  <si>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</si>
  <si>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</si>
  <si>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</si>
  <si>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</si>
  <si>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</si>
  <si>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</si>
  <si>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</si>
  <si>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</si>
  <si>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</si>
  <si>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</si>
  <si>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</si>
  <si>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</si>
  <si>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</si>
  <si>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</si>
  <si>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</si>
  <si>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</si>
  <si>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</si>
  <si>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</si>
  <si>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</si>
  <si>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</si>
  <si>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</si>
  <si>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</si>
  <si>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</si>
  <si>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</si>
  <si>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</si>
  <si>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</si>
  <si>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</si>
  <si>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</si>
  <si>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</si>
  <si>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</si>
  <si>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</si>
  <si>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</si>
  <si>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</si>
  <si>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</si>
  <si>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</si>
  <si>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</si>
  <si>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</si>
  <si>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</si>
  <si>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</si>
  <si>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</si>
  <si>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</si>
  <si>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</si>
  <si>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</si>
  <si>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</si>
  <si>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</si>
  <si>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</si>
  <si>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</si>
  <si>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</si>
  <si>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</si>
  <si>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</si>
  <si>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</si>
  <si>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</si>
  <si>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</si>
  <si>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</si>
  <si>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</si>
  <si>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</si>
  <si>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</si>
  <si>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</si>
  <si>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</si>
  <si>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</si>
  <si>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</si>
  <si>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</si>
  <si>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</si>
  <si>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</si>
  <si>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</si>
  <si>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</si>
  <si>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</si>
  <si>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</si>
  <si>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</si>
  <si>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</si>
  <si>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</si>
  <si>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</si>
  <si>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</si>
  <si>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</si>
  <si>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</si>
  <si>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</si>
  <si>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</si>
  <si>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</si>
  <si>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</si>
  <si>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</si>
  <si>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</si>
  <si>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</si>
  <si>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</si>
  <si>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</si>
  <si>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</si>
  <si>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</si>
  <si>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</si>
  <si>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</si>
  <si>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</si>
  <si>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</si>
  <si>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</si>
  <si>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</si>
  <si>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</si>
  <si>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</si>
  <si>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</si>
  <si>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</si>
  <si>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</si>
  <si>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</si>
  <si>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</si>
  <si>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</si>
  <si>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</si>
  <si>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</si>
  <si>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</si>
  <si>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</si>
  <si>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</si>
  <si>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</si>
  <si>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</si>
  <si>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</si>
  <si>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</si>
  <si>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</si>
  <si>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</si>
  <si>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</si>
  <si>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</si>
  <si>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</si>
  <si>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</si>
  <si>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</si>
  <si>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</si>
  <si>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</si>
  <si>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</si>
  <si>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</si>
  <si>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</si>
  <si>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</si>
  <si>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</si>
  <si>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</si>
  <si>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</si>
  <si>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</si>
  <si>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</si>
  <si>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</si>
  <si>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</si>
  <si>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</si>
  <si>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</si>
  <si>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</si>
  <si>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</si>
  <si>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</si>
  <si>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</si>
  <si>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</si>
  <si>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</si>
  <si>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</si>
  <si>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</si>
  <si>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</si>
  <si>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</si>
  <si>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</si>
  <si>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</si>
  <si>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</si>
  <si>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</si>
  <si>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</si>
  <si>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</si>
  <si>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</si>
  <si>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</si>
  <si>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</si>
  <si>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</si>
  <si>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</si>
  <si>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</si>
  <si>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</si>
  <si>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</si>
  <si>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</si>
  <si>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</si>
  <si>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</si>
  <si>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</si>
  <si>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</si>
  <si>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</si>
  <si>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</si>
  <si>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</si>
  <si>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</si>
  <si>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</si>
  <si>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</si>
  <si>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</si>
  <si>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</si>
  <si>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</si>
  <si>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</si>
  <si>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</si>
  <si>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</si>
  <si>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</si>
  <si>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</si>
  <si>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</si>
  <si>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</si>
  <si>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</si>
  <si>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</si>
  <si>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</si>
  <si>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</si>
  <si>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</si>
  <si>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</si>
  <si>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</si>
  <si>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</si>
  <si>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</si>
  <si>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</si>
  <si>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</si>
  <si>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</si>
  <si>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</si>
  <si>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</si>
  <si>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</si>
  <si>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</si>
  <si>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</si>
  <si>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</si>
  <si>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</si>
  <si>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</si>
  <si>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</si>
  <si>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</si>
  <si>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</si>
  <si>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</si>
  <si>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</si>
  <si>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</si>
  <si>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</si>
  <si>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</si>
  <si>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</si>
  <si>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</si>
  <si>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</si>
  <si>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</si>
  <si>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</si>
  <si>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</si>
  <si>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</si>
  <si>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</si>
  <si>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</si>
  <si>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</si>
  <si>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</si>
  <si>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</si>
  <si>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</si>
  <si>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</si>
  <si>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</si>
  <si>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</si>
  <si>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</si>
  <si>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</si>
  <si>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</si>
  <si>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</si>
  <si>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</si>
  <si>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</si>
  <si>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</si>
  <si>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</si>
  <si>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</si>
  <si>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</si>
  <si>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</si>
  <si>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</si>
  <si>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</si>
  <si>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</si>
  <si>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</si>
  <si>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</si>
  <si>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</si>
  <si>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</si>
  <si>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</si>
  <si>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</si>
  <si>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</si>
  <si>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</si>
  <si>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</si>
  <si>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</si>
  <si>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</si>
  <si>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</si>
  <si>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</si>
  <si>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</si>
  <si>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</si>
  <si>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</si>
  <si>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</si>
  <si>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</si>
  <si>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</si>
  <si>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</si>
  <si>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</si>
  <si>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</si>
  <si>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</si>
  <si>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</si>
  <si>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</si>
  <si>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</si>
  <si>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</si>
  <si>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</si>
  <si>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</si>
  <si>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</si>
  <si>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</si>
  <si>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</si>
  <si>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</si>
  <si>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</si>
  <si>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</si>
  <si>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</si>
  <si>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</si>
  <si>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</si>
  <si>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</si>
  <si>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</si>
  <si>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</si>
  <si>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</si>
  <si>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</si>
  <si>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</si>
  <si>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</si>
  <si>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</si>
  <si>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</si>
  <si>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</si>
  <si>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</si>
  <si>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</si>
  <si>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</si>
  <si>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</si>
  <si>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</si>
  <si>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</si>
  <si>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</si>
  <si>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</si>
  <si>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</si>
  <si>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</si>
  <si>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</si>
  <si>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</si>
  <si>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</si>
  <si>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</si>
  <si>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</si>
  <si>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</si>
  <si>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</si>
  <si>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</si>
  <si>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</si>
  <si>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</si>
  <si>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</si>
  <si>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</si>
  <si>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</si>
  <si>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</si>
  <si>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</si>
  <si>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</si>
  <si>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</si>
  <si>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</si>
  <si>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</si>
  <si>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</si>
  <si>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</si>
  <si>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</si>
  <si>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</si>
  <si>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</si>
  <si>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</si>
  <si>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</si>
  <si>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</si>
  <si>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</si>
  <si>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</si>
  <si>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</si>
  <si>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</si>
  <si>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</si>
  <si>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</si>
  <si>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</si>
  <si>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</si>
  <si>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</si>
  <si>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</si>
  <si>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</si>
  <si>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</si>
  <si>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</si>
  <si>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</si>
  <si>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</si>
  <si>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</si>
  <si>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</si>
  <si>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</si>
  <si>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</si>
  <si>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</si>
  <si>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</si>
  <si>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</si>
  <si>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</si>
  <si>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</si>
  <si>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</si>
  <si>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</si>
  <si>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</si>
  <si>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</si>
  <si>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</si>
  <si>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</si>
  <si>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</si>
  <si>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</si>
  <si>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</si>
  <si>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</si>
  <si>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</si>
  <si>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</si>
  <si>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</si>
  <si>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</si>
  <si>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</si>
  <si>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</si>
  <si>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</si>
  <si>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</si>
  <si>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</si>
  <si>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</si>
  <si>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</si>
  <si>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</si>
  <si>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</si>
  <si>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</si>
  <si>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</si>
  <si>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</si>
  <si>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</si>
  <si>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</si>
  <si>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</si>
  <si>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</si>
  <si>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</si>
  <si>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</si>
  <si>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</si>
  <si>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</si>
  <si>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</si>
  <si>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</si>
  <si>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</si>
  <si>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</si>
  <si>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</si>
  <si>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</si>
  <si>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</si>
  <si>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</si>
  <si>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</si>
  <si>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</si>
  <si>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</si>
  <si>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</si>
  <si>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</si>
  <si>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</si>
  <si>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</si>
  <si>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</si>
  <si>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</si>
  <si>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</si>
  <si>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</si>
  <si>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</si>
  <si>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</si>
  <si>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</si>
  <si>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</si>
  <si>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</si>
  <si>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</si>
  <si>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</si>
  <si>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</si>
  <si>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</si>
  <si>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</si>
  <si>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</si>
  <si>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</si>
  <si>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</si>
  <si>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</si>
  <si>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</si>
  <si>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</si>
  <si>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</si>
  <si>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</si>
  <si>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</si>
  <si>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</si>
  <si>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</si>
  <si>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</si>
  <si>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</si>
  <si>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</si>
  <si>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</si>
  <si>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</si>
  <si>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</si>
  <si>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</si>
  <si>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</si>
  <si>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</si>
  <si>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</si>
  <si>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</si>
  <si>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</si>
  <si>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</si>
  <si>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</si>
  <si>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</si>
  <si>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</si>
  <si>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</si>
  <si>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</si>
  <si>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</si>
  <si>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</si>
  <si>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</si>
  <si>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</si>
  <si>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</si>
  <si>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</si>
  <si>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</si>
  <si>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</si>
  <si>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</si>
  <si>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</si>
  <si>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</si>
  <si>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</si>
  <si>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</si>
  <si>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</si>
  <si>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</si>
  <si>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</si>
  <si>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</si>
  <si>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</si>
  <si>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</si>
  <si>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</si>
  <si>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</si>
  <si>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</si>
  <si>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</si>
  <si>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</si>
  <si>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</si>
  <si>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</si>
  <si>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</si>
  <si>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</si>
  <si>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</si>
  <si>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</si>
  <si>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</si>
  <si>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</si>
  <si>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</si>
  <si>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</si>
  <si>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</si>
  <si>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</si>
  <si>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</si>
  <si>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</si>
  <si>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</si>
  <si>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</si>
  <si>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</si>
  <si>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</si>
  <si>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</si>
  <si>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</si>
  <si>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</si>
  <si>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</si>
  <si>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</si>
  <si>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</si>
  <si>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</si>
  <si>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</si>
  <si>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</si>
  <si>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</si>
  <si>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</si>
  <si>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</si>
  <si>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</si>
  <si>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</si>
  <si>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</si>
  <si>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</si>
  <si>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</si>
  <si>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</si>
  <si>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</si>
  <si>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</si>
  <si>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</si>
  <si>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</si>
  <si>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</si>
  <si>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</si>
  <si>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</si>
  <si>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</si>
  <si>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</si>
  <si>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</si>
  <si>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</si>
  <si>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</si>
  <si>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</si>
  <si>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</si>
  <si>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</si>
  <si>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</si>
  <si>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</si>
  <si>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</si>
  <si>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</si>
  <si>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</si>
  <si>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</si>
  <si>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</si>
  <si>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</si>
  <si>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</si>
  <si>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</si>
  <si>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</si>
  <si>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</si>
  <si>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</si>
  <si>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</si>
  <si>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</si>
  <si>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</si>
  <si>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</si>
  <si>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</si>
  <si>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</si>
  <si>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</si>
  <si>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</si>
  <si>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</si>
  <si>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</si>
  <si>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</si>
  <si>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</si>
  <si>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</si>
  <si>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</si>
  <si>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</si>
  <si>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</si>
  <si>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</si>
  <si>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</si>
  <si>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</si>
  <si>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</si>
  <si>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</si>
  <si>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</si>
  <si>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</si>
  <si>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</si>
  <si>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</si>
  <si>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</si>
  <si>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</si>
  <si>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</si>
  <si>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</si>
  <si>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</si>
  <si>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</si>
  <si>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</si>
  <si>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</si>
  <si>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</si>
  <si>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</si>
  <si>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</si>
  <si>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</si>
  <si>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</si>
  <si>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</si>
  <si>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</si>
  <si>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</si>
  <si>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</si>
  <si>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</si>
  <si>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</si>
  <si>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</si>
  <si>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</si>
  <si>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</si>
  <si>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</si>
  <si>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</si>
  <si>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</si>
  <si>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</si>
  <si>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</si>
  <si>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</si>
  <si>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</si>
  <si>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</si>
  <si>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</si>
  <si>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</si>
  <si>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</si>
  <si>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</si>
  <si>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</si>
  <si>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</si>
  <si>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</si>
  <si>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</si>
  <si>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</si>
  <si>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</si>
  <si>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</si>
  <si>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</si>
  <si>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</si>
  <si>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</si>
  <si>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</si>
  <si>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</si>
  <si>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</si>
  <si>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</si>
  <si>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</si>
  <si>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</si>
  <si>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</si>
  <si>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</si>
  <si>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</si>
  <si>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</si>
  <si>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</si>
  <si>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</si>
  <si>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</si>
  <si>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</si>
  <si>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</si>
  <si>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</si>
  <si>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</si>
  <si>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</si>
  <si>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</si>
  <si>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</si>
  <si>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</si>
  <si>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</si>
  <si>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</si>
  <si>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</si>
  <si>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</si>
  <si>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</si>
  <si>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</si>
  <si>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</si>
  <si>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</si>
  <si>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</si>
  <si>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</si>
  <si>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</si>
  <si>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</si>
  <si>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</si>
  <si>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</si>
  <si>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</si>
  <si>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</si>
  <si>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</si>
  <si>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</si>
  <si>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</si>
  <si>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</si>
  <si>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</si>
  <si>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</si>
  <si>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</si>
  <si>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</si>
  <si>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</si>
  <si>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</si>
  <si>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</si>
  <si>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</si>
  <si>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</si>
  <si>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</si>
  <si>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</si>
  <si>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</si>
  <si>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</si>
  <si>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</si>
  <si>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</si>
  <si>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</si>
  <si>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</si>
  <si>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</si>
  <si>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</si>
  <si>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</si>
  <si>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</si>
  <si>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</si>
  <si>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</si>
  <si>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</si>
  <si>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</si>
  <si>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</si>
  <si>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</si>
  <si>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</si>
  <si>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</si>
  <si>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</si>
  <si>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</si>
  <si>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</si>
  <si>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</si>
  <si>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</si>
  <si>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</si>
  <si>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</si>
  <si>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</si>
  <si>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</si>
  <si>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</si>
  <si>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</si>
  <si>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</si>
  <si>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</si>
  <si>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</si>
  <si>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</si>
  <si>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</si>
  <si>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</si>
  <si>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</si>
  <si>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</si>
  <si>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</si>
  <si>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</si>
  <si>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</si>
  <si>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</si>
  <si>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</si>
  <si>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</si>
  <si>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</si>
  <si>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</si>
  <si>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</si>
  <si>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</si>
  <si>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</si>
  <si>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</si>
  <si>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</si>
  <si>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</si>
  <si>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</si>
  <si>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</si>
  <si>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</si>
  <si>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</si>
  <si>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</si>
  <si>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</si>
  <si>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</si>
  <si>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</si>
  <si>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</si>
  <si>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</si>
  <si>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</si>
  <si>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</si>
  <si>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</si>
  <si>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</si>
  <si>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</si>
  <si>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</si>
  <si>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</si>
  <si>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</si>
  <si>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</si>
  <si>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</si>
  <si>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</si>
  <si>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</si>
  <si>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</si>
  <si>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</si>
  <si>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</si>
  <si>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</si>
  <si>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</si>
  <si>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</si>
  <si>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</si>
  <si>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</si>
  <si>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</si>
  <si>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</si>
  <si>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</si>
  <si>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</si>
  <si>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</si>
  <si>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</si>
  <si>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</si>
  <si>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</si>
  <si>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</si>
  <si>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</si>
  <si>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</si>
  <si>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</si>
  <si>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</si>
  <si>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</si>
  <si>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</si>
  <si>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</si>
  <si>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</si>
  <si>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</si>
  <si>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</si>
  <si>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</si>
  <si>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</si>
  <si>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</si>
  <si>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</si>
  <si>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</si>
  <si>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</si>
  <si>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</si>
  <si>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</si>
  <si>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</si>
  <si>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</si>
  <si>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</si>
  <si>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</si>
  <si>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</si>
  <si>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</si>
  <si>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</si>
  <si>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</si>
  <si>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</si>
  <si>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</si>
  <si>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</si>
  <si>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</si>
  <si>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</si>
  <si>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</si>
  <si>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</si>
  <si>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</si>
  <si>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</si>
  <si>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</si>
  <si>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</si>
  <si>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</si>
  <si>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</si>
  <si>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</si>
  <si>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</si>
  <si>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</si>
  <si>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</si>
  <si>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</si>
  <si>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</si>
  <si>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</si>
  <si>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</si>
  <si>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</si>
  <si>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</si>
  <si>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</si>
  <si>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</si>
  <si>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</si>
  <si>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</si>
  <si>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</si>
  <si>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</si>
  <si>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</si>
  <si>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</si>
  <si>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</si>
  <si>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</si>
  <si>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</si>
  <si>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</si>
  <si>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</si>
  <si>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</si>
  <si>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</si>
  <si>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</si>
  <si>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</si>
  <si>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</si>
  <si>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</si>
  <si>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</si>
  <si>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</si>
  <si>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</si>
  <si>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</si>
  <si>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</si>
  <si>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</si>
  <si>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</si>
  <si>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</si>
  <si>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</si>
  <si>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</si>
  <si>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</si>
  <si>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</si>
  <si>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</si>
  <si>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</si>
  <si>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</si>
  <si>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</si>
  <si>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</si>
  <si>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</si>
  <si>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</si>
  <si>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</si>
  <si>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</si>
  <si>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</si>
  <si>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</si>
  <si>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</si>
  <si>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</si>
  <si>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</si>
  <si>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</si>
  <si>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</si>
  <si>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</si>
  <si>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</si>
  <si>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</si>
  <si>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</si>
  <si>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</si>
  <si>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</si>
  <si>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</si>
  <si>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</si>
  <si>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</si>
  <si>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</si>
  <si>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</si>
  <si>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</si>
  <si>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</si>
  <si>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</si>
  <si>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</si>
  <si>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</si>
  <si>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</si>
  <si>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</si>
  <si>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</si>
  <si>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</si>
  <si>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</si>
  <si>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</si>
  <si>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</si>
  <si>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</si>
  <si>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</si>
  <si>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</si>
  <si>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</si>
  <si>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</si>
  <si>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</si>
  <si>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</si>
  <si>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</si>
  <si>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</si>
  <si>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</si>
  <si>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</si>
  <si>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</si>
  <si>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</si>
  <si>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</si>
  <si>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</si>
  <si>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</si>
  <si>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</si>
  <si>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</si>
  <si>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</si>
  <si>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</si>
  <si>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</si>
  <si>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</si>
  <si>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</si>
  <si>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</si>
  <si>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</si>
  <si>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</si>
  <si>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</si>
  <si>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</si>
  <si>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</si>
  <si>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</si>
  <si>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</si>
  <si>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</si>
  <si>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</si>
  <si>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</si>
  <si>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</si>
  <si>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</si>
  <si>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</si>
  <si>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</si>
  <si>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</si>
  <si>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</si>
  <si>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</si>
  <si>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</si>
  <si>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</si>
  <si>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</si>
  <si>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</si>
  <si>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</si>
  <si>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</si>
  <si>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</si>
  <si>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</si>
  <si>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</si>
  <si>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</si>
  <si>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</si>
  <si>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</si>
  <si>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</si>
  <si>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</si>
  <si>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</si>
  <si>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</si>
  <si>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</si>
  <si>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</si>
  <si>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</si>
  <si>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</si>
  <si>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</si>
  <si>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</si>
  <si>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</si>
  <si>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</si>
  <si>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</si>
  <si>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</si>
  <si>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</si>
  <si>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</si>
  <si>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</si>
  <si>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</si>
  <si>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</si>
  <si>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</si>
  <si>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</si>
  <si>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</si>
  <si>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</si>
  <si>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</si>
  <si>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</si>
  <si>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</si>
  <si>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</si>
  <si>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</si>
  <si>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</si>
  <si>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</si>
  <si>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</si>
  <si>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</si>
  <si>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</si>
  <si>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</si>
  <si>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</si>
  <si>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</si>
  <si>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</si>
  <si>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</si>
  <si>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</si>
  <si>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</si>
  <si>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</si>
  <si>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</si>
  <si>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</si>
  <si>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</si>
  <si>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</si>
  <si>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</si>
  <si>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</si>
  <si>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</si>
  <si>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</si>
  <si>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</si>
  <si>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</si>
  <si>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</si>
  <si>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</si>
  <si>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</si>
  <si>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</si>
  <si>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</si>
  <si>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</si>
  <si>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</si>
  <si>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</si>
  <si>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</si>
  <si>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</si>
  <si>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</si>
  <si>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</si>
  <si>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</si>
  <si>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</si>
  <si>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</si>
  <si>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</si>
  <si>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</si>
  <si>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</si>
  <si>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</si>
  <si>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</si>
  <si>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</si>
  <si>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</si>
  <si>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</si>
  <si>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</si>
  <si>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</si>
  <si>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</si>
  <si>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</si>
  <si>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</si>
  <si>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</si>
  <si>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</si>
  <si>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</si>
  <si>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</si>
  <si>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</si>
  <si>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</si>
  <si>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</si>
  <si>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</si>
  <si>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</si>
  <si>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</si>
  <si>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</si>
  <si>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</si>
  <si>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</si>
  <si>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</si>
  <si>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</si>
  <si>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</si>
  <si>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</si>
  <si>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</si>
  <si>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</si>
  <si>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</si>
  <si>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</si>
  <si>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</si>
  <si>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</si>
  <si>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</si>
  <si>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</si>
  <si>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</si>
  <si>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</si>
  <si>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</si>
  <si>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</si>
  <si>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</si>
  <si>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</si>
  <si>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</si>
  <si>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</si>
  <si>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</si>
  <si>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</si>
  <si>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</si>
  <si>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</si>
  <si>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</si>
  <si>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</si>
  <si>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</si>
  <si>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</si>
  <si>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</si>
  <si>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</si>
  <si>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</si>
  <si>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</si>
  <si>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</si>
  <si>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</si>
  <si>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</si>
  <si>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</si>
  <si>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</si>
  <si>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</si>
  <si>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</si>
  <si>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</si>
  <si>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</si>
  <si>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</si>
  <si>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</si>
  <si>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</si>
  <si>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</si>
  <si>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</si>
  <si>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</si>
  <si>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</si>
  <si>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</si>
  <si>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</si>
  <si>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</si>
  <si>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</si>
  <si>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</si>
  <si>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</si>
  <si>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</si>
  <si>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</si>
  <si>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</si>
  <si>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</si>
  <si>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</si>
  <si>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</si>
  <si>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</si>
  <si>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</si>
  <si>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</si>
  <si>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</si>
  <si>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</si>
  <si>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</si>
  <si>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</si>
  <si>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</si>
  <si>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</si>
  <si>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</si>
  <si>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</si>
  <si>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</si>
  <si>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</si>
  <si>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</si>
  <si>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</si>
  <si>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</si>
  <si>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</si>
  <si>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</si>
  <si>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</si>
  <si>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</si>
  <si>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</si>
  <si>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</si>
  <si>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</si>
  <si>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</si>
  <si>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</si>
  <si>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</si>
  <si>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</si>
  <si>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</si>
  <si>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</si>
  <si>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</si>
  <si>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</si>
  <si>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</si>
  <si>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</si>
  <si>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</si>
  <si>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</si>
  <si>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</si>
  <si>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</si>
  <si>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</si>
  <si>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</si>
  <si>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</si>
  <si>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</si>
  <si>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</si>
  <si>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</si>
  <si>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</si>
  <si>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</si>
  <si>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</si>
  <si>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</si>
  <si>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</si>
  <si>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</si>
  <si>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</si>
  <si>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</si>
  <si>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</si>
  <si>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</si>
  <si>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</si>
  <si>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</si>
  <si>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</si>
  <si>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</si>
  <si>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</si>
  <si>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</si>
  <si>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</si>
  <si>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</si>
  <si>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</si>
  <si>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</si>
  <si>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</si>
  <si>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</si>
  <si>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</si>
  <si>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</si>
  <si>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</si>
  <si>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</si>
  <si>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</si>
  <si>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</si>
  <si>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</si>
  <si>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</si>
  <si>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</si>
  <si>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</si>
  <si>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</si>
  <si>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</si>
  <si>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</si>
  <si>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</si>
  <si>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</si>
  <si>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</si>
  <si>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</si>
  <si>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</si>
  <si>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</si>
  <si>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</si>
  <si>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</si>
  <si>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</si>
  <si>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</si>
  <si>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</si>
  <si>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</si>
  <si>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</si>
  <si>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</si>
  <si>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</si>
  <si>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</si>
  <si>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</si>
  <si>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</si>
  <si>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</si>
  <si>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</si>
  <si>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</si>
  <si>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</si>
  <si>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</si>
  <si>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</si>
  <si>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</si>
  <si>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</si>
  <si>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</si>
  <si>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</si>
  <si>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</si>
  <si>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</si>
  <si>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</si>
  <si>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</si>
  <si>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</si>
  <si>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</si>
  <si>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</si>
  <si>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</si>
  <si>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</si>
  <si>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</si>
  <si>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</si>
  <si>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</si>
  <si>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</si>
  <si>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</si>
  <si>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</si>
  <si>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</si>
  <si>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</si>
  <si>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</si>
  <si>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</si>
  <si>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</si>
  <si>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</si>
  <si>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</si>
  <si>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</si>
  <si>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</si>
  <si>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</si>
  <si>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</si>
  <si>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</si>
  <si>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</si>
  <si>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</si>
  <si>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</si>
  <si>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</si>
  <si>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</si>
  <si>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</si>
  <si>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</si>
  <si>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</si>
  <si>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</si>
  <si>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</si>
  <si>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</si>
  <si>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</si>
  <si>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</si>
  <si>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</si>
  <si>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</si>
  <si>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</si>
  <si>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</si>
  <si>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</si>
  <si>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</si>
  <si>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</si>
  <si>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</si>
  <si>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</si>
  <si>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</si>
  <si>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</si>
  <si>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</si>
  <si>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</si>
  <si>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</si>
  <si>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</si>
  <si>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</si>
  <si>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</si>
  <si>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</si>
  <si>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</si>
  <si>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</si>
  <si>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</si>
  <si>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</si>
  <si>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</si>
  <si>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</si>
  <si>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</si>
  <si>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</si>
  <si>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</si>
  <si>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</si>
  <si>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</si>
  <si>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</si>
  <si>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</si>
  <si>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</si>
  <si>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</si>
  <si>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</si>
  <si>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</si>
  <si>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</si>
  <si>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</si>
  <si>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</si>
  <si>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</si>
  <si>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</si>
  <si>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</si>
  <si>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</si>
  <si>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</si>
  <si>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</si>
  <si>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</si>
  <si>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</si>
  <si>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</si>
  <si>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</si>
  <si>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</si>
  <si>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</si>
  <si>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</si>
  <si>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</si>
  <si>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</si>
  <si>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</si>
  <si>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</si>
  <si>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</si>
  <si>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</si>
  <si>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</si>
  <si>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</si>
  <si>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</si>
  <si>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</si>
  <si>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</si>
  <si>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</si>
  <si>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</si>
  <si>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</si>
  <si>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</si>
  <si>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</si>
  <si>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</si>
  <si>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</si>
  <si>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</si>
  <si>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</si>
  <si>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</si>
  <si>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</si>
  <si>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</si>
  <si>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</si>
  <si>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</si>
  <si>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</si>
  <si>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</si>
  <si>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</si>
  <si>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</si>
  <si>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</si>
  <si>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</si>
  <si>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</si>
  <si>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</si>
  <si>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</si>
  <si>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</si>
  <si>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</si>
  <si>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</si>
  <si>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</si>
  <si>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</si>
  <si>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</si>
  <si>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</si>
  <si>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</si>
  <si>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</si>
  <si>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</si>
  <si>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</si>
  <si>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</si>
  <si>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</si>
  <si>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</si>
  <si>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</si>
  <si>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</si>
  <si>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</si>
  <si>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</si>
  <si>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</si>
  <si>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</si>
  <si>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</si>
  <si>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</si>
  <si>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</si>
  <si>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</si>
  <si>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</si>
  <si>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</si>
  <si>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</si>
  <si>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</si>
  <si>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</si>
  <si>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</si>
  <si>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</si>
  <si>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</si>
  <si>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</si>
  <si>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</si>
  <si>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</si>
  <si>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</si>
  <si>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</si>
  <si>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</si>
  <si>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</si>
  <si>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</si>
  <si>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</si>
  <si>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</si>
  <si>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</si>
  <si>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</si>
  <si>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</si>
  <si>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</si>
  <si>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</si>
  <si>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</si>
  <si>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</si>
  <si>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</si>
  <si>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</si>
  <si>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</si>
  <si>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</si>
  <si>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</si>
  <si>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</si>
  <si>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</si>
  <si>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</si>
  <si>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</si>
  <si>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</si>
  <si>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</si>
  <si>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</si>
  <si>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</si>
  <si>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</si>
  <si>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</si>
  <si>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</si>
  <si>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</si>
  <si>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</si>
  <si>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</si>
  <si>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</si>
  <si>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</si>
  <si>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</si>
  <si>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</si>
  <si>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</si>
  <si>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</si>
  <si>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</si>
  <si>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</si>
  <si>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</si>
  <si>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</si>
  <si>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</si>
  <si>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</si>
  <si>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</si>
  <si>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</si>
  <si>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</si>
  <si>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</si>
  <si>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</si>
  <si>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</si>
  <si>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</si>
  <si>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</si>
  <si>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</si>
  <si>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</si>
  <si>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</si>
  <si>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</si>
  <si>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</si>
  <si>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</si>
  <si>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</si>
  <si>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</si>
  <si>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</si>
  <si>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</si>
  <si>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</si>
  <si>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</si>
  <si>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</si>
  <si>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</si>
  <si>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</si>
  <si>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</si>
  <si>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</si>
  <si>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</si>
  <si>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</si>
  <si>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</si>
  <si>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</si>
  <si>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</si>
  <si>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</si>
  <si>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</si>
  <si>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</si>
  <si>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</si>
  <si>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</si>
  <si>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</si>
  <si>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</si>
  <si>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</si>
  <si>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</si>
  <si>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</si>
  <si>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</si>
  <si>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</si>
  <si>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</si>
  <si>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</si>
  <si>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</si>
  <si>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</si>
  <si>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</si>
  <si>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</si>
  <si>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</si>
  <si>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</si>
  <si>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</si>
  <si>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</si>
  <si>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</si>
  <si>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</si>
  <si>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</si>
  <si>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</si>
  <si>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</si>
  <si>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</si>
  <si>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</si>
  <si>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</si>
  <si>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</si>
  <si>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</si>
  <si>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</si>
  <si>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</si>
  <si>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</si>
  <si>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</si>
  <si>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</si>
  <si>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</si>
  <si>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</si>
  <si>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</si>
  <si>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</si>
  <si>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</si>
  <si>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</si>
  <si>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</si>
  <si>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</si>
  <si>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</si>
  <si>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</si>
  <si>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</si>
  <si>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</si>
  <si>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</si>
  <si>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</si>
  <si>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</si>
  <si>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</si>
  <si>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</si>
  <si>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</si>
  <si>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</si>
  <si>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</si>
  <si>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</si>
  <si>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</si>
  <si>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</si>
  <si>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</si>
  <si>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</si>
  <si>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</si>
  <si>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</si>
  <si>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</si>
  <si>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</si>
  <si>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</si>
  <si>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</si>
  <si>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</si>
  <si>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</si>
  <si>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</si>
  <si>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</si>
  <si>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</si>
  <si>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</si>
  <si>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</si>
  <si>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</si>
  <si>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</si>
  <si>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</si>
  <si>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</si>
  <si>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</si>
  <si>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</si>
  <si>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</si>
  <si>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</si>
  <si>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</si>
  <si>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</si>
  <si>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</si>
  <si>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</si>
  <si>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</si>
  <si>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</si>
  <si>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</si>
  <si>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</si>
  <si>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</si>
  <si>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</si>
  <si>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</si>
  <si>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</si>
  <si>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</si>
  <si>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</si>
  <si>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</si>
  <si>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</si>
  <si>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</si>
  <si>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</si>
  <si>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</si>
  <si>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</si>
  <si>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</si>
  <si>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</si>
  <si>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</si>
  <si>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</si>
  <si>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</si>
  <si>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</si>
  <si>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</si>
  <si>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</si>
  <si>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</si>
  <si>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</si>
  <si>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</si>
  <si>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</si>
  <si>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</si>
  <si>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</si>
  <si>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</si>
  <si>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</si>
  <si>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</si>
  <si>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</si>
  <si>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</si>
  <si>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</si>
  <si>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</si>
  <si>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</si>
  <si>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</si>
  <si>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</si>
  <si>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</si>
  <si>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</si>
  <si>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</si>
  <si>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</si>
  <si>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</si>
  <si>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</si>
  <si>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</si>
  <si>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</si>
  <si>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</si>
  <si>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</si>
  <si>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</si>
  <si>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</si>
  <si>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</si>
  <si>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</si>
  <si>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</si>
  <si>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</si>
  <si>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</si>
  <si>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</si>
  <si>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</si>
  <si>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</si>
  <si>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</si>
  <si>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</si>
  <si>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</si>
  <si>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</si>
  <si>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</si>
  <si>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</si>
  <si>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</si>
  <si>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</si>
  <si>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</si>
  <si>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</si>
  <si>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</si>
  <si>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</si>
  <si>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</si>
  <si>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</si>
  <si>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</si>
  <si>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</si>
  <si>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</si>
  <si>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</si>
  <si>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</si>
  <si>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</si>
  <si>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</si>
  <si>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</si>
  <si>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</si>
  <si>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</si>
  <si>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</si>
  <si>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</si>
  <si>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</si>
  <si>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</si>
  <si>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</si>
  <si>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</si>
  <si>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</si>
  <si>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</si>
  <si>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</si>
  <si>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</si>
  <si>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</si>
  <si>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</si>
  <si>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</si>
  <si>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</si>
  <si>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</si>
  <si>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</si>
  <si>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</si>
  <si>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</si>
  <si>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</si>
  <si>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</si>
  <si>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</si>
  <si>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</si>
  <si>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</si>
  <si>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</si>
  <si>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</si>
  <si>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</si>
  <si>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</si>
  <si>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</si>
  <si>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</si>
  <si>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</si>
  <si>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</si>
  <si>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</si>
  <si>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</si>
  <si>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</si>
  <si>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</si>
  <si>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</si>
  <si>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</si>
  <si>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</si>
  <si>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</si>
  <si>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</si>
  <si>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</si>
  <si>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</si>
  <si>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</si>
  <si>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</si>
  <si>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</si>
  <si>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</si>
  <si>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</si>
  <si>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</si>
  <si>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</si>
  <si>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</si>
  <si>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</si>
  <si>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</si>
  <si>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</si>
  <si>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</si>
  <si>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</si>
  <si>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</si>
  <si>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</si>
  <si>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</si>
  <si>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</si>
  <si>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</si>
  <si>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</si>
  <si>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</si>
  <si>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</si>
  <si>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</si>
  <si>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</si>
  <si>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</si>
  <si>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</si>
  <si>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</si>
  <si>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</si>
  <si>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</si>
  <si>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</si>
  <si>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</si>
  <si>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</si>
  <si>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</si>
  <si>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</si>
  <si>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</si>
  <si>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</si>
  <si>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</si>
  <si>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</si>
  <si>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</si>
  <si>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</si>
  <si>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</si>
  <si>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</si>
  <si>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</si>
  <si>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</si>
  <si>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</si>
  <si>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</si>
  <si>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</si>
  <si>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</si>
  <si>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</si>
  <si>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</si>
  <si>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</si>
  <si>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</si>
  <si>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</si>
  <si>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</si>
  <si>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</si>
  <si>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</si>
  <si>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</si>
  <si>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</si>
  <si>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</si>
  <si>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</si>
  <si>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</si>
  <si>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</si>
  <si>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</si>
  <si>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</si>
  <si>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</si>
  <si>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</si>
  <si>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</si>
  <si>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</si>
  <si>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</si>
  <si>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</si>
  <si>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</si>
  <si>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</si>
  <si>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</si>
  <si>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</si>
  <si>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</si>
  <si>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</si>
  <si>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</si>
  <si>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</si>
  <si>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</si>
  <si>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</si>
  <si>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</si>
  <si>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</si>
  <si>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</si>
  <si>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</si>
  <si>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</si>
  <si>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</si>
  <si>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</si>
  <si>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</si>
  <si>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</si>
  <si>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</si>
  <si>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</si>
  <si>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</si>
  <si>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</si>
  <si>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</si>
  <si>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</si>
  <si>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</si>
  <si>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</si>
  <si>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</si>
  <si>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</si>
  <si>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</si>
  <si>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</si>
  <si>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</si>
  <si>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</si>
  <si>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</si>
  <si>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</si>
  <si>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</si>
  <si>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</si>
  <si>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</si>
  <si>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</si>
  <si>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</si>
  <si>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</si>
  <si>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</si>
  <si>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</si>
  <si>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</si>
  <si>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</si>
  <si>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</si>
  <si>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</si>
  <si>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</si>
  <si>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</si>
  <si>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</si>
  <si>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</si>
  <si>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</si>
  <si>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</si>
  <si>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</si>
  <si>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</si>
  <si>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</si>
  <si>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</si>
  <si>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</si>
  <si>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</si>
  <si>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</si>
  <si>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</si>
  <si>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</si>
  <si>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</si>
  <si>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</si>
  <si>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</si>
  <si>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</si>
  <si>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</si>
  <si>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</si>
  <si>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</si>
  <si>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</si>
  <si>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</si>
  <si>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</si>
  <si>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</si>
  <si>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</si>
  <si>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</si>
  <si>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</si>
  <si>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</si>
  <si>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</si>
  <si>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</si>
  <si>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</si>
  <si>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</si>
  <si>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</si>
  <si>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</si>
  <si>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</si>
  <si>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</si>
  <si>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</si>
  <si>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</si>
  <si>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</si>
  <si>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</si>
  <si>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</si>
  <si>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</si>
  <si>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</si>
  <si>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</si>
  <si>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</si>
  <si>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</si>
  <si>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</si>
  <si>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</si>
  <si>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</si>
  <si>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</si>
  <si>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</si>
  <si>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</si>
  <si>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</si>
  <si>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</si>
  <si>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</si>
  <si>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</si>
  <si>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</si>
  <si>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</si>
  <si>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</si>
  <si>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</si>
  <si>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</si>
  <si>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</si>
  <si>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</si>
  <si>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</si>
  <si>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</si>
  <si>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</si>
  <si>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</si>
  <si>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</si>
  <si>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</si>
  <si>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</si>
  <si>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</si>
  <si>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</si>
  <si>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</si>
  <si>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</si>
  <si>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</si>
  <si>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</si>
  <si>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</si>
  <si>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</si>
  <si>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</si>
  <si>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</si>
  <si>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</si>
  <si>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</si>
  <si>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</si>
  <si>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</si>
  <si>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</si>
  <si>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</si>
  <si>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</si>
  <si>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</si>
  <si>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</si>
  <si>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</si>
  <si>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</si>
  <si>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</si>
  <si>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</si>
  <si>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</si>
  <si>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</si>
  <si>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</si>
  <si>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</si>
  <si>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</si>
  <si>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</si>
  <si>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</si>
  <si>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</si>
  <si>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</si>
  <si>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</si>
  <si>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</si>
  <si>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</si>
  <si>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</si>
  <si>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</si>
  <si>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</si>
  <si>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</si>
  <si>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</si>
  <si>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</si>
  <si>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</si>
  <si>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</si>
  <si>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</si>
  <si>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</si>
  <si>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</si>
  <si>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</si>
  <si>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</si>
  <si>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</si>
  <si>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</si>
  <si>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</si>
  <si>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</si>
  <si>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</si>
  <si>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</si>
  <si>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</si>
  <si>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</si>
  <si>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</si>
  <si>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</si>
  <si>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</si>
  <si>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</si>
  <si>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</si>
  <si>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</si>
  <si>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</si>
  <si>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</si>
  <si>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</si>
  <si>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</si>
  <si>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</si>
  <si>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</si>
  <si>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</si>
  <si>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</si>
  <si>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</si>
  <si>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</si>
  <si>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</si>
  <si>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</si>
  <si>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</si>
  <si>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</si>
  <si>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</si>
  <si>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</si>
  <si>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</si>
  <si>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</si>
  <si>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</si>
  <si>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</si>
  <si>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</si>
  <si>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</si>
  <si>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</si>
  <si>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</si>
  <si>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</si>
  <si>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</si>
  <si>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</si>
  <si>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</si>
  <si>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</si>
  <si>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</si>
  <si>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</si>
  <si>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</si>
  <si>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</si>
  <si>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</si>
  <si>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</si>
  <si>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</si>
  <si>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</si>
  <si>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</si>
  <si>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</si>
  <si>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</si>
  <si>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</si>
  <si>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</si>
  <si>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</si>
  <si>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</si>
  <si>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</si>
  <si>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</si>
  <si>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</si>
  <si>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</si>
  <si>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</si>
  <si>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</si>
  <si>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</si>
  <si>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</si>
  <si>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</si>
  <si>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</si>
  <si>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</si>
  <si>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</si>
  <si>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</si>
  <si>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</si>
  <si>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</si>
  <si>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</si>
  <si>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</si>
  <si>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</si>
  <si>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</si>
  <si>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</si>
  <si>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</si>
  <si>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</si>
  <si>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</si>
  <si>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</si>
  <si>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</si>
  <si>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</si>
  <si>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</si>
  <si>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</si>
  <si>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</si>
  <si>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</si>
  <si>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</si>
  <si>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</si>
  <si>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</si>
  <si>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</si>
  <si>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</si>
  <si>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</si>
  <si>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</si>
  <si>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</si>
  <si>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</si>
  <si>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</si>
  <si>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</si>
  <si>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</si>
  <si>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</si>
  <si>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</si>
  <si>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</si>
  <si>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</si>
  <si>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</si>
  <si>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</si>
  <si>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</si>
  <si>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</si>
  <si>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</si>
  <si>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</si>
  <si>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</si>
  <si>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</si>
  <si>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</si>
  <si>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</si>
  <si>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</si>
  <si>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</si>
  <si>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</si>
  <si>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</si>
  <si>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</si>
  <si>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</si>
  <si>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</si>
  <si>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</si>
  <si>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</si>
  <si>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</si>
  <si>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</si>
  <si>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</si>
  <si>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</si>
  <si>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</si>
  <si>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</si>
  <si>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</si>
  <si>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</si>
  <si>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</si>
  <si>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</si>
  <si>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</si>
  <si>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</si>
  <si>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</si>
  <si>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</si>
  <si>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</si>
  <si>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</si>
  <si>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</si>
  <si>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</si>
  <si>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</si>
  <si>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</si>
  <si>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</si>
  <si>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</si>
  <si>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</si>
  <si>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</si>
  <si>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</si>
  <si>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</si>
  <si>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</si>
  <si>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</si>
  <si>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</si>
  <si>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</si>
  <si>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</si>
  <si>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</si>
  <si>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</si>
  <si>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</si>
  <si>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</si>
  <si>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</si>
  <si>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</si>
  <si>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</si>
  <si>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</si>
  <si>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</si>
  <si>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</si>
  <si>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</si>
  <si>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</si>
  <si>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</si>
  <si>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</si>
  <si>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</si>
  <si>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</si>
  <si>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</si>
  <si>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</si>
  <si>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</si>
  <si>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</si>
  <si>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</si>
  <si>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</si>
  <si>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</si>
  <si>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</si>
  <si>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</si>
  <si>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</si>
  <si>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</si>
  <si>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</si>
  <si>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</si>
  <si>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</si>
  <si>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</si>
  <si>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</si>
  <si>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</si>
  <si>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</si>
  <si>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</si>
  <si>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</si>
  <si>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</si>
  <si>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</si>
  <si>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</si>
  <si>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</si>
  <si>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</si>
  <si>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</si>
  <si>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</si>
  <si>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</si>
  <si>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</si>
  <si>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</si>
  <si>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</si>
  <si>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</si>
  <si>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</si>
  <si>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</si>
  <si>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</si>
  <si>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</si>
  <si>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</si>
  <si>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</si>
  <si>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</si>
  <si>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</si>
  <si>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</si>
  <si>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</si>
  <si>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</si>
  <si>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</si>
  <si>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</si>
  <si>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</si>
  <si>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</si>
  <si>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</si>
  <si>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</si>
  <si>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</si>
  <si>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</si>
  <si>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</si>
  <si>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</si>
  <si>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</si>
  <si>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</si>
  <si>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</si>
  <si>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</si>
  <si>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</si>
  <si>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</si>
  <si>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</si>
  <si>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</si>
  <si>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</si>
  <si>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</si>
  <si>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</si>
  <si>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</si>
  <si>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</si>
  <si>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</si>
  <si>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</si>
  <si>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</si>
  <si>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</si>
  <si>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</si>
  <si>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</si>
  <si>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</si>
  <si>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</si>
  <si>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</si>
  <si>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</si>
  <si>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</si>
  <si>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</si>
  <si>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</si>
  <si>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</si>
  <si>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</si>
  <si>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</si>
  <si>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</si>
  <si>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</si>
  <si>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</si>
  <si>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</si>
  <si>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</si>
  <si>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</si>
  <si>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</si>
  <si>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</si>
  <si>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</si>
  <si>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</si>
  <si>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</si>
  <si>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</si>
  <si>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</si>
  <si>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</si>
  <si>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</si>
  <si>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</si>
  <si>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</si>
  <si>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</si>
  <si>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</si>
  <si>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</si>
  <si>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</si>
  <si>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</si>
  <si>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</si>
  <si>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</si>
  <si>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</si>
  <si>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</si>
  <si>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</si>
  <si>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</si>
  <si>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</si>
  <si>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</si>
  <si>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</si>
  <si>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</si>
  <si>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</si>
  <si>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</si>
  <si>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</si>
  <si>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</si>
  <si>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</si>
  <si>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</si>
  <si>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</si>
  <si>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</si>
  <si>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</si>
  <si>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</si>
  <si>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</si>
  <si>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</si>
  <si>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</si>
  <si>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</si>
  <si>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</si>
  <si>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</si>
  <si>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</si>
  <si>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</si>
  <si>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</si>
  <si>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</si>
  <si>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</si>
  <si>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</si>
  <si>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</si>
  <si>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</si>
  <si>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</si>
  <si>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</si>
  <si>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</si>
  <si>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</si>
  <si>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</si>
  <si>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</si>
  <si>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</si>
  <si>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</si>
  <si>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</si>
  <si>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</si>
  <si>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</si>
  <si>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</si>
  <si>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</si>
  <si>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</si>
  <si>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</si>
  <si>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</si>
  <si>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</si>
  <si>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</si>
  <si>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</si>
  <si>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</si>
  <si>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</si>
  <si>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</si>
  <si>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</si>
  <si>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</si>
  <si>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</si>
  <si>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</si>
  <si>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</si>
  <si>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</si>
  <si>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</si>
  <si>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</si>
  <si>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</si>
  <si>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</si>
  <si>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</si>
  <si>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</si>
  <si>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</si>
  <si>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</si>
  <si>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</si>
  <si>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</si>
  <si>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</si>
  <si>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</si>
  <si>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</si>
  <si>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</si>
  <si>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</si>
  <si>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</si>
  <si>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</si>
  <si>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</si>
  <si>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</si>
  <si>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</si>
  <si>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</si>
  <si>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</si>
  <si>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</si>
  <si>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</si>
  <si>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</si>
  <si>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</si>
  <si>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</si>
  <si>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</si>
  <si>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</si>
  <si>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</si>
  <si>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</si>
  <si>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</si>
  <si>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</si>
  <si>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</si>
  <si>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</si>
  <si>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</si>
  <si>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</si>
  <si>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</si>
  <si>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</si>
  <si>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</si>
  <si>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</si>
  <si>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</si>
  <si>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</si>
  <si>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</si>
  <si>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</si>
  <si>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</si>
  <si>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</si>
  <si>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</si>
  <si>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</si>
  <si>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</si>
  <si>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</si>
  <si>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</si>
  <si>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</si>
  <si>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</si>
  <si>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</si>
  <si>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</si>
  <si>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</si>
  <si>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</si>
  <si>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</si>
  <si>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</si>
  <si>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</si>
  <si>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</si>
  <si>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</si>
  <si>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</si>
  <si>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</si>
  <si>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</si>
  <si>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</si>
  <si>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</si>
  <si>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</si>
  <si>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</si>
  <si>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</si>
  <si>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</si>
  <si>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</si>
  <si>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</si>
  <si>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</si>
  <si>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</si>
  <si>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</si>
  <si>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</si>
  <si>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</si>
  <si>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</si>
  <si>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</si>
  <si>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</si>
  <si>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</si>
  <si>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</si>
  <si>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</si>
  <si>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</si>
  <si>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</si>
  <si>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</si>
  <si>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</si>
  <si>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</si>
  <si>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</si>
  <si>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</si>
  <si>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</si>
  <si>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</si>
  <si>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</si>
  <si>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</si>
  <si>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</si>
  <si>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</si>
  <si>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</si>
  <si>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</si>
  <si>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</si>
  <si>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</si>
  <si>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</si>
  <si>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</si>
  <si>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</si>
  <si>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</si>
  <si>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</si>
  <si>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</si>
  <si>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</si>
  <si>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</si>
  <si>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</si>
  <si>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</si>
  <si>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</si>
  <si>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</si>
  <si>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</si>
  <si>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</si>
  <si>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</si>
  <si>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</si>
  <si>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</si>
  <si>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</si>
  <si>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</si>
  <si>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</si>
  <si>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</si>
  <si>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</si>
  <si>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</si>
  <si>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</si>
  <si>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</si>
  <si>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</si>
  <si>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</si>
  <si>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</si>
  <si>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</si>
  <si>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</si>
  <si>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</si>
  <si>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</si>
  <si>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</si>
  <si>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</si>
  <si>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</si>
  <si>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</si>
  <si>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</si>
  <si>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</si>
  <si>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</si>
  <si>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</si>
  <si>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</si>
  <si>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</si>
  <si>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</si>
  <si>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</si>
  <si>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</si>
  <si>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</si>
  <si>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</si>
  <si>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</si>
  <si>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</si>
  <si>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</si>
  <si>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</si>
  <si>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</si>
  <si>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</si>
  <si>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</si>
  <si>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</si>
  <si>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</si>
  <si>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</si>
  <si>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</si>
  <si>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</si>
  <si>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</si>
  <si>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</si>
  <si>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</si>
  <si>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</si>
  <si>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</si>
  <si>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</si>
  <si>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</si>
  <si>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</si>
  <si>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</si>
  <si>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</si>
  <si>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</si>
  <si>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</si>
  <si>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</si>
  <si>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</si>
  <si>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</si>
  <si>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</si>
  <si>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</si>
  <si>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</si>
  <si>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</si>
  <si>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</si>
  <si>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</si>
  <si>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</si>
  <si>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</si>
  <si>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</si>
  <si>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</si>
  <si>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</si>
  <si>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</si>
  <si>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</si>
  <si>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</si>
  <si>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</si>
  <si>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</si>
  <si>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</si>
  <si>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</si>
  <si>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</si>
  <si>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</si>
  <si>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</si>
  <si>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</si>
  <si>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</si>
  <si>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</si>
  <si>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</si>
  <si>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</si>
  <si>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</si>
  <si>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</si>
  <si>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</si>
  <si>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</si>
  <si>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</si>
  <si>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</si>
  <si>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</si>
  <si>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</si>
  <si>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</si>
  <si>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</si>
  <si>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</si>
  <si>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</si>
  <si>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</si>
  <si>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</si>
  <si>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</si>
  <si>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</si>
  <si>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</si>
  <si>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</si>
  <si>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</si>
  <si>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</si>
  <si>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</si>
  <si>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</si>
  <si>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</si>
  <si>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</si>
  <si>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</si>
  <si>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</si>
  <si>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</si>
  <si>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</si>
  <si>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</si>
  <si>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</si>
  <si>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</si>
  <si>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</si>
  <si>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</si>
  <si>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</si>
  <si>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</si>
  <si>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</si>
  <si>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</si>
  <si>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</si>
  <si>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</si>
  <si>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</si>
  <si>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</si>
  <si>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</si>
  <si>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</si>
  <si>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</si>
  <si>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</si>
  <si>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</si>
  <si>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</si>
  <si>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</si>
  <si>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</si>
  <si>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</si>
  <si>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</si>
  <si>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</si>
  <si>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</si>
  <si>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</si>
  <si>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</si>
  <si>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</si>
  <si>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</si>
  <si>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</si>
  <si>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</si>
  <si>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</si>
  <si>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</si>
  <si>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</si>
  <si>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</si>
  <si>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</si>
  <si>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</si>
  <si>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</si>
  <si>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</si>
  <si>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</si>
  <si>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</si>
  <si>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</si>
  <si>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</si>
  <si>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</si>
  <si>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</si>
  <si>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</si>
  <si>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</si>
  <si>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</si>
  <si>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</si>
  <si>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</si>
  <si>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</si>
  <si>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</si>
  <si>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</si>
  <si>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</si>
  <si>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</si>
  <si>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</si>
  <si>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</si>
  <si>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</si>
  <si>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</si>
  <si>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</si>
  <si>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</si>
  <si>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</si>
  <si>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</si>
  <si>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</si>
  <si>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</si>
  <si>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</si>
  <si>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</si>
  <si>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</si>
  <si>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</si>
  <si>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</si>
  <si>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</si>
  <si>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</si>
  <si>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</si>
  <si>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</si>
  <si>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</si>
  <si>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</si>
  <si>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</si>
  <si>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</si>
  <si>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</si>
  <si>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</si>
  <si>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</si>
  <si>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</si>
  <si>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</si>
  <si>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</si>
  <si>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</si>
  <si>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</si>
  <si>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</si>
  <si>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</si>
  <si>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</si>
  <si>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</si>
  <si>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</si>
  <si>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</si>
  <si>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</si>
  <si>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</si>
  <si>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</si>
  <si>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</si>
  <si>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</si>
  <si>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</si>
  <si>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</si>
  <si>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</si>
  <si>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</si>
  <si>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</si>
  <si>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</si>
  <si>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</si>
  <si>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</si>
  <si>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</si>
  <si>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</si>
  <si>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</si>
  <si>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</si>
  <si>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</si>
  <si>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</si>
  <si>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</si>
  <si>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</si>
  <si>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</si>
  <si>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</si>
  <si>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</si>
  <si>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</si>
  <si>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</si>
  <si>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</si>
  <si>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</si>
  <si>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</si>
  <si>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</si>
  <si>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</si>
  <si>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</si>
  <si>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</si>
  <si>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</si>
  <si>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</si>
  <si>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</si>
  <si>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</si>
  <si>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</si>
  <si>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</si>
  <si>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</si>
  <si>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</si>
  <si>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</si>
  <si>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</si>
  <si>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</si>
  <si>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</si>
  <si>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</si>
  <si>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</si>
  <si>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</si>
  <si>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</si>
  <si>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</si>
  <si>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</si>
  <si>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</si>
  <si>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</si>
  <si>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</si>
  <si>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</si>
  <si>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</si>
  <si>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</si>
  <si>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</si>
  <si>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</si>
  <si>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</si>
  <si>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</si>
  <si>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</si>
  <si>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</si>
  <si>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</si>
  <si>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</si>
  <si>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</si>
  <si>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</si>
  <si>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</si>
  <si>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</si>
  <si>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</si>
  <si>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</si>
  <si>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</si>
  <si>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</si>
  <si>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</si>
  <si>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</si>
  <si>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</si>
  <si>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</si>
  <si>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</si>
  <si>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</si>
  <si>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</si>
  <si>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</si>
  <si>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</si>
  <si>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</si>
  <si>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</si>
  <si>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</si>
  <si>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</si>
  <si>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</si>
  <si>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</si>
  <si>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</si>
  <si>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</si>
  <si>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</si>
  <si>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</si>
  <si>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</si>
  <si>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</si>
  <si>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</si>
  <si>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</si>
  <si>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</si>
  <si>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</si>
  <si>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</si>
  <si>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</si>
  <si>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</si>
  <si>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</si>
  <si>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</si>
  <si>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</si>
  <si>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</si>
  <si>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</si>
  <si>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</si>
  <si>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</si>
  <si>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</si>
  <si>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</si>
  <si>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</si>
  <si>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</si>
  <si>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</si>
  <si>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</si>
  <si>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</si>
  <si>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</si>
  <si>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</si>
  <si>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</si>
  <si>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</si>
  <si>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</si>
  <si>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</si>
  <si>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</si>
  <si>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</si>
  <si>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</si>
  <si>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</si>
  <si>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</si>
  <si>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</si>
  <si>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</si>
  <si>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</si>
  <si>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</si>
  <si>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</si>
  <si>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</si>
  <si>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</si>
  <si>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</si>
  <si>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</si>
  <si>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</si>
  <si>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</si>
  <si>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</si>
  <si>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</si>
  <si>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</si>
  <si>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</si>
  <si>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</si>
  <si>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</si>
  <si>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</si>
  <si>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</si>
  <si>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</si>
  <si>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</si>
  <si>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</si>
  <si>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</si>
  <si>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</si>
  <si>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</si>
  <si>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</si>
  <si>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</si>
  <si>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</si>
  <si>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</si>
  <si>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</si>
  <si>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</si>
  <si>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</si>
  <si>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</si>
  <si>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</si>
  <si>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</si>
  <si>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</si>
  <si>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</si>
  <si>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</si>
  <si>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</si>
  <si>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</si>
  <si>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</si>
  <si>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</si>
  <si>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</si>
  <si>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</si>
  <si>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</si>
  <si>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</si>
  <si>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</si>
  <si>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</si>
  <si>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</si>
  <si>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</si>
  <si>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</si>
  <si>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</si>
  <si>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</si>
  <si>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</si>
  <si>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</si>
  <si>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</si>
  <si>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</si>
  <si>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</si>
  <si>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</si>
  <si>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</si>
  <si>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</si>
  <si>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</si>
  <si>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</si>
  <si>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</si>
  <si>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</si>
  <si>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</si>
  <si>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</si>
  <si>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</si>
  <si>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</si>
  <si>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</si>
  <si>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</si>
  <si>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</si>
  <si>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</si>
  <si>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</si>
  <si>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</si>
  <si>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</si>
  <si>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</si>
  <si>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</si>
  <si>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</si>
  <si>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</si>
  <si>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</si>
  <si>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</si>
  <si>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</si>
  <si>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</si>
  <si>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</si>
  <si>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</si>
  <si>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</si>
  <si>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</si>
  <si>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</si>
  <si>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</si>
  <si>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</si>
  <si>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</si>
  <si>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</si>
  <si>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</si>
  <si>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</si>
  <si>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</si>
  <si>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</si>
  <si>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</si>
  <si>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</si>
  <si>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</si>
  <si>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</si>
  <si>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</si>
  <si>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</si>
  <si>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</si>
  <si>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</si>
  <si>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</si>
  <si>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</si>
  <si>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</si>
  <si>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</si>
  <si>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</si>
  <si>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</si>
  <si>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</si>
  <si>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</si>
  <si>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</si>
  <si>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</si>
  <si>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</si>
  <si>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</si>
  <si>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</si>
  <si>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</si>
  <si>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</si>
  <si>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</si>
  <si>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</si>
  <si>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</si>
  <si>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</si>
  <si>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</si>
  <si>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</si>
  <si>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</si>
  <si>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</si>
  <si>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</si>
  <si>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</si>
  <si>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</si>
  <si>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</si>
  <si>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</si>
  <si>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</si>
  <si>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</si>
  <si>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</si>
  <si>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</si>
  <si>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</si>
  <si>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</si>
  <si>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</si>
  <si>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</si>
  <si>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</si>
  <si>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</si>
  <si>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</si>
  <si>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</si>
  <si>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</si>
  <si>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</si>
  <si>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</si>
  <si>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</si>
  <si>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</si>
  <si>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</si>
  <si>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</si>
  <si>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</si>
  <si>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</si>
  <si>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</si>
  <si>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</si>
  <si>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</si>
  <si>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</si>
  <si>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</si>
  <si>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</si>
  <si>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</si>
  <si>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</si>
  <si>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</si>
  <si>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</si>
  <si>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</si>
  <si>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</si>
  <si>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</si>
  <si>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</si>
  <si>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</si>
  <si>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</si>
  <si>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</si>
  <si>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</si>
  <si>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</si>
  <si>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</si>
  <si>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</si>
  <si>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</si>
  <si>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</si>
  <si>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</si>
  <si>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</si>
  <si>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</si>
  <si>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</si>
  <si>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</si>
  <si>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</si>
  <si>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</si>
  <si>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</si>
  <si>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</si>
  <si>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</si>
  <si>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</si>
  <si>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</si>
  <si>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</si>
  <si>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</si>
  <si>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</si>
  <si>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</si>
  <si>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</si>
  <si>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</si>
  <si>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</si>
  <si>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</si>
  <si>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</si>
  <si>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</si>
  <si>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</si>
  <si>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</si>
  <si>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</si>
  <si>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</si>
  <si>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</si>
  <si>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</si>
  <si>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</si>
  <si>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</si>
  <si>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</si>
  <si>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</si>
  <si>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</si>
  <si>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</si>
  <si>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</si>
  <si>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</si>
  <si>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</si>
  <si>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</si>
  <si>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</si>
  <si>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</si>
  <si>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</si>
  <si>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</si>
  <si>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</si>
  <si>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</si>
  <si>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</si>
  <si>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</si>
  <si>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</si>
  <si>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</si>
  <si>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</si>
  <si>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</si>
  <si>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</si>
  <si>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</si>
  <si>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</si>
  <si>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</si>
  <si>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</si>
  <si>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</si>
  <si>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</si>
  <si>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</si>
  <si>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</si>
  <si>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</si>
  <si>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</si>
  <si>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</si>
  <si>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</si>
  <si>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</si>
  <si>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</si>
  <si>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</si>
  <si>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</si>
  <si>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</si>
  <si>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</si>
  <si>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</si>
  <si>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</si>
  <si>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</si>
  <si>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</si>
  <si>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</si>
  <si>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</si>
  <si>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</si>
  <si>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</si>
  <si>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</si>
  <si>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</si>
  <si>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</si>
  <si>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</si>
  <si>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</si>
  <si>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</si>
  <si>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</si>
  <si>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</si>
  <si>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</si>
  <si>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</si>
  <si>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</si>
  <si>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</si>
  <si>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</si>
  <si>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</si>
  <si>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</si>
  <si>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</si>
  <si>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</si>
  <si>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</si>
  <si>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</si>
  <si>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</si>
  <si>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</si>
  <si>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</si>
  <si>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</si>
  <si>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</si>
  <si>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</si>
  <si>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</si>
  <si>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</si>
  <si>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</si>
  <si>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</si>
  <si>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</si>
  <si>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</si>
  <si>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</si>
  <si>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</si>
  <si>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</si>
  <si>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</si>
  <si>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</si>
  <si>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</si>
  <si>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</si>
  <si>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</si>
  <si>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</si>
  <si>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</si>
  <si>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</si>
  <si>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</si>
  <si>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</si>
  <si>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</si>
  <si>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</si>
  <si>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</si>
  <si>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</si>
  <si>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</si>
  <si>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</si>
  <si>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</si>
  <si>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</si>
  <si>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</si>
  <si>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</si>
  <si>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</si>
  <si>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</si>
  <si>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</si>
  <si>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</si>
  <si>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</si>
  <si>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</si>
  <si>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</si>
  <si>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</si>
  <si>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</si>
  <si>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</si>
  <si>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</si>
  <si>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</si>
  <si>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</si>
  <si>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</si>
  <si>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</si>
  <si>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</si>
  <si>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</si>
  <si>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</si>
  <si>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</si>
  <si>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</si>
  <si>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</si>
  <si>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</si>
  <si>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</si>
  <si>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</si>
  <si>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</si>
  <si>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</si>
  <si>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</si>
  <si>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</si>
  <si>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</si>
  <si>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</si>
  <si>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</si>
  <si>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</si>
  <si>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</si>
  <si>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</si>
  <si>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</si>
  <si>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</si>
  <si>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</si>
  <si>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</si>
  <si>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</si>
  <si>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</si>
  <si>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</si>
  <si>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</si>
  <si>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</si>
  <si>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</si>
  <si>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</si>
  <si>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</si>
  <si>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</si>
  <si>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</si>
  <si>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</si>
  <si>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</si>
  <si>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</si>
  <si>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</si>
  <si>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</si>
  <si>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</si>
  <si>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</si>
  <si>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</si>
  <si>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</si>
  <si>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</si>
  <si>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</si>
  <si>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</si>
  <si>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</si>
  <si>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</si>
  <si>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</si>
  <si>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</si>
  <si>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</si>
  <si>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</si>
  <si>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</si>
  <si>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</si>
  <si>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</si>
  <si>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</si>
  <si>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</si>
  <si>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</si>
  <si>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</si>
  <si>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</si>
  <si>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</si>
  <si>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</si>
  <si>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</si>
  <si>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</si>
  <si>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</si>
  <si>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</si>
  <si>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</si>
  <si>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</si>
  <si>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</si>
  <si>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</si>
  <si>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</si>
  <si>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</si>
  <si>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</si>
  <si>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</si>
  <si>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</si>
  <si>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</si>
  <si>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</si>
  <si>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</si>
  <si>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</si>
  <si>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</si>
  <si>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</si>
  <si>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</si>
  <si>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</si>
  <si>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</si>
  <si>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</si>
  <si>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</si>
  <si>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</si>
  <si>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</si>
  <si>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</si>
  <si>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</si>
  <si>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</si>
  <si>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</si>
  <si>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</si>
  <si>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</si>
  <si>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</si>
  <si>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</si>
  <si>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</si>
  <si>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</si>
  <si>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</si>
  <si>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</si>
  <si>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</si>
  <si>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</si>
  <si>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</si>
  <si>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</si>
  <si>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</si>
  <si>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</si>
  <si>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</si>
  <si>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</si>
  <si>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</si>
  <si>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</si>
  <si>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</si>
  <si>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</si>
  <si>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</si>
  <si>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</si>
  <si>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</si>
  <si>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</si>
  <si>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</si>
  <si>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</si>
  <si>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</si>
  <si>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</si>
  <si>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</si>
  <si>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</si>
  <si>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</si>
  <si>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</si>
  <si>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</si>
  <si>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</si>
  <si>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</si>
  <si>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</si>
  <si>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</si>
  <si>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</si>
  <si>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</si>
  <si>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</si>
  <si>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</si>
  <si>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</si>
  <si>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</si>
  <si>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</si>
  <si>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</si>
  <si>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</si>
  <si>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</si>
  <si>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</si>
  <si>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</si>
  <si>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</si>
  <si>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</si>
  <si>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</si>
  <si>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</si>
  <si>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</si>
  <si>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</si>
  <si>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</si>
  <si>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</si>
  <si>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</si>
  <si>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</si>
  <si>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</si>
  <si>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</si>
  <si>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</si>
  <si>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</si>
  <si>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</si>
  <si>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</si>
  <si>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</si>
  <si>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</si>
  <si>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</si>
  <si>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</si>
  <si>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</si>
  <si>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</si>
  <si>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</si>
  <si>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</si>
  <si>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</si>
  <si>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</si>
  <si>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</si>
  <si>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</si>
  <si>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</si>
  <si>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</si>
  <si>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</si>
  <si>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</si>
  <si>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</si>
  <si>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</si>
  <si>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</si>
  <si>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</si>
  <si>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</si>
  <si>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</si>
  <si>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</si>
  <si>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</si>
  <si>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</si>
  <si>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</si>
  <si>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</si>
  <si>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</si>
  <si>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</si>
  <si>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</si>
  <si>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</si>
  <si>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</si>
  <si>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</si>
  <si>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</si>
  <si>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</si>
  <si>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</si>
  <si>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</si>
  <si>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</si>
  <si>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</si>
  <si>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</si>
  <si>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</si>
  <si>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</si>
  <si>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</si>
  <si>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</si>
  <si>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</si>
  <si>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</si>
  <si>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</si>
  <si>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</si>
  <si>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</si>
  <si>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</si>
  <si>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</si>
  <si>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</si>
  <si>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</si>
  <si>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</si>
  <si>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</si>
  <si>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</si>
  <si>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</si>
  <si>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</si>
  <si>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</si>
  <si>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</si>
  <si>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</si>
  <si>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</si>
  <si>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</si>
  <si>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</si>
  <si>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</si>
  <si>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</si>
  <si>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</si>
  <si>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</si>
  <si>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</si>
  <si>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</si>
  <si>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</si>
  <si>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</si>
  <si>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</si>
  <si>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</si>
  <si>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</si>
  <si>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</si>
  <si>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</si>
  <si>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</si>
  <si>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</si>
  <si>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</si>
  <si>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</si>
  <si>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</si>
  <si>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</si>
  <si>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</si>
  <si>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</si>
  <si>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</si>
  <si>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</si>
  <si>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</si>
  <si>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</si>
  <si>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</si>
  <si>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</si>
  <si>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</si>
  <si>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</si>
  <si>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</si>
  <si>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</si>
  <si>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</si>
  <si>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</si>
  <si>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</si>
  <si>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</si>
  <si>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</si>
  <si>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</si>
  <si>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</si>
  <si>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</si>
  <si>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</si>
  <si>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</si>
  <si>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</si>
  <si>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</si>
  <si>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</si>
  <si>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</si>
  <si>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</si>
  <si>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</si>
  <si>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</si>
  <si>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</si>
  <si>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</si>
  <si>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</si>
  <si>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</si>
  <si>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</si>
  <si>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</si>
  <si>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</si>
  <si>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</si>
  <si>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</si>
  <si>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</si>
  <si>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</si>
  <si>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</si>
  <si>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</si>
  <si>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</si>
  <si>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</si>
  <si>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</si>
  <si>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</si>
  <si>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</si>
  <si>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</si>
  <si>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</si>
  <si>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</si>
  <si>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</si>
  <si>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</si>
  <si>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</si>
  <si>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</si>
  <si>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</si>
  <si>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</si>
  <si>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</si>
  <si>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</si>
  <si>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</si>
  <si>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</si>
  <si>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</si>
  <si>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</si>
  <si>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</si>
  <si>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</si>
  <si>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</si>
  <si>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</si>
  <si>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</si>
  <si>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</si>
  <si>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</si>
  <si>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</si>
  <si>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</si>
  <si>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</si>
  <si>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</si>
  <si>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</si>
  <si>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</si>
  <si>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</si>
  <si>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</si>
  <si>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</si>
  <si>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</si>
  <si>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</si>
  <si>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</si>
  <si>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</si>
  <si>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</si>
  <si>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</si>
  <si>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</si>
  <si>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</si>
  <si>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</si>
  <si>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</si>
  <si>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</si>
  <si>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</si>
  <si>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</si>
  <si>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</si>
  <si>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</si>
  <si>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</si>
  <si>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</si>
  <si>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</si>
  <si>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</si>
  <si>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</si>
  <si>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</si>
  <si>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</si>
  <si>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</si>
  <si>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</si>
  <si>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</si>
  <si>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</si>
  <si>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</si>
  <si>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</si>
  <si>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</si>
  <si>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</si>
  <si>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</si>
  <si>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</si>
  <si>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</si>
  <si>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</si>
  <si>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</si>
  <si>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</si>
  <si>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</si>
  <si>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</si>
  <si>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</si>
  <si>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</si>
  <si>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</si>
  <si>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</si>
  <si>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</si>
  <si>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</si>
  <si>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</si>
  <si>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</si>
  <si>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</si>
  <si>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</si>
  <si>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</si>
  <si>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</si>
  <si>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</si>
  <si>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</si>
  <si>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</si>
  <si>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</si>
  <si>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</si>
  <si>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</si>
  <si>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</si>
  <si>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</si>
  <si>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</si>
  <si>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</si>
  <si>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</si>
  <si>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</si>
  <si>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</si>
  <si>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</si>
  <si>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</si>
  <si>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</si>
  <si>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</si>
  <si>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</si>
  <si>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</si>
  <si>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</si>
  <si>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</si>
  <si>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</si>
  <si>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</si>
  <si>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</si>
  <si>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</si>
  <si>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</si>
  <si>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</si>
  <si>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</si>
  <si>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</si>
  <si>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</si>
  <si>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</si>
  <si>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</si>
  <si>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</si>
  <si>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</si>
  <si>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</si>
  <si>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</si>
  <si>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</si>
  <si>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</si>
  <si>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</si>
  <si>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</si>
  <si>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</si>
  <si>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</si>
  <si>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</si>
  <si>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</si>
  <si>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</si>
  <si>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</si>
  <si>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</si>
  <si>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</si>
  <si>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</si>
  <si>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</si>
  <si>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</si>
  <si>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</si>
  <si>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</si>
  <si>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</si>
  <si>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</si>
  <si>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</si>
  <si>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</si>
  <si>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</si>
  <si>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</si>
  <si>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</si>
  <si>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</si>
  <si>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</si>
  <si>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</si>
  <si>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</si>
  <si>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</si>
  <si>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</si>
  <si>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</si>
  <si>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</si>
  <si>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</si>
  <si>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</si>
  <si>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</si>
  <si>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</si>
  <si>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</si>
  <si>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</si>
  <si>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</si>
  <si>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</si>
  <si>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</si>
  <si>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</si>
  <si>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</si>
  <si>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</si>
  <si>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</si>
  <si>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</si>
  <si>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</si>
  <si>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</si>
  <si>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</si>
  <si>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</si>
  <si>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</si>
  <si>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</si>
  <si>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</si>
  <si>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</si>
  <si>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</si>
  <si>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</si>
  <si>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</si>
  <si>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</si>
  <si>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</si>
  <si>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</si>
  <si>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</si>
  <si>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</si>
  <si>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</si>
  <si>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</si>
  <si>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</si>
  <si>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</si>
  <si>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</si>
  <si>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</si>
  <si>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</si>
  <si>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</si>
  <si>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</si>
  <si>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</si>
  <si>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</si>
  <si>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</si>
  <si>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</si>
  <si>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</si>
  <si>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</si>
  <si>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</si>
  <si>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</si>
  <si>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</si>
  <si>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</si>
  <si>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</si>
  <si>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</si>
  <si>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</si>
  <si>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</si>
  <si>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</si>
  <si>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</si>
  <si>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</si>
  <si>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</si>
  <si>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</si>
  <si>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</si>
  <si>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</si>
  <si>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</si>
  <si>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</si>
  <si>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</si>
  <si>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</si>
  <si>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</si>
  <si>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</si>
  <si>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</si>
  <si>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</si>
  <si>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</si>
  <si>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</si>
  <si>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</si>
  <si>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</si>
  <si>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</si>
  <si>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</si>
  <si>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</si>
  <si>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</si>
  <si>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</si>
  <si>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</si>
  <si>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</si>
  <si>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</si>
  <si>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</si>
  <si>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</si>
  <si>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</si>
  <si>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</si>
  <si>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</si>
  <si>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</si>
  <si>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</si>
  <si>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</si>
  <si>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</si>
  <si>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</si>
  <si>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</si>
  <si>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</si>
  <si>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</si>
  <si>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</si>
  <si>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</si>
  <si>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</si>
  <si>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</si>
  <si>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</si>
  <si>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</si>
  <si>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</si>
  <si>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</si>
  <si>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</si>
  <si>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</si>
  <si>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</si>
  <si>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</si>
  <si>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</si>
  <si>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</si>
  <si>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</si>
  <si>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</si>
  <si>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</si>
  <si>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</si>
  <si>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</si>
  <si>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</si>
  <si>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</si>
  <si>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</si>
  <si>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</si>
  <si>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</si>
  <si>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</si>
  <si>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</si>
  <si>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</si>
  <si>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</si>
  <si>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</si>
  <si>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</si>
  <si>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</si>
  <si>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</si>
  <si>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</si>
  <si>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</si>
  <si>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</si>
  <si>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</si>
  <si>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</si>
  <si>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</si>
  <si>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</si>
  <si>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</si>
  <si>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</si>
  <si>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</si>
  <si>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</si>
  <si>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</si>
  <si>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</si>
  <si>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</si>
  <si>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</si>
  <si>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</si>
  <si>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</si>
  <si>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</si>
  <si>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</si>
  <si>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</si>
  <si>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</si>
  <si>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</si>
  <si>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</si>
  <si>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</si>
  <si>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</si>
  <si>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</si>
  <si>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</si>
  <si>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</si>
  <si>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</si>
  <si>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</si>
  <si>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</si>
  <si>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</si>
  <si>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</si>
  <si>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</si>
  <si>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</si>
  <si>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</si>
  <si>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</si>
  <si>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</si>
  <si>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</si>
  <si>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</si>
  <si>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</si>
  <si>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</si>
  <si>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</si>
  <si>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</si>
  <si>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</si>
  <si>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</si>
  <si>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</si>
  <si>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</si>
  <si>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</si>
  <si>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</si>
  <si>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</si>
  <si>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</si>
  <si>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</si>
  <si>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</si>
  <si>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</si>
  <si>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</si>
  <si>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</si>
  <si>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</si>
  <si>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</si>
  <si>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</si>
  <si>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</si>
  <si>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</si>
  <si>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</si>
  <si>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</si>
  <si>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</si>
  <si>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</si>
  <si>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</si>
  <si>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</si>
  <si>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</si>
  <si>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</si>
  <si>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</si>
  <si>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</si>
  <si>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</si>
  <si>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</si>
  <si>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</si>
  <si>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</si>
  <si>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</si>
  <si>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</si>
  <si>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</si>
  <si>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</si>
  <si>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</si>
  <si>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</si>
  <si>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</si>
  <si>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</si>
  <si>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</si>
  <si>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</si>
  <si>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</si>
  <si>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</si>
  <si>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</si>
  <si>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</si>
  <si>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</si>
  <si>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</si>
  <si>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</si>
  <si>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</si>
  <si>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</si>
  <si>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</si>
  <si>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</si>
  <si>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</si>
  <si>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</si>
  <si>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</si>
  <si>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</si>
  <si>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</si>
  <si>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</si>
  <si>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</si>
  <si>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</si>
  <si>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</si>
  <si>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</si>
  <si>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</si>
  <si>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</si>
  <si>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</si>
  <si>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</si>
  <si>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</si>
  <si>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</si>
  <si>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</si>
  <si>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</si>
  <si>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</si>
  <si>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</si>
  <si>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</si>
  <si>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</si>
  <si>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</si>
  <si>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</si>
  <si>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</si>
  <si>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</si>
  <si>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</si>
  <si>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</si>
  <si>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</si>
  <si>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</si>
  <si>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</si>
  <si>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</si>
  <si>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</si>
  <si>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</si>
  <si>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</si>
  <si>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</si>
  <si>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</si>
  <si>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</si>
  <si>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</si>
  <si>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</si>
  <si>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</si>
  <si>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</si>
  <si>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</si>
  <si>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</si>
  <si>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</si>
  <si>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</si>
  <si>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</si>
  <si>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</si>
  <si>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</si>
  <si>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</si>
  <si>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</si>
  <si>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</si>
  <si>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</si>
  <si>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</si>
  <si>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</si>
  <si>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</si>
  <si>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</si>
  <si>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</si>
  <si>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</si>
  <si>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</si>
  <si>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</si>
  <si>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</si>
  <si>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</si>
  <si>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</si>
  <si>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</si>
  <si>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</si>
  <si>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</si>
  <si>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</si>
  <si>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</si>
  <si>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</si>
  <si>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</si>
  <si>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</si>
  <si>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</si>
  <si>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</si>
  <si>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</si>
  <si>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</si>
  <si>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</si>
  <si>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</si>
  <si>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</si>
  <si>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</si>
  <si>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</si>
  <si>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</si>
  <si>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</si>
  <si>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</si>
  <si>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</si>
  <si>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</si>
  <si>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</si>
  <si>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</si>
  <si>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</si>
  <si>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</si>
  <si>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</si>
  <si>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</si>
  <si>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</si>
  <si>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</si>
  <si>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</si>
  <si>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</si>
  <si>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</si>
  <si>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</si>
  <si>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</si>
  <si>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</si>
  <si>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</si>
  <si>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</si>
  <si>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</si>
  <si>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</si>
  <si>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</si>
  <si>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</si>
  <si>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</si>
  <si>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</si>
  <si>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</si>
  <si>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</si>
  <si>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</si>
  <si>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</si>
  <si>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</si>
  <si>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</si>
  <si>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</si>
  <si>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</si>
  <si>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</si>
  <si>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</si>
  <si>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</si>
  <si>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</si>
  <si>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</si>
  <si>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</si>
  <si>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</si>
  <si>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</si>
  <si>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</si>
  <si>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</si>
  <si>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</si>
  <si>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</si>
  <si>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</si>
  <si>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</si>
  <si>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</si>
  <si>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</si>
  <si>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</si>
  <si>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</si>
  <si>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</si>
  <si>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</si>
  <si>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</si>
  <si>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</si>
  <si>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</si>
  <si>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</si>
  <si>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</si>
  <si>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</si>
  <si>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</si>
  <si>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</si>
  <si>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</si>
  <si>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</si>
  <si>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</si>
  <si>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</si>
  <si>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</si>
  <si>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</si>
  <si>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</si>
  <si>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</si>
  <si>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</si>
  <si>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</si>
  <si>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</si>
  <si>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</si>
  <si>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</si>
  <si>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</si>
  <si>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</si>
  <si>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</si>
  <si>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</si>
  <si>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</si>
  <si>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</si>
  <si>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</si>
  <si>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</si>
  <si>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</si>
  <si>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</si>
  <si>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</si>
  <si>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</si>
  <si>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</si>
  <si>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</si>
  <si>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</si>
  <si>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</si>
  <si>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</si>
  <si>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</si>
  <si>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</si>
  <si>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</si>
  <si>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</si>
  <si>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</si>
  <si>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</si>
  <si>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</si>
  <si>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</si>
  <si>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</si>
  <si>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</si>
  <si>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</si>
  <si>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</si>
  <si>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</si>
  <si>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</si>
  <si>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</si>
  <si>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</si>
  <si>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</si>
  <si>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</si>
  <si>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</si>
  <si>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</si>
  <si>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</si>
  <si>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</si>
  <si>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</si>
  <si>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</si>
  <si>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</si>
  <si>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</si>
  <si>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</si>
  <si>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</si>
  <si>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</si>
  <si>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</si>
  <si>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</si>
  <si>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</si>
  <si>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</si>
  <si>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</si>
  <si>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</si>
  <si>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</si>
  <si>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</si>
  <si>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</si>
  <si>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</si>
  <si>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</si>
  <si>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</si>
  <si>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</si>
  <si>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</si>
  <si>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</si>
  <si>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</si>
  <si>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</si>
  <si>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</si>
  <si>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</si>
  <si>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</si>
  <si>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</si>
  <si>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</si>
  <si>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</si>
  <si>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</si>
  <si>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</si>
  <si>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</si>
  <si>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</si>
  <si>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</si>
  <si>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</si>
  <si>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</si>
  <si>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</si>
  <si>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</si>
  <si>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</si>
  <si>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</si>
  <si>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</si>
  <si>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</si>
  <si>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</si>
  <si>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</si>
  <si>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</si>
  <si>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</si>
  <si>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</si>
  <si>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</si>
  <si>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</si>
  <si>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</si>
  <si>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</si>
  <si>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</si>
  <si>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</si>
  <si>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</si>
  <si>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</si>
  <si>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</si>
  <si>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</si>
  <si>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</si>
  <si>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</si>
  <si>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</si>
  <si>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</si>
  <si>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</si>
  <si>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</si>
  <si>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</si>
  <si>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</si>
  <si>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</si>
  <si>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</si>
  <si>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</si>
  <si>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</si>
  <si>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</si>
  <si>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</si>
  <si>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</si>
  <si>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</si>
  <si>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</si>
  <si>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</si>
  <si>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</si>
  <si>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</si>
  <si>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</si>
  <si>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</si>
  <si>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</si>
  <si>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</si>
  <si>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</si>
  <si>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</si>
  <si>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</si>
  <si>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</si>
  <si>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</si>
  <si>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</si>
  <si>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</si>
  <si>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</si>
  <si>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</si>
  <si>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</si>
  <si>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</si>
  <si>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</si>
  <si>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</si>
  <si>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</si>
  <si>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</si>
  <si>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</si>
  <si>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</si>
  <si>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</si>
  <si>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</si>
  <si>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</si>
  <si>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</si>
  <si>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</si>
  <si>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</si>
  <si>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</si>
  <si>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</si>
  <si>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</si>
  <si>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</si>
  <si>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</si>
  <si>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</si>
  <si>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</si>
  <si>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</si>
  <si>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</si>
  <si>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</si>
  <si>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</si>
  <si>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</si>
  <si>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</si>
  <si>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</si>
  <si>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</si>
  <si>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</si>
  <si>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</si>
  <si>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</si>
  <si>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</si>
  <si>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</si>
  <si>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</si>
  <si>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</si>
  <si>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</si>
  <si>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</si>
  <si>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</si>
  <si>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</si>
  <si>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</si>
  <si>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</si>
  <si>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</si>
  <si>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</si>
  <si>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</si>
  <si>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</si>
  <si>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</si>
  <si>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</si>
  <si>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</si>
  <si>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</si>
  <si>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</si>
  <si>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</si>
  <si>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</si>
  <si>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</si>
  <si>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</si>
  <si>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</si>
  <si>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</si>
  <si>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</si>
  <si>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</si>
  <si>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</si>
  <si>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</si>
  <si>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</si>
  <si>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</si>
  <si>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</si>
  <si>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</si>
  <si>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</si>
  <si>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</si>
  <si>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</si>
  <si>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</si>
  <si>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</si>
  <si>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</si>
  <si>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</si>
  <si>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</si>
  <si>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</si>
  <si>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</si>
  <si>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</si>
  <si>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</si>
  <si>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</si>
  <si>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</si>
  <si>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</si>
  <si>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</si>
  <si>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</si>
  <si>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</si>
  <si>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</si>
  <si>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</si>
  <si>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</si>
  <si>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</si>
  <si>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</si>
  <si>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</si>
  <si>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</si>
  <si>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</si>
  <si>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</si>
  <si>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</si>
  <si>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</si>
  <si>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</si>
  <si>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</si>
  <si>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</si>
  <si>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</si>
  <si>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</si>
  <si>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</si>
  <si>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</si>
  <si>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</si>
  <si>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</si>
  <si>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</si>
  <si>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</si>
  <si>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</si>
  <si>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</si>
  <si>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</si>
  <si>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</si>
  <si>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</si>
  <si>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</si>
  <si>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</si>
  <si>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</si>
  <si>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</si>
  <si>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</si>
  <si>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</si>
  <si>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</si>
  <si>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</si>
  <si>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</si>
  <si>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</si>
  <si>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</si>
  <si>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</si>
  <si>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</si>
  <si>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</si>
  <si>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</si>
  <si>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</si>
  <si>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</si>
  <si>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</si>
  <si>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</si>
  <si>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</si>
  <si>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</si>
  <si>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</si>
  <si>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</si>
  <si>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</si>
  <si>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</si>
  <si>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</si>
  <si>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</si>
  <si>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</si>
  <si>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</si>
  <si>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</si>
  <si>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</si>
  <si>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</si>
  <si>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</si>
  <si>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</si>
  <si>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</si>
  <si>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</si>
  <si>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</si>
  <si>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</si>
  <si>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</si>
  <si>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</si>
  <si>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</si>
  <si>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</si>
  <si>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</si>
  <si>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</si>
  <si>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</si>
  <si>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</si>
  <si>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</si>
  <si>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</si>
  <si>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</si>
  <si>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</si>
  <si>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</si>
  <si>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</si>
  <si>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</si>
  <si>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</si>
  <si>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</si>
  <si>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</si>
  <si>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</si>
  <si>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</si>
  <si>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</si>
  <si>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</si>
  <si>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</si>
  <si>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</si>
  <si>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</si>
  <si>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</si>
  <si>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</si>
  <si>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</si>
  <si>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</si>
  <si>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</si>
  <si>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</si>
  <si>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</si>
  <si>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</si>
  <si>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</si>
  <si>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</si>
  <si>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</si>
  <si>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</si>
  <si>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</si>
  <si>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</si>
  <si>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</si>
  <si>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</si>
  <si>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</si>
  <si>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</si>
  <si>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</si>
  <si>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</si>
  <si>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</si>
  <si>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</si>
  <si>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</si>
  <si>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</si>
  <si>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</si>
  <si>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</si>
  <si>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</si>
  <si>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</si>
  <si>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</si>
  <si>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</si>
  <si>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</si>
  <si>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</si>
  <si>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</si>
  <si>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</si>
  <si>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</si>
  <si>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</si>
  <si>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</si>
  <si>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</si>
  <si>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</si>
  <si>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</si>
  <si>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</si>
  <si>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</si>
  <si>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</si>
  <si>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</si>
  <si>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</si>
  <si>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</si>
  <si>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</si>
  <si>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</si>
  <si>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</si>
  <si>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</si>
  <si>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</si>
  <si>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</si>
  <si>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</si>
  <si>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</si>
  <si>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</si>
  <si>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</si>
  <si>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</si>
  <si>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</si>
  <si>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</si>
  <si>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</si>
  <si>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</si>
  <si>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</si>
  <si>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</si>
  <si>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</si>
  <si>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</si>
  <si>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</si>
  <si>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</si>
  <si>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</si>
  <si>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</si>
  <si>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</si>
  <si>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</si>
  <si>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</si>
  <si>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</si>
  <si>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</si>
  <si>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</si>
  <si>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</si>
  <si>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</si>
  <si>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</si>
  <si>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</si>
  <si>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</si>
  <si>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</si>
  <si>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</si>
  <si>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</si>
  <si>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</si>
  <si>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</si>
  <si>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</si>
  <si>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</si>
  <si>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</si>
  <si>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</si>
  <si>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</si>
  <si>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</si>
  <si>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</si>
  <si>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</si>
  <si>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</si>
  <si>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</si>
  <si>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</si>
  <si>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</si>
  <si>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</si>
  <si>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</si>
  <si>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</si>
  <si>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</si>
  <si>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</si>
  <si>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</si>
  <si>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</si>
  <si>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</si>
  <si>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</si>
  <si>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</si>
  <si>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</si>
  <si>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</si>
  <si>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</si>
  <si>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</si>
  <si>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</si>
  <si>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</si>
  <si>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</si>
  <si>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</si>
  <si>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</si>
  <si>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</si>
  <si>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</si>
  <si>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</si>
  <si>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</si>
  <si>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</si>
  <si>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</si>
  <si>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</si>
  <si>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</si>
  <si>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</si>
  <si>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</si>
  <si>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</si>
  <si>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</si>
  <si>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</si>
  <si>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</si>
  <si>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</si>
  <si>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</si>
  <si>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</si>
  <si>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</si>
  <si>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</si>
  <si>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</si>
  <si>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</si>
  <si>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</si>
  <si>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</si>
  <si>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</si>
  <si>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</si>
  <si>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</si>
  <si>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</si>
  <si>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</si>
  <si>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</si>
  <si>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</si>
  <si>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</si>
  <si>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</si>
  <si>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</si>
  <si>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</si>
  <si>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</si>
  <si>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</si>
  <si>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</si>
  <si>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</si>
  <si>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</si>
  <si>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</si>
  <si>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</si>
  <si>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</si>
  <si>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</si>
  <si>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</si>
  <si>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</si>
  <si>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</si>
  <si>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</si>
  <si>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</si>
  <si>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</si>
  <si>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</si>
  <si>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</si>
  <si>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</si>
  <si>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</si>
  <si>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</si>
  <si>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</si>
  <si>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</si>
  <si>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</si>
  <si>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</si>
  <si>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</si>
  <si>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</si>
  <si>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</si>
  <si>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</si>
  <si>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</si>
  <si>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</si>
  <si>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</si>
  <si>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</si>
  <si>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</si>
  <si>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</si>
  <si>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</si>
  <si>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</si>
  <si>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</si>
  <si>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</si>
  <si>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</si>
  <si>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</si>
  <si>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</si>
  <si>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</si>
  <si>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</si>
  <si>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</si>
  <si>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</si>
  <si>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</si>
  <si>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</si>
  <si>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</si>
  <si>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</si>
  <si>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</si>
  <si>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</si>
  <si>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</si>
  <si>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</si>
  <si>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</si>
  <si>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</si>
  <si>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</si>
  <si>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</si>
  <si>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</si>
  <si>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</si>
  <si>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</si>
  <si>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</si>
  <si>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</si>
  <si>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</si>
  <si>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</si>
  <si>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</si>
  <si>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</si>
  <si>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</si>
  <si>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</si>
  <si>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</si>
  <si>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</si>
  <si>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</si>
  <si>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</si>
  <si>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</si>
  <si>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</si>
  <si>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</si>
  <si>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</si>
  <si>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</si>
  <si>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</si>
  <si>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</si>
  <si>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</si>
  <si>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</si>
  <si>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</si>
  <si>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</si>
  <si>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</si>
  <si>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</si>
  <si>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</si>
  <si>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</si>
  <si>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</si>
  <si>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</si>
  <si>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</si>
  <si>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</si>
  <si>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</si>
  <si>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</si>
  <si>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</si>
  <si>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</si>
  <si>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</si>
  <si>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</si>
  <si>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</si>
  <si>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</si>
  <si>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</si>
  <si>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</si>
  <si>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</si>
  <si>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</si>
  <si>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</si>
  <si>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</si>
  <si>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</si>
  <si>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</si>
  <si>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</si>
  <si>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</si>
  <si>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</si>
  <si>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</si>
  <si>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</si>
  <si>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</si>
  <si>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</si>
  <si>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</si>
  <si>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</si>
  <si>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</si>
  <si>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</si>
  <si>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</si>
  <si>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</si>
  <si>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</si>
  <si>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</si>
  <si>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</si>
  <si>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</si>
  <si>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</si>
  <si>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</si>
  <si>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</si>
  <si>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</si>
  <si>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</si>
  <si>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</si>
  <si>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</si>
  <si>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</si>
  <si>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</si>
  <si>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</si>
  <si>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</si>
  <si>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</si>
  <si>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</si>
  <si>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</si>
  <si>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</si>
  <si>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</si>
  <si>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</si>
  <si>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</si>
  <si>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</si>
  <si>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</si>
  <si>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</si>
  <si>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</si>
  <si>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</si>
  <si>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</si>
  <si>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</si>
  <si>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</si>
  <si>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</si>
  <si>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</si>
  <si>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</si>
  <si>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</si>
  <si>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</si>
  <si>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</si>
  <si>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</si>
  <si>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</si>
  <si>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</si>
  <si>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</si>
  <si>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</si>
  <si>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</si>
  <si>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</si>
  <si>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</si>
  <si>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</si>
  <si>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</si>
  <si>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</si>
  <si>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</si>
  <si>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</si>
  <si>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</si>
  <si>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</si>
  <si>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</si>
  <si>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</si>
  <si>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</si>
  <si>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</si>
  <si>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</si>
  <si>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</si>
  <si>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</si>
  <si>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</si>
  <si>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</si>
  <si>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</si>
  <si>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</si>
  <si>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</si>
  <si>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</si>
  <si>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</si>
  <si>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</si>
  <si>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</si>
  <si>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</si>
  <si>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</si>
  <si>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</si>
  <si>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</si>
  <si>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</si>
  <si>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</si>
  <si>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</si>
  <si>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</si>
  <si>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</si>
  <si>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</si>
  <si>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</si>
  <si>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</si>
  <si>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</si>
  <si>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</si>
  <si>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</si>
  <si>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</si>
  <si>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</si>
  <si>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</si>
  <si>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</si>
  <si>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</si>
  <si>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</si>
  <si>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</si>
  <si>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</si>
  <si>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</si>
  <si>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</si>
  <si>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</si>
  <si>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</si>
  <si>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</si>
  <si>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</si>
  <si>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</si>
  <si>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</si>
  <si>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</si>
  <si>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</si>
  <si>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</si>
  <si>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</si>
  <si>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</si>
  <si>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</si>
  <si>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</si>
  <si>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</si>
  <si>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</si>
  <si>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</si>
  <si>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</si>
  <si>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</si>
  <si>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</si>
  <si>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</si>
  <si>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</si>
  <si>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</si>
  <si>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</si>
  <si>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</si>
  <si>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</si>
  <si>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</si>
  <si>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</si>
  <si>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</si>
  <si>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</si>
  <si>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</si>
  <si>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</si>
  <si>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</si>
  <si>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</si>
  <si>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</si>
  <si>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</si>
  <si>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</si>
  <si>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</si>
  <si>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</si>
  <si>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</si>
  <si>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</si>
  <si>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</si>
  <si>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</si>
  <si>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</si>
  <si>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</si>
  <si>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</si>
  <si>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</si>
  <si>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</si>
  <si>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</si>
  <si>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</si>
  <si>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</si>
  <si>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</si>
  <si>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</si>
  <si>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</si>
  <si>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</si>
  <si>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</si>
  <si>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</si>
  <si>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</si>
  <si>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</si>
  <si>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</si>
  <si>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</si>
  <si>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</si>
  <si>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</si>
  <si>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</si>
  <si>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</si>
  <si>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</si>
  <si>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</si>
  <si>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</si>
  <si>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</si>
  <si>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</si>
  <si>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</si>
  <si>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</si>
  <si>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</si>
  <si>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</si>
  <si>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</si>
  <si>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</si>
  <si>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</si>
  <si>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</si>
  <si>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</si>
  <si>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</si>
  <si>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</si>
  <si>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</si>
  <si>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</si>
  <si>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</si>
  <si>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</si>
  <si>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</si>
  <si>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</si>
  <si>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</si>
  <si>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</si>
  <si>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</si>
  <si>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</si>
  <si>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</si>
  <si>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</si>
  <si>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</si>
  <si>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</si>
  <si>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</si>
  <si>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</si>
  <si>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</si>
  <si>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</si>
  <si>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</si>
  <si>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</si>
  <si>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</si>
  <si>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</si>
  <si>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</si>
  <si>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</si>
  <si>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</si>
  <si>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</si>
  <si>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</si>
  <si>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</si>
  <si>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</si>
  <si>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</si>
  <si>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</si>
  <si>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</si>
  <si>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</si>
  <si>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</si>
  <si>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</si>
  <si>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</si>
  <si>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</si>
  <si>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</si>
  <si>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</si>
  <si>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</si>
  <si>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</si>
  <si>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</si>
  <si>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</si>
  <si>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</si>
  <si>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</si>
  <si>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</si>
  <si>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</si>
  <si>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</si>
  <si>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</si>
  <si>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</si>
  <si>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</si>
  <si>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</si>
  <si>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</si>
  <si>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</si>
  <si>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</si>
  <si>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</si>
  <si>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</si>
  <si>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</si>
  <si>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</si>
  <si>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</si>
  <si>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</si>
  <si>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</si>
  <si>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</si>
  <si>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</si>
  <si>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</si>
  <si>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</si>
  <si>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</si>
  <si>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</si>
  <si>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</si>
  <si>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</si>
  <si>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</si>
  <si>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</si>
  <si>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</si>
  <si>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</si>
  <si>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</si>
  <si>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</si>
  <si>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</si>
  <si>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</si>
  <si>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</si>
  <si>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</si>
  <si>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</si>
  <si>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</si>
  <si>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</si>
  <si>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</si>
  <si>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</si>
  <si>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</si>
  <si>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</si>
  <si>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</si>
  <si>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</si>
  <si>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</si>
  <si>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</si>
  <si>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</si>
  <si>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</si>
  <si>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</si>
  <si>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</si>
  <si>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</si>
  <si>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</si>
  <si>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</si>
  <si>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</si>
  <si>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</si>
  <si>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</si>
  <si>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</si>
  <si>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</si>
  <si>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</si>
  <si>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</si>
  <si>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</si>
  <si>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</si>
  <si>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</si>
  <si>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</si>
  <si>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</si>
  <si>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</si>
  <si>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</si>
  <si>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</si>
  <si>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</si>
  <si>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</si>
  <si>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</si>
  <si>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</si>
  <si>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</si>
  <si>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</si>
  <si>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</si>
  <si>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</si>
  <si>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</si>
  <si>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</si>
  <si>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</si>
  <si>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</si>
  <si>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</si>
  <si>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</si>
  <si>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</si>
  <si>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</si>
  <si>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</si>
  <si>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</si>
  <si>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</si>
  <si>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</si>
  <si>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</si>
  <si>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</si>
  <si>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</si>
  <si>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</si>
  <si>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</si>
  <si>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</si>
  <si>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</si>
  <si>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</si>
  <si>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</si>
  <si>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</si>
  <si>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</si>
  <si>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</si>
  <si>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</si>
  <si>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</si>
  <si>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</si>
  <si>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</si>
  <si>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</si>
  <si>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</si>
  <si>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</si>
  <si>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</si>
  <si>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</si>
  <si>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</si>
  <si>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</si>
  <si>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</si>
  <si>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</si>
  <si>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</si>
  <si>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</si>
  <si>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</si>
  <si>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</si>
  <si>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</si>
  <si>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</si>
  <si>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</si>
  <si>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</si>
  <si>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</si>
  <si>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</si>
  <si>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</si>
  <si>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</si>
  <si>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</si>
  <si>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</si>
  <si>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</si>
  <si>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</si>
  <si>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</si>
  <si>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</si>
  <si>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</si>
  <si>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</si>
  <si>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</si>
  <si>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</si>
  <si>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</si>
  <si>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</si>
  <si>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</si>
  <si>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</si>
  <si>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</si>
  <si>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</si>
  <si>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</si>
  <si>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</si>
  <si>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</si>
  <si>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</si>
  <si>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</si>
  <si>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</si>
  <si>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</si>
  <si>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</si>
  <si>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</si>
  <si>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</si>
  <si>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</si>
  <si>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</si>
  <si>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</si>
  <si>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</si>
  <si>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</si>
  <si>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</si>
  <si>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</si>
  <si>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</si>
  <si>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</si>
  <si>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</si>
  <si>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</si>
  <si>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</si>
  <si>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</si>
  <si>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</si>
  <si>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</si>
  <si>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</si>
  <si>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</si>
  <si>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</si>
  <si>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</si>
  <si>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</si>
  <si>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</si>
  <si>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</si>
  <si>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</si>
  <si>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</si>
  <si>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</si>
  <si>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</si>
  <si>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</si>
  <si>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</si>
  <si>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</si>
  <si>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</si>
  <si>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</si>
  <si>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</si>
  <si>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</si>
  <si>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</si>
  <si>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</si>
  <si>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</si>
  <si>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</si>
  <si>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</si>
  <si>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</si>
  <si>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</si>
  <si>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</si>
  <si>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</si>
  <si>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</si>
  <si>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</si>
  <si>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</si>
  <si>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</si>
  <si>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</si>
  <si>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</si>
  <si>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</si>
  <si>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</si>
  <si>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</si>
  <si>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</si>
  <si>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</si>
  <si>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</si>
  <si>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</si>
  <si>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</si>
  <si>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</si>
  <si>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</si>
  <si>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</si>
  <si>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</si>
  <si>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</si>
  <si>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Month</t>
  </si>
  <si>
    <t>Данные</t>
  </si>
  <si>
    <t xml:space="preserve"> Sales</t>
  </si>
  <si>
    <t xml:space="preserve"> Profit</t>
  </si>
  <si>
    <t>Year</t>
  </si>
  <si>
    <t>Итог</t>
  </si>
  <si>
    <t>Сумма по полю Sales</t>
  </si>
  <si>
    <t>Сумма по полю Profit</t>
  </si>
  <si>
    <t>Названия строк</t>
  </si>
  <si>
    <t>Ключевые метрики</t>
  </si>
  <si>
    <t>Total Sales</t>
  </si>
  <si>
    <t>Total Profit</t>
  </si>
  <si>
    <t>Profit Ratio</t>
  </si>
  <si>
    <t>Avg. Discount</t>
  </si>
  <si>
    <t>Сумма по полю Profit Ratio</t>
  </si>
  <si>
    <t>Среднее по полю Discount</t>
  </si>
  <si>
    <t>SUPERSTORE SAMPLE  DASHBOARD</t>
  </si>
  <si>
    <t>No</t>
  </si>
  <si>
    <t>Значения атрибутов</t>
  </si>
  <si>
    <t>Исходные данные</t>
  </si>
  <si>
    <t>Returns</t>
  </si>
  <si>
    <t>Дашборд</t>
  </si>
  <si>
    <t>SAMPLE  DASHBOARD - CONTENTS</t>
  </si>
  <si>
    <t>Диаграмма-график</t>
  </si>
  <si>
    <t>Динамика дохода и прибыли</t>
  </si>
  <si>
    <t>Категории товаров</t>
  </si>
  <si>
    <t>Линейчатая диаграмма</t>
  </si>
  <si>
    <t>Региональные менеджеры</t>
  </si>
  <si>
    <t>Гистограмма</t>
  </si>
  <si>
    <t>Сегменты</t>
  </si>
  <si>
    <t>Динамика по сегментам</t>
  </si>
  <si>
    <t>Основные показатели</t>
  </si>
  <si>
    <t>Спарклайны</t>
  </si>
  <si>
    <t>По штатам</t>
  </si>
  <si>
    <t>Картограмма</t>
  </si>
  <si>
    <t>По регионам</t>
  </si>
  <si>
    <t>Круговая</t>
  </si>
  <si>
    <t>По возвратам в %</t>
  </si>
  <si>
    <t>Дополнительные материалы</t>
  </si>
  <si>
    <t>ДОПОЛНИТЕЛЬНЫЕ МАТЕРИАЛЫ</t>
  </si>
  <si>
    <t>Формулы и функции Excel</t>
  </si>
  <si>
    <t>https://support.office.com/ru-ru/article/%d1%84%d0%be%d1%80%d0%bc%d1%83%d0%bb%d1%8b-%d0%b8-%d1%84%d1%83%d0%bd%d0%ba%d1%86%d0%b8%d0%b8-294d9486-b332-48ed-b489-abe7d0f9eda9?ui=ru-RU&amp;rs=ru-RU&amp;ad=RU</t>
  </si>
  <si>
    <t>Выбор типа диаграммы Andrew Abela</t>
  </si>
  <si>
    <t>https://drive.google.com/open?id=1iuFfN0DZ5shLzm-BzukJY4XlpiqZmlsZ</t>
  </si>
  <si>
    <t>https://drive.google.com/open?id=1dQcaaIjvLxycUxz8_R5diD4JQ26x4tO0</t>
  </si>
  <si>
    <t>Выбор типа диаграммы (на русском)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</si>
</sst>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"/>
    <numFmt numFmtId="165" formatCode="_-[$$-409]* #,##0.00_ ;_-[$$-409]* \-#,##0.00\ ;_-[$$-409]* &quot;-&quot;??_ ;_-@_ "/>
    <numFmt numFmtId="166" formatCode="_-[$$-409]* #,##0_ ;_-[$$-409]* \-#,##0\ ;_-[$$-409]* &quot;-&quot;??_ ;_-@_ "/>
  </numFmts>
  <fonts count="11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  <font>
      <b/>
      <sz val="18"/>
      <color theme="0"/>
      <name val="Roboto"/>
      <charset val="204"/>
    </font>
    <font>
      <b/>
      <sz val="16"/>
      <color theme="0"/>
      <name val="Roboto"/>
      <charset val="204"/>
    </font>
    <font>
      <sz val="12"/>
      <name val="Roboto"/>
      <charset val="204"/>
    </font>
    <font>
      <sz val="10"/>
      <name val="Roboto"/>
      <charset val="204"/>
    </font>
    <font>
      <u/>
      <sz val="10"/>
      <color theme="10"/>
      <name val="MS Sans Serif"/>
    </font>
    <font>
      <sz val="12"/>
      <color rgb="FF000000"/>
      <name val="Roboto"/>
      <charset val="204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8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76">
    <xf numFmtId="0" fontId="0" fillId="0" borderId="0" xfId="0"/>
    <xf numFmtId="0" fontId="0" fillId="0" borderId="0" xfId="0" quotePrefix="1"/>
    <xf numFmtId="14" fontId="0" fillId="0" borderId="0" xfId="0" applyNumberFormat="1"/>
    <xf numFmtId="0" fontId="3" fillId="2" borderId="3" xfId="0" quotePrefix="1" applyFont="1" applyFill="1" applyBorder="1"/>
    <xf numFmtId="0" fontId="2" fillId="0" borderId="0" xfId="0" applyFont="1"/>
    <xf numFmtId="0" fontId="2" fillId="0" borderId="1" xfId="0" quotePrefix="1" applyFont="1" applyBorder="1"/>
    <xf numFmtId="0" fontId="0" fillId="0" borderId="1" xfId="0" applyBorder="1"/>
    <xf numFmtId="0" fontId="0" fillId="0" borderId="1" xfId="0" quotePrefix="1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4" xfId="0" pivotButton="1" applyBorder="1"/>
    <xf numFmtId="14" fontId="0" fillId="0" borderId="4" xfId="0" applyNumberFormat="1" applyBorder="1"/>
    <xf numFmtId="14" fontId="0" fillId="0" borderId="7" xfId="0" applyNumberFormat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1" fontId="0" fillId="0" borderId="4" xfId="0" applyNumberFormat="1" applyBorder="1"/>
    <xf numFmtId="1" fontId="0" fillId="0" borderId="7" xfId="0" applyNumberFormat="1" applyBorder="1"/>
    <xf numFmtId="0" fontId="0" fillId="0" borderId="10" xfId="0" applyBorder="1"/>
    <xf numFmtId="1" fontId="0" fillId="0" borderId="8" xfId="0" applyNumberFormat="1" applyBorder="1"/>
    <xf numFmtId="0" fontId="0" fillId="0" borderId="11" xfId="0" applyBorder="1"/>
    <xf numFmtId="0" fontId="0" fillId="0" borderId="12" xfId="0" applyBorder="1"/>
    <xf numFmtId="1" fontId="0" fillId="0" borderId="12" xfId="0" applyNumberFormat="1" applyBorder="1"/>
    <xf numFmtId="1" fontId="0" fillId="0" borderId="13" xfId="0" applyNumberFormat="1" applyBorder="1"/>
    <xf numFmtId="2" fontId="0" fillId="0" borderId="0" xfId="0" quotePrefix="1" applyNumberFormat="1"/>
    <xf numFmtId="0" fontId="4" fillId="0" borderId="15" xfId="0" quotePrefix="1" applyFont="1" applyBorder="1"/>
    <xf numFmtId="1" fontId="0" fillId="0" borderId="0" xfId="0" applyNumberFormat="1"/>
    <xf numFmtId="1" fontId="0" fillId="0" borderId="9" xfId="0" applyNumberFormat="1" applyBorder="1"/>
    <xf numFmtId="1" fontId="0" fillId="0" borderId="10" xfId="0" applyNumberFormat="1" applyBorder="1"/>
    <xf numFmtId="1" fontId="0" fillId="0" borderId="11" xfId="0" applyNumberFormat="1" applyBorder="1"/>
    <xf numFmtId="0" fontId="0" fillId="0" borderId="16" xfId="0" applyBorder="1"/>
    <xf numFmtId="0" fontId="0" fillId="0" borderId="2" xfId="0" pivotButton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" fontId="0" fillId="0" borderId="20" xfId="0" applyNumberFormat="1" applyBorder="1"/>
    <xf numFmtId="0" fontId="0" fillId="0" borderId="21" xfId="0" applyBorder="1"/>
    <xf numFmtId="9" fontId="0" fillId="0" borderId="0" xfId="1" applyFont="1"/>
    <xf numFmtId="9" fontId="0" fillId="0" borderId="0" xfId="0" applyNumberFormat="1"/>
    <xf numFmtId="0" fontId="0" fillId="3" borderId="0" xfId="0" applyFill="1"/>
    <xf numFmtId="0" fontId="0" fillId="0" borderId="22" xfId="0" applyBorder="1"/>
    <xf numFmtId="0" fontId="0" fillId="0" borderId="23" xfId="0" applyBorder="1"/>
    <xf numFmtId="14" fontId="0" fillId="0" borderId="19" xfId="0" applyNumberFormat="1" applyBorder="1"/>
    <xf numFmtId="9" fontId="0" fillId="0" borderId="16" xfId="0" applyNumberFormat="1" applyBorder="1"/>
    <xf numFmtId="9" fontId="0" fillId="0" borderId="22" xfId="0" applyNumberFormat="1" applyBorder="1"/>
    <xf numFmtId="0" fontId="0" fillId="0" borderId="24" xfId="0" applyBorder="1"/>
    <xf numFmtId="0" fontId="0" fillId="0" borderId="25" xfId="0" applyBorder="1"/>
    <xf numFmtId="10" fontId="0" fillId="0" borderId="14" xfId="0" applyNumberFormat="1" applyBorder="1"/>
    <xf numFmtId="9" fontId="0" fillId="0" borderId="13" xfId="0" applyNumberFormat="1" applyBorder="1"/>
    <xf numFmtId="9" fontId="0" fillId="0" borderId="12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65" fontId="0" fillId="0" borderId="8" xfId="0" applyNumberFormat="1" applyBorder="1"/>
    <xf numFmtId="165" fontId="0" fillId="0" borderId="26" xfId="0" applyNumberFormat="1" applyBorder="1"/>
    <xf numFmtId="165" fontId="0" fillId="0" borderId="14" xfId="0" applyNumberFormat="1" applyBorder="1"/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/>
    </xf>
    <xf numFmtId="0" fontId="7" fillId="0" borderId="25" xfId="0" applyFont="1" applyBorder="1"/>
    <xf numFmtId="164" fontId="7" fillId="0" borderId="25" xfId="0" applyNumberFormat="1" applyFont="1" applyBorder="1"/>
    <xf numFmtId="9" fontId="7" fillId="0" borderId="25" xfId="1" applyFont="1" applyBorder="1"/>
    <xf numFmtId="1" fontId="0" fillId="0" borderId="1" xfId="0" applyNumberFormat="1" applyBorder="1"/>
    <xf numFmtId="166" fontId="0" fillId="0" borderId="4" xfId="0" applyNumberFormat="1" applyBorder="1"/>
    <xf numFmtId="166" fontId="0" fillId="0" borderId="16" xfId="0" applyNumberFormat="1" applyBorder="1"/>
    <xf numFmtId="166" fontId="0" fillId="0" borderId="12" xfId="0" applyNumberFormat="1" applyBorder="1"/>
    <xf numFmtId="0" fontId="8" fillId="0" borderId="0" xfId="0" applyFont="1"/>
    <xf numFmtId="0" fontId="8" fillId="0" borderId="0" xfId="0" applyFont="1" applyAlignment="1">
      <alignment wrapText="1"/>
    </xf>
    <xf numFmtId="0" fontId="9" fillId="0" borderId="0" xfId="2"/>
    <xf numFmtId="0" fontId="10" fillId="0" borderId="0" xfId="0" applyFont="1"/>
    <xf numFmtId="0" fontId="9" fillId="0" borderId="0" xfId="2" applyFill="1"/>
    <xf numFmtId="0" fontId="5" fillId="3" borderId="0" xfId="0" applyFont="1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</cellXfs>
  <cellStyles count="3">
    <cellStyle name="Hyperlink" xfId="2" builtinId="8"/>
    <cellStyle name="Normal" xfId="0" builtinId="0"/>
    <cellStyle name="Percent" xfId="1" builtinId="5"/>
  </cellStyles>
  <dxfs count="33">
    <dxf>
      <numFmt numFmtId="1" formatCode="0"/>
    </dxf>
    <dxf>
      <numFmt numFmtId="166" formatCode="_-[$$-409]* #,##0_ ;_-[$$-409]* \-#,##0\ ;_-[$$-409]* &quot;-&quot;??_ ;_-@_ "/>
    </dxf>
    <dxf>
      <numFmt numFmtId="165" formatCode="_-[$$-409]* #,##0.00_ ;_-[$$-409]* \-#,##0.00\ ;_-[$$-409]* &quot;-&quot;??_ ;_-@_ 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7" formatCode="dd/mm/yyyy"/>
    </dxf>
    <dxf>
      <numFmt numFmtId="167" formatCode="dd/mm/yyyy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 b="0" i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 дохода</a:t>
            </a:r>
            <a:r>
              <a:rPr lang="ru-RU" sz="1600" b="0" i="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прибыли</a:t>
            </a:r>
            <a:endParaRPr lang="ru-RU" sz="1600" b="0" i="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9-4120-B50C-1273992E4260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9-4120-B50C-1273992E4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61328"/>
        <c:crosses val="autoZero"/>
        <c:crossBetween val="between"/>
      </c:valAx>
      <c:spPr>
        <a:noFill/>
        <a:ln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Региональный менеджер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E-4391-AF30-D451E5A48592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E-4391-AF30-D451E5A48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chemeClr val="bg1"/>
    </a:solidFill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Доля продаж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37-41D9-BFAB-4E00B3AC4D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37-41D9-BFAB-4E00B3AC4D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937-41D9-BFAB-4E00B3AC4D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937-41D9-BFAB-4E00B3AC4D9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37-41D9-BFAB-4E00B3AC4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Dashboard.xlsx]Dashboard!Category Pivot Main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Продажи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прибыль по категориям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Dashboard!$G$30:$G$31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Dashboard!$G$32:$G$35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9-4EF4-911A-0094F7AF756A}"/>
            </c:ext>
          </c:extLst>
        </c:ser>
        <c:ser>
          <c:idx val="1"/>
          <c:order val="1"/>
          <c:tx>
            <c:strRef>
              <c:f>Dashboard!$H$30:$H$31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Dashboard!$H$32:$H$35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9-4EF4-911A-0094F7AF756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2300255"/>
        <c:axId val="2116525151"/>
      </c:barChart>
      <c:catAx>
        <c:axId val="9230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525151"/>
        <c:crosses val="autoZero"/>
        <c:auto val="1"/>
        <c:lblAlgn val="ctr"/>
        <c:lblOffset val="100"/>
        <c:noMultiLvlLbl val="0"/>
      </c:catAx>
      <c:valAx>
        <c:axId val="211652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0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Сегменты покупателей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8-49CF-96EF-926EAED6EDA5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8-49CF-96EF-926EAED6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b="0" i="0" cap="none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CF-4238-B90F-F435A5FD25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CF-4238-B90F-F435A5FD257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36CF-4238-B90F-F435A5FD2570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36CF-4238-B90F-F435A5FD25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CF-4238-B90F-F435A5FD25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продаж по сегментам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#,##0_ ;_-[$$-409]* \-#,##0\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4-418F-A751-E957A45B0B32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#,##0_ ;_-[$$-409]* \-#,##0\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24-418F-A751-E957A45B0B32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#,##0_ ;_-[$$-409]* \-#,##0\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24-418F-A751-E957A45B0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 i="0" cap="none" baseline="0"/>
              <a:t>Возвраты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1D-41ED-B6C8-ED2D435802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1D-41ED-B6C8-ED2D435802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1D-41ED-B6C8-ED2D43580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18-40C6-B2CC-DE70961D0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18-40C6-B2CC-DE70961D03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18-40C6-B2CC-DE70961D03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18-40C6-B2CC-DE70961D03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8-43FD-AB47-DA3278812F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#,##0_ ;_-[$$-409]* \-#,##0\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7-47AF-8FCD-DBE4AA7F6E99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#,##0_ ;_-[$$-409]* \-#,##0\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D7-47AF-8FCD-DBE4AA7F6E99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#,##0_ ;_-[$$-409]* \-#,##0\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D7-47AF-8FCD-DBE4AA7F6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C-4077-B896-C183643E73A3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C-4077-B896-C183643E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Segments -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9B74-444F-83BA-C992E75A87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4-444F-83BA-C992E75A87CB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5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7-9B74-444F-83BA-C992E75A87C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74-444F-83BA-C992E75A8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6-4C6D-AA3C-7068F2671461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C6D-AA3C-7068F267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2-49F9-8A55-E43480195C5A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2-49F9-8A55-E4348019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71328"/>
        <c:axId val="1"/>
      </c:barChart>
      <c:catAx>
        <c:axId val="145147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7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/>
              <a:t>Динамика дохода</a:t>
            </a:r>
            <a:r>
              <a:rPr lang="ru-RU" sz="1600" b="0" i="0" baseline="0"/>
              <a:t> и прибыли</a:t>
            </a:r>
            <a:endParaRPr lang="ru-RU" sz="1600" b="0" i="0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8-41C8-A755-F09C2D69214F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8-41C8-A755-F09C2D69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6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ru-RU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rPr>
            <a:t>Продажи по штатам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regionMap" uniqueId="{EA0DDA38-80CD-402C-AF7B-37D01B1BA521}">
          <cx:tx>
            <cx:txData>
              <cx:f>_xlchart.v5.2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7H1bb+RIlt5fKdSzqSaDceNgeoEOMu8plUpVqtsLkSVlkcE7g3c+zfTaWAO76x2MF/B6PDv2Gn7w
06J3usfbc92/oPpHPkxJ3VJKpYG0GgN2Gt1FpZJiJDO+OOd85xKHPzxpf3ASrVfqSRtHSfGDk/bz
p35ZZj/47LPixF/Hq2IvlicqLdIP5d5JGn+WfvggT9afnapVIxPvM6Qb+LMTf6XKdfv0z34Io3nr
dJmerEqZJs+rteqO1kUVlcUd52499eQkrZJyuNyDkT5/epzIcn365EW5KtfF0yer01gmjixKJU9K
4/Onk3WqPLl6+mSdlLLsXnbZ+vOn1/7o6ZPPtj/oxk09ieC+y+oUrjXRHsUccc4Q5Tql2Hj6JEoT
7+K0xs09jLHJsM4xhr8h9PKzD1YxXH/2t2f/6+wPH3909g38/Pbj31yeve3ONve1Oj1V66KAb7b5
edsI174PfOcvnm7P0tk/nP3h7Ffwmd+e/R5+/v7s9x//8uxXT87+58cvz776+OXHv3xy9pOz3539
Cu7r27PfnH379IksUvt8pu10+N7HLzYT9dl1JP/sh1tvwNRtvXMF7O15/mOntr/FH8H6CyX7NHlM
rPEeskxkWsQyiU44sa5jbRjGHqwAalgYE67rjF+ieYH1Tzbz+c8w978/++ry3D2Q3rp+C+cv3u0o
ztHq/Sp+TJzRHgMcEdU5HAnj2zJN9zjWTRPppoHIJY6XGJ/99uyrs3+Cf797GMbXr9/GeLmbGL+W
xUmaFDK5nO3bpOZ+mhvjPWpaFmEYMYtxYoBmvqa5rT1mIjjDkb4RZlgF51bjAumfgr7+MWhHkGb4
CZr08vxt9/YJ3X3LGFuIv57tJuLOOlo1K7W+a1LvB7hp7ek6ZwQzU0cIU31LfTOyhylIvGlwjhlY
anT52d+Z6l9thPOXH//6448uz90D7L8FUzsoh4vrt4B2RrsJ9MG6ebK/buVJeteU3hNqvIeRYVJG
MUEUfgKUV2Xb0OmeoXPTAsnmhg5L4vKzL6D++49/9fE/aGc/Bwr07zYU6A+Xf3APvG8bZAv0g/3d
BH2WnMrVo3Iza88yLMvSCdAzAtTrps1G3GCWZRoU6/SG2f47oGQDHf7qgdRs6/otmGcHuwnzFypc
JcUKHLFH87fwHrcsDsyLGhQZuoWvS7aF9rBpGYQAbaOGCZhffvYlPwMO/psNzP8Mrs6PL8/eQ6wH
Fn5thC2wvzjaTbDtVSQ/pCp5VPea7SGCKVhsHRtEB2Svw20Y1h41GDA4nSBmYnPb5foZQP1bIGr/
duNk//6BLvato2zBbn+xm7A/U2svfUxebu5ZJqccEUINgky8JeEG0vcI2VhtCmzuUoAvxPsXIJy/
Ovt6IOWXZ+4h2teu3sL32Y6K9cG6Xp2u7prMe3Iza88kECUBt0qn3CTbGtww6B4lBBxsw2RIZ7p5
+dmX3AwA/iWI9TcP8q///urVWxAfvNpNEZ6lzSMCjNGezjAFxxrrBgckgVxfJd+WuUd0wN7QTWKA
l7Utwj85+zWILyB8ifs9BPjKtVvYznZUPdtplKrV6WM6V3wPGBiQ7HOLDGT6Or7gT+0B6BAUpwyc
6U1I/Frg5GcA72839ngQ4od4VjdG2ALbfrabgvy6SyHf4d0lOPdT1iDL4FRRBJbYopRZdCtmYugM
jLFx4WUbN+3xT0FRD+L8uyFAdvb1XXf2yRDZ1ghbWL9+u5tYv5KQyXpssk0MBEwaKBbH1s0AGd+j
FqMII50SjDaL4ZpgD9HMi0wWgP2wbNYtY2wB/mpHNfnLdZJA5m/9mCFRApkMBFETEFyEsXEje0n3
wKcCD0znkPICRwzE/xri/x3YFGQPIUz24yEGfnn2Hhb7xghbaL/c0dCJnQLaJ6U8qcq7ZvWe6tzY
IwxIFzOAYQ/+8pZvxSDzZYLhvpnWGizuBuiz30COGJLCH//845d33dgntPknxtkC3X65mzp9f6W6
aJWc3jWx90PcBLI2IE2sIffBLX0ry8XoHtNB6ZsWJrdkM38+pDoA7t9u5Pybu+7rE4DfGGEL6n1n
N6G+LEp5kn54Ahy9it8/atwMYNchiQUpbMRuSYAwtqdD/BTKVggkOSFXsq3YfwES/qOPf3729ZOz
DdmGl7+DrPbDbPpdg20tB8fezeWwL4ti+D/L5F1Cdk/hB3UOVI6BM0ZNRi0CoZSrnjiH4CkE2T6d
8fw5AL4x7JsE9788yMDfMsYW5vsvdhPzMXjm8jFDa4jvEch+GVCipA/Zz0Gqr+ENyREOVh9xsPy3
FaP9jwu//NsHBte2rt/CebyjxSuz05X/iPEXKFwxwZCDIwblKYYOIbTrKBsGVLZAiRrTMUImhRzY
pUa5TIGBRw7BU8hsPyT2MoTYvrt6C+HZjhrzfTm4Zmn5mFHUwfWCRCbkOTdpzCFMelWWLbxnWBxq
VTA3oNwQuNsWyqB3L10ziLV9+aBw6i1jbCG+v6Pu2SyKZJLK4nLSb/N472essb5noMEFp1CjsEl8
XQccjLWBOXA2SImBOb+Z2f47UN6Q6gTQ/3D26wdltm+MsAX2bEcV+FCiNF3FWeHLxyxIw+Ye5QSK
kxiFfAhE1rYUORu8dVDzEJ65PfpyUWD0Hz/+NZDzf/n474fw210L8hMu2u3DbGF/MN1NkrZ47AIW
DhwMyNcAN8dkk968ptc5WHfIm0FyjHPIoNzwzIZahN+fPbR45drVWxAvdpSHH0JgteiievWo0XTQ
5xxyJhbUnHEd0t1DqcJVoMEF5ybnFmP6pl7tRh70vw4xl43j9duPf7XJeD80pv7JkbYWwOGORtYX
ENOuTsLuLt15P2NuQloMom4I0ijGUKU21CVdBZ+TPcQZCPfGC7sB/c820H8JQZfN5pvzkPttFOMT
Gn3r+i2YF293U5Xvr4pideJXxbosH5O4oT2oQIP0CCWbcoftHCmYcQoiDhtGCFC784KXa0mUnw+F
iCDoX338C4iq/xiSKV8+iL59Ypwt9Pd3VMiXaSWLRy461vcsKESDumNmwr4Czs3rUm4ZYALAlLMr
pWzXkP8vIOHfgi1/eN3xjRG20F7uKNov0qr0nzir8HGdcthXYELAFIqLEWbntWlX1bqh63vI1EHp
U5MbQ3HbpUm5CL38I+zyhL1/H//mCWz8/GrYPPRAz/xTA23B/2JHAzIHqQL47ZVKwU1/xKiMCaVN
JoTWDDykV25uGmPgpHOojcDfUb5r8v4PYNd/Cfr9R5eLAOg4/DKUQw1++0Mq3v74kFtL4sDeUesP
6ZW0UvJSIm+jU/ckeeCqUTZYdiiZgUTa9p6TYS8CYxDT+S6Id/nZF9rgIjUCRh9yrJfnbruvT9C8
reu3gN7f0SK4/ZVMHrFGBhMIxA4b+6EK5raaCWrtIQjSYqh53ViEm4FYCM88pBgdMufDdduojnZV
fE986a2Su8TkfuILeZQhNQo7fMFDw9hCW3Ws4KPBvpPBf4cN/bfz9m8//gUo7q+HiMxd93WH+F65
fhvo2W4C/SyMIF32qPv5wWgPGU9KdGjScUtBOjjrsBl0aNhws/AJahfAOm+SZQ/c0X9jhC2gny12
E+j9NCkfdQ8ohqIWkFMIquAhzQ0E7bo7BnEYaNYC6XEKKXB2Xv12jZ79fChyGwj5A7nY1vVbOO+/
3E2cD9bv1aoIH5GFY0iMIAb7R4Bo6wyh7cSJZe0N+8MsaLezKYPg2xnwYRPQPwHpgrjLsJXzAbr7
xghbYB/sqJkeUmXztSrW3V2Tek9DDZlRqGiB8iUdOnZAuyV8Xa4Z1DsMvhi0atnUst2E+3w3/9Bq
CXyvIaR+1819wlpfZMmuDbIN+nxXJbx58jZV4V2zek/IYd+JaSEob2CwDxQ6LW1DTvYo7B/EnCBk
AXW7kSW7QOs/Q4AFdmvfdWN3w/3dANtQv91RqDeBlUePqzHokkZN6MUBIbNNccN1CR/iarD5wEQI
6dBayxo0wDXLfSMK8q+Lrt093PZScHZzKTzz5WNWtQHC0LYBap6YeV7QdH0JcKhlhTwaAWeNnLfe
2loCv9j4YbDX7PL9ewRSrly7Be6z6W6Ce+RDm78ns+JxdyMAcRsKmCwoSh5aIkIl03WQh4oX6L6k
A0uHbSpg8I1LMC8iZv8NGPo3GjQn/DU4ZcPWo28u/+AeaN82yBbsRzvqfJ+nTf4EcXNo6gDdO4ay
YyiEuFnqxIdiCdhlBi0UyUDob7TJvJLv+NfHzO8abGshvNjRaPnLdfuobXsMsN8msxB00oOFYG6F
2sBhM+FNBtTeABawoXvX7DvsEoRyZXDXHiDuV67dAvflm91U7q/WKobgy11zeU+6jqHlA0HwH5Sk
X/Czq3lR2FdIYRO5Bf0+QPGf70K7hu9PN0mx353HX+66r0+w9a3rt3B+9XI3cT4uV/5dk3k/kKF/
IjS/HQpSIYZmMLDT1433pv0tBNM36vtGSdM/PjTRfX7dFqLHO4ro6xXUICde+agNl8D5gj0GQLtN
2Aw+xEW3cN00XIJNhBctIG6EV34Kihlqj4GNfQ1gPazz0i1jbEH++ov/g0J8va311X7f/39jZTX0
W/+/pgv463VRPvkT9MqAXhhDb2jYOwnp/2Er/XWhAUIL7QfZ5Ua8TfXvNYv3nyDL8C/w75sh1zDU
A503vvh6I0cP22b7x4fcFqn/V/tdnd27v/05NudO5MnVRwrc93kAFuQSoRaUDJ2jN+2trq8LYLpQ
3A8kCfZeD0T3RsPCR7zzT3Cle3/CtfmABw7ce4A/zcMDPv1gge8e2OCsytVo86SHK88WuPvsZtLg
4RRbl16EG2+LMlycmp1+/hTKwjgkHb97gsQwyLVA5dVOa1cuWK+K8vOnmgWJDtjxA9u84IkRsF2g
Ad01vA0N8aAbPezXvywYf/okGeKwnz+FLUQEOqlBHQNsCR0yI6CGoMppc0ofqpOAjUOXvfN+1t89
eOMwjTro2fjdRFz8/iSp4sNUJmUB34QNIffs/A+HOyUQfDMJVD9C0MYaFJ4Jxa7ZyeoI6Mjw9/+m
i8uyTpjk89wMX7elIUrlk1GRaHaVW6mtu8Erjjq55FqxLGRfLPyM1Dbr0EoLTDnS8i6auFm67wV9
vcz4Oz/vmpnpBEUoj2UfiyqLPnRdJaddZ5227F2pNGOBI2ZXXa1NWSjRS1PvR23GzUWmq6WsO/2g
ao5dpYezOAnVuGqil5A1MJ93LFtqRTvvsiaZS09KmyZaM6GJa83Dhr/AGe9tVTLTCeMJ8hRfeooJ
V9XtjGShNzYrLRPExeXYU+ZIS1lsZwaTsyRkhRNF9LVvBfqzFMVIRGY0ygKvP4CmK05A3Ua4GTaf
5wldMxpZduHXa0nKaNQrspRW2c4wL47ztvfGLCoqYbqxL3BqaguMu2nVlG8baWoHslJO3SDfJo07
cROjPQ61wM5MvI8w9JKANNkiLeTUS/vueesm+syoyhk3o9xmcdg7boqCidvxuVHW+tirWSoUYTOe
Z5ETaa4ujOxZ048SiQM7t1rp1NwXZkfkQmWsd3iDkEizrl+o0JziaNaVntPmRjFpydTyWTEypT+y
wkw63O/eUy1Cy66y9BFrQleYbXKA68qYtDSyW5W8w6o47pCsRpWLJ0XkxxPDJad5Eld2EdFi7mZB
ZDeoY8KqWTzpmpDO0vCwLBSaV9RsRkZ/VMVGPi/SUUA7JAzCg0kk2cL0RwjVum21DR+xsvZEhvEH
00wWptuUi0RTy6DVrKXb8DF9FZaJN+mtdj9qNWb3kf8eN3ntKKTPcR2ieemRA0zSeJwQ2U5lutbg
9uzK08Nx2MbaRA+qtwlrGkf2XTyqy8YxEpfMEDIWTa4ns4J50SgwVWK3flQ6PSnMsaTErmt2mqQk
GMGzCBqhe+6pQWUzNcMC26HHpRPKTjqlIUs709hzktSeXTd5KYhHjDGn9btE99tphMv90OvThesS
YaZNOYu1dEaYZy16REddJ3iauq/T7lnmFd5zGkzN2nIMX6XzEBbYJDewQzL+hmhmv+gUd2oNubMY
Zc+Vqs39Om3qZWB8wKqN9n2tckck8XVbaW7qFEkhMobVghpNsgCJa51A6YsYZ9Uss1TilKV8XdHM
t3FIse2zmC719ERrCzWx6vit15WNYDzqHaRMf15YNthPcqAjd6m0LHA8mbuw6rq3Jo/5JCqNxtaI
9qyJMQPRLgWPRBf4+izmulPV+EUS4WQ/NmJPcEqbaWLRMc1wIUiXhDbmJRsbnmtbYVjZZVeQKSnz
ccui9wmt8SSqIs+WTeRNrCB8U0ZYuKw+8FpS2d07GUlrXCShsHx+pBpQXEbXUdHnukBcLkjhaiJ3
YdUEyTujJ3LaBF4r/Nh0YoSikZ4WzyPUf8Cu7vAwXniyHlVWyx1J9DWn3oymGrGRm7mO2+XTNohP
4L6544VslqWyE0leqBFPTEFYmi560ttp07VOWhX+pJRvW2qK0C20URHXAGDPR63uH8egtAXtytgm
UdqIqMykUEXW2Ucqxbno3Sp0CG3DA+3Iy8sxSxI5Q1n0DBdNPa4IPal9v7cjI/BGLs2TMakyIrqw
QrOiTHu7jJAvaHCoClqPrCjMRrjxJklJcycm3G6oxqcBfkYtVdpBaPh2nXq6XblhMOo0f2zlvWuX
8ZusV+EYHryQ23EgE6G3tcB5vyxQ0jhR2vcjrTslHg2dNnS5QJ43jnHHnY6qd7SF9YNb+JZ5yTK7
6NnreN1aTTQJE9XPVBk7oZ4JyFh1S0uajVPJ5CRtraXusvAgrLROlEapOXrt+sKtZtKHW07rxhNY
pdYsiRETOSLZuNLWPdSVjGXr5yJtdeWYzTpkjWV3rVWIQpreK7C547KVh72ypKOXhnKCrlsGgQ86
KYnfY6oda7q7MJrCMTzSC+qh2i61+nXeViNNt2xlBO48UgYbJRZa+FHhvbDi+iivEzLuW1ONTEzC
UV3l5rj1ayZ4y150rl6MeaoFDit09Cy0o/pVZ3J3XgUlswvEWqfpaCaKzOgmboHjA52ViW2ijIxw
Uei2x5JilOL+0A1VObKqfGm4BSwfoLOiD1h3GBpxCotdgWwE/bIEliFcj1lzjmUsQhWWos2I6SAr
UjbLNcPGVo4mPiqnuM+mqaxmWufFjm7x3smLWonEr5RtFUE5r8veoTXpD0ya5U5NY+RkabWQbgM2
gbfZ2NKiY97xyNbq/FjXO8PhXuGPWN3mouja2ql0BCscaa4oe5g31RuhIHUaHeC0A+XrluOGqn1Z
ZcuYenhhKqVsDxVLWoCYkDYNnjVROaGeedBnVjNHWuFApCVcJDL2RkhOa5dFgmqlMWqtJBJg2fN5
2yQTnLUKLHqqjbnROG3QULDIfWnT1H8udZY4BU6cUMvzBSvjqZXLRrSyCkZcMWtiVHKiRZq0rcSA
lRtk5Yz4YIBlnNotlDXYijel8BHfrzKMpuqFJjNt6ptmJjrpvXSZnzlg4fMJdbPabvw2naqqBpMb
igj6+iyJmyfCDwKyj7MaA/TjPNPaZUwiXUQ1mVVhSka0UfVwl/GzQgINsELiaPnE8yLtBZe+N9NL
zoSmUU/Qqo+WVdFNutzzHBJ1up23OQMFZMRzP3DjOY+ioHpR9rAAvAxNvZ4ZvV1HSgnP64jjZrRw
XL/shcJZPq8UP0Vlpzk1mnmhn883725e4aLL5wxVNtPbZBQV9YuWuf2cV10r8pQ1sMo0Os8QRTbx
g9COYZnNaWa+C8JOiSCpW2FmplCgxKZ6qU+JXnXzzaGPKmNEsLUK46YYeaQ+0Xo3Bx1We+lcjwe0
I10KLLN0HpO+mrpEc2hrZA72vchm0mqBiobJIkA8m5QFR5HIcWlGImRgB0JSS1sLS1v3tG5klOX7
Eji48MJUO7/JNmkUiCMt7dSVeN5WxLfbOtSFWRyrmI5dr9DnnqaO3bAMx0EV5XNOeDY3rGIZpJ03
2fzmZXyJ+lobByYsxE5W+XzzCint4tXm180hxkC5MmlNK6NR882h+O5Vh0xtJr2Rql258HmbzlPr
yHT1YJG7bjirQZ8kFTdskoSBnQTUG6VEj0UJ/HVs4Oxwc7sNNA2c+KE3pb2bziMPXRzMpgwi8f3v
1PPZyHPp67brkzmOeDKvMy9Kpu4g9q1UtVDgy4BtVfUsUImaFFoOf1greG/zssAwvaEetfZmvenG
a6M28hk3YhiqNrTO3ryMSBGKvM+5s4E15GYCs1h5kTg/bt4wcHrYUz2yE9S+9XKaAs+Ew+bV9wfT
ktlcIZgYrMcORX0q+r7pbMTqbG7WOJuT4bD5VXXhWs+KfPT9W2GmQoGtCnhWkmTnc0M207KZqwKR
JUHSHaOXiSr7uU8Unrs9poL3QQJWCvmLzaEYXhX8Q14lgfCbtAN7hjMReuCjpElez9u6taFfAJ26
Oqvn3x8sFTZzPWLpOLT641jLtHnm+9o8aoY1J0E+c60QvVYV882B10yNdFqsI71vdLtv8n7iF2yq
Ae+Yu5p+ceDfv0pwFQm9R3jUauXb0mf5fHNgRgLqktN8DMQRdF9V5KDVrV4EOXxTKqsDVylv0uK+
ioVbqCOLNd14c7IehN3MW98u8xbZ2OuLSFRRWwo9jYGQD9qDDipCDZ+2eWV0PIvE5ve69F5J3njj
DSgbLDZA1aEZj2nCXhRmEEfCDUDl5NQaM2nQyWaVbq3fomnApyqC1v7+BLPAy6qtGarypLc3C7kF
rREJ3OXFVAEh4JsJATt+db6sNqsjEQeVPwN34nwKNt9y832xRP38+28OajsZc+XP4q52sloFjq+b
p2nEa+G3CZ6y0nhugEcM+dLYIUgB9zatGjDAbwvPszmq6agsg3HXpcdaUkk74IkhUN+3wuLlWgdU
eFGINmq6NyoMQcFyzxJJEkmw45bpqK4M978/tJYybGbIRUE6YeGoGtHeCoVKpzpLWxtJclT73Hcq
az/X8gPkuYeKgu+m+WDocTX3AkMKDdEZLvBRWqYvcjwGi1mBL9YjwUIg70Ycjnsr2W/r/SBJTiC7
9Er3jFpEWgieXyNfx/qrwA87EfHsjVcnbxBzqR2YIAJGHBwoP4mmKW6f68omaR6MmzZeSq/JRQxF
JkAtzNdVAZ6nAvYugO2MK1ZKmC8Sjr2omjZuB9SH1S+DDGULT5X7pdnwqRf5x7nRMWcgqjoODVsP
JZsZOthXTy9nFWfJBJoz2UbXHloxfxmYsW5DIGLB32sQJxh1cTztKt4ckYoD++L1vMB4P1InLXrO
+6MMegiNXV9LRB6HS5+078EhiW2paQda5YUC4TgQHgZvnfMcIhFxLqjLPIg5aICYehF45FkSHXY8
PHU72Yus80GBRt6qqICsaJ3e2noVLjlpud2yekqC7IirmTW4eshNbIPTFKarPAxZDDyhNXuB42jk
NvF+leYVsL56X29fuYyVovTofgcko1QKRMLopCiU4wNndliWHfMIbJ3phkIPgFfxUM76Mo2d1i5x
uCpI/bKg/F0Nk9D7eS6qRoeFSMkLFYVzHutHeVTmEF0wR5nqT0IEPnUdWIkImuI5dpkIKPXhe1lI
eJF8VbWm09bouHPdVHhWkYiYrJUylVOZ+axCPhNdUR3GWT3y03GP20VpBRMQ+A+FLBNhlZbvZIUI
UUuWeRCNCjI82dTHtpFLNgoIg4nUi6M406jopijoPRsiiO97FB4FVmfabUj3ow5XgofJkrnt1Ey6
eRl3ixBX47AOPVHj9iSpjAM/Vse9Yi9Cw3pr0cq1EchRn/ZkppthKrKcH0ZZPEn06KAJm0YAJ50o
Wr1J0/gI7lIYtdUJzwj4JPHB8cJRNG7NpHc63RUQKalEnILnzmTvaACD1xy2EQbiGI70qVH3EK+p
KRvLRgkT151NoKbKNmPrULbFm75z54y4ne0WxRvl+a5oinBWIlrYMeeV3SuPibIN6wWSuZwkvfZW
JaHluEYKpmBWgdPD0oKNXU7Buc3rlY4qUH5aNYLAdwscHNQBrYxCsKg8rArObVdz/FBFwveAK2uR
XNDEeFnwpLZ53kSOH8ROgBS3TVUr+HiWA0+WtorrZlEVRefw0pt2JPdFgcvWVo2eT3ht2FWQfIhy
Iu2aZm8gfZnZWW2NUsNYl51VOH5aH2RAsUSvu4WIIiuyq8xitlfnToP9zg7lURf63aKKaym8emKG
LcSIYt+a6iFNBGPaPGhybakjb+nriS+8Rg8OsyrsbEuZk4KwI8tXkZ3WqHYghSpw1LJx0NEPwCy8
kVnVuQ0yypBnzNv4VVfI5+AX90sDy2VqxcCsafXBrKzctnIISChz1RKlT3qlv01kkI76Hi8qhgw7
yDXRcr+AVX6KI8VGfdC3I+41ThhmdosTIU2+T7JYtG4MgtxTNMZBLqwAxs70RBPMTY6l7A6LBKKx
cWjWE73ExhwI7CuwGgUsKQgEdsmy8Bpw1VgDDRP0Iyvo31PdTPahDDu2e6bRgzIiz6AYX4JyzqWQ
MRGqrKd1WHuz2IewQBmbwnX5hyCI2tHwDB+70GTlBExGdkyMkU+yNwVErJeg1hzZAprEUx8g7NGN
VZs5Jg6zqe66L3LQQfPEyj/4UWOXpgvmM1ZrH6IoIm8+8KBLHS1Zcj0qRx6Onku/Dp2wppEgsb4s
VfUM59EpmJhlAYpsHAO9p7J8U9V8DSa9ts22822L4LkR67MgOA0J7UZNXzVL2oBtDICTVdi0UcEL
iF6NgwIDlQWTBoJU0JEWthDwCnwRpr2CsKTmzWPXSbl1aNSVdIgGWgZYrRSm3iBQg1wCH9Xes0oR
J+u4aeu0An0gj1RI4gOaNLWgMXXtqmqYDZ9kROwwAsfaLnmWORpuTKfGI1Xtp25rQ33sO9WyBHhm
1UzSmEz1fq04iHxsWGMrjRthGiWxOdxaWtadQBA/t5uimuep/zbV88TuS8fKie3XTfLM7IvuuUtc
KrxY9iOz9fRRL1susPkMV70Udc7gC6NYpLoRjWtEj4ogY6LhYTDNydQ082apUf7et8i+Bl6YQ3Gc
iQS/TMJegtcQMgiWgkLzqvrQrU27Utm0kW5go7g96Lwa75uwqmXfTPqg6ZbYbAiYL1SN/XkYR8pp
i2ghQUvYGk17mJq8Fn3qvZZkFJcFXkDA2/aySkBZypEHSz8yxmbExoQ1J6EZvkyr/SLhRNSQSXCi
yrfsukLgM1mV3cY9ROAoEgkvJ9LV5GFXT1qj1+cQJktErVuZrRNiOVLR51KiQz/uKifCr0OIb4ti
cBk3B1ZTOw8Td2ok2UsMiq1xGtalgpUIIl4QHMoqLx1BLFhOAuWOOhmC8fc+xK2bLdwG6xPmoloU
FR2UYTvVzGgfzJwd+pV1IC1CRdQmL4L6vSwXLsrJqARKJFjmEts1zWNVYvilC+yShSvLrVMBuQg1
hY5Wb3ujfQ+8aWR40Ts9bEQTRvy5G6SOWQNvUfK5GcH9FKw5bX08g0jlUos5HsWsB36MV4R02bxM
MgqO8qzXwb2SZbSuMDtK86QWZVE6xAzeZwi/7yHi4WSlVoIuAlezglXH+f/m7ku2HcXZbJ+IWoie
yR3QuTv2OSf6yAkrugSEQHRCgqe/W3JmODIq/1q3pneiJQmMsQHp+3YjrKvTrDRfeDmmSvAqxTXB
MNz2HQACRO+WCHA5ay+xKp7KjUQJINM37jjSdBq73O/cfCHxqQy4LBxGx2LfNZQkuw8TcXguwnkA
mOmeArfrAHmIy6b64FwH3nNI6jHvImolvIuDbG748LywtrDbqcfE6C1JuDJEKFM7PtVBnLR2N2QA
VOai8b/069pntv1tHJYyi3Edu6F2ChEQlQ92/EUOfU5phagtBeq0p3jEuyTSgLkg21M43uQO0CKe
+LuOhRPyq02kNXHn87IxmyVDNSxn07bHagHUhNTrA5uDBfiHxhG6hoqzaT+KZqgxXPgY6a0+PKuN
DIeaSDfhAP6zTR/BsvEFjcnZItxvdUPPk/6iXvWv4ERUgYAH36C7HsUq5Z6WYURTrr+UKp/Nx9Wb
xNmmV7p3nyNAGfnAYnGOQoYkcxPruV96TtI+2v2UNivmFd5WQASqSp4FWIez1AVO4GknVX8w/Xbw
mTredmq6QJ5doSSQHASC++aTTFZ8OqtxFiDcwIyYZhgscWrxIdBg2XhuNMhR22M3HAeEM9XY0BPo
rjlp+l1moYZHYBJCEs7sXwu22E22OztJLJ3YezqTV6X7hiwMkVrD3vnSmQpflfJsinHo1XlfW/ys
wDqWOnGmdJGAtlCY2qOP2/JlkR5os5AAlNcZeFVu6znG29/Zvf3o7Kc64z4jR5tKXNp9yac2GI6W
j+RoV0ON2b0EWTT5VCTgdZcz03DW2EdOUo6UAmqjvpMLsFsWxecCK5zPw7jPZ1PzdNPU9B6jEy1H
FxbYbF68KVnqFygu6dlfxIobX9DobDsEPzGYvBQBm3PuAsc5D7q20rE6hWA+1zki57KVXpf4MraK
cGqfTR+tMHKaGlGek9giAMDZix/EdVXe+yOiCasmZ69cyakdv5qG6faWfjm1uGKL3dtnU0w/a781
EfDOeTu4VWLOz+LKxS2bkRk/2BbcvReme1uW8qT4q5h3v0uQJrSHgdEb8Wo0mT5Zc8YtgoQUy+CT
dNDn6G07OQe6ME1TBONCs3F60w6YiTuGyxT29+//5ST0nwQDedglmz4Ps2XDjdCUCJlr2fp5Gb3z
xuk5XrchFfVQIedK+Gh/7CokK3s4sqSppyChConXFgbgONzyGFWJOw3ebe9igpgekLa1As2ey+UJ
nkaaqoh+aRX7ihgoZe4mk83pgozw5ofv9+/5gruk3fq05mRM99YWYHqEnewt/i7V8wvCfOQSFsjD
tZm7nACoKNzNuyzIaBbV+4d2xeEmq87+tDOFfPOwl16D4KS6APSd0HOaGvKek/WHxfALgjWak4pa
+BfCMAFTijt3Dc/VErQYVO23lkVoMgZTA+k8lBB/yTT+oTn4Bu54aqp6uUsQfjb/z+EH106P2Xzq
0f3PJj7010G1vuIfjf8m9vgPco43P2bBlv+w8f9N66Ffq/A/ST1+f/GaFlHcP/OX2oPYeFGeB90G
fC5/v6r2L8WHdqrbWBQWuKrWVJu3dvyt+CAQELlBgE9CSY+XKEKG8Zfiww3wsi68ywOrhsJIBX90
/L9RfOA0fhN84H0hEVa/0AtkQPkRe9D7/ir4sLt6sEtrty5sqvWEjpFazsCr/Z+1e9+gOEvo1gCf
k6Zu9vpv21QJFmjathG5KI7yOJ5pmoITTAQOkp6ikvHL0gpvz2fJXkGCLUWv8eR2rgFDzPOs0g7M
OXIvdDYabjbFsG3YfN9pQmC6p6bb7MX+uesvh3vs8ziSqSmrwwwg5OdV1DR5bPztW6VHrfaXzf92
vPuZzVZoJ50WXDz26cn80abIai22nIZwWg9z2U9nTH3TGQuLtnYKUcXCMF6g1xRhMP+jDZrnry17
DWmH5Vcn82mzM1vB3iAV159+7Pg42GPP++76a3/5gn/b/Ftf1fOomAGb1HaViMAeTo8jmRqmq2to
j0FRa9ZFuS34GFM1BdWdj6ajNF3jIaC+dwq4wpM9nsP7pXxcxd8uqmn25vpHlQMUJQiHZAmGAEof
D8HDpm866kHnwlXY5BRABUvMTcgR/oGTHaB10DuaPlO7f87c0g5EEwVZyM3cp5vpM5s7Qi6ji4nJ
tJgMolQ0SwAGTH/nYz9Hei+BCGVhNjxuftO8H1SfoFsnilg3qWM0oMbIdk3VFI0k60nAsadjua2a
kCh3OqxsdQGSYzmbJixYS7pZLk8bHZSGnNXT0VSXbUl4hSCA1B0kG1GvEsOUmELMSgAylVNGSoiw
wmjLTX+jyRVTs9vy4PRALwxdYsgUGrdggB5td+JuzoL+s6MmhGq6CEzkpmuuDt+IieF0k+3bx30b
otwwXlEF3DEG+K18/TCBiUAJgnI9xFN4RJLWITBp+nMVLlGb/FJ1m1flb3g8NgUQFSB6C0oUXGVn
qoYukqNaT373ElSxX4y+fTU/p99jfIWp3lkj1nUy5THy1t4Jne7ZCqs0pDSAtmGDtulx+iGhYeaM
iPUDfe8Omj0yRJRpmsLwi6bWduM1muuo8HV8CvUCA728ey04Ff0vdB1UZvs2v5p/4cEHmm+zIVw4
Ki9MKZmgZosbdaZ7XyV1v425kiGIeU9H25DPoOr7S5sNbe8jA3PCc7SDux3AKEM6My97ej8vsjcA
6SjuUA4JTmpOylwTz5og2Zido+kyl+5xrcpiH9b+zModg3zLug/D3FfFvQk5DShKCgJ0KjnCGttB
ilNWp0rffWXof4jVWBXS20905OvBsFBmm6l5xMkdQJ9Hwz09WJU7oWJYqbG2ZsDP4nu0SCCMhnxy
wbn/RQeZdr/TtyRqh8LQQdbqgsQ3VcMCmVo0dw1upurJUEGGrmuXSuGP0axmpAtQAzwJJG5pP64+
2VY9nyFgQZz1szDNaI8hgdnrP02/ENXnaFUB4GiBWyLU4XrEurJwq/0qSLucTVddLc6hCfhRtdHH
wWMY739SSL9TSspuVOIoa8gM4fXg3Hq3BlNmCLFhIc7J7p4Mn/74laZpfu+gWTRvXQsVTeWhYWRL
bU2vml9ufm5orbgNfVOaDj4OaRBK50g1xytUiPHcoW3+y/1q7g7eznHmBlsLVltP/vcnWD/osbAO
Xe2SO41t+j1oUUZAR8W/kdfVzpo09Buoj/RXcuAjxWivL9RvOaKNBWmdnrZNk9q8Bg+n23glaZXw
HdhDbAICoXlkU9gRoCnoMdaCYTnYFNRQnA3OMmShvucDnQx2YctTCuQ5nXRGaPrKfvsj5ODUHOHT
iykC1u7JAkgsk3XnZe7uL4lh15XOaE0tjCqwfpCeqhN4AAIKKAn7KEi5Tt6GrlO4HexxPse6WBWg
59hWXV7ZSFHBUNDpbG7we9sblzLt4xqPd0WyYJjwqJnLb+hQU+yGBIVuFvKoMfbTuwDDMVS1pp8X
ywbxySlYEN5gxsPfZ25uU3s0lykgOTJckUdg7kKdKZmiqshH6BtWkBh42G1NupsibDCePvpMk+89
OEJTNfuYzY+m6XNpVR+cLbiYlocZugWwh0Pfq6b3l+Pcq9DZpMGCcS/YoH+Y5vHJ6bsZ0AT4VmdW
IFfmV+4EkAQJJMEeaYGcWmBFOV6Bl8i+azNngEiC6VByMSET6TFqeLpzNlWzHYPKM4B0mtgMCVuv
pxapJ5mpsnCWpmo6TTHozaZm4XVbmDT07fb4jGmur67wm/tBzCbTaw60BXrOaiHoSIY5GBCa6Haj
D/I4Ul0CzQfX2ksdoFT3zdzEM2bP2gS5+jNU10wTGhdchEfb7Pho3jd3+oG5V82HmHliHsc0+z+a
982/fRt9fMaPKT8sYrifgfncL2d53/F+jHCcyqQqIwCREOedudKT3iwx6Zl26XhrVpULVHW6zxTi
Z80090iLM/SHTe3xWdMU+1ifmZ+YhleFmFhN1faDfU/Nzpanp1tTvfc+jvP4KsyIkMcxVqdmq/m+
x9eb2mPnX474ONZvp/jbRx77QQKjTlFzdPTDSvRja4r9Z+23prt1cYoJ3gfii50drUQZdbTxKDy/
m/LS376bLls0mN5jDYc9dvmtaTb8xz7O6zZrBMQjZj/XxAu/Hev+Lf+6Xax+mY7B6P11xj9/qDl3
8ytmM0iZ6v1X6X3M5snoNh4/9bGPDyHlaR2P8SBdUAtjav5BU5g/T1oLLnlIZFdYbfB2GKBXXhm0
ctwEed26XuuqCwuD5vs6aAuNXOgB8d9xftM59aRM4nF0MDFpTdFjJ1d/8n5IcxDTNpvvnaZtb+DF
SL+DPwmtpI4smQ7ShmJXTvF5YYCbbctf8nFqeBJNkNx6/uTu+TiEYIZcC0SGmfagm5FviZqzUAtP
Vs+mgJ8nG+MVHgeDdQoTS+46inSg393TaJqaZCM2z0sRe+d4tyE20rV67Px7zWvW8IBU/1jr2WfW
8prYRFW0D4YUK/BM6caqxk6tC3Ew/ncm4jMoLTQYGt/SWG2lC9MZWLOVrs7sJTwkb5w6ngpmV8pO
mxpIpFq2A2QBPmRwKITHh1OzQKahUWpqEHFd69YZBB1ihgdkKLVAaJ5cklfc/+oJW5wNbP0oTB+Y
vCWDr3XDfz1Dg7KPMueza2Gi2OuUWdDek5F+2qcoyjszHUd6JjYFIMX1xPlHG0MwrrH+J3wtOTJ/
jKmZwmxgQwVpxApNhUG474XD6uO8R0VpxsbFjMzg3TF56PGZmqrptfvmtnk0LjZZ/40gswa/t5q2
4+87Ez1am4+ZLaYGfntwcTEMdvwoOg0lP5qmZvqakfDEipWfGYy6jAFcB9TrcX1rmZq+xwZTU/qv
ilUMokRH8+b6mtqjWDVSb6656TNNWBZ0PqA/Ytr32i5e630DBH/PFvRWs8F82OzXVOFtwZK7xa6n
XKFnVwgb+/OjaZkpsjbJHl6b2Z9HIxx87AqbNHT79hanv+zE3ObQNEsOqrg8xDsv56OhNAy5ETsw
ICScDMh6g2bOoNiqUxmGPFvdQTyZQowyDRcRHaFL1ZppgqDDFKIDDpV4HjT3thjuA/i4bphcHmNY
R2wQSKCHE9FH25m50CBorsQQIkTnaY+m2L26Sx5tUzP7mL1Ncyhtdvz/GmN1POgH/ieQ9Xn6ASPb
32scaIj1r4/8jbGSAAuPBFhyJIgCHy4ImNr+xlgd77/wyg68f8smgFOJXnLmb4w1+C+9BA3cmVhx
LAT+inP4C2PFCkZARLGstxsFXugF/zuMlcCj9xvICksdTgEoL4Rq8Oo59j9B1nYWeytF3Lz05R9m
XOoN8cN2hQhmA8lbFSUXH2p3LM871H2pN7XvI9V8r+x6TqNGP9U6UH8UkY6wS+o+KSyPmTHlvjQ6
mTLF5LaXZeTsQEMo0RNfJ71qGWCXUdbVECqm4KGgyd5RJ1v4lMfrNJ7wmkKeL7UrE8qC4BCoPUo6
6H0B/K0yH+auPQp3vZSu943CYfYyAn8vFjf+0EdIp8EljtC2vQRxNlVyewE72Ly2UXcqF+9GVAS1
89xdfdFOp351vzZBfR5KIM+VJ4NktGRf3J9/M0D8NlQEjvoAVqfKRh48u2s/HHzm39rVbi9WTXuw
XfP3UpXf7NoNzooB1+IDR/ituUovUiSRaxMAuxBFT6R/GXQRr8oFXvVFdtUEpXRlQ5MK8rLCr7FA
tukw4DH3m6aJApBav1Na113qa9BXoBmXUEFfUVWXdsdctYsNwomVZL3W1Jtfg3dIBcdt95KljSpg
lXoctPFtiYUEMF/l0mAOZO+kS5/ggGKXDcKJbOPgDp2pBcojal+7I54bD8id5RWthoqglAZ9Vzks
6+aadVA6rDP0ZpDnS4skwFanM0DKE4Lz+dD7Oj8iCx8yXwROAlxpupS762RhO7a4yFHhdFV4sEOw
fm786yj925V4XB3etF5uTZA+ef3BHjYoJ+KJJgRej3xaenE2hVIevE7c/wGdKRA8IedzFdDpIEbg
2YGeqU3tUSiNwziMlwdv8wsXX382hflBvzVNoDKB6konLB+Z1OCI99TMQ/fqrpwXySA/bYjz2cRT
JpIytUeT6OhqDyfvGHUsNVea6wDc1B6FuRlMc9cwJPHnNTFPpHkYQ5Mr1xpINZ3m7pDU/+R2jZub
6c38dY/i0efWoQ1m9WyigUo/yMBNEWS4Ok4wwYLZwnYJA90gwVJoHKX9WSgdTJrnvGsgj03mtm7g
Laub/F9D7nsIDiEF3GSvUNLCJBrp7L8GzrjnE/tSgYAE2Mm9rLEilXQttN54F8p+9nVhmqZwYrDB
XgX0sfM/U9IdCSkPwBDbI0I+N4MTAV4UJ4IORW2AyBC6ojr2W3/o1XKZZPkx4ioX3LGzsBHWOXLd
d1u0d4VcHCTP5qS8fEG6c7b1w2Y6iB4JTeH+rJlmPHMC7M8+kBAXYdMfcIB1HmBEu2KCyNjYg9Fe
Kn4JOh072VaVA0GHYN9DYVvWdo5H2Wi56aemQxzfWHV99vb3+GehG4Y+DZp8F8VaQ0ux4YGH8Nf/
NMxLdZlC710E6XBhTnHUwUzdQSGrAgcCFR0AmQ1rQ7vxE9ZAHE+bHANyI5K+27ZlxxNtz1m7v87x
CImW9IZcrPMN8sCvsEh7qWtBW2qv0EPDh6NnutRxyu9NTNhpHwdSjN2SOeX0lkU2DMOt+GB7SKQi
Ce1bH+Otl8TPdtm9xoWIJ3ZuIK6TXcOKfsQeY7PA5cP3TEgaA2Jn10GLoiOlPiu5Z0S1nysPBjpX
UTebu2iHR2zPmKNvBaWe3amFDFnYn8uNlFBtdk6qhLg1Dq8KTqP27PRQCDXgrQ8Vfh1EJgNEcFtQ
Zb2zPrd1/8SGvcMQsTZPcDCBYcfdVGn5sg9pzrBfGph3VOs1MCg7VzKqt1BQklT6EBPaXRgnkgon
3wTmNz9S0LLJCxRo4jxEwMgmVc+XuN0+KMjL041akPbX/ffW9VwoMcU3y6688w7fd+5GLErUPMNL
sb6WUD3kTrzCsz5CjkC3Z4tGy6naYKVsFHT4A9uAYFn1s+tS9xLOfgffeLQk1IW+GWlJ33VB7pct
xKUDTaCbWc4Q8l8sKPOh9xnX1FfzeJgFpOIuNAK53wgnq+Qzr6gDZ9O4pJBQwlfdlGmkdpqufgMn
CSzrKaMRwRjOXRBZrlu4UN2lUdf+2KB4O1Tx9k6w7Rlwl3zHPNfJd9cqFu6GueKLW9jbnmyBvWag
mMXRoaV2k+Gg4M1elt3vE1x4dXH61rpBWYkPV9/rjQW3iFksG8tBHPqye6+GReVtSElBuPcHpwOQ
/9069+4+JnWwVC8bGy7uEtnFDqOhZU3WTQQAGyokcClEush+/Va9lXSaC98TW1YBAQkjQa7R4A9Z
R+YKs4g9fmXBUCU7wXk1rmCFU0OGiRd0fZRRWosLj+EG3XvnxOsVSq/me1vVIpHIZpM6tK5i1aL+
cUtXzOfHReEBWvv6Mzy1QwYKLMzWYSQnq5cbxtk4d9rAuuJkvofeRpPVIRboiHT29u+kd1/Crnzt
h/DaMvyngc3/WOL5M3DspFTxVfLu7IV4bltnnKA0qm7SraOjw8IjgkuS1i2ezrqGqN0vxdPcEf/9
HpZWsfEycfzKOgX98L7d6En4Fgx1ihSBZ0GiaAOpphQJBhI6Lrz6Aw/ib8yhmE5grMgi27du0CGJ
jtMDfGt4JkkH0lXaLPdr7RvYxEu8O1a+avkhWeW3qocstWUlPe7Mb9PlVAfkowSbkw2WB98x8FGs
7wcE/f3SwMetLO/Pdgr91356N2310xBXKg+rpT1B+7RliEudc89XnC4tj7PrNknpt10+RMfJctSL
08ZvcaIvTVNhEQBLjlfq1mB4q9PcBT/o5n7ah8pJg9F+cu0yyj0bsvHKHbKm9m6CILZc8eLcZOmE
lUydbV27EsrDCLpz2x3/HDimiGm164KzwEoogQfDBbW6w9aZT1P4VfnlM7VimMLt8dqUO835WgfQ
1pOnRaibCx13Kvr21QnbN5PN2nRel3eeyNy5fmZLM13qoIM0DPruyufqJNuVJC0UTLhVGl/bOn3I
s6oqKaORANmZEIGp+aNsd5ENzw2HujwIIDbfvI0cg5lBli6sa+S7UGT+4W5NeZm0tdOvJaYiPPWw
4zWYatsXGSKUsb1qSQki737+uoqWFeFufdn7uahF/6muGkTiu9dkrHaxV/yxjkae4N14yB+8Mhtq
KY5isC+WasMMJtQwBwDyHWTocsIfAQ0ufR7AdMSDNb3sEWRWFjJsWExZADZlHzAdWQ1k7e2oEsnV
lrmsisFtNInjDqAlMGNfNiJzDE/ihrm0gjb2ZYpGkZKysTKnd/DHbjtM42SCe6fhx7ChSHPsNW8V
LwyRVct/oe8ePJecaTpvFkKyn8QdYtPhTuGZPkyJfSHn/oOCfzdZu57mKPzEljDd3bmkn/zSb00u
QDFUCnw64j2wbSQb9+2t6wJ5W+kAzZicm0sowigbxgZKLh1KDCvWfYjXtk/mQEyH2qveq569d7m9
FVY8b/kINWIykgFLlLD6myE/DSFvGFBTUKUQAUcIg449rlI3gvIIPZ9mDpyBibG/9m4J5aAuiL+2
hwYKTEMK9dv6pdVuVNfpTo1c14PpnkgDz7ezHjvoJ1w+bueg2rczcowNOlJfK3uhIzccZBQ53ze2
z1h3QHv9AOoAbLXvFJfhuUyx6Kjc0Sgq0rqrYZNNYejvbuijNA60FVY7LY2rcvH8zc5NO2blVrRd
+GwYwa7V2gtTNTT3g/WGMb47l4WnI3vZLsAhDWmIsQsrUQBOvEAPzxTfb9tsX+CvJW99l38oWbse
MYsQPGV2dYX547p7nffOwxoQ1I1eoOLBzc2J9QyTwndRu+1hlDy8wEfEiwjmiaRcqLpFuoB9+cfO
AlYwP9zOluzsnEzIj3ZotbFMATyoh7q0/2h6hE8k+NZUG6jgbR3Srgn9FBYsOK0aPmIRky54Jut2
LHvEC30dfBHcgyNphfMfLzq69fGA1LRzHZBJrEfcJucC6518UUi5IKLmb54wNQxvrRFeDmv6SBZa
vQsiC66dofEzZOMW9PC9/34tg/YcOE1CvPXPjZX8CtOWk8yALPNW54s23pkAiHnFIx2S6bkW1fQs
Ax/xp83FYaL+BXcejBo1hsygAUEGieIeZFi3pMo8q1ZXJ95eFZuvIBVuuBDxkTOfvnjkhztP7c0b
T7Tf3UTWQ5C5PZ0Af7IBZoigK7oZttQ5huJrHJrtme61LAhMEGtLRDZzpV47qHtAdI/XVXbI/3HD
QJEKjfkwOmMqQpXb9t5drKqbTgr667L3plu8NfNNcDUXQ7NiPlcNvc4BBBa2nH74G0CDuCoPIayl
+3JdZncHBui9zE3ELy6DkptayGS6GafuuxUWMcAQXMUgShHfwwxq7xdkTCcsG2C/20Lwgz5zHKza
MYNg2VlBnZYfLVkW1lp7OR/rJtuaFU852V5kHH4KI++lFoqcNpgxLbB/r1TVdRG16ssUV39Y/ea+
LNu43npvSPuwt65YfwFYpfC+N8vODtyzPay8YYtXF/a+ZvNV1iFqOSB8uK2kZ5feXxHPRWlvLzyH
xLQHiAihOGkxUlEw8KlwyfgMw0QQNs9Lszz5m/Bu1LEu8ApuR0913xbXxWoxMYPROKL05kRYDqWH
+/a1Hav+uGKShp83R9YMsbtyzjYiinzFqlGwbRFymtinLaJITziuK/MVzKsCa4wIWTpZPVOYafSK
EhGdQ9xcw3qo6yhOuhFn0yCC7zHMHOYdPjuoifBLp5jnLRJWB6DDUYz0Iw+QyO7t8hQkg9WWr15l
vxmB0hxx2D4fIT3ELN/jzpzCQ89bWCaB+ZNWtc9OM+d1U5ZPUalceDO9c0jm19ZW8mnCqj1PpoYU
xUmhLbezIJh6uIL9NukRpiLvqVL4ZeMjsr6rhaUAso29WWEDgBwKbvk1BgZkcQqLwwpTFd/WwsOS
F9eYwrJGoJmAJywvqVxze4yXxAnis9eNwVusQFO/IVgh5uPY+gfQ8t9YxOxDq3Mcq6LPIn5Wi7Sv
Nlnf16q039j9Z7Hg+QIPV4xrZ9/WgJc5Rtc27aevxN7n1AsmqCFjO6xhsNlPcu7ixFkFYjJJ2PPM
qu45Gur2xuav0saaBmpxp1O9hNW7Ya/O0PhGp3HCIRjl3yV5YisUC1VfhynIA8gmqonfbM8/0HUj
ST2Ny4Uvy5eQEfcpFnRPYzF5GSU+riorhxxYhzj63PouhnAr4B1hqd1jraWJw5Hq0bdiiacbqX1+
Eh55ZwZaKL3fVD5wDavy5Y3QDun91h7MEhBLP6UwgW+w4zPcCAIe4yUiL14jq6vwncLlc/dSu/YN
s9HnuSQQSkbqFWsOk2vDcQcupUiwek2d+Esnc9AuM+K0FhoohmVGwjB+j4GGncjmnJACfxv8iV23
KlbZEoSqKNkSHk4wKo85DYco49KBHLUWBYvgROnA/ePKNgR3zKfWQ7I7rcu1mR3y3LQxOdB21dYo
yL55Z5HCCtoui2sI6gZnela7FG80mop1nAQNvy2BxOoSAZYFI/OxCUBBSd7oe5gfqh7rUtk2HocV
C3xBb6/IV4QY8tj2GzzZvg+fed2f9gArR/Vw3Rd9C/uN1ahDP/JjzMIfFGH7ew/RvRiRRdZY3eNK
/HM9dONx67cvNGRwFgV4lIJ1U6k3w+e3DE75vr12sX+CPYLdVmhFXxFeY92RCfboRkKcYtnQtWNx
wz/huKuSPlgWhLo19DsBrKeVhUV7sO7YmAvSvxsh79/2zUoj6OaR0TpYMqcLsIRA08xYHgMB7B4g
mjfiwFFObiEn52ZCMXuBQ7f3F4ht+PxhYVGQYQUrcoaK+j3WmTt7i+gznwtI04dKJiOc1Bmmsqe1
aqonX6oLFtMCGINgfVmAW/tlxLNg96+74xOAPhYW29q7QyXYNzVtcQYL/hvYuD6wwFkuruVdYipg
32EOvOWw14UhG06RT8t34CBVVssvntzri2QjxqeNrNoy3j2v+4ClfmLvGncbgnonQsxZT5lN2v0c
xpfe5tOVzLdh5SEC33It/Gjd3lZueGhnKo+AorwEarwV5GXZQBrL6hvzEXuH3t4WMdLXsbGTidRY
am/o/pxsWtEkiuUXfxreNO0AJ9XYrkkTlFgpS5Xv9q11AWtaNGk9Wl/jMATgENtPotnL3A6t+rQj
/EmbBrrc1nmLTOrPdbfVUzjDNY+McU45d/6MFwewieOe5N7n9mY1WKSq8zBncJK7C4AOAel6PniN
ughhFfE0wedAov79ZNvqWbjlc+B9WSgVHz1BMbPtDHaVaP4WtawmCUbJm7XUQKJ637/081bghW7r
6zjZG5b+6iOMMF558NvJyrxhAvw5kzc9Jrpq7OKnaq0/bixGjAhrcCItFGHJx0tna9eeZzV6nrGv
SI4wHyrG89qBrIoLZj1Vvr0mNJ6nY0fkcSAekC59w7qTk7UeXC7BoK5ePFtYWWr4ZI/R9MQlrS8h
zh5eCJ4KvXrRCtjsyPbyS1cNw/sND2Kzwnpf+7F6Y43wOQ5W9ZaW/VHOcBd2PfgPQgkS0DniBz8a
E6wEKDLZSQ9uQ6Q+nV356YKJJq/LSYGygLytlSu0DnG/Xuqp1VyhtLJycZ1ro78F5DhNerJjIuUI
5iNw4G1HV6DrPnnnwnuRBWqWaQSyBukDnLYNfcODPs57fGkarRB61g0i1Hbkt6i6KTb5WOwPgp1l
ZOy0tOyVWI0sYokLEMaLDx+XhRRIxJgAkGKn0WZhGS0Ha71VNbsCmDhIL7b+L3fnsR03EnTpV5kX
wBx4sy3LYjmyKEoUNzhyDe89nn6+zFKzJLam+5/tbPIgIwOgqUKaiHtv3PWV3uyNIW83ZgM0rg/H
mFSQo+1au/imW2yKtB4upq9Y/sn2CEmklRbcsSvaGEPAf2RuonU0Q0Ax9b7cWYXLea2o6xUxSPjX
g2KswlzJt/IfrYXJ0tC06aRU/sJG1GbvQMhFx8LpWYnmPBIEafeutbODHzn1I4SM5VCWTLcAaib7
VUHACp5b8UFN4/nOCsANxIG36Ce9PcKx/dyns8YsGxC6GE0iilk36xv2ygRIm+TFRMNxa2WzcfCz
zNtWU/a1zZJ6QUraufN6NSUemZM5MfJDZLO5AIhRr8yxjvfFUGw0hFoIfZOx3CVOqe4slaQTKlWs
ycHebf30aGfmGoBycWrVdmPwl21LaANZZQUXn9jmMVf5Tw0vUR4NBzdpS7QjjGptuq19n1L0lMie
crHi2NnLxq0FVlJB3EE1zOxslWWyMQd0qNyALWSVufU2IhcOn9POj/zZbhcpZzO2P1tW5+0AhCvn
1ok/I7lW7znUI0I1MhcMhv0pc5T8VHVqcUKN6FIGY72Po7ZfTnDc1k5CRlyfhksuGhTU1mneXbye
k2o+xvW5Mj+WjtftUV2sVhwe9IPitOlyrgqLWFRc7edIi3eFlwyrPNUe9FAZn9Q55Ls+zTHk8tnY
aqaGCicf3DJsSmendLG7jFQUSCwSlv1cgwhw2bt6zF3LqvNjoHDzeWx4f4ti/Gr2FXAsPtRTHlRL
JZuioxd07tIMNY2ndt+G0TIf0VdZeSzJT72PyFyqnuCzaifOvJBmHQ51NqKD/czmPN2ZhdWcPc1N
N3UJ1yNvujMBwmo/BIj7tYGZIIzAttEicJtOXnd061WlGCwGHE0XaZms8sSqd2XGJJylSnsUclQx
EacHt+VLZPR1wjbz0NV5dXQIHUZwHFdpaXwYLH1f1pW7VeIg2gWunwERbUmeVF5yTqb+PDtBD+05
3jaJh5aeV0S7LMuJ08DkhegYLmIhwqRN5oIEpreYmDzhT5PiafUYEcQiNyD7Fz3zh8d73dt/RXH9
Q43tauvlUMMnB7hun52KNoXgE0P3RCURuYh6PtVGAbTOM4ZlSHB6gdinsp3Gsd0i7opaEMemzZAZ
IuBWlZtIKbduhZZqqAfdx8yqD51iGzvDId88o+u6nTIwq2o6hHsrbS+q25XIDbb8riPb9NLtPpS+
5x4I4H4INNaS1EfLMYo0bw37Ygcgq2iqcmdPlrHjzM2Xo+P0NlndNrOI7WpzVbOuZQqnR/exHQlP
DVYSoo+mmCuEJNn1dESUUEL9YQRjsc9hzgeqVdxFcb42VBaZpms+5XbxWZ2KdulPw5euY2frjvFa
/h2dW1lbY3Y+DWHOFzgK0rtB655Dt+/Aj0OAn9rz7H+0RzPY9Eo1MwXaBIg9Mreg/ev7ojU/lMme
ctTji2mx7gy1CebN6q45Ppntk8m/W97vZgv87kNYoT1ENJdgbyZiSaXIxnYQSzsfnE6BTsrsgosh
+ZSvFK9LmQnihSkh4lquZstUsEuu/bhpkArMBNnIU2EnwKg3bBjV2hCyfTdNyAqtl64jMGcLVw0e
g84LQO/H0UrCeCS0iT3UcKfBnwVTCDRBzb5khtsRllXuvPoc10AVJP5mEBxoNfVQ6Q1KVHXRIb0P
AAavKsPXFpK8K5sQeqiPGCm6e71230xmvzZHvtyZ1E1Nak7Klv7Iy1Iverv6aM0DxG8zCuGZo/K3
j1MtWJL0lzKGhDFsrSz3E2+IgzjRLgWbQxB6Bj0u0HOO0MjyZlZefUb2ijjosxYjHBzEWbPwDJY/
v0JUC5E9E9UgpAvlXyIbT9yaiiDfzaYYerxJkHR6l4f2DXZJCacRSWKWf7m8KgR4/daVV0ImYFVT
iAmguZAJExxneeW+XcmupDwXuv5hbqsT6EBjmZWA1ZnY0/VkhT4wZhoPbBgCx4q16gUfSTYWq9du
roEuCsL4jPI0fARxKVnkspHdWWczGseFh+bQeOjdZNo3wayyD+CfIX63WXCgiecLGAaEPUAKCbMz
UXWSxmQr2PCipMu5zw23Tam+aJOhrCWrXjLhExkvZQ8CuB6KSefF4UbCCjPBg5JXkhAPaNHaNG18
liYSieMudD7CnO7uJSVeNi1IsNXQp8YVeimRMoHtQiGCdoukmreY7epr7xI0y+0A1ap20u9vTW8U
h07X6m0fJqBGQNBzrhIRYZKD2toz4uROQbFLE0HNaDQfTDfRNv8/4Lq+/S6kf9XYv4K0gEH931XS
n/Oo/fH9fz21X9ofze/gLu77Ce2yYbs6KtRBchQ64L83vXSNakOwVR1PwKo8naDzG7DL0f43TFbH
sA3dhVr9hurSXMqNcv4T9FmH+tG68//CnKVe4W+gLhPBdU1XkQIwdIeqla7+jjmbaogbavDFf1RG
cbRy1Xgeq5REWjgjCspx63kwK33F+dLbylHVVbTrqF7nxnU0TZOfo3+6Vz5KOv/pXs37EhE5WAUs
g3vZoNxZMTO99b1xQrJUNO9sSJmXfzsi5G7n7XgHZ7w+3JoUxedfupGZKfsiQfzUMz4FZZodDNsj
tyu61ZSr62EIna0OJvyT7rTfk7wdztCuFloYIspWM+fNw/RqlezFEQP51AcjVLkY5v9CdWbOR/7s
A3qq/L28skvP3+d+YNfM2IzIfuJrxn3fc96diFWajs9Wi/NRgKT0rO3HVHOqDar72l72Q7s7K4Wv
fi0TkXoCGHsgNF0cSM4Xh9AfnSUQaxNEwG8DsisbO6qLQ1Im6CrKy/LOC4bkIMfScVTWAaeeNYqo
UK+M2T3FTd1vgtJ3T6G4msdxXNSeVaxKbQtaufkIPUh5aNMi2SZKWBDX6ItTLxpf7P99pyIqXsIL
aVvOSCUTqp2RfQq8rdG2Jy1o5xM4G/MJxYAGVI8foLNUW09hUA7HoGyeKyLIKzVUrf6SoNFwj+wi
EZvmAlutRRCB3EkeocUlbbIR78rCi2LUIoSfPevB5d9ukg9Krf4O+mexG0ayTQtQCwjzimn/1khb
iVTxe1tvls8/P3PXOE1xf2dqQ3quUeF58jkrbhvT1gA12OHT2BCV7IcGAXJ9aLdV0hp7DcTCfekM
/Z2LyNuJmLS9Rr+kuOijaywtJQk/JSl6D8Po9fsyr9QVGK50GZNI/Civ0rerZlCiq+125Rg6jLg0
ZApPUT3QHDQVvNDv2CWJ/pD31haYQnDXa6gHocxGWrAZwidnTPK7uYa2ACDevZRCE7lXsvh7OA6k
dMPstQUXswqJVxytFin0wEhMjviTvyGlT5Sv9AMNgSnVWvClLzZlqhencAoJzzrEaCfRVA5nWQQc
y40cqN2J2IocVsLWWiD4/83pxmPlp696nA0hHNtKuRfdHBWccFmQO743uuKV15M/6K1bk2l5bOad
ZpB/gflmVAszMbV9nKdJsGqTol0bA/ExabyOx4321UZa7c7JrGhdhArS+ejLultL+aa02XhMHN84
ZaO3dAlAzh/7FES1WkWBC7YkgBCnWSV6eFYygUywUFwUTW6uuCP61RKgXFVU9bz1TVxHtGLRKpm2
qRNEjwUByIU+1dk34sV3Y9yNn6ymPjl5tQWN7u9lw6zn7y0xj8huJieTW58P8OwTPVg4tRYfWujz
x7A2nRXLzfwS+Cqa0rr9PYzmJ3O2UK4kELdWLQ5lKIVlxwg9hatrn8+H2MyKT78shX+qxKGJQhu3
QhzUQVY93QSWYQINZcFSxerzSyEOR8uiLiTh9QMYe7qLJAVbF+RiKYPTwitEHVJQgN7337v+0v/H
5ft7m2lOlko7kks0ZvW5q4JLZU3jOYui+LkYln7WZEu/mPx1Kj5m2Wj2bDKHIX6ZI+ImTZlehMZC
XrrijlFBn0r63W57u+Nmt/Q5IKn0P/sZVV4fq3zInyZ2vcQDi+Ex0uv64NshWjt2WwJiRM5nRMo9
85SIghx+huimW37p920UoGiZFc2mjQr3Dg5o81FRsl0Ww+uY26cxmPMHyAnWJQu7YzA53ctkWeHd
bBPc1qAOvOQ9aJ+sBiiSWU1wh9CittRqLUP0eApfe7+ZlhkB0gPQo+kpS6oHR9gbdwzXajb7uwoK
4Ke5Q2hU2NnYOpupjfWtnyXhq9aeqQbgvPhTTqyNRMxampFY27VxGT0HIMT3LVHjlU/A4ZUTxeo/
vn0upTp///aBfWfGQ7iEIiNojIjxX759Mwn1xlbt6HsM9TKJkL96iNVkfjXV2UbjS2iul4gwdbPL
Ul5Mrxza7KUStM0BGTrjEgbKp4kXdqMNRUyOzU8OtaEmhwwh5euVtClu9pDkc3D3zi59x47YJhkd
7r0NE4l4QCWU//gfHidtahNvy7B7dCyzWINDHA5qm1mHpHbjNTnv4KW147MjXm7Ltx4q21Q/SVc9
NH+69rP+i2vhpM73QjEe4jLTPtn+hHx+qYVwtonzEDMwlbnMH9xu2PFKbobYJGkirtTUREU06MKf
V7+PvvdTxmgzJmhwyXtvo4XbkM+oO4K55AIPyjT/2niltosNu0aT/zf7zTfxS/Ugu7ZVHNox8++i
hPo7i5vL7V5ps4r8rA/peCdvlYPS/v62zFMvyAkil1+AhJ/T6QOLZ7zUXK1+Ib6BpmTrDl+BAR9n
YHnBIqa0QBQp8GayCMkOy6svGrEOkQbgQD3GZz0knfXWm73AQOiyetb7LD5roifGZE9npbp5/o/u
m8VPeHvK7eehqXD96W9jt58nxm69t9/MylNnR1GcDsRZFIJY5OA/WnqxyhwzOEqbvLo1iRwIUnOJ
+NxPvz85kxr2r1Sga+XCP6wjDoWpfn2ROTsZhulyPrEpWyUOPb+/yGMYKXpYG8r3KFaFpr/76KJ2
cURHuV/KN5otwbcuN9xHtj7RsXqzu9ibN3s/R0AQK30SW4hvSKt4v/hLuxE431L/S1R7F69N527B
y60d/Ldv7fVK2Mhuk3mNbJPqKw1CV/I7JodlI79t8ko6sjpSE8IweaI0Xh/uatD0KvBCpOvZFFeU
K4Fx4eX7SmyKs8JQt6htRyvZVXM3fWw1pMHEYCEagwDTIhqzAnDx60ww2vUna59WbXMe9KFctlGS
fatQ9Y99e3zN2Cavbx629d230Ix07R0VtJJFq9lssm790viP3YBgKb3/FMVhVxcEIg+pt3efYtlN
hcMc5H5XglSzlIWlVQhqiFMkiPe005UPspMkBDJL5UOJAsVTNH3pM2fvN3FwBAbBrvCtC+eMXzge
/OuoJ/ImXjCtEJi9s+ZKPxhmGtwRkNEPlrgC1/vzStpuo0XpKyJw8+voEA0XiLHRASQpZxBTHzdt
VTfnZA5+NnKg6DzkDN9s0gVqBLtTMVBa6YgkrbhPE0b5GOktHb1k8hb/vubZ/3xTUFrnfKh7hFRh
hInP4JclLyCiQ+o7NL5beRssG6LJpFL/buwm4psq+21rsjsEeGW0EdwV4SJNVc4Hk0a9geyqZZ4U
yDGnBB0PIK/N0RT4HF000h7FJpGjSTOX7wbk6Ejsva31aN12ntLuijly0hP8B0LJevZSjZFGwJgE
BFo+zdkQV8JemPZ0d/VNYjNB9DXZ92avP8964T04DlW/htJ4NpLJfRBjFbpjt7FG9Exz+FAUyIAX
ulLtmqEkjSWu4mH6eQV45ufVbfR2FQxOvE90ykH9+2eD9Nk/XgDXgYsHUkBUFqeI/O8fTuiEfhpP
av2d6l5zY66d0tvU4QSdza0eKIfS72TvanI0EOB1LnDlCLMRzJZ94S3HY7ADwJzr3QQu/Gggd9xv
J6/45TFyQPoiK2tCj6OAi1+SVouLWfls6fmlKGsNWb0DJa9QcagD42HU8+p18EsARm2uPqkhws55
ofjHqlTjnR7lFLiwQ+OYsGiuCbzXT5B9Y4D3YfAqnhgmDsJa9cH0g+TiGmG9NRWKn7RDlX0zVXVb
jej8R33mr2fE+u611PYfpIeA+p/SOI4X8GT4zoqv5whxmkS/+M4OFWQ0MHDp5jZycyz0Ll0ZaPEv
Sbs3j95YLFIqNjyZlRc+6QOchMhzm420vXm0wBdhhfiXSpwfrTkkA+r7ESKSdKUtSp1sA46DOkby
xBm89XNOao/SUdoUD2XMWYubRzlwe1YmD645Copao7T3ZhWuK7SsTh0JmZO8QrypOJWgI/daFazf
2aWHHBR3StfbTZa4sxZ3vj1Weki7dNOj8fpYaXp3+++PbbziP9Zs9x9fdkunyiNip9BTmfKNd7N9
a0dqPCFE/A1ByBVFum2Q3XPFCV3AJKkTme1lt7JIilh1PKN/wEFwIYffOcZuiODA1V06jeIZ0vPm
Lh8pu/KRcDDOqQ6VKYrb6RSZRqkvyFV3p3IvLfNgTKdEmp0ShW3E1McFiL9KX9zGidp2AleTbGct
mk7X4Z9P0YgiLeo6s9ZFQLUAlxpUvdLVBy0uqgydFy5l0yipv6eWj+yoqKMdfnG+uU1iJFRdb6+Q
hypLHidN10uy2ixAjuFD4U8LRKTzaVOyZ0dsuS+O0iYbKuwhxyQv3cE5lOpU7+ywDX/abo6h1/58
grR5peXd/8d0Z747/DsqQB3IOeL8zwxluO+mu8CbY8tDh/lr0iTrltiFAVGU8hEawPWVXCNua4nb
e+PJfZWGKC9xlWvKlMFMT+b5p7+0yTvnaB5P/TdmEvFUsUpdn/X7868/NIqdvxy+BBRGbB4z0fTO
JYRa9nDdM4iNA0fwmyWAifRQxgezgwTG5/KYIDT/5CkQdxuzMLeB71lP+WzHexvwL0loRkdttJ7E
DabPPCBNRFy5YSDd1jT5Vu5tFC/pVrwzxZ3sBlnVrfRUAyontkHoRf4clZH326iMvMtRVTi/u1dL
VLRXsyHbzeX4l48k60Oohvm1UYL++1wm2k6a5GDnptQ00uu/oCjlD6mKAuHo6YaAkRV5Rx2nYNWL
nWPcN8ly0ifrXE1qJ+hh5ZqigsFr4wgBtRDiy+yvgqAqtv7YITJf1uFTj8LgEyDXtRe0yBYJ0xiN
BRvZksSVFbPGdYO+BlOUb0IFASewDx7gCs9FKJur0oKLQjQl3d0GxgS8WqXAaRNuN7t8SNdSuOE2
QKxwXhiqwmYj8s15DyGc6EbCbi4uiwdVsb+1kzO+TH2RbxzNmrZ2WU4vflecbVEeJQnD/5gIHXI4
v217NQ04GFhoS3NI2xiSVv/Llgy0sVurFRTIsSbSD85ihOJjm6N1ZJ/2WFiZXyLkQClQCJlw/tT+
ibBtc5c4SPzJrmz68oOdz9VFdqiE0a1g/qN1J/xDLbeoVWs9yl7n5/1TH/l/JWnV7fVeKU/EVs1r
nGualHUxDAilitDXNVaVul64CXuoQzc/Q0axPCprIt61UlIyqmzCMo+dclKm6kruuxAg/LXrTV62
QjVwQ9rLOhpp8SSD+7Ipk+wh6OvyJHs+H8E6NcD6XbMBcW3f/Avyp8ue3ei9GVNgRV5l9uh+qKb6
gCb39Crt5pSgG9Mic9y65Xu7Mahsh+KoXg4aRUz/aydniawYW0YEHERO0HQ0cNKmjZyn55pUOHz/
mbpAxyjWaRdfGwTOVrnv17s2604xBOFpMeZQEeCtj0d5VSR5s7Pr5sR5rrHupbPoZoMfU8TIuKDE
7hwBuWR3peeFKKpQ9caJZ3vt5Nn4xMriUS0oyr44GYjRroRWWEPydPpE/+5MIEFy1TpRr6Q8EsTP
iXAhG2ByPIYNpLruwk6n/CEHMOM587bLfH0R9lC/fuhkNlf5hFzuLJaeW2OHUXMAK0sU7G0AqYKF
qo3BwtE98sRs79pL0du73AecqI/GJyMOi9VUmtbOShXjU2u7B1/3ygs0zuESt/6eKTABQHV2nDk5
8KskB3klG4pDTM0i7oFvN0iTS1vt9WSI9EDdXo/NJJ4+pGXjb28HbXk2v3XlwVqeu998pUl62EqJ
9FTf7poyIL3/1sx9Oe2zNLvLslanfERQUsXxbfTad0ISVrYPwCUezPNsU7Izz6qjIXrS1LLq7NV2
PMoec8xPe1+o0WaK1WF5s0kXcjivWjc124EYb/01NuALDO1o74wcDmBaTsFnwHiiMkc07Yspyz9p
SBJIe0Gtod1EJcU1kbnwMxhzYlEovZ/NLLcfNbN9toXdIkBCmbXR3+YKpR8LfQpnaJ7VqE37fhzs
p9wooue2gI0q8NeNJjsyfmSGbihGZCcVbkH/i1sQbarYC9f/vlsw1N8lnMUrxdzo6DYSzuwcbFu8
cr9MkyNITERVZ+NrFvK+OKbqHmSjUH5uQ0FuyiS82cywnXrKrtY/ffI0VQ+8edabh/R915X+ljrl
izTjT3Kq9ilUoJghaExgVDSTpS5Nk53IzYT8jrqYKj2/q/TCvLqhzoHqgNq4S2kzhgQucwVFk4Ki
47Icm2ynjZX3obIVdQ12nIyu6JazWd8lLfWIZDeecvKBRdkuZBfZKe3cq+ZR9pJwLj4E1vVGacns
/s4HJPkQeNG3WM3yfWYTdO7MEZUqcWaZxAHknU0VtuR3v5tNschcX3Nt7+7rDHfag9dDBFEJPsPv
Tj42fQ+XWIexrE+Bf7Rn+Newb9XP6kxlTq2zv//umjisPqZwtaq+BwA5DlsKyTlkXvrwBLwlPFXA
0Q6qGl5h5FTbzVRg+QxIWPngjieOgeZOQT5YhaoG1NzrrfBUKxS1NMIph0OD7XpfpejONhUF3asw
TCkk077OjkepNpttmpkJpKbo1uVgbh3o+mvZbfQ0gjNP4fKrc+pDVEn7ei+7gVK9ID7Tne2g1j6G
CSI2hvWj8zuSiZZhPVEEKjqWtvYiVzFpIje353wbnZ3CcxA8NS/mBC9iIQ9kUNLURakRS7qd1G7H
MjmqV8SN3p3XKIJe7EaNcvbe7DP7tN0U31eRuQtH6l/GQPjJRgJlFk2QlQ0JQ67mIoEbVnrQ0v82
ySvpJj1kVzYQGRpKdVM0nax7tKBSgbvVfcdYF0UUvdhFMS2ieZqPyRD4H73pHDp99KJSp2c/+zly
/6KreyiPOraagVqiW7T5vked7hLX8We/sb8konxdYPvjvRcW2XMbpvs67adXaYcPMN7rpvpHu8MU
hYoFNeFkOnS0vWQtuzInKrOhcuCWNr3Zurm9K8FyKY1qHH2VMmwsfipJb7q3xnvr+irlGqzKBJUn
bFQIA6AhL+tKj49ztPPLyjjGkKnWAaWu1sZMrauRYzi6AEP1mcABQu6h7e97IpPPZQfGcIyqz2ai
mNtYhwzezGr5udLNY8TK/uSaoXe9fRZu727POmUl7WyVTNQV4kNUucov8AejELoMmWOggw78gZ2A
dm5mjc+B3pQ77dKCo79xYZ6cne45GqmwAmePbUJIsnE1Rkq97mMSWNJm2RoZDOfZ64rf3HLrJRk4
+SzCUvEezekyE9wrlpqXQ1HRjWhjGV34hBwIHLjpUgnsg9/b5/9YIUTA4LbnskzXo5qAkLMCk2Oq
9H9fINCOQZNytpK7iaLusQWenmq1c7gtqfqyy4FdXYaZNL0hUupDlzz0qVl/vHn4Cgr9Y6fDBQ98
9M51nVTOCONiiSDh15SSQIcJ9O+TpWaQNcSo7MomaIevkz1Sd81Uw6fb/TmI22KZaNpXddj/+5+r
/w7MEn+uqRouC6Jr6g60l3epczZqFHgK7ODuGj81SjKWwCDWXap5Rz3IYT8QV5bBZRlSlnaKpkFI
ElFnJv3pnipX032hUjTRCHRjOxFuCNdGoPzWv41T2Kw5u/Xy3/8SUKm/fXJE/Im9gG1DJAIBMYtw
wO+fnJMpaIXkffla+ma/zNg479U+gr5rSBLv9dr2Idf0EAyWegjw0pJDVwc5dG1qq9zGQ4TccBNW
W5jy6TWDUIquy6Sylmdlv7DLbaE06VqepO0emrMcjfusePSYYyXwRAJR5FXXdM+100W7m/2GYRn+
HpT+Esxyc/PU4Tmem0uh58h4JNFzEqMu0Wfzi66lTIZRphCbrKcXj1pMQlQ5PIFqv7opKIIes1HR
l3KnyrZQ3fgWoPFb+ui2hX2Xiro5v9sHv+venswGA36IyGXdHqqP/aE1Yvfsje1JJpSzaIBPkwyf
zNqCpBGn7QFuh3dQAqRUFCXOXhqjPiFYPYEXF5H9PGjhebAJWmhlW51ReR2fBl2Ff88fbaApc9dM
NYke0ZVuOhi0Q6lRBKjwIeYS2soebpNQMGXPfTmq6HOLWYgy7NS1RAwDTQPmKdm04iq0i+duKFRq
Bf1tv/nKZ15nO8Uqrs+jZHW0RGyzRhsiTS6kEDTKuVneuvSs+CIbPYte58yc9rLnD5pLCfoX2ZH3
hBRH2xmIpoBy4p4/PWfME/U/9sYo7P3jBTJ0j3Aa6DDE/P5x3IQy3GR+WJSvbahn9wRUw2NqesER
hFm2TDg1rqzGyhsIWhj/NCwH2tL63DRmuZcRgtY7dyCEL7KT1HWD8hIAZtlVxk47qv54uUYnkkT9
URVOcOhr17qbNGpc+uNoDavY64KVUZUF2P7Jvqsg0MGcHtcFQPIVMrfe2TIHzSHwa3xCsCG+lzZb
xHniSSGJ6lMwXvRmUcUUkCSgtKEvWbqKAp5h7nvmoxvOAP4JaWQ6ISNKYSLoI4IeSA2Gj2AMqG8f
DE/SozYRRi7yFP6uuKFyAEYPIkInu5qRUtk+iZBlMOf8UJowadnmnmzqnZzmClYpOE91WAcdrP7Q
7XJ7JYcaRX31Ste8mzxE74IgCO8AW6MHPY7aJXSafjUTlbsEMFdgd3IVC1uBmPRRkecth6qrbG4i
MBBp+GCFOvku0TRiApd2TusPsjdH6hoAgrd37cR5mJX+s5w6miKYN32pZFutHoJ918b2Lsz9xzYd
m6PEGraoHe2QtBXsMtZi2Sio/SSJ0xxl7+YhsYryrrdnSI8oGBER4o1f3OZFOdnpWhMeWx8Rpd8A
fbLr9HqIjMV17DZlyvlRjvnd99tkKa8q89g3bm2fxPtdunFyMEiy3nPgB8UUWwMM8wKUkwvNv0f9
jX+qFX+kLC7VsNqq+FJl7YOXmv5fdvu1zycK8ipauS6Afn5vWu01t738c5DYCAWQqbov0R5a6Yrh
HCc9do6x0zqwEpuCHUPy6CaoPa1QZf05kLtPdsjmvVcVETkZKfSR93qwvcVUxzzdFF5/5Fvw6Aah
+e3tIg3iqwXG622o1Zyzgsbr3lZTF7J+0yG2XBMTRiSp5gyJ0dOA3q5Q1C83OXUyHqPYsqiChkxN
2LVUC2tM5C0UNaE6uNjVMfvUj0h5pYq7rQAeHm7zn8N/Y8NGncLNcqPX442o85oiIMFuiJL0A/4v
GoTjrx1Ev0WvkaWjnFJz76ilsa5gar06EEKkR9Fp0aqta4jWyNefbB8ViKRy9J3iFiy6rof+JCGH
fS0a2b01daVuByMNdzcT0lnDlr1ZNH/U6qbbkqlYEzUNTzpp5IeRXd8DepXoO42zs+0dEw5K4VIs
NaxsdSmHTeEYjWHMkTEgA13FWzdKvQX1I71tnNbzPUJ6yLAlrbbpUJZ87CH2LBvLdz5VjvVtnK38
R5kYC8cDf7mYg4lC8vX4FY2gDi2gxl9NZDMWbl/UT4USovin249p41ZPRdxFayQpko0cNKLWOfuK
t5GD0hRoFLVtiSTvZFeB87W3Aqi+GcowJQG29DmNqaSJyF2+Ki2A1JuqUbN1lJHHCiHX7KmeRPJL
XkqjbKD/Zfvrlapb0NFysmY3H9llurW3rjkq94kf6jDNzTqiGlH8Mhajd/ahIJ97cVXpkQIDvJyQ
UKM7JMVIXcFAoWj57CwTP2JaccfpRddJeY7Op7LX/X0wls0yJzZXZWY8f5xzVeWLq8cX2QTKc+dX
/oNCtuDSWkiuaVP9ehs3KBi0HspRX0mbrjZf3GKM2Sg4wzRuUyp3T0NQfmktir55tl4cokF1TtBk
h6Xcxf/Bo6QAxWYozReDc/UlIHBtiACW7MVW8EtPjLHTACsgPAuE0G49MTbZdvIjI/q+T4supjL0
hBqbeN+qlGzNSAj7es6SiPG8QS/WBGnpl9lpajXlo4UIHEKQ/QdfafqLquW7NC2Uj2ZujYfKSJFq
FV5xOThbdDfKtRxN45BC0BA6F4QdvYV8tF6k6YPWdr+c6vqhL7a1zxlHvvFxYGQUr0xiFDFdtHJn
/dKJsqh8MhGyqzY5eg1NuotsSHSfxrKgMKvfnC2JOKobUpth1JJ1EZu/qzGdrGLb6+TA/SBmCbMV
DtV6kj+U6NKCYVaGcxzCmsZyM99cQ83KrgNppo3CVXUUb9uXkFqosKvqa5IbUMtsO/3RgArUCv+H
k7lwnpFieLZSihRBJpwPY0lRKqiOY7dkk6isriisNKJ65dw/q4FT3/eB+4vdHI34WMzFV5hvxoXF
Z6mmhvdBhsgKl7rV0VBeZC/2nRet9/1rQE0nek213aq4l4N90FJsRUHGRnYj2IDbOHL0lXyaPdXT
vaMjYWS5frPptSImFu2R5Pdr66Ci6HquHc1eDH4bfuXde+y1JHg2DRawUs8QKERW6TiJ1CRhkG1T
K9F3JzWyBVNw9+TPgbLtwmm6Az7WX9LZ7RbSJU4IkwHfeU0HhU+kD0Ed6ln/H8kL8w+bSVhrjuZy
mLYtQ3t3GjMA5AaaV6av/4ey81iOW8nC9BMhAt5sy3tHrw1ClEh47/H08yFLV1TrznTHLIRAuiJV
BNKc85sgQEapLZqLoknVLcKEcZdXEQpIJKpuoi63kKiMirhZi6JoGDXr71G9pGyGzKmlB8NsZynq
/r2TRPg9fd0AiknQCfLUJWFEsByWVld7cXETo1hlhvx9lKRqn3pWn8/wtKr28nQRXURRT2vGiduv
wX+MEZ/TD+Xb/zi9ClRO9keuR7VYh6BtAWAH0P6v76sq5crvEq17U9sUoSgPS0lt2k8o00Xc5X7M
sh7I9a0MrHAr6oJpU4HmAw0kcKq1JSGCICqbKLCPiapZh6i1OAIhMCpbpnL+665VY/Ve1/+++//v
12ErWxveuBYJZgMk98zXiYiKY7EoenoY7dUp/SyKCEtgKvS7KFq/On+NrbPWRrPjPzp/Fb2q5Ach
ro0SmmId7CzLzujmbJIJliMuJFpgciJrviZy7j/Eo5OeTUub6yqKmWU0SDPA5fUVgo26yTEm3/i2
HnEu0LRZ2Lfmz8idVfy1f5rIEaLu04e7XGFKNnPUb+w+Tl+9gSkfUTD8naZi2luPUmal11Qliwqs
8gT1NHkN4qza+FIDR0QUw3GcIes0HDs0hZ619CNMxvS1i9N0ryGjwwPNZ0ERCRaZLVc70Tro0tzx
0xKkr9xznOA3EB8mJ4G3Er/Bvag7j5ndptcG0Z5b1RonRMmNpWGEwRbvDmWBj7pBLip3L0E4gZuj
Injn5XhDDkx70OQQGnig+KvKCMtvtvUu1Zb//tdAt1Fe/vvzr5oTTOPP51+zTBNpeVM1VDykbYFq
+yMxM2rMmpJjJjC92Ys864qtryo/NIcVylNN27h7WO/u3m+Lq+95+lqURD0pUQtx8KlVlKFBkTIB
v7fpOj3ZDmbIGQ/ZYhw71UZBF2Wstlpr9LeiMPNLhi29V8bDTVSlWd9CM08x0Zh6iAZddR7MsgHp
OVVZsKoOlT8+iZK49K4CQdclqtKC1V6GKoQza0TuK2tcgoEhGFc2mTgqynV8MECRvPQBcBI7GZ6A
QHrbIrRCjOlbAwEAKR/nKoaFC/ES31958SoHdbbW9XLvNbI6M1iW1qEzVmedbOX9kke6OtNjAyn7
3w3+dCdGWNMI0Rlz83dFc02ITznExtZryCo6UbGvf9+VokWUydDbNjqy1o8+d0DqTx2lXj7Vsnn5
Kw4gil91qDuMwA8PoiZjOfojZFCrXkF6FL0z3079HdQd6dkL3W86c/9ZlJr6HOuZ/ZSobnJF2OtM
vlB6Vhu/38syZr2l0UjPsMuCtUmMvOqAFd9gTqU35urwWvEH8SPZeEDXzHgo/A5p7RzxDFGX5M46
q5Nh7aLGtpdcqdlLyJftnVi1cUr7XRZ3X33sqbcocuw7+WQH1FbpN/dDnE/wYue7+ZPAvwjEi7jT
fTSl+syBIoCxoz3zyAF89TMyqHuVFI5sDxT9rASGMUfKTF1qU1Fc5NozzkjjXSco9m4oDaRGa8w8
jmXrzv7qFhb1MLvTGmVk3vdRVfpncUl7hAnt4SIKRAPJF5ASeM4adZyMUREuES0W3PIF8iHE26eh
Dg8T0ivhkRknvPWVNYuzLkahllKOlheJp2CajcKbuCToD61GiHFsL/6p03P8V5vcnidR6x/TcvhZ
ua32FJm5LUp5EGpPoTT+USJZei9Viao+RZH7R1sLm21B6DVZeIjX7ww/lHfiru768X4n6iDQajO5
i2FWTGYrFjKAOy1Dt25pWg1GiPd7RYdgmoSITVqAFbZ2MQzbPmnig2q7ECmlwT01XTIuJXLUNzxR
g4We+vUT/t6ILnQknPo2+Ag5T/4wUoXHua+hbgSIQ7QBh46qRCwLo3hkv+LmkBSS/W761aeLj8tr
6kwyALmSPGXQ+xauDYvsv0+o/6JcI/9uyxwemVSZTGn+CxcXma6fdkVlPaEAh6TktNZ2eVOg6RfG
OxG+xk6xmOeyHO/E0itak6D61Sor8a/Wr7GiVTX6baNm+fX/Nl58nBiAmgHagGWpDoiC9ACSaj+d
/UXlMBu4EhyGW3V2D2LZodMddBVJNM7L3VNeuogcO2b3hPLOrAGlLEnqWcdL9GW0g3HXW9mUSqdI
pFBe2p42MElSND0LDkRRo3taK9mLYWTzYijidWPUztKrfXMDaatYG61qPjWjcRMHQaTl/ZkNUv0h
RKdyU3lysfbq0HrCPfMWwHHbeIavb7S+2MlVlr4ZEpyKgG3uUddSde87qrF0MrN9xnX2WUS5f3dN
qvRXV6t1lXtX2+lfsi6XFlBdraNuwydfKDGktzBr9rXjs6drBs8+quTOj1rd2e+IG95MXsp39KY+
LL8337Q8aWYOepgv0A3hsppm+9RbsGcSR20e4jAdFgUi2VdZqtulXfj6OU2ldgWi2z+5ZS6v+0ZH
WbLTrY0q9c7Osa1kp2E1v7W6Tt7bBfp5gwmL0wmyYN30uXXKQ0NamvYwXlTw3ORuu+aWhlm8CJEV
ekSxlbO8mnbPTFzarEl65TWwUHaq8k76Zo3jK/+T8gcbgKM1FtaHgUGZ3mT+ziNpsyk6/jstZojn
ATFNRMSLd3T0lTfF0+VF5Sn4JlUwWJW4m4n6pEeesASUuOo9S37zPWPjx7b/2DXnnpcb4cIh3ORw
3KG4IWBNNjL6oRfNzC+i5mMo7MmducmfAhdTGdWQtD260t7R9oxkGcuF9xJ15nPnjM2HFIWrpjH0
lZmF6mbgTDPPkKi+JZmLUFcjt3sLGDITopevmtLPH6okZLr0teTdKMYVQsf1PsqCGNmT3N6D2LDu
F1E0CbixBzH8hWhQcG0rZ+JWTkJuRaf7rTMN1+oxRdTvj48Rne2gxqtJzuKtisYy2pdyeXLlQN01
ZqquPOCmjyBVkWSW9PRD89+Q7Rt/pCzMSOen8lUtxnQjhTih6ZKnXiSfFJ1XWMV75ZUIkjMmte3P
RpWzpzzRoxXCe83e0KDUS0pqgb32e8LRpcyyGCY7ZsOHQOw+pos27VJEfdmMD0B2f1V91ZNOfhAl
VFPJK2JVev+M/2ed+BDxE/o2fk2QGsLP1zYWsLy8x6YtqlOd2BdVCv1HUWUa9a4CBXCWpyrbKROY
r4G8Fo3oxKJKH5IMEEVHHYjHmWvdklGdqno0TOvkpMVjfTZrqX6o/WDvxRFhLKWNN4WC6l87RbXg
vE9q+E51LrAaeFAb749uzQBENnFetMgaNjlhusTpgF+rk6Aefs2/LqKYRAN/P8NIMcY0tYuLvtgl
DHZwqolXiiqEdL9pslP/qhtNXnTwG8VStLLLyP9Xolj9C2Bqw/SxgeeSWuXlVBT5r8R4oaXJmIWp
+kSGk2TMirk233WjvTaJu12LaSEfHWcN3/ZXaWr7Kk1tomc9LesYq/3V9tXz92dW02f+Lv0eF0RS
ue5K/ARd1MfUmdt0pFecg1y1gF1tcziJGnFBeXlAACxGQ+I/Gyoz5hQgAsW2ncgLp0x3fmRAQZlS
brzg2cko3Y0oiYteBcaaiaKcK8ak4NnWdjNvHXtY+6mCdqdlQ95EvNZCrH4XaOE1SEMyTlOVuJMC
0jWNN0qsGP80EN0qV2niDSf0F5d6MqoX3GRA/CQFSqCo0IMXSg2At6G8Z/8QzYZEfS+J8z4Giv0x
1qr/VOJUsBpSV9kpbmScdF3zgXp71TbPOmdJNAraXW3crBzp7ChP11FiZi9m2oUHoyE2KIo9QFNm
LaNelX2avwyjGswlZWdmeXNCijtZEJNSIU5kJq95Z2Qnr1yOSgXWt5KkLVuJetmiHZmth3H8Druz
mw1RWy+JTNtPTa7eNJKtP5KWFEqfweUB02VuYjSc1v+XHkQ3s0XtKuoaBhZ2eHlNUkNFCpszcL5M
cjl5Zi37CcPH/VDVt6ZuqksMJVzfuBb+GaqeG0RvYgMno0zZhURKlrBljFc5l1Z+byQ/FAmDVNGD
3x5Jd9iCS8skfVXlejX3k4gt+ITVJqTezGP8HPZqDjoJsDD2Pt3+jm10/cY7BEN/QF29QOKMLEot
TVqhVQgmYujUT0/RT4SZo/cSUvasBcP8YudFOmdTGj0ObaAsXP4zlxjZS5SLpfZo+AnO5jUYJOSz
/b3bo6GW2Zl9JNyIynaJlgN/MdQ0NBLKg5eYqH2b0XjUigFSi5ppW0+WhteoZw3Ie4eYuVsee4gj
M1Gvu9W40PyebtPE1Rf9H93kqDBQImUGk4aUT6vRghPdInwZksj5ZGmPXnS+QtQvyjcPnQo87W3/
UIdFeYqVyMUttlHfFSRjPBkNeFnO5iOieUDaHHVX1WXAL6sWL1GWnBIzMn8kcfyRSl35aBVF/r+2
vsZflBCmKgcMj6oQTgPBA0/xP5EgNa4VFlCb4QmYlXMr9Wdba5h40TnZGa0D1SOOirckCJEzk+rm
3HaFdu1VBU0U6qMxWrZDt/Ah0My1vI8w4GDGEsWgMv4silYzq/dFkF+d0Y4ProJEqF/2+S1GO3Te
E+1405LxGghAtWNvc8MqPisz/64hsfgiwc2dJ52SbEn+fNY1Gv6SXJG8afLhm2+ltwqpp4dyqvdh
USw8XRu+tYcidLNzJxN6Fyf6LBplTGVwlhDnfXH8J8HVHwM1N7ZmbOn12sgQ9S8MDfOTGGVsMKwZ
uUo7RaNLBNOtTlkAc28PVph6bJAmkXBRdr2sO3i90ZCV6BFI/88G0cXMTYaIjkhb90s0Ep9q3bwI
CKgAjTZmHx+mKgm2x9XPrRhtELtbwIaVj7ZVF0s8CTkMyXKOdkvQ/6wDKMeqZ3xadnELcRh6RQnC
mEdhqVxGVAaY/xVicb+HBy5gPzGcb+4+HLl+/RMxx9uoDd650d1uY2FHdK7gg6DrZqavmMPWK9sy
k7VUVhiFWOZb4+rdJSjG4MGB7yyqBye1N6heoM00DUoHTn+6WroH3ZfrlyDb6JqbvDpZbu7JEpc4
1lLspeEB4hQK/yg5paV7wjAE/cWujvedorULUe+l3hk0ZPGo1cMidUYFFcd8pdc1W3B28gdQ/39e
vuqAWnVLPUO7T3T5ahBFIL74D5KXwFOvGhY9vh1Xp0Dolu2GzEIZtOvJWevgFUO2jdgW7hKQC3uN
F3SjhU2DuEuirGSvhQQTYjY1JGF/i2PHned2Wj1FNU48vaI0r/gt4oaHNc139JrJAefZR5lXqyFy
XYR9DRzvARGDlHNnTYQW9UzOSMK4Vv2j8YIHrR3T8LMFTLEVGbO+Ii/gNtFVnrJpmR3sXOa3q2gj
o3Nv0yY1g99tIif373FOhHpi26Xqnfbh6JgZupnjbwR0FlKztstyH1bdRG6vPUtC9zXOwSjzRDYP
juxt2cZ7n1BMt76bBW/EQhQmih79eCfWdjKaRCucIK0HuySLHaCp8xGaiESifVEqhTwb1VS64f2G
KTibgV2Pp+DJK9hvFmo8vGWFtw+cuD5WcqStLSJ5MwKf3idY4STVtU8pr98ykssvFlrNi8JuxrNm
5cMG+8F8q7kNfoZS7O+jMA5WMW4se61UgqOMSPES0Ff0onXxMwIOzcdkONtEuv99iBBcyc3Bv8Bo
YaYpUn/jla12RcLR51isGu9W940tMzyRONW6YyD4JWafd/spP9lNRBPRACLo152uDOigGtmIuq9h
Xtqufitzp39t7WFYWalOrHECYtWKjo6l5DwOcVccIKQFc7nWg9cmC4Gr8XhsRNEZy2NTed2tRKny
2mXRgzr1cjIt3iT1gJrQVCR4R+RT8n+kRtecyCfwVeSwyL5AUmMwWGSaA2L5v8FWA57XElphZ1Fl
pVawKWN/Ta5A28dRD1PGs5y1nlfMDHIsLSqlaR4jszdnctl23zBgu4Y8Hd4sl5ZRFKGcmYYoYGqt
916PCooMXqA/yePpvjGQoh9M1M+YeGovea2MmyZJ/aUoOk7b4O/Fm3Zv5b/VYYh5+u9xH/Nfa5+J
RytgSKgXiiP/i5qvdCPcdrOQHhHKRpff1bT5UIztWe6SaFd1pbuC55o9uhnbEl1NrJ85uECv5iX+
6jtASN0O0YltAd2DPH3MC8xR80wzv7onMlJi4qNjmMm7e9/po42JBoRPmzq/M+zTsYELEcf7mojv
R1kj399k0bcaXfJ5UIfpRY9KdZNx7kDcXwkvHnRf7OIy71sCgd5jUy4GtZ0VEQUFpzGCm1CnmSA3
kuDRQvpdnbLzPkplj1FH8neaQUTb79IQjX+3TeNAuVj/Qw8IyNx/ZjJsGFtY2LL0mBr/oA785+6D
8I2rAye0HjVSu4uoGaL8JTbcGRCzaA1QrNrbcgepVtyWDenIerrcW1IdA2dR2cUVmchxsOdeYoAk
NcejwLkIOIy4+wsT81ex64wB2Y/a1Dew3BB1atqWDXhrP1iKyqYTgd29IhXWoY7MdlmhifKExow3
m05BH0l+QEXD+CkGJVLAICtsVrLGmV8MqiKP19K3tSf8ANjqx2dVzf2fTdctbbXiLSm8bI6ocPoB
LfO7VZvjq6OgOg0JybjJQwSfOQrMYx3q0gbiKI6ecuQfDeACK2zepZ3j68++S0AtBmRzIETn7MGH
hispGbvHFDLjpHg8fLjg0mudBwQ8HniPNnzqIsdYBk75axCB8OA+iGNr8XvQIJACJRprZawG90Hh
9JOmY9P9J7mq1D3KrkmKBADQutWdZJkC7Ayex9r7jn2icug0fEjHPHTY7BJlrFz2slXfext9ikEW
mpzNjGJw7jFIdMFwdwnGpzxGO14GvylJivmat5/VRFCom7pflcRTNpgrWFN1oYXZBX3s1wS9bHTt
IFlXlfqC/qR7ElXiIopOEuNBVYSHv+r1SsVdLOnKZTrcokYb9v6kXEkGBBb4dPd1EXWR1+abKD0w
Q9kt5zb5IY0mwHHsGgdliiBbJnha1U7Ng9qa6pNoHRrZOJTOg1f21VZNIu0lGp0VSTrzQe4t/1r6
3UM8sfcyvXI2ShKZC2lUtaXUIOSU5SWeAMTfF+KtVewh3TiD3dyLojUx862rDGsjrz+RaefwAsNi
RRjHpIqiFCrHAvznzc1+aoMlHTBYso5ig+srq8DC0O6+51Vtsx6JzqstWtq4d5DwDZadHCJ7V/mg
q9mqccr0kLX2se8L/eQBUfI/60dOfX1qJA9Tf6NJnDddPcQD1IykhhyNs81SF79RkORbtv72otNa
eYPZBn+AxB9nSV3bxzrysyep9pbinDmgn43ueJXOu0htHobez9e5rYUrkSh0o0TD5053DhFf2Usa
XnJZGZ5Bnz3e9+1gvbTFqEnyir2xtUvcyTavrTlehnXxatTRxZtinTi17UwM3966CH8ijX3ZuXAD
d+tIVbUOMOq4xWmszmywKj9xudCj6jOFpPKWZjeCwXiD/r6RpL9r/mzCpTQNEQf/6pMWtfUmw8oU
KQewL1OOyCLcOj1OaUXKSA0UbyVaW/itRTa84yqTDpzVXf6cczgg9SkOrOjQGFmAaF5lvTVJuazi
WvmRZI08c3AVucZskgACmvYqDjrnKanbR9GjTAIOrEH8VOdxsW7sNNgqcVPcmin4JnpYKIbkRjsc
c+a0RT0JxZTTpZNhQcl+gnmk4g8T1yGk0jK1edxY4VPSBydNjQs0+Fl8MkoMyC/iMZ7avkq15v1R
+j3OdXkQ//vq78jWv9f/CW5D5kchUfdvESvNkCrJk/vhcXR2paR0zTZIwCRh4d4u2iw094IYIe68
xuUApENOW4SVK4Ela91Vk6LXBKsIAQViE/tC722y5/JjZEUoxjNVrQe9Dlemiy2RABMLkHE4iRNh
mD1DsR7CC2pUe5OZ9dnSJ7/zSD2LkoztE45oj1FA1EYxU3fHvF0uvNQy3qDK/7QAyl1zrEZO0dhi
pQw18DQ4UkEMor/6dVvB2mx+GkgMv5VE1sAutMNLqDXBPCjjSzR43SkLkQ8IbDs7lY7lbkKlq7Yl
p9OEM+RyaIr2oVfl8RAHzTdlVNuHocB/Maxbb2U6ZBVy1rqfaMvP8M5WNpESSpvCrd+HEgG/RE9y
vg9PW3SKU35XeNtTNbde9AFfFnjc6dos8ubqm/kRcz/1LU60hcgryTWCUkOX+RcrLK4dHuzbvg/M
vTsZvYgLyycIRczT2GdC8JoIce0nQuwy2lwQtpxXP3NRSNXkcm9bCOKTEmMpbQIsDo2+WJU4h51L
Zqd55xb2yu5AFMyg2yO31UTWzXblswYM7rsCYGaG1zv2flaec+AZVplsv/hG2r7bdpDNMB6qluHY
hGuzxIuVGaB7cUwzQIPcb3946BiUXtH5s0Z7bFPd+TRa6cqheFOTnV8MFoyFIVLnNYZ7sy7x7XWk
184eY7p+g1Pfzh2zdKkMyA/EuIHLoKtfxrTpVy24uFXmNpzA0/qs5uD3KkCH703UXWySrR+knIjZ
WM7cc3G1gw2C7SOwGEHTpMM/fE5cNFtoC/Gh9/zwKi5FISt7KQLCN1VFklTOg8Q2lrmRKcfOGuAf
dPlrb+eXwkzzR1C5j0rpxGfUr+SnTFKeM0+xTmqYV8fBKC8QAYD0J2HIEe4jlJv0IAfezYGQv/Ws
JNBh0Gf6QSIA7SxH30zeOpOocd7I5UoUpcHEiYzjoam2HT6/dT/zpDR90yU8AEq58fcqDhjANG3w
z8i/CQaN73BXILYV5b63TgYcykS9uEQEMQnXTF1EGZm4b5jypIvWHZ7IjKTnIg6f2J1Up6EPeZPG
Ttl1XdU+yzYzNdDwZE2Q5CfrbndN7FY79r21MWIdFyuU0Ajo6UDQp0Z5cLtr21vWLh+jd3KM9OiQ
ttg6AYJy93KAlPFsgO6KQUzaLnMiy89sY5ol0HuWtaloaqYzlx2lgdEz4m7h5MO8qysJ3R5TS/f3
W0tvOCax47Ln3VQbeSxQtorxanfKO9/ZYY90KYbQONtJveb0udQd7WfWKezwwvq90432MtZJPlcz
u1yVwdtYQtcLOekMTVh9dvpDZ1vdE9bvzqFwR0jfRQytIsJDC2em4oL2oruRuyCZ5bzOl0Rq8guO
lfnF0pVLwqS/F1Wisc2qZN11OCeKIuCm5CQp5XtESjirLOOxjOQWTzqznIuiFXgjkbfoeyil5iOi
0N0tabJ5PJXyDKpt4GF90cu9dMCCSmIfnv66iyOtRVLf/P5V9dXtq68DFZzUBj/990jLrPageD9x
pbZ3fVGFmFi4DlzePtkEuuIduyCo1n6pRSdSiThP5VpxHu3SWjoJmixd510cVuZNlmTJHiFp/MB4
/TdNkNkHDYnblTrI47kvcGB0AX/cmjFCMxzPtsc8vpalAerAHpMrguThptXLcos7TX0egga/Nicu
31Q3PcoFb3oUgy1Q0upbWGLVDVIvuWikXTcAqeRNm+PAUmQqdDuiqFvF5NM6Q5qWjA7/JUtTvpsc
LFS5ND/sPHlQ2EPMK6KClw6rBFRh8k8dUpnPXPjmtfyGnR9lFyMNmk051CebV2kdqXa37g2wMrJl
E1swffVFNqp31UzCz9Q8gtJEGYOX+WKSe36zfBiTRatUN3R6mlUR19nBxvDHCckJup5UXWAYNfO0
IhNQZP3cz8r4Q/Y5ZjkpexJYmekKemG2H0fNOKrgSLA26ZRXvRuOxEBsEpWOwpS9qmSz+B74xrjs
bLnAza2zbmnVfcCtYKIka8+JuDKvSdWEe8yukGBM2uGUONPxxTDeQyX3oGXUw0bx62ZtemyR0Jq6
NqB0fzjA5GZKmgy3IdE7EOalvCrTtnkhPEGChB7BtHHGNTm5qjixggOoNrLlxVtrdMytMobZgb9l
tB7k2jw7euEsgm7SGetDZzOowXBIc+D4feC4j4auVxer7HcRlOJO62ZaQbrX6+v4iH28uiaDXC8F
uMvju1xgSFNsBfSrQZEepIhdo0YG9Ktq7FmDGO2jLLfpTXZx2M1rY2+ULSbFetttm0bxlqOtpG8Q
MT7IuvSXwoHakWn+z2Cacw08ffJWyueBShx2cGRz22L9s+6xLb55aoetdNZUP0wH/9egUT4kUhaF
HFhPhQzFV1GiN3so8wU2QM4lmS4oI3QzNeRBdU1JlWYEgpTFWFr5Egsz5yI6Oo6pr+1Qd2ZfdbnU
w28xmFimTxHdcBE1L7gtThX3D4tNZe2Bami78WWQPH9p43ZylDwCgPAD2T+3WnxwQuebFeFFHGic
r/3qYcRmfK6OKkrDDvIEpbuzHFs54nWlzUeE0YGe4GbgxJW6Tdt4OOfTJcB9LElXHI6DTc5JYaGb
jfqCTu13rez7T/Jz2NYStvQ4bZcSNiVVjWdpR+yb6TL2Rgw1mah1ybj2zCMbjPLCBe6AypMZetbG
jaTJ5jflfVXiVzAz8WK0KzZccj4cRhf0SKIZ1io0tR4hpwg7YnmwDlnRNC0SWM2DkVnJRtR9XZTK
/qdLZavE1SzgX+xGkJKsqhe7wgg9tfTguUWNH6c6Q7tEjs8RFSwEeO51qI1QBCAkgO9BwbNTsaof
g/qICyNHQCJUDwl5phls+n4r6pREM2ftWONtJtmXUAusD3JR2FfgWOfZN09jlxyo8ndZkoYdyNNx
p0vwxWcuotfBMIUmCqljIxi9SlUQv3WyD2AdONAEXLYJgPs7UOktynWaOY96u1yaYOgNPyAh6SXB
Qc77dBuM2KVj1SwtCmtUSe057m2wuhtcbsy0TA+DqVAiwBI1azxBsyvxNCjJEibqklLD9zfZNUGp
LZ/MbAiPPXENQiF1+RRhFX9yIv2R58fEOBE2Dzz+f6j91iTz80UFKzjFLYqWBLBg9ouGsKjcU53/
EAXT9+VlZnXRwrLK8RKhaYYlYt3DTNDGy70OmZa1GttgL6YuooHTAuI2EuI91ORdGM1lI2UDPMnd
9Y5VHJom/nUXa3mEVz15V9z5qpo8LH3ut8xEPFcYqa/wOkDQ0kArVJKhdieK4x7FhcfA2TYwrTRE
YY5GabIAJOG1LqSI159pkR2sdVXGHlUbvpmtURrWVdTVNh69UTVustBWUQaD2dXEJln4Hhk/OUUM
pxhOZJ20izwMyAi4vnf1+a3XgzXEG4mjZaF6I2y0YQohnEGwLlpD1lmmQW46uQoXJ9TfWkh9R7/9
iT4AidZmyFeOTeA2DyJrV7kVe7HpDq/jKr1XirK41NaJLO+wapugXhI2JUWRw4TspPjNjfzoGy4Q
k5SNVD8z3yvzOnS9B7AowVIPS5wqZR6KIPrO4YoEfFMC3m8MlpapKC6do4KqNRyiA/DaaFJ7y9yl
3ULqYvWiVbdAryA2yiaaOS5fMFoWSF7LThlvXVPt4G9gpzjPR+IBemTEi2CUtKu4FD6UQHZbzUrx
5F91Zd00JGzUYosvo37v1ynKiYSeeYgyw1nl4YQTtxR9VwdEWhzExx8V36xuXdXNZNSLH3XsRJ1I
lq7TRt1tKuVFA7F6IEDg3otGniTzcOjCVaLm+HanLdYlOb4Na7SzYnKx2Q/bDfHESrtux7uG0Wat
91cDCZT54MSYHzquvceg89kPs+jWwZDUm7J69IahfMxAI+VarZxyTyof8X4z5i3i4sywFLHPcddK
S2jGrd2TkQGqgrrlntLQ/KmMY/jiJWG5DWSfjJDjRS8mbJml3lXBRrTCiEB01ddz0Cu04g+CPHEk
Pci2Lt9YP4CxUN1bLbxFPzNxiPbrvSWNAAZbQ9sYWhUvkH8xYUxF1SYBwLSAB24+JYQSMB6x5QVx
fVoHWVnnGcu7FFkGIRYf4VVgoksxVnVab50rebO8j20AnbHaE+ebOrPDq1bZCDJetEYtsT99GIt7
EZgWC9bQyyvROe1i8ptYTN5bZS9Kl2VDYOw+tu/dhUVCey06a22tLkrfdu+tsVk1CJNg7Cs6y0FH
4q0lJST+C9GIZSwZ1miNi9LGsJz23OJZsEqCMcc0cg/6JHiUqnmryN2jpFjtY1L2z7ConGOmp/2m
aCFvSlrfnZsa7cCgdeAOSYF5r6uV78WIEN69qkWs4KSTbHblHIHikBMzQHN/Z3d2dxafkZZBjFhN
GqzttJ8nVtqxxQusBfDpeO95EL9hvf1ICU59z3NfnYHyMM6Ja4SboLd3dT0ml8aInho58l7gI6s7
DEmQKnd676WMakwyZQMD6qkV8ECFg1/s7ERrppcPSZW1Fy+wtefme1Uk3kb1M3mRd0aJ1ItZLip4
q+sqJMmJGQkqH06OrcsyNKx/buPpVleSQp3/0eGPWz1RcvzbCB/8H9q+rDlOJNj6FxHBvrwC3a3e
JLUkW7ZfCC8z7GsBRfHr76mkR8g99tyZuN/3UkFlZhWo1Qtknjwntp6g/Bd/tPHnPXsmYLyTF380
8G67RAVkOeRMsbj5kMXiiWbZXIG7tuLfadbhj0b7dgqZ2KlNPs4dSJ/cCTU62jXrZ2MbAZkSZrZi
PIhIvQ6msncUHj+sZtzwN4ciij9Q0GovzEHbJAKV4htHHWeq30boFliDKQT5CDzrgICOv50uGvHA
aEES/gP64bcQiBaf3dmGZncPULOAWOBZ1ZHuAnY6dEHSg/73LglS2e1OAwSxrkeFYbn4eFf4DXcg
aUNe7e2oqEtvM41oKLlxUDB5+aDE77xo9oFujs0ZshLIvS67Mub6BZsB3BvQVIwEi5irA3jerkOG
W4VDIQc6Wh1r3Oq4ifsXIev2MwDxuU/7r+tousasZ/oXITdbrWt/e5W/Pdt6BWvIzfYslsC8G/fN
mdZt1ou52WYN+W+vx2+3+ecz0TK6Sm0U7XZI0qf1TyD7Ov3tKX4bsjpuXoj/vtX6Z9xstb5g/+ls
N1fwn9b+8+vy263++UpB79Dh7tCoAxCE4NYulR9DGv5h/s6FUhRWVYV7XbXMBzOvl12W+bLg3bJf
noGMtNX7Vb+/ovWsa4yKuvO8WT3vd/q/nh8PM3j05maGu/P1jMuuy3nW8763/l/Pu5zx/V9CZ+/R
A2G1fNyuZ12v6sa2Tm8v9LdLyPHu0tctyFPIf/mNjRz/wvYvQv77VsDUD6GANJNvZoLdD1PibDog
4gOaJqOkDDArBuQOvMBoWYHaulGouKzWdwWDGiPrPNxRSjcFTiIGJg7glROa1LuDXveTGZI7hoit
WXhnYH7RQUemcfaKY+vhLrDRG32nC8MJTRSVAvT9BSgzAHopdfYWFT4S5CMZPvTsgYuVDq1pzpVg
FefTnevC1bRq+EWRkYGemhVfo5QpexNc3UFVlvkONSnko9SyfgIq885sq/4eZEvVk4Lsy8ny+kfy
UVSLT+7Ws7spRFt49URheg5yuQTJlgOF6JGKW6QKt6bYlQKKpgaGy8w0f93oX55dd8dHx9IjJFF/
cWZPgHlJj77FlYEMXOXy8wwklvBtcH+caQ6V0CSYCu/qXh3mW4htKgipJ4TU/LqM1tJAcd7bLlab
J9vaRPOu1qCjxegyVAHokAZkCcEuu87fBeWuewb6UuzerQHy9K/wd1awYhZuMBkqB78ixBcgz2ff
j1rq3NNRAdGRcYT++I0dN0RpiPtTvIduFkx9chpzaFG/7UERNDR4vAULlD3uVhsdJYUz3qEN8o8b
O23SMPfYNbN9ICeZnIJvS1XwfQu8PTCTqBNCgcvCS+QEld15i52cZKejdQC8zj7SdCYCPDp0UUyJ
uuy6lpYxM43C1Oigy12W0xYQgBH61bPu+eDXY49Q9UaSBGpUCt61gFAjbWdP28yr+0ceq/1jpzXO
wRndFzKtdtBvvVhl7+JZA6E0lIAjb20zHgMhV5JtOQfttBrpPK4Ti+U85FCb+VNZd2xHbbp0BFKo
y7Vf96Z1FyR8XuMvvuWYenapexd8vkA79KEHQtUENdyD2hsG1NlLqTuttIqN40iBEPX7414zOjWg
8KjvxunYa7rtx2wsQ5YZ197pXBk8F9kNdEevg9EwsKwim0+mdyG3ndfkjzMX7djvQg0l4rScGrFB
X+CnEGiA4h1y1qaBRmlWuPYxkaAISHuqX8oa7EBSAmWNSGxNA9szLwN9fwP6yUuAz7dkdKTMK/pf
LSRAwvoNGwROoyPUnVE5khlAfFKeUlRRwTj6FxEemPRLCAL240Ka1xARuIzrUQ1b4gC14BuwnjBQ
xzXsIhkKtmnfZWECjv4kAFKwAhykzEIeed2l4aK7kE2TtgFN3dCKQo52S3Ny3+wDjfsHNkTxfrQZ
P42qNZ48jgqxT/MM8gFHV7+vh3qqwsWB5BPwAJMzfEugSoTCvT6COBsS2+sOQ5Vd97qxJXK/SL+/
MdtqquwUfboMb/Ku735XrvKvXTQHyCFo735hlp8dlACPSwzN361cfmR4lKpBDNBTgA4/EBsrqJiW
RfrK0Re2q6RKIA3F25EA3J6Bx/svD7lHni8rbuw0xRP0uAPy/xPjgzv7SHyia8pDE3Nppsp5HaqI
Xadm3PsDYCIncpJ9WTuiGyeI527erMuQVY/CsWm1YKEpNtFwiDYoDjJA00hTgIC1dqM47LMhhjI+
9JXDT1VW4cE0ZVBUmot2nxuFqz5xC7kDdXKrgGI6GZhTR4LwgIweUHVDHvKeTG6i1wFuRjnoQZim
loGn2yCanpz5Dj9z2gOaWfUHOioh4KrP6XBe7To0906lboG7CKGeClCtr02NtXNw2Wjxg3EdkNbD
XwLUd5gqnqwMSHdqeqCqfDsb2Zg85VQrKMngbOsFJF3FTiMzl7O9s1dFC3QMBA35rO/nIm13yFOr
z95QgqhSiewfOnRYkqHk39y+4kGHpv7H6C02NZz5JpY7nzqcpmhBaB1rKAEMDORohceQTqriOwN8
TXxxt3aKjCSQDldbjcaqemohjSRXLItpH57IpF6buD6Tng48ZlpIO9pTckcht0vk3mitTUHXjxXk
ra02LHTHmewHYNarjcvAEI1/nf3DTtAnouXt18TOwOthseKh7XKINkOFcmuhz+WFYomu5edYdZwt
lGkAfVD0TvEdDT9J1DPAIFeBZpgcUwkjVg3wqpGXug3I67gAOpCX1tYD6pCqZ5heF0TYJzBRJ/c7
KQSGfD0y8C3wU+uUvK2UECNvWUMOqDMBaGIa6Jm9wTcjcOCCqAQdPPJoday2RHqB4NB2doZuBYqj
gYNGe3Ggd+PHjArfzDmKqOsCOsXNTnQKAbYTUHljYwpez13IiwL6ip1byd3rmM3GFoDjpfaUfUYf
FHR81M8xXgAUC1NwRPNB+9xaGkBWjXgWNUd/npKD1GyMtc9OpToofqrROS5mFcqVeMPK5bRr1Vfd
fkK+99/tGk06uDEUBcJMuHncW9y1dlo0ojMb+Cwf/GHjKdXT+DVp5n3cItvfu9n8Urd1MEliNPTP
1ff6AL2vWEahaRH3zjbEgcjr5XqLPwVbkpe2RFceP5E3NdV3W1aiQqEYe7h9/QMlhQIVBq8Ggt4Z
nlQwxe8HN7G3UCmzPypzek+/w2tEAeDnvkkda5swC2zZJtipuN/NVruj++Q5S42j6VTBzb0ymipx
Bz6rqnG0sqv3aiNPyrp3HjHh58dfbtVR8LkzavacS91NoyjAomOyQ69yhd+/TVEUjc80zJWzR3N0
c7YVCBFio/qOaW76RIMHgEeTA4tHM3Bb6OfW7I/GaEK5pxTltCsHPuJLFgtmfP6fnLLoAymctqtB
RQd1n149NP3gnClE6BG/t915ty7Q7Tm/wzcouuppQaTWVtCD936JWc475w9NXSfLJgboHR8SgcIn
XYUDGP4dmMEtn2JpAGq6CIFt4ltTbj8rbhNMkLN4VopQzcDtWg+MP4u404OUQ7GYbBMQtyegon54
ku+VTG1tgiqoVM+ONHGg07d5Z+MuUk4bPPQ9GdYn8lG4maGP1CvRstOrkXkQZfQZ3CH86MUxP4po
AgqdDmnA17uiQJDkLeA2qn3zUAxNo7qPW5/moDpLN7o1j8uea0xZZyIK1tW0r9WJ63UsW9C8KZ0X
lXfx7ibEZip+UWPvQ2J1kMAZPPPgjkoK7OCs4pCGdU5+iiS3A6qsayTN7TVycVEoChIi0GLwjFAQ
7UFH6ykhKqEYwS/PRpF4Rk3AOghkoqqz6cEBwWCYTVq+oenoJbCNxvQwurPjc3BQbG8cES9+JKi3
7G/t9XRImlI7dlVX2NDBwSaT+6yLht/HetwDnFQ6Ww9PlheoEXR+1M18T1Ma8sF9Us0xO9GszTLt
MlhTWEH56aGWM8+M4wsaM9clLVg4zsNg3UWCzWngDT1YBrzyq4b27zQAx8uMj4gOsj9aLk88mQnf
srQETqntAsB7+KVz1OQZjQDAVUbPNBiZ3QNBZEWHQtpcBqDqPCtQ5ZFTVOuHhyrWD63pXRfoIyAM
FhQgyYRWtHLjzCNoY2U8sLfVaaydP9d4tAYC3mVDllAGtGMrgnhMxB1N574ZAEaz04CmilsYT1Xz
scyL69nAitQifWk7e6Poc6BuagNJG1cKzoFLNMNflsUhKNbrM9nS2gKIeJ2bewONchBZQEAkF1EU
TWkwUjsDjqaOwxvHOoXojrlNLBsYwY+G5kLgSBgxNG5cFJskcb8F4GPYczZviaU/ctPkoqaun4mm
/JuX1prQUqLYwnDjZ1qP5v7b9RSRSKr/mzO8nZ+c6x4ABYPLFyB0DxoNWysBh1feQfvQt9G8c3aV
foPOjBhEAhb/3vVZfMgkxtqn6MFOnUAkxvRIQw/W1HMTMdDa9+KxstHkUWZRuaNrAsU0tDSsblEq
yF2U0ZhiTX5OL8ebl66u/IW3QErs3dpBruVS9KBSc+sOteoYHU4FWm/ypjsALghuKQBgn6YkKFJZ
8JeWWs28gz1Vf5JrCeqiYVO0brpZ18S8Lnwxxtd9yAFy1f+P+6znnv736xnGWQ0MCwxlbWEZp5rp
uzHTrX0fGbjfKsbROIkW2+DWqzBOhW1khwktwNDzNE5k4uRdYii8RVPORus99JLIJRRJe9NUmSD7
EbYxCJ/6vBUbMpJ7OSOFT2hC2qD5qvNTN82v39KNAM7Hb0xD3EHMZKOaUH4JkNQwD2lbWoBu4zu/
j/GTB20QzD36fic/cjnC3TRt399d72uiKd0jy6fc4wMSP7hD4W6nujfAdfyXTZUOCBeiM6fTF3sF
5h2oXMsQSM9/GnWr2dN6MtECDW+fEO8U0KLI9eTgY+mebF0o26yc0M/BmxOwEu1p1qzm9KspOShE
gNXa7ma01v7vsbRTkcZfHRuMaJ393CiGEtCRCdDKclRJW1MoUG188/5zHIR8FaCCkcx0i80NNxZN
dcB4lSoFYFbex5GJhi4Z43f66QWgBUVkgLatjM+aE6P5DPVl0yyBcZ5MAwDm7NmQ5qgc8oPAs3RA
U6tF6z04khQAmOf6VdeQhEcWCISjMhh39MseM+5pHjMneY7RrPSKIcfH1sR9DBQu7BJCfbu6cZ5Y
ZEMGdJ2Cd34/xiA02SnMW7wxyMoumW1aJ1CET48zaFIsYQxHkKCJx8jEwFIFLNhtqofO2ODLa8rs
/DS71wW0igbXKJalNKP1k5VnGwdQmrBx2wK5zkHsai01Lg0arTZDgzyZaVnQQpQ26LT0QVPbbAkh
h8AGPpjZqkOjiz+G2NIOSA0bF5CaHtQsUc/a0LtpUL8K9IpdeukSQ6+cNXu66w3HS6GAXopDruh/
LpEmmrWATjfrgM65XkwRg+s7AyymAYb9SPai9/qghcTHbtlqvRhy0wVmTrFcyLpd/ap5ubOvMj0G
YQIe7BZ1lVQZ7wD1R9+Wgkd6fzVqYgbulp4XKRyYb0SCtH6JWbdYHatt3QYyTZk/43OqQAPjI1Jo
r2ioVF76Wli7ejCbu77sihcw+X3TAXz8/nPAlELwoouRlpHEGpNQ0SdjgMiLyADVxDZCuy3fT005
pWDyUvA6Je/N2toGPL0Hxjrgg2Wcyxx4oClyPwHfqkWHWANdOpp4wPLVNYpAmiYzz8jtGmeKZlMf
5p3Bj3X/Z1Fb5iEBxdMRnaT4V7UKBEbRGVp3IBGDFQL00xEpIfIKGUJHNHQMTVKL53Zup71xsMfv
0KKz0Rct42g7miOJNKAVuj1kIgZde5yPJdqgMRizlih3U4uE/YzfkWC02sr9syjM8gg0cIPUZ1qW
RwZEVJA7kRbQIuYW3iYdhhT3VpWjmGeIbKNrnQt0AEppezkFa5R48JJogHq8d/Va6thdZlCVn9GA
94qnzvrTUGazr9Vp9DoMgCNpYy1eoza1fK9n1WvkQC+yrmMPKgpM8RULPbuDgY4mlA28gwZZ4aVP
28yyaJlqRPUAtpp309VLfXX/dm1RxGngcDyS97L70xgAjzG6VMO9guecbcl2gvIZUOwCNcMjj9sN
2SZALudwccsl5Vhrm07uYKKha+NperdxO6W5A32Ku8nRtvtZz7OPDC0GF3Vs9QdetoVP9qoczbBU
ASP3JKgX7c+4NdM+RXPbH/ACMCiVlPlndLcxn8VedA8s4PzUKP2F7LFettsiMi0kxnCSlPXbwQSc
qAfP5mv6xUiy6QefY8gV4GvtMjb9fAf1k/ZONcv4CY+DwNDblf0j/aL34D+hSNCbiYudgRbmemcN
vkl0PkGMMwSFRYEeKKngRNJOZESrQbERwinOQOM5D1WrKIESW/g1ezuKK6RKyZa+Ha3e5Sib6vNQ
gRwrje1LgrvXPd6Lxj0NaGI3760sgtwmJB/9GwdNRRZdmqZ09xS7RoDnHZkwC5jTsYifQO5XPWtd
kW0iFbD/mqFxLFOaJrBGp/jeT1kwm2L6EkMWbjN3+fsIJksk/xhBPFFFlgZlmkAGNlbQ8FGBanMH
dpsSnyJFTR4iEshOPCe0VHCC2UkP9euEHk6cVSw7Rn+DklpHD5yhQ+hJB3m9wsWHpujOQmk6NIXI
Z5p3y+TeqAFPR9ade6mRrI9I+Bqt1zwJABP33FX07TQ3ykdksJYIA00/filAPGRnaImqUB/WJN86
5Nu/ovSsHcGs2z+BR1Hcg/v8zqhw2YFai3prCZ2HFEuDoRZfQWGnHWnWDumMnsrxDnzu7BEPl8E4
dyhLRlDhI4XjniEPVxvIjsysFx8cvQqpBRr0qHgchpxKSF3Oru5ovmvb6hkNikGRaKPynEZCbMC6
X9volAEtLg2JraoHxZIDsOYlvkVwCGytqaOlYPhW4rsRlQLpoXDZ0/67wyqGemeHdlj0vbZiuqTy
+xpkXxZqOIWFx3o0LlR/zFFfbVct1hm4W8gythB5FM4d2W/lWimkyozpWIjE9GewcIQUSI51KzqK
c7bL3ra6CcvdB8XTSpbuQLmiZ2FfWmHf29Wj1RQQtzPzbNfpfREyPcWTplqgcX5QIRBrdt94U3pb
fVRnSBE4kA6XeuNk671xDiZlYhdy/NamyrXo8ENr6hpDS4qO8WAQkxZS4XEliF7Klu/qmAnUi7YR
5x+oarm4F+7ovx8v5U3TgJbgwjk91IO9Hevhg5uGIL/0LX0qzov4XK6g1dOp/jYlBbqKI0NXjP2O
Zm+hPW433+nUSTvtSFH0JUcRb/FkN6VA0s/7UKj3xW5BwNRI1moa6iayN2zsZn+10ZHkzzzrtQca
W4qxXPASol//uq53OZqCKJLnLaS0eO5s6jZ/H7Pu2IN4bYdq1A/oJdiHtrXul9eDpmC9Qlt0fL1e
ukxU2ZYwsruVg+/zt6XLlDw3NmR8v0Zx1/qaztUN6/HNRuwCDTN+AFA/PsSAFgPDqvnEQcDitjyZ
JnhCKYoWOfEI9gVJZf73RT3Lz9dSiZZqkGg3K7S7NbmAhhR0tf28saczzWPI42xHgVIi2RQZ8z4Q
XdcbfFs5y2pyIyesobKI/Buw1waIh7I/TFTe9koljEca5n50QoezeLPaOrTXoYSoxn5ZqSYei8c4
5FI4jAZkq8G32iHnXU0RGBylVFhi5wZUxL9QwDvzMGpb0NmWAdnWPZCTA+6JOc6yBznsijQUcasp
TzW8nQ8ooGI7zya/deCe4ztKr+N+3bz18DFozAFvPk+/A4MSKGGk2i5IDbuLodfos3bMB1ZBmReq
nt1FBpCJAmjInPcmCpULAVa2loU/77Vu//Neou4/eWmmHVw98R3bYk80ZFpt7mItGq66Nn0NUiR9
9sz9oBb90ziW3uNYJjJHBS0ZHkMYN1IRvcyRuEItvtKu0Q7acR5rPMrcRq/noxWq3J9swpy8xwn7
02xotNe0TF6nPHUuE8ftXpsbyZ6m1Lrjzc4RXWjsTD08ZebFl0w70oSCEjDTo5fRfEll3w/ZER3t
8hGoqc5CM1gwQDov1Bg+ObSCYtCBfD3VupU8lYMkLvTScTFaXyeXqEOfn9xDRefVieM0pScrW2pU
bWM1AcgCOP3HpBzvu7kQRzLR0IDVaQc1cx1kjghD5hFc8hniVAvggVxx2kM7mZkDCWjopd/Ro0RO
P3F0SAM4HKOw1zTNp8cUstFjCR2ttnXFjY02MFH181W3HjYJGkABGQJf2DvSMDSLOvtOLaDEIOnE
0O56JQyrRbexLB0UmSPEBbcK+ie3nSyQznlTbtFmkG9bWU1dvSLWv08aEDQo6aUB+pSczQ1Mnqbk
bVByXLwrTJ7g9KjSJsvaG8eylfTmM97J0DZEdgtdRNA0+jg3YOqKNDD6u6NmfYwG/QsEmaoHcg69
7oMkT39py857EjqUYeWapIQQn8HRhzvpqf1xqlW2r9QmD8lrxUzZxF6GOpoMjiBavZxg2XJybk6A
YuK7E6Quc7egMgXqFW0u/clK8gBTpF1oWloA9AlND4p8PIDA0z0NkUhDZqXptxaNHLMO/lMIwZlb
rtc2SC3q/MOkdBcKAIDSAdlFbDysKyEPmHxrNTwEe5H5qZhLawtxF7ytLLDWF1MJfhiJWRkl2GUd
yFZBeAX0ttVutXtpx7ctgJLIc0Ec7GYpTRUCU8q16NOFXtTbxuIpS/Fmsoa4a/xB6lPQYNcDElV0
2GWAYPVyWN1kE3OchDNHIogct1ss+zQdCsXIQoeG3tmndeDDyA5jA+jSmz0GGulkTCDaC/86RMvh
OLN3MXWfTru8976N8VTfgytZP3fKliaghoY+t43b8cXeljuyk4WOermG50w/495mNccQlASnHYqs
P236br/V/tOmMQSxxoqlrhPo6JySzxT0AGJFrr2bpvwLmdbh5vkDjcKfIPoFPK1cCXyZvk2zCdli
OV1jHblbm6Rflicg8i7PM2PLQwCa3GNmlC1SOlX3zAo08KnKjGaUsnXAI9w6L8JGZzoIa/6EhJ37
QcP3J3J4WnSas6476gaAkNAvMp7xmnM/UXr1h9I/kM6XXGO1+nVNpCnRicUpNNXzWmw0LgJR1ngq
Rkb7S4/vZ38EictDx0bQeagxnr6Scv7CHHA/gC9SBAUDl6PDRR2iopI9AHo87W1XKDvdYfXF1bwW
Tz7owzI80C1L8jCR8sdpZPqnm0Va3ylgWzXrS9+B98AVurM3uSdKqE7gBhL9QZ2zza3K+Jh3030h
3OJ7buTopMTd2xP4NTv0mCIiUVTjY8fHe8qf/SribY/fRqCJzQ0qdAGH7pB/AC9F+UhAh2Gjorr1
0RKsQwNY8kKAijpR7cMEjq0F5lA2BqCeUMPYGhPYqwbw7e4aoxqDujYhky6REFmVLpvS+j6kTQXQ
krQpYSjQ2Oksmw6aGDYZREsALcZtiurwx1htqxO0DfAEAnGyZYoeenYh3lgNJuROwLAiTWSXpi5T
qxNt8bYPmSDoGTiZouFlBn2/DdAjGq9A8hGfZlvPH5gU0huSpPo+yOf03vO+iFmNwgIPWkuE1auj
nwCk4wFpt7VZhgaqt3wq6ADYQ90UGhyQkROUP12NFniwIXOpQDebVqNo0/o6OB/kD3Jsh/U0I70m
yvKhbMAlSoL0Q5tNAFT93dHZCp4lpCNGRm1ZkY8e3sXSEWeNedIN8BCfJ6Sqypqp7Pma3+GGU24n
FKhJ7y6MRqF+7fNXKIWW35HpU4PUE/O9BnzTCQ3soAi7BlRjuukKBXg+JXN3oh+2lto7R1tElhMi
XZJvKxApAmWkpYs7VXTnmOLvAf0Q9CoLtN7tCx1N7PSXAWa9MYD+fx0mMH2sdnDjbMwiT15/EW9L
u556NZCNDFxkNeg9irzDp1TmJGmuunHno2xsQdAOuQuv0SbftMsekrGt8cpQeel6JCGRHLhPuqHx
iWUTPCugtFLAd0hT0zb/eVGrmQDnVeKMJFUN+ls5KOCpBLwQ+hn9/JdNOjLIlEERhgP2pNobAXbj
RnPbU8aEuCRyqCZrw5oa7O5yRgMA/2bKcNMpLV45qA8DasU0A6Uj+DiA7IMkcnxcTdnUlUc+qp/J
RIM9ePXeVSEeT1OWdsm+6qw/INEzHMH9CRmjYcpHiIPWQwAidAs1Jt4g3y6N5KFIOlrCaW7G5R9V
oarAy+TTCY9M2qadR+4T1lLj6L7BfTk8NKcYOqIBLGngLchPqxn0vdngN8NwXdAxSGy3s/qQ6w6k
jJTec/CdrOh45YYu2og2dsMsN8QLGxPkUS3voqvAciVTA/ZQW1OO5Jy5qqKhEkLr5HVB/3QH0eoo
IK+Ln5qzLZyv6CwWLxa4oJ8hB1B3XTcEdac8tBzcYhRZW+jObkWl7mkfvcNHh1lcbMirs4EfNPS7
gg0TVwQcR/aY6c2BtqUIICFB2Ke0TzRLKxBR4pGzPdFuyFkNILFvBWi0bOiNmtDDs7QRj2Fzon+I
0MyKgkcKmigokd5xvJH3Bmh0z+jKxldzFzcvLcgxfJVDma3GixYh4RNDLoiFapxNd0NcAXAhc6p4
nNaCNE1asOJhWup1YvhAM+Rn/CiBr6Ux0WyjmE6Y9ZkWFFH5U2DiQAQgasutWrVQAZYlOEWW4CJZ
miuQA/LGqb8nEzltBgIb1TP5liLIYQ8gcqL1ZFs30awBGN1yuCe7yhQOSRpoZqFfXzt1Q1vdNUl0
iWbFBPUXUVrFpQ4iKw0cqXOUfS/xWw5yFelJmIdDaMHkWxvawT4Zwd2McDpcQkFdWW2GAWUpyFOH
nvea1L14WFMAQjHRFhClyh0lDsiRMnOCEDbrQnzBGo/kKHSGmnetvYIgozg4dV3hi8/Td2Y5ePdN
D12D0kohqBDNc6B2Tvbac7f2nbmMvrZue885EvL+NH9p8MCHV7Xu0UEytn/kZvnR4nn1ZVDwr0X/
sviA54EyTKqCXYaxRkLAtLSzm0zznYid4dCqHocqr/63M9eT+f7MljyzkjT3jaiRZ6mLLyjavz/z
OOQfs6ZUg6wyx4c5rbYgMQMb92wqO7MWyleD433uDbkOMuzO3YDi3zuh5388oI6u7QyeqY85CM0C
h7XNJ4sNrxK0jfV/gtoIlc45/6poivoaj04e6vjQP8ZFpOzQv50d0jxj56nP5o3lzfWLk0QgjE5M
7RuENK6XoeEylCiOvw0GkoA3lyFm72+XkZpu/dNldLixORu4Tw6GCZ/nlkO+AkWI8gVUsPXF6PG1
Imemp2IAlq9yRHVPJtxtsdBjxrCjKS1PZmCVaNob07Icfd0OC+RSNAagxxykyM5spuFoJBYE4rXy
gkctABN66xl6AtbzGMskDESQjmTr4liifiXXFUiOn4EwKi92dF0OSTDUE1ML2QRzUE9Db14HJo9y
wN9tZQS6VM7sdJyRWykMJE6lB+Q8UO3R1L0KlsqQBBtMDdkFlEDmE9hgoamnficz1EUhFSOjSKeG
oqpZiFPTqhfct0RB2jTgwxTc7E6jZFChQe/HEffHIINOQf+4Xx2QRkC0+hYtpm5T99Ed5DqHwED+
bE/FuyIH9xUYJlyQoQJnTV5wXnt7KvyV+gw5Xhf0snYUbRbgwMyTxI8i7u7qVOuMkMTfNWmEpoK7
I2F3EounI/LqYHHze+lte2BnBt5DdR0kYQ9zYrzoxFIrZ8JWX4jClnxytvpkpPoW+fM6CAwvkY3R
GWgkAyws4pbY5D04lOgWcLkbJOOUNtAJkTeLVCqnYYk2ewNdvoB6r4MnFLERDe5+eWLfZaZiAKSQ
ii8AdoVN4eWvIu0atPrBTty0eeqByaItFrsrJMOYG4kv0r7Ga7r5B27fOL7DkHuZJGM7DX2uo1uE
DynSbbCt3ljGlU4/A+xAT4tVUSb3sYYfrr7n6LQQzvTJ86I4nIxSP1B1x6kf51mw15so7mSytngo
8AR/UfBPGwwbhQs3dczQrRIUOKUwKzfYdGkF/qVU1hh1PLNReW0yFOdSmKrxDJadjYLfG2imWMNJ
KfC8Rko1eqHhdk5P0EQkdWwg+1IBmp6wI3n7wjoI0FY8xXFi0h5kHiEtekpK7EFbGsiDAY+Ul36Z
1DkUrIbkuRFtC/odAJVaI02eaxD3g6zFDeYJ7LNBa4zQNIwiZ9ua9tWb47GalpLpV+tlBDkdNNht
LGjSoHegc/pG/ilsITB3arM94U9hC2e5aiXdibyzrIyTF9VxBCegmF299GmiaeLo79f+Kpg+a/hW
y0/8WKXOFFS2p7wosfjbkZj0q42/Hd3EKRm03CfWTTtW5cYxmVyQ7sg3LXAQT6KZxLM19saxGUQB
VUO8OTvQfRt4enlnpzdz9Fc8z8AFOo81t9VNYztIEIHE5DizRD8KvbdDSMIbPtlWx6+myCXorU/r
VrdRzXbYJ1DIvnFocv8Cv7hh7xqQ+FK05IGGsi5e0L/qAPH4l4mOwOvmBeCULzY16WWSsckYaFNs
FxRoP0enCcDuhf1tNRsiTtczlE59PYNjAbslWeO8QI+TYkMr1mBbKZ9jXu4VBSyb6F7K/Lacsm0P
lU9oybn6vp/V9l6VlV4lKb2jOgBiICu9+KVlTww5J8gstNBtlRHkKJm519BDtixCe/EQMoibCW2O
7iFH2vtK4TWf+wblSEsvk2MZjc0r9MgWeyegUgRBInPT5l37ucG9qqbV9ZNRRWArKgWQxtI+yuXo
gIrX5S0kV59je/gIkYs6hPZe/sxVpFvoiGxc2oS00dH/mzilRnqhUsE1PU2JFnjGDLp9+Y1m7eZR
9J9MPRFHoQKzTNa8KLVg4vhGaRID+hWbYQYJtgcRHgUEeduOZdqOhC5mx7i3tFp9ysspf0yZ/oPM
FOWmrrqrTFN8klGq5+yMEniYWjGfca9ZHTULXwKox1vPZKuTJJzQ5HgxLMN6ziDUHDpAXe8oghaY
AulOKQD7TDa5YLTB3rrkAVw9TgHiyzdg7U5eAZfu9tHY6ZtEpr4c2K3eem+v8Vj0Rcb/ys7nAuqz
beQnUzLc5xV3t7k+1pu6SsoPoDE07qBL6QVJ1JcfeNKhadmJHV/xMM3mCEmJBvSYFKwZ4PMZS35P
zrzJ5qccJGQxbp04dLbCMq71F33g6YU7Pb8bc9tVkYaz+0ODH8vC51oc7U1jp1mMjT/IodSguzqW
+tQflnDI9v0Pa1/WXKmuNPuLiGAWvLLm2UPbbvcL0SPzjJDg199U4TbevfucE1/EfSFQqSSWlxcg
VWVlQm8GIlRATzVgYZlqebWTir/0a1fa4kXXuh6CUzIPqBnVXDFMapCBVb1QJa0hroBSFmoWEgpm
kSMekZn27z3uXsiMbxcMRRFA7nXWYkoPKmgFhGD21MuM8Utoj/02y7G/W163iI7kY5AgQgItgA+v
YXrbLi/fUG5UUe8HB+qLSYEFnRNkXuZ3NQ00EYNOQIZ0tsHujj2kIbaDyrIVXPYPyRRuex5HNzJx
3YPecdz+oD4yLYMW2z8H9XJqTgYXP8j//zoo4UCLge0BH413HuKkTN78NALUo+6E1Xwb2+ikpVht
PpZhX30qs/CXoVZdDWuTwMNi8gI6QWtuuv9sUu/ijIhVd1maIkPFmZFHzdrXDqGtKoul5U13aEVU
Zzz8tWWxsgxE7jYPgISYK6eIzXvPNMYtZKXbM4jghqPoIJbjM6+7Ib5srTUAJp6mBkIaY9W037wm
PnQG8LZBBTg3+AkgFFpY36C8E392TWauMqTb5ikHTdE+svJtSjEBsMSF8zYlSsrPEX67Sd+Jz1pl
DqBmxNmIGrwAOgfic9nhmnQmlO2vfpU1gSbWB2HpSvZFvCVtsBBhlYvLQHHRgDh5Q82WtxAKhyIn
KYWRZlhdmOzybidpMRcBDLyMsxRrwYtXQjY4wIkd4v0TQKpjPvnY9V98dAB+jsOUWNuIW3wdTyw8
JL4/fmaQs+aiqp87o0ovORiiAwldj8/kliSZdgBHMHQ2bRbU5uDv08wMdzGKFdcoTLY3iajxv67z
ia+tKofuB7XH3uagFbHtjYSoEHRB3Wlj6WwHLNOP0BmjA/HWA3TV3+js3b6YyD45xuxPFPdkchRg
RMKOt2p0IDuZqPN/2v+YH7/xD5/nn/PT5/QJ0fE+tzCdrY+qtq2huTZ+kL8PA4hsR5PfeJmB970R
HlIXZfqttViYbYBtR/yn5SAZUQNmH2tKIfSSMqjCpHhK/3uqxfI+3Tw8BaWvKwsohCs1BLty1K+o
q1e+4eVbspF2Agfz6VXkemANJnix8Sq17Mg4IDWqz7gx4eV24HQevzCwzD8ljfX2Ak7rN7cZRqbc
/L7iF7CGuE/Zb7epl/+a7Z9uNLwKI/yLXfz6rQkbYygw3fragSa91bD7pEvse6A9BeqH8UOv9HPe
g9mCPDvb6veua3ngSjSxKVH+7ZSA6jBuwXVLPqPmuEHbAU1nIscy+6grgH3Z+XAFfT275yKczqCN
uCNvmlb6eG5Zc3JI7+RRMqBW7FAr9jl0MJ/1GimJkIXRhZqg+tu1RZ88alCkeyxGaz2qGtcst0xU
PXVVQM1pMqw9yJj1uTeXMYAwsiz31EtTxhDcuFBTTTnm4OSjKUvQ6+Q86i9OFIIWRfMRrIhXJsVN
1KFrC8DEIQd3plgKj+oJmnhJtKWmkcXiZOrQLBqauPwUIW/0aOdzKIUc2gaUz8vwrmv0lc/4xugt
qBRGqX8vG5SqmUottBYDaCdYD6AxH8D+8G8P4fWnVuJV/4cHkFMIi6uUx1/mYNi/r2ViQR8ea5bC
3ACJg5CKa9k4Top2f0i1LRHpz7a5H6T6INlvWrDAOqVm7JzGRlbCBKsp8mDNmVETKZO5SQgbwtTE
wplNC6bmfRChdcjr3UQtcn0faKIc4RxHKKVOzerG8+wE+UH2CGgwe2Sm+YwyrvYCklgGyfLG2yC+
LTfU2TPNv4wIWfWqk0xlmV8rlptgpcXoLHHSDUrq2y0N9/TOwE60/TaPVoMgpbEDvD+5I5PuDVhU
gfh5R59ADh4/xdADDqiX5jCRgyt1c7gnk6g1VBAJlu3pI0Bduzk6pqsDAPL7E4H0B6pf2gNZer2A
6tP0LUyT4UABuA4Eubup4fUcwBOJ1V/xor2nTvqRIRsL0fc0vqcfWJz1KPv45/CuqOt17Jqgby4z
75DgPQDsrnfo/ab45Jhp+anAOsmSmbxFjYXfuGPaAA7G3Z46gZCe9haIElY04H04nlcFSFxHtvHc
Kr1a1iOBJky8hNaA9E5g3wHffdYgqdwKmXwDDe5Xl0PfB0Qj/qGIocbI8tz4goHUTwPHWvPWTgrQ
TLnW9NQ8OAqCb2jNuEda3FDQi+4eeWEnCOs233pgLRCQQfrMs8QC22mODEaulKSUlIuyA1lrfrD/
0x85w4vptzE/oHRZAsKaAamgIn9/xABrltQrK0FCY+n4ECxsKRLIBFg1ywTP8GGowKUhwnuoeIX3
roEsC5bH/m6AjO09OAIQ83dR+iU8/0weZpgad5J/nUbHSVe5H7uKPvxnyISbrhzFDtyqKcmX5qAp
naaFZp+6QjOYCN5yqHeHA4re1M4OzyUXMn5Rf6Bma+rrGKywTwl2Hli2/NuNXhWDAwVtv+j/6tao
2QjI/O6m9jHzbGSni2rc7paL0mx8AKPykAkAJyBMtuunLDtBFyw/FYZm70agEG6xqABjrwzvkYcI
XTemU72aSfyaxKL+2aTQu8uYjANLAgLdxtVP7jevoxaXr0VTppDGydjjaOJmrrU4v0Gg4u0qjSE/
XsW1k3SDPFgL+uMvjaW/scZAaVqcgNkijpgPZmhDzrQyf7PRIEXB4UUGJDZ8b5Mj9vYIkZjq6CBl
A2Eex34kW9R97oU9PAgDrwPfgexwO4ELa/GH9BUgjZ2OVWprtPfz4WXoJ4iWVvadM0r3aKnFqgvs
xtbIxhRp7Km7IdkugXb9p3EWjyejpTzTjX2Unef9qDL9rIPlZDlhrjFb/N8n//CpUn98TvrmC62R
abVMC+VxgNh8F+oHsgvfu8WWB+xDPr3yCLIDS3iXwsDKbpsQO7fdaEuVB6N4riMoVUAqwlgnyDNC
ci6drlbY6StycPznrG/sVVyiWL3tonzVTXq0nRLHvmpA3M4Hwzfjs9/Zm6EIEd6iDnIRkFtalbjJ
tmQbUP+31p0kgjAd726DAF1I72RyW5Udvr+m0hCA7MYjFo3jZ7DnMkhUOtqRq6Zpbhtfspca5DUn
x4N6X6y0o41iYivegcJ/YloJJqz6Zz1a2hd14mX124kBftysgyCIYyC7WBq58dx4fb+OeWffhAFt
gaxNiiMSBmB0CCd/U5tQRUiNsFzlNch3IiVPV6oz7gHtDSAP2rqBpF8qdWPzn33IkQ5pCraTWHkv
k9FZXHwty97Hdss605ZzqOLpztSmM8mQZak53qk+2mFSX2vi16I2p+99/20c+FDAci/tLy1kGQIQ
H8WPsRV629EDxkaAxvBipn6y4U1nPFca/1pUEmrmCXjwsKr7DrpnK5BqkGb+HgTwrbygoCcFs6am
P09SzoMgqzoPaisEtAA30cIhOyWNo63ySaQrxJyyUxRKkLRTTx+m49spdU2ZjgCKU0xHSyKBVqqy
ykpDIXhiQHgdWmDJ2Q/BoKEVXfug2Wm9quou/jIW4sYc1HoFg/g6dF7/EyVTv2LP8Z5ZboGH2ZP2
LWN6Bt2nLj7im60v2WiZm8722KOZdi9JGO0mlT+ig6hGH9iaGHXj1M4tpIszRx4NykB98Hnvjr14
PFKr16E434/+tCNIUCWhUz60iOjNCCEFHwIly99tnQsGChKlJmfyk+9jCXVE85Hff5zPabFG97L+
DP4NlKfoTFsvEZbB1j+BJR2YGxWkKW2AAivHBVWZQkerAw0Koe20WWxT6l8N7UuDbfcx8fwau2Rd
k/gOo/XclKJwb6MoUlTuJj7CBSBOStSBOsBkFwaWU8a7D95YLa/bMR8ui7PDFLF3Vj9+cIOQe7KR
TtGCC/wFBDH+patqxwp6xAMOvhW+1KYZXscO+5Y14Pdb1wLP2OyCmqspSJNQw9NlLNbAE0HUYHk+
STOvQWa9oQdTT3Z75Pa1zPtiLZQz9YQ5MnCB3gEgmHaz8x8PP5q9MC0DZIsoS1dsh66iR4zMEnWZ
dKoT8eHSRUZhpDZQfcBmqCGkgffBLx6MKl6To5MYKA+yamYdTFvMtnkGa6z3LWTa7Dgo6gJyE4Zh
3yXZ1OydpM8PpeWMtwlCkNCIS5tXCblHpkXaT080e7cy2ZeeFXJFgwo3bfYiN8A84vPxZmHKeVCh
uxd6Ithlv0eMyJ0HhcC13fnpuDGh0BcUqlLBVZUKdKhls0LQyr9YtjCAq1Fbe3BtxKC/QukBCBnf
/LBrAnNJVzfAmyPkE7wP1qtE7KCPBnljpHNuwAzLW5GJ5mK6UKjvzMKF+A4oUPSkHY+Vr99Ty1Um
OgNvSb7nripPUENpEuootSjb6jXgdyxsy7dZ/Dzv1yZHJDUxvDDZlDY2mjIzQUi4XAq5JXwaIGj2
NJsc032Ypt21A6nCxvNEsqE7qlK3lZ6Uj1ByM8/UakO/v5QNB+8f+ujgN7rYuEBcbNLKf7OhcvU+
rDRvvhdRVVte6sm6kT/diiCP7zZRLJrNMpEIuzsLssUXmgfBYdBvjCxFkAmUKrXivzKy5FcnUnbn
DBDv7kKw1pO9cx22MlrDPLVRKZ/MNN71o2e85sKAknXZjjtyy5BCzw1s7NtpMI//adrJ1OrAFaDh
ommLUJRHi2CBrcatPaoGw03hTP2WWMiomSK2/qEZqyZRlultE26W3lAgKKGXvyK8Fp4GaAoduwx/
JTXtGNHyyvVQiKB6U0dxRMY1cImqqafAHnaKpp+aSBkkl6zus7kZjUK/RLX2c54JGY9rGpVfqRV1
jnMdev2ZTdP01Jddf9OgI0Z9sWHFd23uX6lPArl4144WOANwRTBqNPdYYO1DEKw8JdqkAVM0bqmv
GEzjwQVhII3jDm8fxz5ZUV89Rcknt/hV45e3Eymw7jwsh0dRlBloufLh5CpyJ8CGrX1q2jW0dMAX
NbugmqaxHOeeWmmZm8AAJsaWmoMBDHeZ+Vdq0aASC/QAAYLhRE2aknn8nmXpp1HRnuRDmz1oKmpb
1rG9wwJjgNxNXB8kavev5IKkTHyFBsVhGdAXnb5DIQAQFGoSOvAi6eZJoqIZDhagywEYJnyksms3
SBsfaObatrXA1JwYIludv7b5FN7VeRXeoVoy3yeQNwp08mlMlNmVNb9SLx3IeTyWfuTezU5Zi4dL
i9/APG/mgylJd7JovwxarlWqyxgpKGz9rHTWKLgChsSPdPPk4Mt5XwsUIgFam9of3v4yGfMNZwiC
172+S3k+7F1UCz1GsfMjTqfie6n7yByw6qkAXdrfHLKWPfljVc8OePEO+3rEpkvNkGOz9MDAIxMk
LjTtSyOqLyzXrBez205hkbzUjWyuMomA01ZmXop4lwE4vkUyynpZBr01sVpPEcmapuo0vxml6eMe
SeIK5X2QR/pw4CEAb/EwQuUXHa16t9IZZN7ZFRuexJL+miy+aWKdk1XVLsxLqOE5tg9Z17zbOJ2Z
PnUFloJJH/U/KsSqNNO2f3VIY9VsTF+dHkGNHPhs7LQ5todYfh+NukWxnRoeQuxmHj55evuElMew
SXOs9luFhXAVPqJrbbwuGb9Si+lgU5j6rFsZowF8h+rlnnjrjSKUyzdOBcSUGvo+3vdkudV9MJgm
oLBGLACF8IOqUckt0KrgBnlE3t4DVxT2AgMz9S9cfKL+ENxua9PypxMNzNXAnopbJvmpyZPxyFRZ
RdN75dVRZ9SM3BD3aTicjQla22DhAD9jU4kzuZHHpEXVrucgiz0AfMRXnlM0yHiO2lwbEOZpFSSG
Lu6MwauvwL5oQLMideqKusLvs1bipL9HWFHm34MQEBzmuf2ddV53opcTbxP/Chm0XR/jTb9qzWjY
gkmvXS9LPTXAFXl/IpMATd9W9yyApBEe7VJXfgnz+gDiHe2n4RhnCJdOrx2YBVYM9f438GZpe4fr
wx7lpUBtqkHMQd1iqjeHScbVbQrtMsjGMr7kqio1SwCPFpAEmlvvdqdzym5diOJYWuBSXEhmAAuF
ro/GGdhV9fJIHTl+Xpsqt5HjN0MouXJ9vDRgSHvhv2ph8JfIlBE4csGK5je+9dKB/2ubGkJuyQms
rW9jTLexX4zvdpTvRVMm97yx4kezsACMz3XQV7Vp8ph3VXvGE+eVOqc4ri+gqL6U0s3P1pjlayjj
QmBRNX2ON2BAp3QItRSPMNUzygw9DMKdSqjH3ZBxcL4BEpff2yNrrjnwo0E/+PrnuJXaumrM8kDN
DBkLqGOKp8xQWzDgbIMYzDCfw7SRwFbo3oHFXnpC1am7wnIo4FnXPU9FFF90bfRBoAsYAIRk+7VW
edGxUk3l1ik3PWriC+KV0ESLWiTDgMJag8omPlLz3c1QswEsBm40AhVM7TdUdoBhq66++i5i6ipi
nuqtANKKe1fpl9UZFXHu+t0DKQmUAKRCrFzlEfaglCcPaBJVX6PmbQ7y0KA4By4icCTjgaQ/9Eim
baYGNSCyaowHlNIbD3nnb1tEKW/kUSSpBcSBLwNEp8Czy1J3CvC0GQ/kbFsozO7GFpgrDKURrZoT
4ch2Y1diKla1q23l4Lya0NQ6ZKBjCnrFDONMYX2iJkRqrCeHd2/NSI7JNkGp8lo2nbuvSwiG0V7d
xV+97yqRrGkjT73UpN364mz3IjwhqJMGlNXq7R5UwWk5bJPW0wBSLvixsy3vpAO1NWfHshCUXBIZ
VhpAdkqdtaNMdiMwQPNMy4A/50SkCKqE6yzGssfMAXSLiyG78zO80eTE7puwhAkYgpM0vS+LaUhd
SCLYhVhFfc7TFYuLbp1qfbad23U0Kc7yxDrMbSPEy7epyitNURVudjdKjv2hGgy83Tx/jhJbkNTJ
Y56cikhkZ6x23g6TlwLs82c7rurhVLQnstOIPvQt0KjqRDVjXZkCm09DCMFghlpKK9TMgGyO6sC/
v1qVAEVtFhoQOkMYHWlUIO3ipHicnNH5JDvAZMbkxjvN+UQWS5sOoI/gd50yDZbeBGnN2Yk8SmQk
1m0HJbRWa12sqFAq2TXgkKKhMaRkjyjG8gNqoiTWuP6PKzGr4XcJIC4tsvA+zx1USk9NcerVIZEW
2nyMC2CGpuJEZ9Rd2VyCnNiS4G18HxORO/WTZz3V4PP585T6tXZoNpDSSnZ2HmVr0g0/FKo6rMbv
ZG22urhwAPAvTp5n61w3rZN0q59dmPGzIfjbIUptfiab64Ffz7HzE3VOyoODrQFxtHcX6pGooAOl
M3jVCu1+SVNNA4tP+ti8du+V5TbSDGSiNBUdtB4UlcqLWuRKA6e4nwfOGa3fcy3T/3Musr9fcZnL
/H1FmtksS+uEWmw8PvEwajJU3hKC13tvYrtjPqU9HitLL5YTH5vUi4R4nJvtxXY0cZFmFx7wajv2
ZgrEDtnmUw8AlUNqGEey0aF0a9QzqwPKDEBS+hL32EGAt6tj45MG+L2Xai9131TfSst78fBD+AYq
6PkEeNL55B9deijZM6Qyjqq7VCP/xxT/330gAYYqL/B3bxzuOOdGunZARA9FnMfbFjq1MzuExaDs
Ute6c+3xJz+b3qdkMq2Xvw0KPbOd2SH+PUimtfUSWXZyFiWKL3mhyTs69AnLoZW5WiwTAnF3bqIW
5FmsRF91xWZZ1sbOSLBHdYUxfhia85UWNlU4TzkY4OrQpQpKqCuomN5dE8bGLgtBBEs2GxnKoO1Z
CWrQst4MqKk/hKzLn0dt2pWNCVCrsutW5i92EVVvdgbGtkMDfN2zU2EP+W5f/P9prxrUr1H2ak58
qewVKC+hyTzOybIGtLVn7reflvxZPpjNbnA8uVryZwIpTERhE2+7JMW4Hb3mkS1PZJrt8aoKUVFG
ObdJC7NzbNWflktzPHB2TROPq2WaNhw+Tk0do5HPU9NEOqic77hrriYDFYKdOyEwmAOScs1r111p
bVegDkCG17kHT6jxgLqWp0LZyK81QygoAkGyoxnmsTTB+ywC7D4oaFKTvh+wPJ1nWkzLnE2S7fC+
YSfqBA7sIXVyfh5Qxr+WBcOKWy1k5pUHXnz1aCM1q0weeKb3VT6Cqks1abnilBFybSLMTmRzPRAc
ABR+o87ZTc3rIhW+XWyl+WuZVhu9j9PSIF9DMCsVXYZ9FJZBNO0ARmvqpEP/Pm3YYasw1lhVyV5z
DnWPlR2tZ7wIOAhq0nqGmq43CBQiITWxNKkXtWy4X7KzF2HXM6CCeBfK6avfY0sUMX04g1Acazxq
M2WkMzokYQmJ2Kzd0dAQLOt4bagh1F5mCCsQ/FtD+/CHfZ75w0XG3E8C5pViixDHcJAsejTtQf/C
IMTqh07yveDpsGpl6l0h+NufQeOBcsKx8r8azYUcHKgSryoGTvlG1vWlhI7ImjrcnQWNqW9Qdm7W
biOSix9HxTWegD1Aaiv57pqfhtqYvlooSl9Dx7ZUy+ZwhxQxYg8dhDvxzh2/FLrdBUlmRXdl6dpX
6sAWALUVqkNDid3cUWvgXw5N1FHI5siMGNSKjoJAyU48kE30DlB24zA+NIgMbq1IE7cwj82b0er3
nVrUpkglUUv0WrzVwJgPRWCIPEaMmUdEVQ5U1LIUulAT6s7OEeTncyf5k50OI1JLRydx93/a1bRg
h9aOldHvP/grO10gm7T4hIKcufOP4ajeRf5YF/PHW+ptyA2QyPI01flumdYEpv6SemLVaJ28uC4S
OhKY/NsQ4nWNQrPkoct8wH4rKDbI1i9Xhm3UL6xrUcYn2vyL5wEFIET53c9AnlS6/Be3y3WWFQz6
oQ9IBqXYpeTdqvat8BdSZ4Bx59k3mfxAjV7zZHM+bmI8Gs+NXlYnA9nV7eTZWFSCfCCICq//bpnR
Spvy4hc4uJ+5M9ovviYR3Efk/epqun6obJTuM+zJ7tPSG1ai140voz0chGvkv3Q2HfnoN18A2oRA
F9gPGe+CWAzTo26W6S60m+zYsC672V4crQ1/EF+ApN+NdZb/1Mf4M8/T8XkQcsTu0yjPvsHtM+7s
asMGVr0wjnCgcrX66ZAwLz41beKs6ijloMB2ulPiGdNj3xmP4OlwvkCjGWpOod2foR9WP4Cm7RvZ
8ccgKjM04lKCtu6+7WIAqRNvrfkorgMBZnTVijK5NEaMzb5lDd9aZ+OmSfkd4BrIZCkHs3PHHWoo
401qZuUdil/KuypEgRcCDjXi9U5xZ0B7zQvqAp94ym9kQg2Xhsy08K04kFq1j7Q+3QoF+sC/Wrs3
vTwJEDYWR0u99+aOENUCU1jdUSt2w+pSmPFlGZRXeOuPcQISz/eJSiSM17iZ0q1GEBEsqN8mJh8W
G11QeO13InubFB9nnfHx1BdB6SjKt5n4bT6SDx0+tGsZTacOWFdueEdI2ASOCxaPKreuM2ZhgjQG
ggPpljAOUWl2FxRoPFMnmdzYuJjW8ObfAeGONFnknLTWc1ZER2FX7ecqsY0HE0Gz81/sQ1N+tKdm
/9nJuzf/BgCgFbFX4Hfz2Q9T80FGqKaaI1llOHRv/K5IgpyZC25QwiRQqVoB/oW+7cE9Edp3+GKq
pwGSTPseJdzbfrSMzxMevBFn8Te8wkCf0mXaeeTOdINKtQeiDBQkq5HI6VZPUo3sKgSGIreeR5KD
E6IIjEZaQFTceArRcfZ7JF1TZ4Ao0kgn9vTPHcBH5ICVHmovok0RtfYDEOLpFv8M/yyyBHzDEK/e
W51VIy8QW1AL5zr0qC3Qq1pm9h3SRduxZlOEmsR4A44u43tqo7IQiNn02Zl0sfZNYd4qEWm7YRr6
o9v04xl5doiPs6p5aPCYR3neUL5iGfEpzADuDeKHibdgDKtZrVRF7NdO08vV3z7bxK1/fbao1j98
tkTTILKrar+odCuWXbHqrLg/zsVZqgnUfH+ksq/O1B5QR9IdapFlIkBkFRRyFK7zWtZsrASMAbPR
Rdp248lYC5DGLrFr7dlWQsxsFcsQ3zoZuyrBOzpyzpNS8ZLqUHKdbbsIYuesljtLsvKoARJyES6X
FzqjA08rMJSFrrteOpom/JZ0ehgULZNbK42sg8fq+MEbVUnbCKpfIE/OKPGsX8hjtC0T+U3rCdU/
YgU99ugo8SixlrT+hxj/fEpOE5woBcDSxNkKGWPbDza6EcFdh3moQQnzTaNgxZ3V9YHRAxk4ABb0
yXUAkbaz6TO5hTpoTp26RgRuwF4jSfr+2iu3IUItnxr+NzeJO39XAooIGSvGn9qi2KGUG3k93Hlb
04mnXaGaIq9XKXRDXrKy0Y+Z6UJ2XJv0V92RP8fU9+6QaJY3sGmjYl35W4bvrjrOkLlS0xa83JH/
mLK3aSvEjfdTgcp2UGuDYXfrATO2QnYxOdDWlpq1nqaHeeOrelGxkXxoIpaZHNJGRya6QXWpR8DV
KHGGwDAGZ+OXvn52CO2Kl8TgblGecfd2RajTnKIecZp8MvszikxAL1GAqPoMgc7Q3EY1isorJsWW
+umgseRr6tbmTpYmRw0LDkkZDZeqayqU8ucOGGQ8VwZkTKruzcdyOV/VXYfsr/KmDs4iCf5LKC1k
NZK30FrnFy5CgAmhL7XqK0g0igxofqTucYqVV78F41sfeAhNyoCMreqhMw9ImUPVsNtirw0T1B9z
L7fWRg2gocTKwMFr/NTRjYZbKL70mY17jk5j77G28hQKZ4ib0wE5qlwgpPu73YNfqASvP1k+jKT2
lCUGNMtXNNcyBkJCCMWrg1kwa2PL3M2voAfrtzq4wK+1EVoXnT8ZCu5FBzLT2RQLa+WmY7lJsFJh
2IOE3nmKihW5ZGQb/bKFfk9sb5YZ2kR/wu4kBk2fx8tAgyrZ0VcHOosypy/BpODCiP2cvyFrP7U2
4LvKy2E2lM67cU8+ZLKd6vdomnJpkw81q6pw7NXS4xqsWhsuBCVbgYSRKJO3Q4poZIt6ebRz6TUg
HIp+zracesjdaVm1HQrtF0UgPwQpsySByk8M8vQeaPYz9o4fo5l/BDdpsOdET1qiPQMFbV1MDfyA
wopHKMWP6aUZ8xLcS1y7RxGauWr62ESMJ48CMEaWP2SUbQBSLIH9SCBc44TxT54236rI7T+3I/L2
mhvrD1jweOCe7HT8H6vsgJfWABacFtX8LNu4eLnifnBKfBepGM/zqWZx7Wi0WFOVWYNKItVDB1cA
mTWCFk9iN9gnJor2QIfxCuDlPcQ620dvqv0zigXbFdk1DvLFqo2bWxZa053vSKxf1IAYXAHIGFXO
yUZ98Sevgpyu0MunqJraQIKR70yHUWjFWVeHxUZNLni3cnJzW00AhIuyu3RuVD35QME+dF640s02
Bq5l3bpl/uTIvnpC5BXwxpo/kGNU5VegpLwbtdq0/SHLZpwngV4daFXzGPehmrNSG1o8iMSBmvnk
TGtggewdNXuvRnoQAe4tNcck7LAba721pS4KrtDkgOyGtaJeZOK1Y1OB3oJ6PXdILn2PFSr16tJs
bwgZ3FMnlq5JUDujvi80zZrAtpy1KMhojz0WBwglFVl4wW8rvNCZJurP4MsWe9OonCkwm3BAAH4E
E7xRYGNYQJlZndEhgirAMUxwWJp/81uG0QhyoWFL8/8+1XLJP6b64xMs1/jDjzpYJ/hhMB7DGCLL
GlRCqoBOlwOIP5x1ZdUygFBCflo6WAJK+qYqfg+h9tLtqRmXJp39eYG8R0bSYGA5/O/TxM37B6Or
0CeZjctVyei2jV0Frm3cTzzB3k19iGUINWcXOqUhdZ2+QHmzOWhWUt31kIZ0kAo6l4qxkw716AAF
ooX1ajStN5ugszTbahA1uozqDgA2mnfblmeolXgfSyOqFGg5yczLYp901G5POZ5EdNWlYwS9jnBF
di29GCtzHg/uJqsTfzVf8X1iRKlQuA0Ob0HXznmJXXJjpOt5Khoc89ecifg2T5Vzo97EidbMLr7m
Xy2QEO3AMMGPLtf5cT5j+fB29hcbuUjPZjlubIyjQ/l+tthcNc0yK3UstgYsoavUxh0Pejf/oR4Y
uKliMKlTM3Qy/4GbkNAWmXmLlUcDebV93DvDijob2/MfKsRbikbol3mQ4FAKRBEPIl+AiJa8K2+e
ZV1Bk9L8qCfnqrl6/cPm7BoznJSweGHanVmSg5vJ18MDa+UTAdIJhh4pLDoiAbN9MZEH2YtmuqHK
PNBHbAhyJ70DgZ59nyYpu+KBtKEWHbQJbM651f8YxihDpq8HIq/2m27luSFYDFgRndrcVvv5xn3t
38+y1Hiz0dmQ2+5rHI95oFcFe517o51u+I8Z59m94zjZPXiv3XPXTycyQRwiu+8BxL+FeJZBNU9G
K3IbhvsYZEx35EWHvu32mVWJC7Vkkmb3bVm9VKwEk4aamUyyA2eFq5nRYbENldWuvFTPduRCHTkv
UHRRoYiHbDRn3EBONOrtbL1cNWLc2mUSDNTLfJGVmwdmSOC1DA8fOK0m72S7/T0Noz8JuIgGSqX1
h9mNBjS86fwRlj8hw45SgP3rupjKsL2TPovPyyfjLEwCAzSJqEnFF0a+nduGgaa57MNf1ZghYKQm
6KrIhQ7+BA6QzuiM+a+iSdngQ3SvKPhquazel95ea4BbX/7SoR20o+6Jz8sXhwApeP95flg+nSwd
/1ZFrzTX/D/0Za2iruNtbk61fQTDhlDFNOLATIgkaFUh/x9h39UkKZJ1+VfG5nmxdQcHnLX99iG0
ThEpKvMFy1Iox9Hy1+/hkjOZVV3T09YWFi6hSALc7z3iLa7qB1OlyUMMy8aDyxgQulM9/OwsI6sv
I9bhAH/KalNDymgv01w8NhC6o07MMfmydlh5jizbWBl2li4aGPBd254/dfWgz91UcnJv3AArAuXk
wuPX0unLWwnRq1om/EpVLYe0V5AG0ZHq+jbId2mUseU8wDaDa883ftNwKHECood1dRvvaXJo4iYH
REX4goo0wMPNYji8v6OqdkQoUfVtuaXJwTZJT7Glf1Ajna4R8SNSuMHNfPTa6oA2i5w1TSbdpLsw
kV+oP314cfyWJS4/UanH8nDru2YLORH8g0ajD+6AVFlRI1VlsMhciNLvD1RMxtzauRGCddSFTqED
M46NV6owXHi8eMXIdnQCkPVgh6DpsZXEnqqLnllktXejcJvbfOy++53nfYG1+7CGI+CwC3oUw8ZY
QXQLGM3Y8055mcKBDwzqL9ApFJDETetj3kaArpl3c3ULB76mKKAXghjN8n3HDQm13YzT+8DmJ0h9
HFudLz4B9ay4gpk4t+4NnHYe+M+Uvw6Y/tpUTfaQI8m2aypY/CBK6z1MHSi1jTXgV1G9Gghyfo1t
ACCTTvxMLHVTq8F8aeJ6gB+oqe8cK2q3sjD7g184CeIUCYNqoOgfkgHOuBoGnd+m4fAoFT8jDHdT
BINxi/ob31K4NRQDJWHikUfSgLIFT0A+U2H/BI8KaDmj/qNbN7HPlecijYiA2tzNAfeeuoEd8T7b
MHX7mC2Kv/kkdADL4wEy36B3GIt0+J66IdClnvkM2+ECoESe7qq+Tp6KVpzcnIdfwedRyxzw6Evj
muyc8QGpNWuIvv57ZKdgRkEjMycAbNuy2MqIYySIAq2e6JsOnGT+1v2h7k/9AsYZnpu5+pRnMxxr
OEIZbPcpqzfn2Ozhatijs6f02tzqIku2to0CNJN/5+ioM82iimpH9X2sFnpEYveSt3m+dSA/8Gym
+axn5SjJ14klyz1QSDDnVdmsZ4W1NOrjGgLapmc8Tf0l4mRgqQGmYA8ZdJTNvDPXE3Z+GToedLCL
MPkP5W4ZNws/avyjl8B2BFCZJLuko42EC+9W1IA8YXaJ4CForeKxXwFD5R8/uvmDHW6GQLnLXoDN
2QGocWzStn0IO1OvoVLWb+biCCE24ZQ4JdNtH5qOjxBwVSdqpI/OhWAYSF13VKLZ+oS/zyZ49z5b
YBnBpm10jYiXNJMFaWbBfujUSV5eqFQxVe1iLy2XVKQPBHkhzBlUF1F4AGxOPSoIiC3FZCVCdX+Y
Y+4xDfh1jj8dxSrg/Zq30J4MB5FfjYQfSZvBhzvpLgHXat1PPwp49EVTLLq7KWDafRXdeGQwf13j
4egewyoIl7UcxalKMuuJQS59lq1rdHaACmW+CoCa+0LdfFWIE2fBVppZC1K985V+MVUF44oCMYu7
mrH6WAetXLEgib426TkrLO+1TSC7OtZjdGCp0tdpILWXSQYPHRNwIStKnH2iMI9Tmc73AAGfMKy7
r8iWdstWeOFtIjmHmesIlVErG2GinLz3teHI0sCOUa84kqctFHqh/SHYqqdvFraqnW4kwgX4NrdO
36zwza57uLhL0ISmD4hiNsG2AqB3a9cCSdkGT6Iaywjo+7vj1sNz5q5wkVqf9NLmP0ZYD6vKQdCV
/pYqbOM7OMtNHly3tsfsVwWtXZgpdq/m2LNlk8QdvPSCblc7rbFjyHTedKCEL5GXG1+Kvj+Rhran
od4ZZd0rKxTsIMG/MLo4fdCg3oO6jW9BmcM2FI/kByNu3us+WumbZqxad7qEMpDAgxIUjfRAp+w7
Sp2conybz3j6pzg5xL6oRxo2OzgWxI9emp+yzPAeYgg+HfBEmX6F3fA61SuGt4UZhuLguJBK+bV+
RCJjkfGq2OHx15+x4O/Po+108IcW2TYx82hRsB4mBNTihtG4qAs73GbdAF8zAz4I0puCWlPxo85N
1LADtq28a6ePCsL6yF6gjorU8FGXVW61KXyzXRLKjfBu2APfucLx94Rv+6g33HjcMmCHF4pkWj+c
rTyrvENurVrrBk+PwODmjU5sYx1N3wJneP9GdX9qBbAU8jnASm5j3D0HidTBphrd/LEs9XcLUcbv
UVFtEIjrXnnqJyvgp4ZLIyUiezyrNlq5ztLUo7HwZcpPkhQRKFBMZRsROaxzggNV0Yc7RZHpG9IU
8HLNRxjRAry6id0GbOWJcEcgLqqDAAD8byznjEBOdvGmx69uzBdzrNkuFjYeybnRJ3vBDLwligQe
6G0VCJjp8Pi7j1+FNB37LffCeMVtO714CZPHcMyqdd/oBlxv8MXh5vldVOnPIWvrBxlG9db3s3Qf
pDac0qbJqMdowXE9quw3hPbjle+OeuUyOewgIUgYdfrwtC7Wvmubayp2IO/dO+8dhGVvnTQFXHyo
r6P2Qe1PonSPnAYIhnB4uIMzyHtd4Z4NP97r0Fn/ybPCt/CqnRrHKRXv6pCtAFnsjCuia7gKXRTk
K+L+J0hd7ZDrNfEKg8sThBTLuxDBmLmOitQAdHu9s5aGCwGEVrTmI2jg7UGY+aRNLRE+LGEN8VF0
IKCI62qdYysAQlo63jKZFMZh1frkVGVwde1andoh8Zek6O38q77JLHXKrMmeCRH4NbR8FUwJ8wV+
tvwr9DYaYP5Ndes2zgCtF/whlB21VyZLCA5Nj9ohfO/bhlA0tswmvA85xKsbH4ks7A3HV8HgzNM3
wzPsYt7rCYgBjcy5nvqPOvbXgTGCY1DXyU50UbhBkgN5PTniuYhcOdRtQApJlNrxJK2/UI+wjsQ2
hjnfAoutdDlLz9cG67d/LJPwPPJlYMnY0tuZDqThQqeC+xld0qb8XKRWRPy7PV3/Iur+0vrb2I/O
7TRVIY1mOwbjoRuQdIUVenHsEQHY6JJbVw1IGGyO9fg982/yvvN/WGPx07KlfGwUx84y6P0TUODl
PKZJc2OtBzCV6PfGBlFuYyPMEHua1kDNtODppg/ljdaSsbcPzvQHrzqHmMQ+LWDuI8C87py0gkHx
0LwzsT/6wZMBa/M2fRSsYrhPuxLaNKm1UTbAxVFS5GeQ4PUasKfiqXT5N6I2Gs43PLaS7x9jWDSG
K8O3XxoHf0xirQFhXGw+il7VFxvYI4cb5QbByR5AvbL7Z0K/Z1kLa7rQHy5SyO5kNtjIRIXP36pk
7mD1V9bzBbIFBRAi+ElkWGEiLCzyE9nQpFPRnorUarXgdlIr9ormI7X+aWzihMhcpBoCqoa+YJmA
dSUMaM2il8eiYVhqTvVd6UAwYKhfikZm1s8mceU9/GhXULgN0rswmAgMTXSCUrctvmlwiFeQ1RA3
Rg7Xv8Fwk8dAZeXahN7OGZQvdXDyxNmOeWbdWnFuL1vbCV9aU9+nKhM/QewHvtFrvofFv4a7YQP4
RpuYEPLHuwL6CB5CMV56suvWB3qgf6KfP9WbQjtbNy9n9yFvMNNbcLuPWsMY6cOQKM3Dems3IcRw
RxgSfTTwXMDww7iFgg2UqHKg9hFcWRR21B2pWA/Ze5Goh3g7fG4dfi1Sa8xAD/uPY7MRGJ1CpytI
257sytV7b1pgAY0IRzZZpOGZyvQxdfGzUe/jxI1OHItP0jOIm+6Hb2fhrdP14p6NyYXEECzdWVvA
RuMN9RrS8QdYesEt1rZzL6o2Bwu9eoVe08r133NBv2Lupavc2TSystaIUAIg3JfsObKgDYfftX+n
wwp63Hj4n8GRQQ7Kb0MEXTrrPAIqDnPEyrqvs6peZlz3X2LPems9N/lhFjWGT3koWxXYKrHku+PB
aLUPbAZDtgC/6aCCNko3IE3S8ujsc+NNGb6YF5RtwtNTFodvtEyjDYIEy3UhrTY50GLNE7gHQYbP
16TmRbpeTe+rs1HiVTEpf1F93Tegdkz1opPLj65UD5tOhReDVywg2DtuQZpJn13Yi2suw6+pDxq0
Cy22S6zC7iJBoAbUoA6/xrAGsBm0N0w38re/jkx4NN7q1HrWWNmcIcGkz1j16jN2IPHO7o0naUXR
0YqjTWCmxVWpuL11EheAlg7OoD1iLsvSZ2xHrUZr16cgkK9zKxuc7xXIH0csjrBrcYQBy0tEyKgv
fUC4bmN32rihUlR4zuqf//jf/+//fuv/T/AjuwWMNMj0P3ST3maRrqv/+afD/vmPfK7ef/+ffwpP
WtK2BTQsbA/qI44j0f7t7R5JcPTm/yusoTcGNyLzKqqsutbmCgYE6fdY+wG4aUGB0K0ndpY3qSqA
SX9fJwNouE3jfkfqHOlz/a01VvM+NujC5AjGyjahFVZn2+0OUDNbXZwxTLeSdOVglyoW4VBE29ll
MInqX8rgEV9CAGE+lhlxYscrZGNSGIRAmYg+gsT/XEedi1StGO7xA+yJgZ6dPmyd9mdr+ujjutxk
eOhBkelfrapsvkBMP93ZLcOK3U6dEngk2c5daCx1pgngpsAWf3/phfnXS+84wsGdZdvIQTvi10sP
ebzM6CrXudZdNOyQBA6AmuLjOhVG8VImSJpMy4luBA+6kKK8pR4OOE+gajPAxP7cq9S+cUhD+Wme
jk0yG1bfwKzYONh2Fb6oqDRXsZV0ZxeWmMcih07GgNzU0wjRZ1xe5/vUFfrTwHhPXZkPp5FADSf6
mfFyuGnC2DoIYeKZC0qD+1/uS8/6/eIIhqgvro4ANMSxHfvXi9PJpJCAzuvrvEh3chu8/Ew8IUOR
3cFRtr0DVf+RHodRpY0NPfKoOPUCXEvfDTm8is3Qe0MMuFk7dqqhmoYHU6grmDXYdv3FbMqzO60R
8VK81zHLnm0jh2VQ3qHrkIlj5d6GRlbeAmi/QcLevmaTmn4BbVvIHST+keogGZZs6xz6j9RKA8qo
39iTLj+iZnCtLSMB3p6VLhGcivejq6Ha72tQHnsfmhlWl5TLygeLMKyv8K63r7/1Ffy2csy9hHPH
b0t7cpgzG9s7TI1kPze2AdhJHYIeWP6yExfRj7Lz0od6+kCkMC/tGAJgKKSR0y5aUA8PqZfrB7Ph
5cbgY7amVhrddWoenUG892aON4rcZGtT1Mkncfm2dqenMq831FCYLPwvd4TwfrkjbMYkx/82HLNd
0JBda/o5fXpS4cliDpCSCa42XlGwj2P9peOQVyaeYVQ8ca8y32gRJoy2PwW231+M0MMSzShhBRkn
Z3KVnV1iyTx2toelr6WX5/mintzeIoAA4b1TxDCXSYojDaIGKv7HunmygCX+tqokUDaDJdXO7UZ+
ZELyI30TfWIVCx0NQFshUcR2Qsb7j+a/9JkrRNls/8uz59fH/nQxIQDlCOZIz4QQnef8ejGTsGRc
pcy/d/tqQCo29RYc/IVbMzI8gL5Tvm6Vp18yZq9prUs9yjIES68THRRuITyLNGIuwT1u812FPMP0
nC2np+unD5CMzm0D8zZ0oGp4fCDoxEOE04JRL8uEQ97VZOkd95JoQcEWamCp8d6A7EyEKAFk3Q3R
6GWc59Cy8T115wDn8vdXxXP/cotZwmW2y01I7jJh/XZVsKISga6Vc89gl3u2JsMMSJskgLBNLrek
iRo4cbzq87vIGdXqk/RyBkMDkkumOujngRgrISVP0sq+OwAH1zv1qipjA1rcabUkKGBmQ54DVsjB
0Z4Qg3GwdZvcff7oVTlAp7kM1o3dFBrK/RiiGJER7KjYTHWdBEMpHKy/1FG/fAo1zZ2nflQ3VBJL
bWG8lJO898INRnHFYxi+ImYQQ6nLKfbUEhXw2PJL2HBR66fenqgqGOQK7xQ25nQLDK+4nfJNbFbj
TtsAqkz1LOsdPCMQVIRqCnb8EOyXAOPbctFWXn81JwJJDiIyUrfYKU2lqa0b4KCkaoTlYBEWBhry
zh339zD3zi9NHUFmfqz9o0zdL0o39T1VZXh1rRRyGBsqUgNXoFAx/vb394hp/+Wn48Fvw+MwF/Bs
gV341P7pOTR4DK+7wSruw5BPUWf9HFdl9FV3AB36vcNukfmJAM8DABj6euHXHIoYyO/7LznSShv4
pkIlw3Wih19HemXLsIEZTl5qROC4QovF6eISMSnI1VJRRuM6zJvx2oYuVEUCvYkmR7w8M7IzZGIB
NZ2K2GHUO+lOKjdTMS0hPlpIu99REUSj9ympCCvkdQSo2VpauMuJERT5ZrWORqf+RL0GWxwro7Kc
iUMIVI17JUB1m6nXdgohCTiB8Zl6Dbe57Ma37E/U6zzoq3XTpc18CDrOAGIOcN9m4r6YptvcOaYX
3CQt+K89SDwvVmPCKZyx9ASEgvvAg2Lvhzl/gapIvcEz1d9StziG/nmOXFdXS+CdWuwgqN4R9dvH
tFYwIgI8Dadp8yYLEIrPT1UjRuBGYd04FG34AM11AXwOonWlW+2HChkB0ArcJdQvou9YPulFOhb+
Y9KO5so3enWjgQ3dNVlr7mkmu0YG8GOmjqXBvZf3ICfDJ6v1+6UJ0zgEp8FNltMH1dtlPawr22qW
3Bnf66iB+vUYZTFmzXPIaAsTq+pGBoigaNGkrxCAP5AzZB3XR7sfvReAGJ1l7A4h+BOwT3Xrku/6
CAF7bloWzkCmrzKqDpWvH0FmSG4YHod3AzZG8LyAwbWdtQ/IcwWwswuyhywdK9gE5O2Wik6hmn3V
AjhORZgwW7dVxTZxY2V3iLDzVcaUe28WmbphhbvlQ+/eU1Uf+fXKN/1xY011pigqOHfM3f1O6YuZ
6z0Fa2EaBHVD5ewpYBRShmyqq3sX2OiWgRCOxZKEdNuLofldVNoI6mXV3vLL4mdrJm9WPEpwXit/
iW26uC24VW2FqgzggUbINYDFucmjJrv/0zwq2fdpXmwRsGjXRQtLPB3l9/nERgEMEi7JExFFGxlM
Gyul8ZNCHX3YMA6gvs6Ip5SMCuTk++GLzLLVOGTDY5yAoCELhyPXgh07VrcCBI0ML9JJ3NBW+QrE
ov7QlXWJDFzXdsm5irNiWXHm3UGfNNxaMo/gOJMNp8REdB6QRPfqmEgUOFkov4JTtVZpIH4GjXds
a2RkaDjgAN6dCMJoC0DTuPn7J6H1+9sSqwbBLIYXg8M5xzPl1wchwlBFbfZGC8N4jhBr5yO9RJQB
yE3demHDd5AKQ0SE6lp4R4V1+zDWTgHDG6jkO27O7+JWYz3QFem3DHclwGXi+aMHMPwBEtV+tHMn
iRXSWWkgsor9T+utSVSlmQxs6RssHGGMuwyqKp3XERbQx8tGDMmlCWvzlhoYMiC3f38Z+O/r0uky
2Azrhuk/x6Ed9qf3gdv3wHlL1lzeMe2uNzFJ8ZNncD6GiBfCAJY5Qi/z40evAmsleqv4/WFAI3IF
kD/9+sMcenbIlMXLvz9lwX9b57hccinxl5N4eIi/7DzBNOUwGoziy7ygH323hBJ6EL0iJqymoDzU
dpJt4fls+69qeseXHFCqv1YH0G2cq5nVRK+w2vjoXcW1u7KjQkOjaU1hztT1okfThpZLptZDWEE4
GCmPlU54eG8Exfs3GCGIVdeA5qEDLlbD9O2jn4ZF3n/Zjtu//h1d/IcFn4NXOy6La1ryt0hIZMM1
1w4i93tZVhCGne64rmHqYm7pOzZpFRBbU02xnhEB5J5MTsjv1XHpBeu4qPwzsj8NbITwb+6Nvrrz
piQK1fW+Y68REYKFwEc5b8pvSIY2C+GHT6B3uzeRGdpPzHxSSd08Wn2a3ifa3FMtFKziM/fV9MJH
J8Vjb9dbEIKjIt7G4zpQVbmFv639BByOgmSqVkdq1RlwIP+ev88/zW9YbN81YP3i5tDrwffrLWJE
7Vl3u7+/+37b2k8X2uHMFZ6LbQ9uQPFb3KORWsJLKNA/kO4Cn3n6BdMVDsiu2u75yTRaKMsR6uKj
ucusk1VpfZj7hVXTH4fcDw7hlCtAfsJZgLUFgT5KGFBlSyqu9BW8RQi6hq753iu3nR9twcpLEUAc
e+hTa93Ca/WthiEdnu1voPGFG8gVNvsmFfLB9vkttadViLBeaeaXavSdSwmZumXVyvHNr5KHXmX6
ATG53yZUA1zb8TATk0uGglrHCLPL1gXQD0HCM5WgwDPcvte3t00j+6Pb5liwt1YZrjvcuit/8sn8
GFoLPQ81DQG/9dELd1mcORAKKqKL10T9PfOLh6Hn/MW1J5tKWU//lsD44rpr8OtAGlJYG3h4PMxF
Z4guGlpgVwvqiCDI2Ck4HRj9p1mn4aUFSO/f3xrcQv7y12eTzUz8+jzPMhGsE1L+HpBkMGjO3Cis
tqpJxKGB8/sSoC+AETs7+BKlHtQMwSGQbgnSq+gjkO9QDzCXu4GsJrAEkQ6/eBC7hm+V7Vw40keP
KVLc1E1ntj4GISJoVMxsKIxXccegzxlh49PX+QHJz6/AzcU/0/yC9T8WFzqwkFz05cukGr1EkLe5
F/j1bVJWFKdate4BeIBuW5divAXNPljhrWw+T/O0tR/9HMf3efB3ugX3G2Ls+YUHIdYCEANtL+BM
nGWQZAcTfwk+RfoaiIkFzXk0HktIqFyoF1VTcWiKcQci+xvVUxU10sfQFv6KYwe3nI9AldU0ZcX7
dtFoHWyp7tPBpFtvmyGujp/q0lanp5oVK7srYB1KQ+hQNnh8W1OV6ec66mPYZTbZ2bWIPf31rOEq
ju29ZN4Wi+ZiH7Dq1lIgAcKQk4NqK5Vegbhp2qc4N5F5SbgPxcPGaI9UzmQWLOuAR9ioDGvlVw4M
8sZkWEILG4sDp06vbhO651H4N44IUZqqGuXzRVUzG7YvdopUXCCOhkh/fvTobPYTeuYu3tIiwdIf
I5FTdfe1C8dsmsObJoIGPvQnGvtMPYQqkh3SHMglTI1UZyVijShkeDsfKfWGTToM42qeI8LmJR7j
G7fcRlUC0b9pnFlJveYed9fzDJlf3FmwKv2Y1OVjtAJnN9/SrGLM/UukgoO0mZ0tweyEuUjuDzvF
5uPUgS9OcOF5pu40Tw+ExqKGJuqBin4oxUTAAkR3OgX6KAJIoyjHPNGoQAbGrszxN6GzojrLBLME
sIUL9Y9EBJ0Vn4crujZD779aWRWdJGT+bsqi3ZihEPfQ7BT31ghVM1iDeOvasUO97I1kAfOd9I66
AC5igY0IY9nINLO1GYt667UQhq7Um+qU2vSjiPbCMPGWGn2sJV31BjBrtXLqzDzCQLa/N9r2Ky/8
5A0QN6wKdc0vMvCSG2w0nAU1aKf/2RaucRf5WXIaq1qt6ABIchzlhEzN2uEC1UU4EvT4U9BBlP+Q
5Z4FId1ebVXeedtKGPkXuKgvB1b6G1NVYAl7yMgZ9bGLC6SRGsR1l3i6xHueuAx0eVwyBJHZIu8j
Vix9PMR8Hug7auVO1K4cBHG2VAwND9A0eOjOU5W4hwuE2y7Sa9gV3ibRxjcRk6VioUt2A3bqbu5b
96Daw/Uh2/iV9Y1mc3PX2MIv2V4ioMKvptGL+9Q6Uttco0FqSQFenE9VGrU+YPsJ15zpzC2FrTL0
YMAAq2BKh9D6+zlP4e0YedctnUeTMXGyhH4/586RN0CG6/mcp9thA5mKbE1HVTbICKPrAhQxHWD6
oPNG6qCbz+vvzpkG9ZXxl3MOkhLeC0ih3tS633RGYm+b0tvnSLOCTtjkwOgYLVaJ9HVQTQkEMtJb
eeTaO49apJGBeKoVHPrmnjX4ObEtAxjwTRCfaY4O4PiNH8nnxArhCU51DEqx4Ym+zrV5a7IFUJO+
NpJVGOEFYCXXuCpAzSkh2AfhAHUFhVZdixTmop13Rx2A/7DWDKy4NRVzlpj3GEwdaQjM3OSqCzu9
obpKIu/fREu7toZ91qrl+zDMW4U1IFZNAQl1s1VXFtj1zcCd7UePtBga/DObbEdzNWPtnXFFdLss
8vxI/WhoGfRw1mN9tac63bPuNIj4ZSzGZi+tQq0QpI+3ou7tA0t0eg76EpuufuXrfC+TDE5lTKcL
FebDj3DcKO1WPwc1fkMwxHySGfJEcelrwPuhYThWAjECsw7ueh+SQLo101eTS6T9MQjYZ2xaa/Mt
ti14KtRjek9H7ofMPsRx7+yh8rjNpQOlKHN0j3Uc/rA6s0DG24BOqSPtc4S3xkbkAV8bUK9eDUnh
LZkP+IpRrQsBjRUFwMybDNgFauhTJhsBONnjIsfAfISRmX03muBbAZPeL07PkqXoBv9aQWp0BUcN
BgbP+H5sCDLkh9+OGzWBvAO1BQzIMOyeAPgGV50DHPLL8eC2DmpmVuUbb8ghRg8h+00JOZeVr+CG
pFuOvdPQ8jdwLBd+a1YvXgXVhBACgDuGsNSTJ5xDkU6zlh5fyhGeVVbf8hsdJUjL0UiElf2wGK6+
x/ODC1/wNQ1I9XY0Y/kKlpCC11FX7cG4kA+j59xS++jECM/zoruEOTItIKrCun46UuoF0GwT7gN+
dvW+Z2GyKczSf/XLzTzQku3abMbswBmClfBr/DKfCADQC0PjwiXY251NpOKW2TQhMGiHLGr00yjD
YWeC1b9J66Z5SfJhQR0MC1RL2DCmR+hoFfeehI8YHaqywcOvsGq4DQBnOTkQM11Rg2FXGw9PzedG
WmIroTq7DZPeeM4E/vLTMaFWWKzGUCpk4wHegt11MV+uzLKiBaBLwb1jwGzIn/ygaUQZA7yFmOBL
PTrBth/zcgdDmeFpzGCZM13oJIVEBrRM07MzGh7QlLG5GPFKekTe8bEYYMYSARqyy4IEDnAzhgFA
BhsyGAhNOshCT5o+1MAD92r08Fmd3qalEdv3+fQhFdZ2hRUba3p9Rl6LBvktdLC/pJo8jcZtBgmn
JQ2iuhZA7AHLyTOVnL7xYKDS4TWcZeYWy1x+ABlu4QLg9KiEYdwlQX7kfhs8926GiwPe7hxWLksO
xBpL+zW1OmmgVgaysNiSIsoMUPBPlUt2odI0owlAzKOeZoTSIDTy0ckucNx/8f5VCOtQ8HtOgBHL
U2O3WJ22RW/uOre5MacG0BbBB/zUbPT5Dg99Zz/mMewIAbGTJ982//V1CB0YJo3994C/diKAbnvT
pohnelayDN2wXkq8I7cF9qMJdt5qa7bSulSgDt2PJQvPVspu3jtrA7nbvklXc9lE6Bdk26KGadE0
WaVhKcviOxV56h4oB+RuQu9H4yi0mY1M12Zd4TajA1Ui+9bkNV+DVMDWgK5bEFVz4mcVGM46NbwM
HkUoFh3U9f0wyU9U7C1zBzghVlGZb1/1mK+zQSfPQVgiKTX5s2EhnTzD+EJuS+a/t8aqT1YQ3xr2
1Noy901kYXlDQ41gPVoM5BNV5LeIoz3ScVItigOdVDrND/b/n0+KWlNsFumkDIi1YrGQFFt/GNmJ
ALszdHcqamAZFj52MrPuA3WZFSE+gXwDw0euZOrkki7Ex0RzJ5ozmjrZaTquijpYD2O/BMIsvgLS
Mz5aIC4kNYjeVGJdhiUahPWpJLm1t0aWzCWVDycryLpbavNr7wbSa/KGSmbArgVUQucSALLPTe/y
C7XpIP3KQzuaBeCZHwRIc4nuPB+ClWqB34Z/Ipl3aOWWC+0NwPZMJ+c3GeQnuJJHatV4zy94KpBy
o1bH9vGbUgBNNwF7dFwEaFJ2rp0y2SPLmT2MjhtvE4PxFRUDxeqzLP0vLnMi3MWwnA0GCMdRI6tx
qMyqvIOujOyhT9pso2NkW6i18630VA14os1ja0jeSPVAXVMN1XnkXLBwnw4aNl27hnmHApACE3kQ
0ziAyKHKrrooCy4RKkn5ClCJ6mIXsGwGvgpf4xBwmQHmG5u5sgg9NMFh5jZOW7E3Az3A3W+agwHT
k1rpl7IL9/0IugF0LvWVe116KaLwwgxuZMD9jtiwcQvOUFOrHVX10R8AHvTTIrtSHTzLXm1EZU5U
FXmdv6ON0EATDBwEFDOr8PTF+J4DBeeH8OmkIo0w802YtOyeaniItd5gq2RDbeGQdLdNO8zdqUfX
w7u8ye1kR0WJCDY8GNr70e1foXpUn6i6NoBQxQ3aHqgYVIUAaQzMDyrSR1eaD1at1JmO5I1gykR4
e4F9hhOlD2avYKOywo2ibjvRs7XFmnaNJ02x0XXmrmhgm3Hjvvsx/2urwhtXA3QDgLDELGNsmTeJ
irdmOOgrdbc1cuwmG83305eBwB7IfvYSWIctQf2FtEKwhEkXRNpdy7pN3Alkb8jDRxV9S3p3A1Bm
f6bSXAXvFGSA+34LbvT7cMTCLLAAhnYJ0Yp9mPfuWglQVgYAmm/bWKbzh1/JyTvDP3hNBsWgtIJy
Yd/r936Wh6Bg48Kj0QvzaNUlAT8DmlCfAepMV0mvwm/+njIGH+0Msb2/a6fxeDWn2PypbIOEpbsq
kO07NjVkFsjo/qNIekgfRbDAoCQ0dQbjFJ2x/H78aKWxFRC2q9Jj/V72uXdTWfwnZfcdGUJtryyd
LWX3sWo7D/CUuK+xCqVefuw+Dh2kp4O08zazHZbJH9smqu884RV3ylJP/5+y89qxFNnW9RMh4c0t
TG/TV2bdoK7uagLv7dOfj8haK0t9Wlt73yDCMS1ExBi/kaCmKoncnVNV3q5n6iS77s82DFn44uX+
SzItU5r8Iti2pGksKgBd/+ki5dLSSdQbVI2m7TyW6ew7XvGAhGVylFi3zzqJeLOnrt18+vRh3w7W
p5oQs7dVly8NTWyxmKCvCzhQSDgar7IVtzi8qrHoyNIx2k2EaINKGRFG1fRSvYrU22okOh+M9TAj
ZPIQ5dWPWW/SkyzJerfXfw2VdfKg2sq0mdm03S0D2eoYnfHz7LTDi5X27barRbsb16KpaM7RTqI4
kK2lmXj3ujFPslFWVcOw8QxVe5QlrI9QWp7z8py00e9XU7VdHDX2I6bn3ZOSXnu9GB+11cl+zEFD
eGGn+rJN1tmRgiNZPBIQWvvLOi+9dk2vX4Ykv30NtOdJ9WXxHwONwgLhwCCofSNhiuXXK8kBSV6E
h1J33exWsE5AP0MjhBU5B0Up9HMRjvb/d8YKf6c5IUC+jugRkTSiFCuhBKTHWA/WRZb6SbHOeJz8
IUvyAHtjDhJM6/dGPqK5PrjR00A8dR0sLxPGnbLe3fFmaFME1NcrdsKyLuOoiCdbgHfLCuw8lzdd
fqQEhfKNKWwXNVu+PnlImuacGYZylaV5hBI9jdqbLDXOOFya0l32GUnQSxwJzEHXQ/rfMyv2+n2X
1h+yR6bVv3rI4pxlgWVWCQ6TZoeaMHyuBfdh30P4/DbWmXdX14Z8bShNcMlo+6K4UI7eHd74rxEQ
l/9eKh3mlZUdhxVtYmiL+WgiZLro7VO+Ik4cHu2HtiKMIjvIunHVdVKANX8OakvFfHS8XeFcbWsK
7FSPwb0X5k0eRm/CUQ875N2ANxYbehqEu2LW57XFhIo6GYTUZD/ZCk70ZcBg7yBF0grPxt3Gds9S
I83TyB34skGW11YljP4EvouUgsAWqvBG/fnrLFJmsanWOiWi1Uy931u/+k2ldcG36IcYx/qD4Ozk
j/z8N1Lo+lNNYlnWN0qpEDZrq4M6xfWHYJuUT5X9NvQseFBTZcu91n8NLzAcOjeg7B86HfGhBUuu
b2wk0LJfz5q1Tp7JOtkq+41DI/7Z6nrjr7FlEzaBNwp9rywGfMdOoHeFqcIJLNFWVn3Vy7PS7qJr
75rt3rPS5cXMSNnht/LXegL6dZQnov5V4zSYMn+6yof8En3Si5PSaA9ZyB4ilr+cPG29Bd8ldx4J
kPCb2utBNhiLLk7ef0a4fNLbJ6vLwYMHuI6xbPRy6vajW2sv/JTKfsyiYiOLWQto3CJs48tiO6Vs
01gpRE2s94Gh6LtxTBJgYAz1AKv6NXfeWekM7UVeuElqAqtrUdhc2CuItYdEeJF8nt0HtOK2ldCn
m0xRphNur6oVbQYIbKASws40viH+hjplmleB5mXmN8UuiNYqRQ1lsTa+NVX7MVtG9hAR/3z5l0GK
NqubotTta4FDuqIkKWulTRQBoOWO2cTyZFw2zFj2wTZsa5crerGfgesTH2fylUWjNdlZrZOvLHZY
4wZLLurHec7Mk555SoCi1/yuon8VDL2VXwi5DN+AFxYm9heyl6hMBeagN717LvrLaHflF2NQZC85
+N96GQq0nkKzBdGQdPhmKld5harrf72sLP7jZenVZmO5q5VR28y6nt++DomBtF+lXr9qco153Ade
FzSNVV1kA0YxxQ0dg/6iotH8XuTcy8wzrxi+2Yd8rq1dSnb5fWjaDcne+Efi4EcRVZ17SRD1vU8D
7vWfuDRGhk2SvmZ192ukFuafI2WH7L8jaz03PkdK4BpuoY9z2R1ibEf+aIv9hPbY3w2mon5dDfar
heDKthzG+NrUSnpulEnfeZZdPhNpIbflDOaf/dL7clRazh+9WOJvHcH4DQBBcRNmWJ00i/gdfOb0
KWlDEUR5Vv+IRxfBDjJnaciMqlTt+xJ7NfI7rbij/Dkc3ab8YNGfb+rJJBaFhxbSXbP7nQUn8Og+
/nv1rEkhMH4UueYEYWnFD1oX6gfXTe1DaWgkiaBS4Lg8Th+mXeJIxNyqKeEHGpW3XrO8W1hr5csA
GySosHs5aF5ZvqikqmDuektQmaJ6GedRvXcYX3LflS+yhzW5h2iZswdZZTdeGySuK46y/xIN1r7O
tWwjWwnidzeU7h7lS8kqV0wbXJP6R1nqhOFBHcOSRl47jhtlZ2OPjcovb8aOjBI8c/Vd9p3KvLnl
sQV5P1YMfJHi/IXQ1W3IivK7EQN3N1FnOjWuC0x6gZ/TauX3OZwRZu1N/hTYsrxX6g/ZXdGAmU0u
C3tZRGLDKbvxozT6+oBJYruT1VjSbjozyaHF5Pqx1EW9lRcdFOtUcjO+2EUHu9Iwj8AB06e0NLFg
MsHpt86A1Vg5hEyFNXM10eSnqgMwJuYBvl4xpoEdNf0BQTaFBOla/l8O/rzU+mr/egEtIv+fdCVC
Oqv4RodIA9Ikr4mGrlyvVZYv6wttWjZVNBqf3Zpi+q1b52a/d7NZLB1V1snXOZbu7iQR/4rTzvNb
R8P6olvMbyomygXS3m+q6om7bdfCX9aHKOuDYe9Bs9nKol1blp8SKLjIYmi8DpHdvQmjMW9THqWk
MbnYYFvwwnvUKpPBt/O5/xNhgo2qFwQnwKidE83zvpsGxoC4YKpP6O4MuyntlHPo1f0Znr67M+JK
eUxmtPsEdP3v1tDfdDl+SVH0GuPmr6rAbWRyuhGxXWykq9Arbk4190cUyedDErbdPZ8VBKJxlXkj
QfQzTwbxd6QeLN3gfdSa/upm7oSxEPeesvIFk6TW9pA8+lMnFox3h8Laxsi4vqjrg4I05vRDsVtk
yYmJYf05HFJDDQ+z0kSbrtWN1yLu3ENVE4SQxRl04CFV0uSziF+tcdC9Nv0sjhF3aY6L3UYtE/M1
Uyey5UZRML9S7KxkomiXn50d0tWHGk/Mz1a7ibqDQ0Toc6woHdZ5mcA1ch1b2WRP2lnDyXN9VzC1
chwAleGzNbfgBPeuiqDo2up5VXyINGX+bM28UNlHg6Z+ti5ZEu5JscOrWa/cOCRCcHc3PlstDdNu
S0c7Xl5KxKqxVzskcWWRuU3bL32LAsU6tpjGZa9bIf436+tqgz7tceKDdTe3x9atukM4F6/YSE2T
D2G2vcoDP++vs8S4O+0yXf7ZQ3YTsJd9EnnZXhbbCr/oQlj4X61OoLmpu0BQOiBjVXhn8jUcdG7s
eFdH6NjKStlPHqIy+eHEgIRlSTbaClKifT7uknX8V9ckIxaVJeTCvurkWaerL3qBO+3XtVtMds+u
sE5tHDLjyW5hAn26RvZoIy+s5Tx8/BghgBzC/PnrxcISJ5laKR9SNuS/vT5snBa9qiLZyr5fL+bo
6dFy2+ryVd9HSn5ChvxNvvLXteNCdwMCY9rnNZzn0NFg/a7OOfKgxJjmCA/D83klCP6nOsuE1fmy
rON68t9Ti1QaUjyoRxhKvlEBWFw+T2XXrsoUX3RYK8qW/+FyXRbv9TAitbC+5Lxex456dkWybM6K
i1qMp2+1xGVthqSxN2resY74l8uibaUO+yZRXlXLi94a7PhkvTa5xrFuVJax47y8ay2sPrsFuQ5g
3XzNiQbI+jT3puMiJnie8uI4LJEjASJKDIQFrUYqQB6qLvEuzXqQxa6z6p0awvmXdWNdk6Qmx1/5
qq6aRKYS55o4nXNNs3bTe8ZyZhI2iY2tDXboDFsCX8wracE6W3aULVqMA+faW6xjv+rlmRdqv4bJ
4ufYJrJOZol87o86a/fzrCsXIA2Za+ZXeZjNGO2x9SDPZF1MwmgDpL0J/tGAajxc0nWs7Jwow35W
q/L0j3rZQw4lTR7uGpbLn6/4by8mx2qN94MA4hqZI/SbjeG8U1ER5ufmMCj9r0MlvTAzGEJHO1K3
jSx+9RmNSA1UTxn3euskvqVZMd7gTXR0qjzbjyLK3uIwfZTsoKUNE/4W3e89PHgF/3OPUKm7zbx0
KP16iMF6fUfwqouKi646W9PANvmryskSdC6+yl8jGj3tD0ZZX2E65RdZ/9nZmVVnM+SYE1p93z1g
GwBJycR8ZSJ24pHua5wDDmOlX89W9/BZWRXtftT1VZOXunI9tE0Wb9ljqxt5mc8GzcEKKEUYfVFX
R67VpmtSZjXIsrAPvuoSVzjOZ7mUNlxfTZqGMq4vR8rK39pluW2RNfnH5f6147S+A9kiD/KKtub+
qvsqctcxscs+blFj7rNL4RJuPDIuk19Fc3WdMNYks1PW6rmGZqQagqJs6cNW7zdR10CT5VfeyUq7
sVd/l9lINmmDjK0xtk91rPIs0WPn6Hop4ZKxSR919122yRrAw8nBIfIYfNXZFpYscQExUkut5kmA
FXgqn2R3ecgMj2W76jqfryHrTKEm6L+I9qCX7njQchUMTJ5nV4Jx2bUl9nEQCHrUYamN/HddjrJF
9omnqQNaPyDJvfaWDdBgtV05GKi/5Zl+Kq10aF/CHO9mq8bV0HOj59yKpw8th37QWHlHHrrGXzCL
AEgU7Xyaa/QRWDhGD2ii4rWpQKZN2Tr7Y27Of6GZEMAnGiM/60ewRoYHZslEGyKL+xclJIkH0BMV
FgcVdTVLk6OyrrugoZVbY5qnl6qFFxDbmCRobnr8vBKetQRXQrQ7e26/LC9u4ZKjh9tVZ8PSyeM6
c1aRHfpPWZ7JQxu35cFsDXS7ouhq//dAaA0Zg4nHWh67+l512w/Z+FX/j77LVIsV2/av1/gaKlJ3
OGGvuJXX/qqXZ191S+XGlxgF9PUd/OOVvurkm0kXVLRdDCX/29UtzHhf2wWaaZHVXtH4LX3FiYzd
5ObttkkWqBj5o+fAyVXKzn2pCv2hwknrrpJIfWl7bfEXp8vOw5h7L0vYtxviLg7fAa1mO9o7g+X/
Vl+L3mqLvChAcOSVkqHRsAASf8hGC9Wnp5DbhTX3pUmtCke9iFs9lcdwVSYmAwWWQZblKYr34wlE
60rhmbzXPMSyPZvGmyzByn3OC3W8f5aESWDLnR4+S7ZzyJdSfZQlLyVCYiMBURjON6gEMMDHbrnL
gw4QdluEhgpEgbqiNn81NCAqcc9x3W2nWr2NWMPagj6OH/GEOnxdoUby4Z5EYl9k8XD5qgfC7G0L
A/Slh5/qBvyhuUVGzn7oAN08mKWTHGbTgSQ4VEBL1oNBVOSa5ySqQnYjrEqp641obzTLxPKUkuyb
xKbuN3aM8gBOTQ89/leJMl3UeB43OZGtHwgq1Zr9o0E0caOmuX4xlMq5zQNpNdlQIxyABav6MYwW
dNyl+wm3zt3PbVeecnw30HP8Ok0sILikddslSCK9PHWajQ3bpIRH3DmIOcONta2mehFDVpIxK5oj
wb3qJWeBs29wNd/I1hye6LUZ8zeC0VkX9OPiu33cPlVrUhXBoMW3HAw5h8jD3wGyGw4xfaGeWi1c
Pg9pMf5e/KEsdo5msxKdiQpBMVrPwqUUvxVlwz/qsrVf5Ra4Ccsh2tIBIletQwMcaBKCjMeci60j
1AaCc5w8alYDqalu6x/tYL94k2q8pP1kHlLHDHdZNYTfFBghE1CaH/WCemwxzN0tUXPjOpHtDOpm
Ku5TLNR2H0WQCgtQXkibjOFRa1NsP1s9fNDXA7um+jaunMSEcP8WDCyL9HbEAIhG2Y0p+ifh6+Qk
ryEPwo4BgUc7GMbg0oDzY1OPKqVpzN+NqkI0lUQ6Bl99so8HEOHhYIlbgiTHrawF8r1taBOJoPjV
INZibnZAnwz8tL4aFNuqrwrATacuEEEuWufdiEJks0XjnG044t/G/oe9VofYeR37NThIlqD2QTBH
Bw3aMmJmo4LRra1c4IGb2zHKSfysDbJOtloa21x09+kDHLYOkJP0lXxx7l4HQtx1zPiHOmdPbV0r
LxXQrkO7mPouqwvlvbCUQHaYMUvf9HVqXuTIsACqI110cIx5yjWV/O4vV4/OypjtUuOe2JZ+JyI5
7qJcwQzmv3XyrElEHazhjN3szQN0UHZGwzy5/DEZKw9Wk+k3r3yRBaPkAeHngP6OU+n85TRzn25Z
d2dbEzLm5msUmozGPTKqwW/n0NnLBvlWQrAPuDFF+AWsBucOqgpK34q3uerS+1BpkU9Cn4Bzs8x7
p26drezmhqQIbNNj3l1b/8+jrCGuX3t8tBRDHx7gjgwPsBFQbTGwvCaTdPmq7+OCRPGyuGwH6SYb
0kxVL4RYj3KQrOfzot/RjWuIyzHuZLuJsI+u/U211Hepj5R4+6icnZ9K1OLEoLnVm9Mq9mbwwNcZ
keiOLeZfB5BZxt2q2l+j+UbfQQ//bUT9Ty4XXT8lG6WYo7OqDAkLQ644xJtV1n01dMN0L7JU3eiZ
BhgYOtOsIZAnxcWSQd9HauxeZUnWr1Wyl7eIcP+Z+NWLEsCfaYvnatbDRyV/AiQsnuVhwV1rk9RT
vJNF4KKrI3Y97+tkQaPU7S+t1s13a8nRJCXrHsCOW46yMXameYehdrGVrVgXT+e8wFJJtjY54mwz
OC7ZKKtgWgC1Nee7LFkhMYawvYRsbwp9s1qHZ6szygCgdJMBSA9k8ct6/NOzSJantU9bK10g7clV
x52guWvzs+uiwKoreNKy5F2eFTVfNxPT67yWZJWq628o/mZX2b/lL7vPF7gjstEFRvQ4CJMAPhfz
IFOglwJSTMcRSY9vOJ2xBJx4+lTZ46zarB7N+EpeSt3whsZHFAp1FrY+z83HqRkqwJV6Gsz5jHWi
MmD40L9HneU9pCebh82jA00/m2eyrVnu7E2i6zvX8eydWWbvVVIpgPRtJRCkJw+kY49oOsePXsjD
XYNu+t0l0G12iG1rOoyikq3sTZ4pFnCjukKLU7f5WRNlzIPGqFb9ai8g/sQsTSiWyBlT8qiGGFe3
oblxS50obroiyQ/O9Dh764rIQ6U54vVRM5nLk6E3S/CqxxD2UUI5cf9PPjC2P0vUEp8q1YiOkZt/
eEP0h0gibx/GmndIQ4XYFtthZsmYf9HyasVztrdXNIPbTsekqfisSCG5MY7TpuXPKIM9VJBKdwIF
izQEfV5rL72hffc03fVVEGEbsw+JdiqO3xgkiNQZ4M8Y9cEwcvcQJSiwD+twYEP+RX3wPBUle/KE
vr4ICEAkIraAnh04xNXUbsh0bMexZ15Ws+Q8AVv0Rdlde8LxERH7v1KrQC24NrptVGr1ruqU3B9N
AKZ6NgRIhAJ0ij80u4dsVvd7rCiP7WLdjapRz14LtpXJadh6cVP4Wjz/HfZ/NAVC2ux9f6JqznfR
fiAYuU+84tuQAybRqx5WdfkEGZB/WlOVvq58i4o0sJqaaaXucJIT5h9Z8Y6E287gmyk8qIaT0/5U
WSZsLPMNNkB9AnLM7gTfHt9MBkIGijIG+lJkAKys73qsLwC+WVN6cSkCOnzAC95WBRPsnOMbVlfp
LbZBVi8ReTsrxW5iKvs9aNE/lLEoXvrw7xo15H3dtK8K0VHWCcutmggg5fGqHTZlTB6Ls1E1/QYe
k0+y1AhsEV4AIjn+zJKouWmzga9d9tIPg/ZqOKcBBGWghOJFgxeyKRGp2Ew8A4h4mkec4m/mMp1K
oWKqlua3scO+S4Mis11SfgwSvcM+Bk96iqOjV3dbR8cHMywb3I7M8bHX4obFZ1fvYxv9yGHoH4B+
bMxmHkEhmyetdBVfjeMcpF3/7CwlCcu5XDZ9WDQnkYzHpgebi2oWqVng60qvHsYRjllpFgBfwXXh
QEC2P3Zww6lIE3U9xn8DBhsxpELXAeaMAZLoa3vf9TEyqLEa2CAgBSoah2WBx2Di5uRrYaGd2Ja7
wdgrLN3D5kgM2zcxmgPFoZ4ST0D1r+tY39Zz3Z76FA38uzyt4b1l/m9ti65SUZT2sG/V/lhWBLpA
RzJKXkWTzZ8XiLB7SkLdz6dl3EP2KCCum43fdeaEJMrSnoQX6zurV++qXtUngOQLd1js4nzD/njT
zoBMen3+ySRmQ5NZvMdWrMYArAx8Zr/oZOvoZBRREFYOdmKZ+9cT1lwficsGbnbq2C/0H7rtPIuw
93VyescI2vHWSYY/q5afR3jLQ2XaaDFXyHCTgS+LVe988O5NBluzc/HQtcVLES/1NusBIjf9z9xB
fgagroMCblVtFyV270MTHvPFVZ5DtJrDOT5rRv9aWF25Q4TmoysyZeuELT8eGp0IOQ1X1RYDKXwS
1VpbPrfx8D1qzA5RytjepzYJlWrsd+HQFAHvNz3n+bT3Yr6QvEJ+R8+t4VqXfFlaJl7ykby+XrN1
CcU+TfLdQkD5YIv2kuclKk1p+TpWaiBWmx8sR3H8wv6OjGa668rw0lQIhKTcjKo2PFSh9h7rDqGa
tjmr7DeCfhmGLcxF66ToiiBmn5rHTKBX0nT130IrSx97cUNt/kZwKfEnM8Flvs3wvo0eu8LQDogt
N1FvbRCzLp32Wc0gLZtq7HvGxNbXzW+xY0e7xhiRio7ApjZeftQ1Fgmpm753jbf4ferOgdNeqi7z
XXuGteoVuu/klbsrSffceiCLTdR2t8LqieaiLIMuHjysTqjIi7b9KzH9xBeD9W6UEYwsQk53oXqH
MUO+xm1PpTL/9BykzCzvwxohT1vGeCzIPPmxIF3M5DwFswWcr9Q9NyAMPR3YeWVk1xAmyvL6nIwd
z2B3Mnf4oOh+v5q2Gpn2Bjd/ArvaXMzZ9TZJNWCDkkJOFWNylodBWMmZ7Og5yxv7BAQqB8Y7PLsp
BAsiS35uK37fNX8nhvVmjfOfjd6RA4vNC2DscwUL0ZmJI5q2W2+QtPjW4hu7hb79gkK8dZuY7v2u
yZpDFbX5Qz6Dw1Pi/lH0i2/2ebbNWdRtdIhZ6JslmLVpI1ja3A56DZPsWhcG2k5uemhyN7rgMBQi
3GTE58XLrWPISu0k4lQ7JaMBQzMulnOZpOOhQM/6AjTc2GtCzNchziMWs9BagcfUu2HE45Jck7at
ktR5yLso3kbNte6h9ZjCJpkK1xgZFJbERY1lZYyOc7CiIIMuVcmbm0DiLSGsF9vw4J4von5t28Og
2FhHFIn72pG0DxrH6jFOiJGL7oEBGTPuWrgdqN+Wmp2TVg/lu1KTE/XSbjpWlmltoLy2fsfj8n2y
YPrE8FreoRV3gJPBPoBTxcCxF8Y7ExgmmVC13ie777FjFio2qRZWKMRF3iPY9D6P9fGdeDobtrQe
3jUvHPwclNS7Z6FqZS1u8x6VPCKQpKzfoZBN6KOj1hcpxgnvSP2GlKhHQMIJN7KYiEW/FQosoil+
X7q0CuAlmWC6o25XmxOTrGmeYps9cRiZw61Dj/fW8lnPk9vsAJyxV2YC2lReDtUyc6wra20iSt6D
sjTKS5fylY1mMNi8S9SiUlTZpxG5a/R9+shYo6AIMwGNAvYbYYZoT6YW2EDGd6qqtHjgtH+4Q0aK
GZkX5BrKZ3I6825AGmYDUsgOMDYz/EEzsnttjY4/i9TYpoSAfcMa9nqZetjLJ+NuqW5DWs+Hvk3C
28JnURL7AmbxNYtD8UAgtfeRF2PKahT1jqo94ozF8mCbMxN22cwBgQTQdYiwk5hiJ6sOSR9AZuh2
xupn2xdJgDJJerfHvjx6C6a5qHQizlAt38u+xDKmXPY1BovbufLeAAdv0DVIIL5w/4cLiN+5dgUf
xQYbgnd0t4DWduxtmMaRH2YEWtsGSSPB6S5JoAyJELk2bcwebCW96eujO8oIXNl532x6ZGAVJPWY
uAXEBwICyOqGVtB7ueOreUkikumhS0L7aaw8gupWvmt7o/LHkqBG6UXuJsXLz2/JLG/buLI3s9sM
JzRX7GsitIQ/3QJuoSVcppk8UAuW0HenTC6FUQPSNS4zKoPbwZqTM9yOes/C3+Kd3ZHAqw8a4idC
acNzx62Kzlf1p+ksPZ56wjoMqArFcUIIeXa0bdeF5b6MRBaYyWtra/VDNE+6T0TtO09vMsyjmE+F
5Q/zUPlxGyl3u2r722RPil+Qrr+2YhQB8tt8cNU7xbioFCVhnrRrHoh2A27oAf6UDWKihYUXuqNp
mAwgleCjL+yqWnqD3rjjLzHdupZsI46Y3ikKXcxvc/eKJv9+iJTMH1z1bhLQ2Rr2PPtap5w6r3wV
wnYuRaf8bCZ+qMnSjKtZ1cW2ndO/WgP8ToM+PCZID2XfJJdsGCdfSWbHnzCM6Jj3Hajnvqfa+QlP
9hDtC4ygxABTug9D/PNQYRGO8tOczPFshsC3pioO4n6yglbwP+krPT8pYoACahAYnafy6M4DJi9u
WV+Qj7upDVsqA6iIgbuljnsKYFlWZCK3z83kYc4zsXjSmqHdQ7LdxpMCZa0WyyG3shZoZfXSteWj
ogJ4Qyu93Ttt+6GJTA+MRjO5wzJuPs+8L/0ES26Jjm6EAdUaE+2HON2i7M0KPtLmjcruo/JicYKj
pJK9Wr63rQFWjmXBhpsCzcOZp/IyTRhJ9d5HFham3zkDsQ4Ut6YMme/WvpMqnW4TIEPkp9pd5kZv
DrpD28nTMaYV2XaZIpvN8MAXNAxiZ0ehuhVO9oa307RBasPeop6rbrMYNGGpRGjm6NWlmJA2a0Om
qNw2Dd9B3W+nJIMTdHnSBSKM98TgslOKirKt6vaZNf4F39IORfrkwdA0ZV9xI/nh/JAB4BjzRDy2
7Gcji0Sz4ZI3EfBKurplx6o2Oit9dnaVEU37vLK1TQLAxhcuysDJPRKTxfKmHYIchOTGctLH2BNn
23KbbYfaMXnrXN0N0PEOi6N6MH7Rq+EZDpVmSPNdj4b/0tslymwJthpI4+/CWd22jtv40JWzXehZ
PElCEW0R7PrQkFDa1n07Pms5YaEc9k2t67i2eR72swYabnWYTBt8PJ/5qVxiLO4fhD+znVAwLZmN
jZOBkYkIyoHWdxrMaRq0CfUwB+YzibeY+Aw810ABGwiovWuCgSXFrrYQo69RggAdXnZPdQaFyyAR
6JHzbyYQ9Nlkzr7KStrscXnj+fMDmYXxLJLsUQnrJRhULbyK1viwTfLwy1Cdkj4Vx2LmcW0qwLlK
shmVc3bYZUI9PWOjvNEwFAzqWkPcqgyhzoXglNL21OkFIK8pQ54zqn2kcdS9qrBnGWqr+TxYCygI
s8xxubKtx9BLlx0cTXxNUgip/aKwU5/yBCCAVx9xL+1P0yiGkzz7OkS22Z/yBOgUnBpmaodwO/j2
/Vxk7p4ftzoZmVqdbOJdu24pbzO6zSfUrZZTkrNp8+AlBfJqbkcyoM+mfU2CESmhM9EL1yfUfxOa
15zSunhr3JwASmGOzWGJc7bIHqxmN5tRmO7n02j0yNI7LbbGtpbnvmUVPl+CeRyU1duw2k/zUpyY
RQo2QVO4tfryzY5BBXRDVHJ9Qi0tlsm5WQZKXMbspdzwJA8sX1mHxunNIuy+CxW1OS19g/TZaO0b
HoenRk3BLsYsS/26KV+StPuz7Yr+87uSZ/JrihcLGfs5XFyfwKPYh6uxqNxnyDN3La4ui/zem6Yq
Jt40B3sKx5MdvUJqqnjQbTVcG9hdkJX1nOTNKKJCC1q1To9dt5BwXzbamD5qipdsi4kPRvLNQlEU
JQhW8G0bhgEPqfUN1PehbG+pwuMCNeQgTucw92M1DPdLVh/GtkZYocDgMomPYwcvUWGxBgx2Mk7y
HSDmQV7YWV5J21VYjxjuEsjTVosrtr+h4ccdIEqkQqB/v5SFx9ZqNInX4C12AuignwQc86By4LHV
P9wl+0HcxeWbDZEDHHTLZXdMGTszHG1jcZS/VaVP5alZD7IoDyZiHvzN15/y35rDyv699+h47W4e
xbMLElqrxgDf7A82J33Qmgj8bW3FRGCkSA9DnXskdegQVVi5l26C7v3sN14DPlM4NZA7DgOIv938
l8AehAzgpCndJcz6+JgpOcr89x7Hx10fD49FWF1SngMnBM8xu6vyP1AGjAiUt9C0euyCF/3eIvNP
OFxxt07aKD7AaNIJUbI8hXVe8Oxe8p02Ro8OWbEwf46d4bVRXWM/rGEC1bLy0xSh+Nk0+nnWcCna
Q0RwnvuGe9gbXPCSefniSRokThJFBJFyGI9KaafcOu58EzPaepajtKyaiDN6iDfUQ3YKVYHEeqew
rIKMdearOaIFo1j+QtbZVyZAWq6h+6kXmc8ouRb/j6/zWpIU19r2FRGBN6fpM8u77pk5IdoN3nuu
/ntYzB466t/7P1EgIagsjJDWek1ZJjevmH9ys7EaArR6NYccm1Q9RkaLFJk+tN7jEM7GmaByCWts
H7OEOFh1UzypGaTGnmXUPkzLeNelQfFkxWSc0STDfyE/Q7SfD2RhPHqh3W2MiBRjV6S7c/IHqP/6
zs9jc4+7dX5olLm6TxDOMLRC+VIyzJ6csXavKRZTL9igkpO25vbHmIRnZ27PPWCZN3SjijOvQH7x
iaN/KXIfxYRY+db5ZrlHcqsHMRqmj4rKuqfx+mOZRuG3oIw+iCTtMVM3/+yD8AVtW+dXFhJP47ug
54r9lPpMX/Igrna1igOf2djficy7xAIYoxy17S4ES15JDcJx6SqIVkRLDkXQJFcd84CDk5nzBUHa
+TyTOjiA0jQOs9I2R6aPh6Ic4rNaLfEOj4hUTqS1DTv7EaA/zpNh/5rDJzHiIvrTV0obJjjJBP0t
KdViIa9ER9Ww59dmUP9sG+2PfGgrhOYhTJLtJw+D7U7sxh46QEN+QD47eQnjJIPcmkwMUsd2ytK7
KiuHO2uJ3k1AfQejri5eXysfuJgfQ88gpApj7+B36XEM4uADpOD3EM+wB7PWlXdDtRScUNTh6HYZ
yEariE5pPbpIYAXX2nPB1jf+dEfgMzikJnJKPRnkC+YKBxdR/m+NNxh7J3G0J1YAxrUuo+bcwD17
i8wW1juZ8F81StCWF/+s8ZZmPq0ZL16RlouNjHnxjD58MSqf0IYS5j/S8heyAhE50qjczbXtvYE2
9k8I10EYrmbs0uZkfiLE8HPS2+s8he3b0LTuS4ewRZSDZ8YzvD4j6s5wJPnvlB97k5x3Qi4t3W31
dbf0lEapSyHdt6O3tv96Ctltz76M876eKdeAyCfsj8Wfet0sBpyrpS5b8r3pI5VOUv9tc9u/dZc2
KT61yXmkbdLa/GCo5bhjbZemOyDBJR/VZVNFae1GOPU/rUZvMiFY9qcKkN0j1nr/1NdD1zKcSAMq
lnIKkrC6SVEun9nBLBAfk7rZTP+pI0TOLLKP74tJD14tTeV1cDNjD4goeJW2MrMZ3WNzOEubFCrc
dDUa/Pu1KbOT54BhbDuoxYTzamLMsLbJjryZa/I7i2z1cvK1LVaanab16nVrY8W5tzTbeCrMVDtG
bhmcrRLV+EKprEe1NNVHP/MiPn1j+612tS8ZQOQ3XVXGG9J42dHGS+qlmGaWT8G0w3Oi+DMCcXGO
8fK8kBiBtQw7Eb/Eg6Z7/aGvU2Ipfv5gF31zb8bp2eUbe4cpK1OkOUmvMMfOCUv+uxz13TPiLh95
nTqP0A/Vo8Kyi2ElsB+GdoyZ4asPydjeEEPJ7jBiDnFHAsgNimo+Gp5m41+ToR9XzN9CBwVRLrT3
RkD/IW9r9U/01vJDONj5UZ21Z9LNHUvMDsXNIhn3DUKVZ7MuyPSoCDJpOkQ5pt6HpO/Vj8oZAIy2
ycKmIJKUYvWFm1hg/BGXP42ma1gpA2jsAuvLPJjlIYM795pGiBSUY/GdWP50J011oHePXppdpSYF
ROHg1ED9Pkh/aWs7/cOz+vpean1UzGSYxoe2nTxwam14KLJkeM1DP4cGGw1HJRiGV2mLCia7gKMe
peZhsHoXVdkvZGj+6TCPqI4TlQSDspxDikz/Oxqs8EVO45VzdFVxodxtHfoO5w5TqdOrtFW8t/et
4j96DTn8qTiMsHeftTlT8WNNppPjBkt4gmFb2gIreslyMqjSZBU9qNu0+CHjujRFwzzt1VLTz1KN
p6Z4nYiKr2fIcTPXASoJ5lVArsBBn+Mydi5xw/iKZMt/QLdrl2Zmfq75X7f2z/0I8efAIQ39JOfb
OvZa9DaSjWNlkw17FJyKByQDzasxLvo5VTTupE2KvlCLh3YpglgBzqlP86L5BDXn3x1bZy2ZnUup
q89bk2xNqV88bG1unP1SvZrZTx15O7du4odCJ2Uc4ru8bm1tNrKfvVd7N+mhkGFau+VBlV4UHTBM
qyMgH5cmvjZq1n4EBIKOPnOGk1S1sMgwtujgXTtW8xH6/gLyWWKFS+doCLNLHIaAqpfqEHYl5s/g
TJBqYu0V2h+Gl4JvK0wizEvVJKl+0RuQ++3Q2R9jXg+XUGHGJnvTsUkubV1Oh8CEK9+3tnPzayYl
dkJ0TlW0EJG01H53+pwlmBd+kZqVacnbkieQWuT69rthWqgktdmLNBVdwGwiK+d7qYKYMvfYcf5Z
ofNw0MfKe7eiXkESLFKOlue57xpTo4uaM6mTaoHUC/prTHKks8Fw8QyD4U52+iA63r/qPNb9fpgM
3quyfFaXkyYt093W8/J76YjDNHO6qcPkCg/KnbQNfHmOYYMKlcf63ovKHhINn7xRPmzybXJ1xyfc
uaRx2h66yN6w9fnipM0pdPoU7GcQnXPUQt6D4aUs6+zkKXh8p8OieznYbwQJLJK/WncsQGV9KElP
dCpVv3ZBwtd9yrMPSxsn5vmMcvj/pMzFDedujqA7o9KafvTKSLLF87+g7I2bymgUL15nnqVWlUP9
7hhXRsfoaGNL6oAKujm67kHfSlAVz/3woxmJZKUVKSloNPpFywNnH5ITWKJ8zr4H6XKMUrM7EcZa
YmMu0/nsbeqMfG/qWXDx9IO9sFDtxdpHCj29GKbyZOT1105XcFVyq+mJH40MRzESr05ZuygGtMiY
5PE+sEuohjoagqhmFd/avH/2/Up9x5RSEDe72vT8t4y4VlIxV1eViuszaaCLlkK2wmWOYRfmQ5AH
6dqkjX50U4z+NW7SH6XtGpcGR5LH0EIfbmKKe5dV2R/MvZsfrhk+9mOm/cIx5ZR4jcVi6amZ5h0T
8pwcdtsCl7CSnYdO9tdgwV+Heb0LsDn5MOPmGgHk/aFlCMMpzymONK+6XdwhspyfCo04ba7E+dEd
4pKkd/SVSV917l2IDGHrhVgNJO2z2Rc1gQA7+lGH39Rgts9eoy3o/Nw9TCoxwjwOCzzQXYK2KshY
e9Zf5njI34cuXtiFaXiTalqhNwpo4h7mvf3sdxN5qG6o4GoY43NUmwu/LG5OoILjS1OhEWIp+QXn
Lvw4Uru+EPSrj+ZCK2dlbrwy9efPz+QgSVAcAEEdY4VEP0mtdBfrbUTwxt6Z+gsGkq/BzAhkMNSe
Al8vMG7PQX0pWvmhOy2OX1n+YrFa++hnV3tpG/0k+5A+9e467NB3o/2zY3D+MEPHe8tKnBZwO/no
LWPCEB0/7WXfiBAcsWYMapeait7ia9UTuV9qPcni1xxTZalNdVa+Nl5yCv3S+miLCt/kPDvLvs6z
1BfHry9rrTSrl3aY8RBNVGQt9EtSpfNjthStOtzNcasTrqFWdk1/6l3FRstItx9HXXNY807ZjogO
mgHSaCx7YotvzDRld5le24/qoLHXn9r5aEZRj2DtUpddUpDAxLGrf5TKeqqsaiySqgVh1GwIL0Of
EZZsQrzvXKsOIQyhHCbVYvkDJAFsjl5gz2QtgBNRHVud3rOrztcunN7XquzR6rK/RVbymKX9HyaS
wNeMiNdj31f/FChgOkcsAqv9px2D6o0POj9l69sajmbsmlGrdgDIkRZZzhK1BINGPUYwwPSDJyNx
x1PYQ6bUUjV44k2CJGD383S/2FFJm/RzcXl6kqpbmc8w7ogyLMdv7XPVIF9U2wq6jEHNVM7XDuHk
hzBOKfK4zQEYQ7Ec0pIk8tIWmYyeCAEFwDns9j2z8o/Sr8JHqXne5C/QSszll51DGytnZbBjFtJ5
967auf5gY+ECYqQF9EKPClgqi+M3qYQ1OSasB+Z7qWotUA7IeOlZquWUx1d/8EAOL0ci45k9zUO0
/mFpsq1pH9Vp8Co1KxsIsQ5ookg1GuLxaJtLIHo5PLSt8gYXw95JNdUd67mGgis1+X1toF9SO6uf
5bdnC85rtGIFa9Tldy/AoknXyqNUy1CdeTRzjIvkt9kZMkgxQlBLTc4W+f1zWhLiJbFMas3ScnWv
VE19s0kWEEieKsZqs2guqk1mKMDH9cMZi2kXB4HzDQDxXc0W9oK8T401/03c4stEJPTPsoMuQlI+
fMOynU89U8MddqvlIwiO9FIWtn9rjTm8830lupCHzC8FIp5PehZ/SZFn+9lOzqs5heMXxy1/5hka
2YWZjDetxJ/ajUHfEPuJfl5JxDdE8FkYaIEbP6ZjHoPECYI7UqTneJzf7Tk3dshxAt8oU/uhnbti
3mWVxuPNm9qn2ZMUim2nT0RDMUf3vzkoPO77BAa6O1Tk04KqB3AF9BwOnYrGZgeLxWvHO8Dy87Vu
qu84oCpXS8umd6ureOzGZ82v9S9Y6P3IZ3dPgv6hR/X8FNrhr6rLkqcojtCtTR3lBE1f/VJascak
tT1prm5/hPaZlFj61Zjn4WQoUXx0lfQuULwfTNfVm1lHv8yo+N6NoUl6p3IuGohRsmwuHmgIjY11
nKLABPnBC43kr4EkUTpZLlCkimSlw4udVKN30EPSSxVAgNeiOBORj0n54V/f5jE+PqgTkyXQvlZz
4F0sj8wnwPf0WIXIY5oOYKUBLHzT9P699ZcL6/txyLVXQ21uENGrHVmo4KQWRMQs5C4JvIzEe1Xm
5rVjPI3jXzrmNcZL0druZco65A9HAMr1njijctEU8mpwmqoT3HkdeRDfuP0A6qE+pkTADugr2Yfc
zhdL4PnK5xGJTTv4s8rc+m3W+WjTpD85JO4Bd6PV7i+FYo7h/ejFP6Yc/8xxQDsX18y/Z2gwZat7
GDsGzd7qw/aF5K12tjD/vgVWTlQ+Kt1DkKvGF5Cf3wcrLv82UcEkF/Qr6roK8ndIsL4oEYcY2m6n
IlJ3xYRxwIpKi54rUCpSk6KyWu0EcZ7g2NJDCr/UQbqM3p0PWeUVGRUN2F98ARtxjLHVeOo1U32b
SK0ePZ1ct1QthBQfs9h7kFoPuvBtMCBjj3Z/L00G7IOzE9nVoXET7c3rjRaUJwCipSZNmmEh+Nam
yU0OWL4+V4MvM3OX6FJo/qL2WXZvkw+k1YzKF6lhLxYcU9fHDWnZObKyIV/d3qTm6Vr3FikpCAGn
n9Y2HbuXa+/lNiwaDpCCScmJVwOn2OWAwFWmY1IlKmgEejCrjp87nezDslNZinEg8KdAGrhKD0Ld
w80vUIHaThm46Q3x1WT9zVk0FPvIm96mmHDHZGn6W+PjcpfX4S3NQr50RRv/bbc2utLMnV6d0H5N
h58l9sbvxDT3k2GNuMzkxns5lj/CBKEJ2UeIVt0jTuldQIya77aGNaXSe8NR+uaGHtwqHIf2sndQ
yfSoTWSdffOZ730JGKaespsXMoOAiha9SoE4SnGsEr84Jv+26VOU7YLKQ7zb1qPXKRhBefke2t/m
OQ0j480tOuMtmRUGfTAtV6nGitddtRl4iHTRBtt44wM2OVm09s8b0sgjKq0Xezm8CuoTcHcfQXS4
bZXSOa9SJHHDaNcM49UJYue1RRv9cYwVaOY6ALTCDGBHYy50ls5EBMMXtORY0/htvgf12xy5QOMR
YPM/56u7v4tM8Y8w+wFG4YDzCpdOx62w6daqtLU4IdQa3zOp4UdbnOcKgN1a1X2OmrOzD3DjSZpG
Yyad18UqDi1V8CZt0+zftJwXQ2p1q/SX1qoLevBHpejt6akEHPKwNsGCxJxs8HaGk0fPjstr3qKd
ZU+6uSO3S6bYGIJXKTw1PKuFMT9KbfTd5jGq3XOhp1Gyn5slClxXzk72FhFf+dTSCZ01SXza2gwv
+eWpKh+9vmxetAhu2S8Hm9ixUV+l4DlCwaMnW721+ebwUUfqeI+ij/raB358X2v2H1uHhHUKyhtN
c97aXJzn2nE9adMPCFYgI7S3Rnu616P4uR297JFvYPZICv3WQ4K4SQ3PU1vdyaaXhq9aa7bX39rk
MKspvtetHxy0ssoA+eTOixRuTZTQgRAAQ522UlUA6ZKLqYdDAkf1rY798s1PSsJrXhydpS2LcmKV
MRDzMC/K/VT56o5n379KZ9PAbrdApdgwgf+UKs5mKcPsMeii+q2ey9eWQOEDeq/1W5EgcmuGir9X
oYPi9TDcOZ3ZcwHYGQKfOpBIBSml2fWbOtXxUxO7V9kpTZidaATvG++qTUP5OJnjnV2HPfdzMD4a
cyhv3lh3oIKmIHuog/KYl0dFHcpD0zj1QbOCGeCR35xMxXAe+gSKRtz7yeIkd8SS72tj+AV8+P7e
L/sHqw9QbA/JScFL+O538ckKETxILFY6BTMAr9SqyxjZP2c3B8FWX9U+gDmhhGC61V4/tMxB9g2z
j9zDKkrPdjMo4f0YKRBJfb7mku0DHwO73gSDrirDDcTEh1Y70Tngg0CAWwWSDki57/U7dUZrrtUU
g+QC7CRXOaej/oV1F4MN6IVDaaiPWZde8RVX7quuhB7bD+416yHAGcZH3Awxyz+XdTJoz6wP3bc5
s7TbREabeEdLMNEodlk+tXCmduqIKTLqxKRvJ9wAvLJPdu3MN5LF8IPav2hh4z0vInwTJAZ7qkx4
j4FxbzaxelJwHd4V0Zd5nt/JCB2iVitPhd26d31mTFjjLZtbMQ0owNtGdYdo2VcQFiOGgm1/Kp0Q
S15d9x/7/CenCW/IrRg7dJ+HvWMaZG4LRbvPmKtm1qi+GPi/7IYqm+8sBGeDEJBIpuCemehw8qbk
0mhDfas7vz7iBDocGscJ7lO3ng9qq38NRvwDQEx1x2CGoqHO5YsF/OOl0s0PJY6qS4Za4z0yieBK
+KYc08Zp78uiIEqiD/C3Zn8fVFN/D5Dg0tUIMrZ1ss/r8uxlo3fNjak6pMwbWFqZ4c7AGG1f993F
qhZEYNBpR3OwkxMA4e9INX1bfGEvJlnyPVer3wOH6/aosxHB47mxGwW4XtK2dxolOgnAtdCSYMXe
GXztDRu2jfq9SvQJXp1Z3w0ADa7KEvAwmheZUWvLtJopCo9RRx4kDRFmyRMkI6KhVT/07FtvK49p
Cs8XcZR9Gr+AXv57do3qRv5N5UuY1GiuqbepqLRXE4aHyWNPuteuhwT8jVPtjTyM7ru8Cm7ByAwj
03h/p7DYQ+8skdsblqe3zAhZOT2aFE70gecyE8yEGKpd1fU5tKfvrqm696ObtHtCgW1IKHQFO2CT
R27Jdq5BH+IIEUCm0XL854p6iZR8hQiQ74c4+tlkJYbnkXnhW94nIFaQt6pPXNC/6xSLmJEwPNkH
TDnaynomMKLvYtBlBz9u3jy3gWPmNhj5qUZxDWvGwVgx9/PQN/uyIyZQ589omqr3fRRp9+1SOCbe
ow4kzDTfhXrgH80OpF6o6axQFKdj7LWaY5Ak7h5Q1ikqgp8KmQeUGCIUhQhl/OitofzSImvOR/vS
5TgSOi6cJj0gB6KO0FM9pscPQQOQZ35hRdLuyXtWpfmIQ322ww3gI43VkD/vWAuE+jBBLn4aPQLs
td5NZIWDV4RV+Hy2FQglX+3A4Zvx/QjycocDGrMKFoVdosLhMVuC13ManGxvUZ+t+p+B62cIlBnA
G109BcRg5gAP/XM447qpQ5jfdRpUpvbXAGkwAvZ7bDzgfLXtEHV2dmbeqnuEpoujWnQglDsFAxZN
VZCPRC8mCHwSC6X7NlXT6xjazT2hxmw/dxOiaFn7BHv5lUhzs7PQk796kw4KVPetq2O7N8XvvZuS
+O7NWnA6Vdx9a1zvvowYZs1GYRhLq+oyo7CEG+5fA0DUc9V1f+F9YMAJtoOjUibTw4BX0b1D8LhY
CMRBqr+ljnsH/mFilj36XMHhr5FVO9GNAPhSHB91o/N3TQGJIosrAhVtYJJ1K61L5VbFzkrs9gx0
vQAU51mAbvgYnCAz35ycpJReoLmFdOxbaXUuUZ5COyRxfC6n1jz3deX9kXrvcJk6tfV/zHZ9gPPO
t9RbIDLKj8jo97mVBTd9DLC6rNTmwErdu/QAz84WOFBwJ6SkFJ/FWwfh3rEKgh6qeWDO+OCN1vCc
DmgUOdQQk0mOrRm855li321FNRTOWrWZ+V/tGopYPVuPls/c0RsscIxuBtCz8ryTH/jePvRQX9MY
+vYsmXe6GvAq+qZxN9cxaVNmHz/TXD/mQTLd1Bn5JoSiXrQ4+GUtDlFQde7RLZaHkdUZH+KlWMRz
zHzU7lWzbl+Gvp0e23gZual5ZdC+1BFT3apOz2XgqOE+dbiNYMKuSsv6o+tTZh5W9CVJdXQOzeLZ
Mkb7NOYR6++l8N2H2evgobVafGy6l9RpklvI8uCW+k50MAoIALCxozvLNl/0wIC94Y08UTh34o92
I74XHwelfpnxGiWwx+KsWwTOtOwiGDB7yUhDFQaWaFqL1xUIzH8LpSNf1KNtWnjYZRghklp+CVJj
zLyWMAt+DQ6y50siQJn1o+7j0IvhFhwJfF09ONZBDxprCoaJFafPsYRG7hGUvvKgFneNOT2r4TxC
7fDtw4gqzX5aqsgUTPve5GaZqQvQzAlTeCUd0pOzBrrIM4s7EBmXYYKRAlzpsTO7F6XF/yk34+Sg
44c67wUzFy4Efgv82dEZphxOwew+jqmmMRXssieP1NwtbqovM3CjD7w2QBsW38IhSj/UHJcYr/3p
Fj4Pt0QJnCVUUM86K52UB8rxXO1BiolPGAArTzn40hsN8IBJpZQKYE8fpMBU5+ZNToMB6XtUB/k1
i0uG7LFzDnivAw8hpQAIrpj3BYppkVPYvBf23mTIexg0KL01QAGlA1iVNPw9JEf8h5gA6yWZwy8h
UnCIj56mwC8PjjNCcF/wRgC0D4nG3UX/N1X2aV//zbqmvWuH7FyPNZ9JUIGJgzu5mkASauFx1vXV
Cf8s8tL4ioQ8ipzjq54E1iUdlNeZIMBCb1XPlbkYD8R/qZ1xib0xJFt/8OLZu4aR9RiTStunOrJK
rZoj/GeAGLfvXFOf7rU0fh9VVqlhFSCjGEIZXkyaKh9dm6Th7wEF+rIqQARZ3Z1sEt5guUp7FY5I
p7+7wdHegO26SGMrEwsBk3FaW3D1edo3hyK1vWdYAM6TOr3PIPieDcAINqaFpypOvpZMDJCvjIBW
liRTpTqnesacr8wAaCrKOenckPmTkQJ/sQ550Bn7qiz6C+yI4r0z6+YywhbZS1VPnAa8cW1h/ao0
D0yX+X/azj7oZfBzspXpXMTpfIfwx3M/A/Y2XTt5CpByeQoarSYzjBSm0zvp0art6lxCAzcC2BlK
gsRcxs9bmBrugFSwE5JkLIKdM4/ZkVX0k0Gcg1H8kGVPXQhY7Ftuv2Na1l6zBTNTLri6EITF1cQ1
csGN1sakXgFGhAuSVIpJj74oiuEf43+bpF26Z8trV9/KgOvqtdDpdlmRUgrQs9FBTmt1FRz804S5
58UK3+MGpID/NjZBegqg89qtAbdoGN8QKkfdEM+7VVdDMEKCG8pMFgxu7KDkvQhuyI7OTyFJjt8n
twlu4LKs+chklV8im/JGWxVcsotsJjMRJFhY/HtDXYD2dVsdBaFSOU8LpJC5bHYreuDWQYPXg79L
FG2JI9AagMU6klX501HyQ6IGmB3/NPsBFPNy4ZrljLK14RNtLVHno0AVpXGcsym7SM/IabkyyCIG
/xzfLieRXlqoTjvbydKD/MoErWkSsAifLa5+56BRz6Iw4nh7SO7DFQznj265f6MZOZccNWrJAUuR
yPWXzZglMiktjO+kmmXVOSwVHf+Z5Tfl4D4DvDMu8iflZ2CiHUbVgDhJXx29svwpx6VjAMd8uY3r
HZZGwUvlPlkXayGNbm1jqXdnpFbwZAL0sWJ/5WmAdkuGepzS8ajq9TfBA0sxAKPuavh1xFORHMmq
wcaMqHJSxni3OUrSe8V5hWrwVw9z8eg1IXfURkL01CbNm9x7O3GfBuI+p7k2GNatIUJvj6k76a3i
ljos/9oQzbbtpoEd1oFQN8FBbpfcDdkqsStOdrIpT4EV6j555W7nFX1+w9fRA30mm0sBEYFnQzlX
Gqso9AWTGSACMGdco835+NumHO3gSAES2TXy27o5pz1oKDu6yN8bm4YYdXOI2+TrPOo3uXLrVYJa
uiusdDrItZarkrQF6/9WQ3xlwQDIPZEjZEva1sdB6lIYKY4hTRcC0UT0cehe5cavj6Zcmu1pkD01
kc9dBYb9IJdCfqTe11yfNij0PRF0ZrlW9b1dbEOQu1yvr5k7GMkqpnHKmA3w1L1pVd7CtA1P+QzR
udWnV30ZOuSzncW2c56DGSQwdnw7FTonSrgNekJWkhf/zx/+7TfIJrZXkN31UF97rncPNZkcpImh
H2QIkO97h9z4xQaQNb6mcHnXi7vCKX57a34DVXy+ggZpvCKCNTk3JyPMtfkYu+FfSpepx+0KMwje
dMeF0r0NLmr/nGFieZLf0vvVU2rP6gmNxn7eN1l43w66AsxjGYeW11qOlK3/2eZ15YxwQJgc5Eno
4/TEFIaly/Ig6CPSTiYc6+3xWTrY1UwHU98PSLBd5AkeO2u4TLnFsqQ65s6A8ZG7gCv/59+1i/Tq
h2CFvdwArrAAUrZnb44fXH0BMBqFXS/yNgxvy7AsT5JUt7aC6M8yIln67Bx9pxrArKTPTqAwRkp/
Kba39bdHdN2U/XPlDRevMffyJKyHYCtwVr60DQkCGQtZsDdnFLqv2xu+PcvSJtVgeQrVvj81gPTO
oROdZJ8pD7v02I7//AhKXe6abK3HSH3d/LRfqp/a1se2rGz7n6EHWzkS/Kl5DeDK7VLgMUUKyK23
QTgvHw7dg2ga6CxUJ/2EDwV5euYFcscHW8cY1HnK5/bFYW7A+vBeJ2IxqwV26clLDihlqLs7a8Gq
zmP5kg9udzLNmalEo6sHNSiI3fQIzOxI8J6EdzDli12kOQ/1IYjKJyerfrvx8lflOVhfp60ujdtj
sj0r0qUY0vbSYz8oD6MU9TJcy5aeQF8yYzhPcvXlJAV4xgnMCo9d70Or38tbAqudVtn8rXVwjT9y
CxElWbdMuAYfIdX9aQuXIuSCdbGSXomDQw2JF3zDmOgfUQ/cHRmTo1xjKeS2x8v0BKFc1shT+j2f
9JsXG9lJnce7xCwRKPO6iwwyGqN2C2e3RD33EBbB+gUw2p+Q8rOrnFDuvGwx0rcLG8aOhp/z4D1j
FueumGU/sd98PM9OuTwR22Cgaqpz5bjt9+ntqB36CeL9dhXLzGEkTZbPTOZm1sG3oAsJqQRewB/g
kg1m4h7yo9KF3BqUEwNdlFGzjquOmUy2wOtW58l1rhPAHPK5Z+iRaBRH9j7DMWydXa2rqEgLCnJu
urYOwnCpH2sjMU5yfvldvh2N11Z/mo28Pamm8SJ3dbu1spV33Y/YmKLdWBQo/UMh/2eBtg0cinz7
pb5O7FieljjSsHwA43/UMjuHnd/mwwOC7OYFaFp1E9bOEHXVjWfh7zLMsvX+yp3YxpjtxvCB/pVC
zzQnrz5YEKSRxXAMHE4KXgKXEfyAQuCx5JLJnZHHOlCJPVrAg/0C35B/B3PpsI3o251cH+hlvN8u
wrZXtqTL//9UzNVG2EsP8j7JTEF+jFTXufhWl621cY6w/WBCizCDTHSVzr6oeCxKF/mz65RLNnHY
5FVbN8lr/wOrXz+U8jt/m2Wsx5a5uwcWcE9CEHsMPvQyfyU5QuhaXpO5QA5mH0zmX2itEE8O++RS
NGGoHqX7uukvX9AIMEgXpOs8Tp5UmdFtxdY2zRkpBw2lSA2Y2DIJk39nK1aUpNR/m8uuv76cR5g4
D2OBrlvPdgM8/WSTpZr36PUWJKG+u/JDzPqmu7p6lYstkzrZ2q791kYiCM3rAALI1ln++lbdjpWt
7TZuO7bzfTo2yj86hDoYwxgzZeDsAALkF6nLm8cVT1jGL/vXHz+XWrGLlEH9bRopt3B98uZvAUT7
qzyuEUq6gKaXexB2HZIb8qT89005eh2qAOU0F7dMD5+pIAFMkW0J94kTIgQP2bvt2NaAskOKrZ9U
B//HoNX5df31y5O8kj22d2adz6wPs7R6et6RP/n3vZOttZdsfq7LQetZf+v1+Q98PkrRSGy09rs2
IzUr48o2e5Bj/1vb1kX2rvNs2dwKuR9bVbbkuP951t+WM9JbOn76U/+t7dNZP/2lYBnwMZqruxBG
3/KK4+FMrqKa17WqvPBSEEqBnAmNiMX7Embbiq1tzvAEhX5Hn6o12Fw7yXArJ9+6/rZHNn0zACFE
Cn59ouVl2d74Ty/V9gJtL5q0bYfJEf+z7dNh/+306+s65wu5v4hB+40HF4c2prXLXFg+XFuxrmS3
+m+xiv/W/VPbup5YTrv+BTnPpz7rXxgS715Thr/Vzgv3MjTIGlS2tm+0jCFbVba2CdnW+VPbp6r0
83sEA/ofWo0kQlLYEPl4Ocm9M72VR3jdlFapz4SyWVZnVXbSveJtG94BU0Eb3+rKvNDIpS4jP3Oh
gIiSlVnuGjryA6ud9zI8EP1HkrVBGfgfuto6aNgqMQQZXYpyhoSJ+NtB7qQU23ArVXkUHFn0b322
x2Br+/QIbacZgyYlZOHC9BrU2Tx0jp7Oe1n/JgAMCBcl43vQDtFpfePlomzFOqxudblc/7MqO7ZX
V6oBgZR/hm+pfzqDtM1ZAnZCS3iNtsF+nViv++X+bEc2eJWweMuuFoERY4mQ/LZy3LrJsVLIxGCr
ytanfjKIbm2//eOy59Mhg1cpx9l4ABX4XEOlwDVAehApNzSQHMuHq8QRr32TocvPkiy7yJUpkz7P
LrPq7JrMsS5yh7c7ur77vwUzf5sqbF1lS25+VPRE9NZOa5ArdxA9MeIImRQdrexh9krSMai5aNOj
vKJrnFKegHHW4+YPeZH/iWrVanDEOpvUSUNyMM+za4JEMCxxSGtS/B9j57XkqrJl0S8iAm9eEfKm
pPJVL8S2eO/5+h5knXO1747uiH4hIDOFVJQEmWutOWbdkK1078e+EUjwz0LDLRfusDUbGJBxQ75H
PgxVCba66h+FZtsgARDJsGvEVRX/lzpDyqRWxXMZozMRenJ1+QfPLdCd9iue+dflFxf1j3/R19L1
66qLNYvY/fqZRyQnZ0ef1uIqi7e9b8QHuB+KC/tX29eqTvT8Lea8jxTd9z9JDUN1ZWKt52JjiFVc
kPuvXRGPWw0Q4FpFMcsh0jMApMUen0l6DZXcmWaB6Vl6HYcyTzVJ8G6qg6dIybbKcg45qbNzGdSt
K0bNXTbupLnUPbnPKNIbhsJtIn7qYuNktr4yHQo8FWqKTmlib+QoNPI1yCAMl1nZr4lKUjU8WftG
DZoHNFnkmoHGIjzPLNyLYvmU+uPzUtH+GICBfUR/U3tQ40aoHByKtgzgUZaQnqhHKBCxWaWPsWNB
FtS78xTDQrAoW9io5Pa3juHP17RqfqB33PW6Ur6OuY6rVup/5iVT8hof+IMfyFSKZ81z78zGN4do
PZldPyDhoLTQcYbBDZq6fqtnanpZkpcvqpyaK4g6lFdFYLvkYrEF0Aklz7lRwW+SZa8CEQwZqqSO
GyPG6jIuPYSSMBMYcBQIE2XbFGZ5maekuog9scmKwoJ7lueAhQnCG0UceGUFfsifhg+d5Nm2lReU
XyZXGnYkkDi8JQDs2j4rt7iIoV7LCD41HyNRGYKh12YFNUFOO7Aebgr7QKUG6TWHYHsL9Wvqp+g6
LBuELtHVl5NPsJrSXjSVGSbdcBehchWAzzSDbI0VXBto2FeZTOg1lRRlNY1jwAqCjth0KK1KTa5l
jqUoHrLuNAzdRUk652FeNnVG2Z7Jdwt1NSPuHaGapSultHBFG8jO6BNmc+OowoXxf01JNF++jqjm
gPxr8Z27v76KDOcByky0qsLWhXuqrS3F0L1panIYbxTTF5qiH0yLUmfKWhVPNdWkdbGCB4OBA3jp
hOWpQmp3apbN/ZDv5zYpiKEOoI1MtGmleshnPdVWiq4pB7EppuDfxqKvpNXkoHJ3wpRgM1CD596n
YNQ2x/4jGfJ3jVQ6deHI/flt6eiZqUykWqGooMT08y/SnW9hnqgfU5NQrQAQ5zkYM8qu4WA9zAq5
ZGNKjGNl5/1B7eN2l6ZxceFfoCD5b+XHZpT4cmWpfpa1/rmGGnS2o+RhMKsG6atUP8Y9iSML2ONa
HIoOUqEv4NfzdT26PcYd7rQMj5UUU76YWq7ldWSwabIkZLfcM7w/Xmzkn1Y660dxqrrRlYvlhDvE
YTh1ZmDRNjxwKu/+Cdog+R2Gc/J13lqb24ema9e5DNZm5WOx3AfZE0aFM0H7omGtbOpHhBbNI9rz
/kLoeC+OMNptHzGtQwyVjcCalhGizdLKv1+U2M+yDY8L10AKtZH9ELFYdiUUdCf4af2pHggrlym0
E9FhQbLYg8FMqGbjUqi61G6BbSorcSguT5bKy6PKoiZsuT7mOFLoUi0TvXhrjr+//pw0yf2tWdRo
zpbrB3CairxscvCn5zszDjrkFLErNlUwo3C/H4tv29iCkPyjUXSLng5xhzc8UDhDBV4wuNR1YalQ
VtyU1Pq9roNw15tDAOM9rD7LciP64yGsN6kKtamaJYuAtWTjFk48cN8EUXDqls2QwD2xNX/7R0ff
p9jJvAa+Ga+RMMTHcszwMFw2Yk+06ayyC0QBENViJWrwG/w/BoqXfI2+v7obMQf8/7wktQfqK2Rl
+/dp2q4AcnsbL6VMNHD116cTo8WbTEWpNqe0XXQUpB11o0UBC5HyHC2bHMDEWRxOvg+xMPIHxOty
THB96S5lyOXufZDYw0HvyIOvI4/Mi2ObqEpYVg6eGJMkHaxXg1J8yFKi96+XikPxxi3U0Z0FCPzr
peLd/nhFpurrrqRA4++O5VNNZYzY8TYX5nuKPSmVS7OdHtupSo/2GFFwokDe7DLyjDLZinVShMqT
XIbDyVbr73moyE+DWchPalhfOm6wF3LTKF2ADvL06zX4X1bdqkeT0pJXO+NUJHPKcwrN4DWqpDf0
yMGD6NTL4OwXsXkVfVQKr1MEdY/5MnKsX5NB0Z8VPypelGQvhvDMyZ7kpkF+eQnrdDr1gZKex2UD
3E8dXD2p2TWb2eWeTTXecijGIDQlkePbv+RkwL3UJnaJcil9zZwajraitStxqPXNsNNwTfVK3YCI
75pG1z9iYwW6yBjVdYSg8rXpsUWQ0ettF33lK6VgpWdmvr4bscy8lub4TAlN92GU32a7sd8MyW4P
WRmBTjLV7qOZKaSQLSO/AtGBpRv2vwPLbD8o2VK9OcZF3Gz8Z4XiMxi27UC9J3tx2K5nrGHRC//b
hCzyn86/2lTDoio2m0/l4NRr/NpKCHNW8ZxJhnlo0m6Cud0XzyqK6Ues313RKVHG9kwFxhtKXvks
mky/Ib9gD+VWHI7QJPaKMyUrcVjHtn6dydKJI3HGbpDPMqw3FUX0MZhm6hIKI9SONawYZNG1D4XN
zM8E3ePOoxYPrCdo2XXlD9ZB9PSt76x1ZTD43uF2MvvceQDGRK+9XPUrND7RQRxakWxSphD1R3Fo
YkSED6Tqn8ThLE3fbJ75F3E09dmV+3V+1WLqe/wx2IXRIN3SrJXPkY+MOPSxqxry6kqhzxrsRH8r
nfYliVv5SLHCcFPVlp9KDFW+SuyTGCDa4SJuSqnOLqJJbHQoR5GJgKHuVAxXC9xjMzO4ieExcrRr
rt+aptjYnV1hWFivwZiXR3OyimPUIZZbYMHlUZLZNF1lg5mVJy92cNFSzah5CBULK/DJeIYQln7I
RuWs4WaWO3GIRoeSerV4LfURJKXWU0uwDFP6yXdh+lFVk4+4K8stheJV+kEVdbZFjm9tVHIfH6ah
HXNbMp70MLPOZWJQYLEMayf510S15J5Hm3JmWqfgRsSevWxmJfVXRPAa6nf/bbsPEXuG1P6qelXZ
/m+vV1sKYDozfqjHubmMUkW5dGGDvqOqS+dJ9CuX/Rd9HMzXxhrhA+VqccpCzYRsXKVUxA3zW1/Z
NzF01NJTHWnOe93ksmfXsXFOSwcDlrqGlgIX9gU50g8J+NU6LlY2ZUMnueRHZY/xt06hQMzQ7ObB
0bvgIJlWso3SUH6CqlK74vTW/C6XTvOjI29EGZEew2GctB0x2xLqbmncHBPmOD93C7ClkrtJVheQ
cWFUnUruqSezDL3eV+NDDZz8n46vMaK7vLeiI6H4GYy/J8+BHHuiP6Tu8STOFls2jWaFnLCy9P3X
oehWHSUZN/y0o6+RgaLeDD0xtrI5oN2+n8Kw9KNJefnBCg1pnSqFii3VYO0M6n33eN00J0XTrY2Z
ZNN1wsfF61u5eeHXKFP6Y1ufzJ1vsHmk343zbA8JU9KxMDa3J7Mt9B9oEoFF6tzn+fbxo80SC5FK
MK/rqqovsdrWO12rhkNktwbuvn6JLUFnwceiWJUbH8pMtQSL5ff+RxyML0mkS78kKi2/3ijLFVBx
hfFzSodvoSRZ74rZZNCOlfkpNGGDM0UJHpBQ29tsgYrLkp8e+zQ2toQD0gcbKRA1zo1B/IwbmenP
4Qc34E/Eh9JPNcAHmeokZthMwpPA1n9lkJHVrn8OsOZo2se+o2YZTnHz7LSsCbu+Uh6o2+goz8Fh
Cd2V5RFc8/2dqmp4UI3WgjSQU9zilC47ij3LqkkBgkA4dwlYF/xrHhVrcJ7z1HlXplg6673jcA3A
99ZhWh/EYadBnsutuNurcQ+YSmFetu9KSt2KxnZeAgTpbjWE8rmvSv8lqucP1QjUizialwpwSzUe
xFBHsY6RYvhXcRT2wbZNy/RRL1T/xZ/JJRZG81RqlvXib0c/sz5iHpXbdpTbrdUOwWehbuuhNj9L
KrKwzKnq3RAMxTs2d6veiOxH1pEnTB6KS+1LwPMDxBtdHyruV9vSERVknHHWXZQs4xbY0cSPCPCa
Fmm/hN2hAUwttILu5T6g0WrNq8zO2AxYCl66ZcMXY/IavJE9cSg6SNgWl2bGbQvL6iPFTrxz0FVU
N2A46hK7Ky7asjFB8R5tSTvnVjU/EgV478po+pyipdCjRc8BBwrkXqq+x/MwfY51ZKzGpT1a2v97
vA1y6T7et33OQ3naqglsgG//nv/e/n+d/7/Hi/dVqwHltqOv9dyIVwML9ls5TPVNtXR1ay5t4DLq
m+jIWfx+tYkhgCKbW7m0/fVanpzgrCRnG6s8E8XGWNSWTtXIG74Z2T9tMvbRTq5v7sNE5xg7jlvX
6A2C8kHKWgPBJJqvUamHYG3xW/d6ODZeNirFg9iMOv+von9VXaWp1mqYyKegQojHTUocQGiXT+2y
EYemJiG6/zrOKq9nuQbr8d9e0X4/FK8QbbDtjnlEQdu96etM9+OUm9482g8ll+tbj/0HRDLnI0HP
xJeqzPeOj5ZUHa3HyeydbxoAOqKFzvBg2DaGowm8lSKVI7KvqIkRHu+bUtpoqjO/QWQYth1nFcDT
V2RZe/EeYUY5X1+1xhknbOfidwqJruXcmFc8qFy1F+pGDFwHNG2jNu14UOsQZvdiuCMcdb7MdYyw
QJzL4kt0iE0Pq3ttU2SFEr239nqql8B1Wv+WWYl0AxDdeerOwUYsmWeYLhrsGCDklu4yBUEXE4/1
VqqyfsviDyy+9rvS208QI8NbFOMEn3Rt/xA1vbKT4zbb+2OqX8JAxRNDKufXNEx/U3SY/ebFIXbw
B0nXoWNh/XvDT2arjV1wqYqmuRXLRpOZHoYFuMRlgKYuUqSGkg2jLS9Kii4eZLK8Hpyiu4jxYhgG
T2tMIycM0IDTJIsnOyXzeMn2yS0A1oGvWpNegQ5hEGFgjKZ18rjBB62+GEGXbCukNeckQ1Shjfp8
smwqi1HHm0crG6J9Acr46OiRsSfsURycaR4OWTWOe0mOymOmFRj7+H10ShofxNNg2aeknPB6rQmS
RF3ib+K2lXFgkOuN7RQjQlegywCg+iv5iXKdxlZ386E9wQ2mdpA7DtVAVd8/zR1WP5g7j8+RAR65
092+CwlKBYX80pCDXoWjrL2Otg3LG+7pG94zvVtF03j28aECQZ2nXjWFESQs+HE8mxB8+On8PWns
tY8f2TvZ6wauTbRo7efoiVrS35Epz9+lRPtO4Bd5uREQKA9sdZO1PJz9Qd/2yxnsGP8O6sBKLB5G
FlTmBKSTEpPvBXWJaqd/c6g1YAmYDUfYqOO1xkh9ofHPQNfqs2NMHShkfgGsjMpd1iiAZID3jZcY
WguT8nGX61L07EuOdbEU1LTCCD7UeyR3hj/s+nSY3nWTtZOiBM92wS9FmfICbIA8vkcUAK6Dcuh3
4lVqnOxrbVAOuaUMHrHE4oAiKGapulQGGw6GHH7rfjXpE0BEMUTs/dFoLj2i8e+e+/AxE3xC3uB+
HtFWVTY6NBJ4qwzHwItRtlg5tlL32mFgeRh9OQNfwSXJ4G0TtxxQeiyHEO2c9dQW+Fwuh6o+IVrS
jWIvDv20VlzUibGLyQMiOdNiUbBs1DzE76nUp/I4OkmFgwV7YnMfI/ZEG07jjG5USpSGnGqs/8fr
ZoBRJQL1/zq3OPzjrS18BPbMhNw/2u4vEe8/RuV8yNL3ZgrDZ+65vlvElrFXfbQVfa49yY7lb7Uh
lFZzzr/Zcor4albFThyJF+ma89R2mXM2DGkHumi+OF2DpLDN27d+tCpXG6zgWxtIzwiKnJ+6omxy
m9sBHPBVoORqxACgvF0W/yaY8QAdJP5eRXXMY6dp3xe7+1VidOWZOPdRBuJ+RihQnXOlCjfgTGc3
0eXqfO8QvUyw/hmnY8lTtNZK7l4pkcG5eTmDeIkYeD/szdFyraEmZ/mfN/nr1NKYoBdS/deUGlWA
mcub3E8gDtNB3pH8ig+ePUjWqRsDDIiwDsXxRepDJCSqddUhOV5Tc7n7KgUVBnpof7Wh9MVSKbV3
FqGCsyVjXBLLoP6/Dpc2nLqHc7RsRBslmMoaXzSyIEvvvUOME21VLWcbfcAVQBy2ppavI7AwXhdP
hPer+nuEcMEp5PpDCSbkb305vVoli/Z6avynfM57j1Kx/qZ2MTRMa8webA2oSgzE7TwZ/bArqKqF
4BhRs49t1d5IHZggy118sOTokqdytclY615lWLtEDIhep0YtEVgvshc+Xbgi5m2/JSYEFGPW9U88
Rd/9JjV/lIZ/kAlkBpBw0DUldcJU+qUoWxN8H0EGEhrd73FyTn6eFz+0Jv4m6USpuVtSQE/VkGH0
uGHpoBYMkJ7ZnA0vfj00MM1ZQIje0QrLY5ghBRS9ORaeJ7+fG1f0xmmY4XkJU070Tq2ZXmpJ/0yW
M5HxyB/SunoSfbFuE3MCtMScPHooW1m6xDgJsR8Yc/Qg9sRGzoKPWZWr/b1J7OGGGnoxPj5fr7r3
ylZmbWMSUa5os5oQ3KTdoDsFDrq6j7u/jzxk50YvzIM/q4ydY1ypUCI9jYlTkiLySZ4oqXJ07E45
yuio0KxHyjadQcWIDrEZbahBK2kZU0vSVG3ur1F86Uc5l5Dt/nOaP4YYVoyGTJz8frYem45Vb02l
93Ve0e2nMW/xx8jZlKQVdli6p5kOQrDl9NJQIxFEwfrHC0XH11uKDxhmsr9xdP31q00Tn+D+5pOT
8BX0rU7eN2Hr/a9/0330P+dVfmYB3Iavz7BcBbH3x4ddPtzXZxI9X2/aldlDDNgVqfjWaG35WCzD
xABfrwnziF3RIzaTuPxiV7c70A3Dd4eM0Fnqhg2zDezUxubcJFG1qjGwCCKkZkGTfzOKZoKhR01j
L+/N0J+3ltP9oix38lLAinL0o1cTrCN1Ez8KBz6YM3T7MG1/1pnvbJgzHW0QplGlRp5iTgvK1vlh
Slhkx50r1dzIAc3q4PBthxhjg7uVXSevrDN3iPBe9KZ33J6fHVyP6bn2K4qLuxclGDkZMj+I2Mml
l5uTFaO/rKh6IqCzToluFbr6LSyGk0TWcyqwRJxAMJRLwq+QSDok6H136IhZpjrJMZKUW90m0lWO
WfKW+BldK/+oMxfBXm5pGsYemVSanL/aFExc3LkYsv39VQGRPC+rQS7hmypdRQcatG/tjOKqanuk
nPNTUz01qT5cByZCrVXDQs9Zkg8zJSPAy2I+SPAilZis4JCD7UHVWZAd2tEdkZrqDvWGRnrplREH
sGUzpf6tHtDxZ8XRCgaDqn82BdHiFRqzcaMWsMZEWw6BYTvjskbA9N+2bmYiAdJU3Va46BW24T9k
ywYchVNa1bU1wTWlLVyckTnMdV42UaqVO3uyJlcccgfRrjE0CgRDzVfTvb0x9bfIaLWDaLKlSoVL
Ns7YhTbFWrSJjab6KmkimI1iyB8dEPO0qfl6Y9FsqAX53anI9+KNRZsfDq7ptJrXTjUZ6+VDis4o
kfOjYQIgXJoMwuoXy5K8IQjjW1GuCwTB11ZRohs5899jVPn7QdHOgMjT04hZ1VVs7BnWP1grY3Nv
S6c+x8QNMn8iS7GEpNHX8LzuDomRGFeC/cbXa7vIXM+Fj/tR2Da4aNks2vwUj6HZKO3t1zEOSdWm
LlJ9RZ0v/WFpqMdl8hw39sPsMDvo54pcUdXpV8dJpAcjOgbLgRbF/2xGo/7oiFoeJj1dloXofXD/
ozDjPm5MoBylM7decSJLLky8K6IrhnfdpSwm7+sbNZdRQK1x60JFbh6KOgtuOkGymxoXT6UfjEcx
TGyYkqkutkDlThyKsQqUdc+oqBwXrxJtKCpSJAnJmTXcuHLkwLmmueZc4XLPB03rPgO/hhKytKtW
1uMkFbt+bKP8F8MgYO7J3IdnMYKZ31WOFO0YzXz/iilqd1LgmFfEotYVB7FqrYQ2XgbjbF1Fh9IC
95RLkjPiUHQATNEvVcqEEecNCXJs2JJK1rRVH3H/TXrjdB8bEjvFzKyxtqlaxRt7omICnGV4K1FD
eNizJGvNgoy2strK32iOBjkcfssN1HN009sGbaiWED8YiYfaWoqp0OJlIjbMXWbcsnDzVOeR2UYZ
YIcnYRbiL6Q+H/DwP3vLIXy9t7zFyw9vDYf6u8Vaxccc+iD2sGvOyF8f2kUl1C0ljGJPbAZRKLls
WNRSOCkaQdd2W0cl4z3GAF+K6Tn8Krxa6rxlpt31u6zOhFlaVrGL8OG+YY6M1EEcZ0L10OvZm74I
j7pFSVMvHwFvIpRHptAfGRVgN2iQBAXg7h7ERq3accbgqF74G//ZVVPnR5SoMDCaHOyj6O77GYWo
2I3BzoD8T2LSHIDzSdpB2fu6YvaEBUkCZyS2TVKI4ip+dQN7OS5RmS3sE+wOUJghX9DX0qRJSOy6
X1On//ShRaRFtR2x//IM5SnA1/FQdP27xWU9RtiBbVpF/wwn3VmPS1VtwmkK58gdJ1uLv/d+tcWe
+A+QwwrXesC1knBJO8qd6tVJoO9ajNoOplaUe5NFQlLFtSvJ3XbQzZeUv9owRhT6iDpk/sN8BZSa
ObkNkH6WDC+uETEvorR8qbi2ln+W2MuANqwrsCA8d3vl0EC2CCqTRJdWQuJL0vH0x4VBosx1M50G
hKKlrCQp84n3E3CrQuOHnoXSWjNOxVCPhyY0h6+NpkfjwVeXK5dNn5miVgckv9XBySug42I3t51e
WYtdYb0q9sQmsfyKaicHGsZSO18sdiylViHQYdLxv36xSsfK91EGCGDRiC5/ptiIP/h+2GUaZBkF
30x/0TDNS42iuByF0JyK3XYm4JVn1uTd/zPie3o/FHuOMmBvhYCXm3cBJ5CNtpT93TdGp4fbTjeO
yVJ7L74HYhMthwMpjs0cNSfRVPoG5g6BzWxE2Br0wtHAlHr+v31RPKZKU+M+quVowBbV2Neu1anD
PgHyhUiea7rwISodGwOxEYdxBIVYiaTfNVPK4YgxZOvOjdXjiiLF49GyC0/DpqstxskNMqx1Q/yp
PdmuWMWosr8l9vPTScdnpVzAusxH8I0tMJxDSj+ROl+rWY9uNDlnRRW6MMpIlM5leDKphTkHfrci
3964w5RdMoVHRO5UhudAWT3KVbvillGSQieyWFbdHtzAsrSd5Rvqe3U3DzgImTaetNZbW7f5RicJ
QxV71+PF0gSbqMWIUs9dqc/Ij1Am6PHA5aYRP+iqYq4mZZLWvtRiC9OrG9j/4OnmF01P93lZEr/D
kihq9I9qqPAsnNIN+KVobSD0K9ruFAa17PJwRJkcFoXXIMgIuxPgV+pJYlK6kkzqNYgJqqClWgFl
izZDtXhEtxpVuIQoSE6v5lId8De2G68EUdHYxBr78XdjcWHs3sEqhdfPvXMKpiReRRhs+XkswzXF
ojRSCFf3MuBbLYaOj2lm1f+OfRTZMpVUq3E27K0P60Yq212rhlwEOHSRbnKl9RCteDPo1MUMr469
hC4xgmQ+1vy0eHQv9xZFgR1jmfs82WrShBBYot6/G6QtM4p5Rf7xk8lzuLYn9PulZCawiSjTsWfm
njraHBs8GuWb/OFB7ky7xL6NIJB2ZDzlE8W0uGfYODDIOf/oEpUumvkuABhsB7aM11anw5xC9RRK
v1sfb5l6PC/fIDU223Mazr8MOld5w4OyYpEtWf6lULsfVQYdSeUnulKGHrOmaSDfGFo45six7hEQ
PRVJgwOuiU4MBbeXEk7QdEThcyKnK7NdkCKwlt1Rbd98nhcelFcXX2b8QTNSODbvZVZOBBNi7ldU
5UwQvYxzV0mbLGj82wRxfa7s72WKq14gB9+mXtq0NgvBQem9ZQLYm1p4pFZuYzjhTwkOq1uMeBMr
4/zuVAQsCEAq0i8Li0S4Rlq01xQieU4s3yAu2CttSj0/7J8nxd5ghEv5SEgplqTLZFtZIUnJj6RS
us1cjZ03hWm5kezXUMpz14gzf12nOfGZPt8YplSc5pATDi2RwUhRHoIxbkFTTvtO/sbKP1w5k9Wv
u/qpSbBqrfHrIp6/Np3yQ2l78CwAkmwN0+O2f6UiVwN2FIcrXDwzl9mgsprhr7oOhqluO42ZG1vh
ztAl2e1Bdpmx/gpIrNIpkgTzlTI/qmQvj3FfsSGGykq3U7TAoG96C5z+mx9UNVCn4mc8v89qAnwt
DX9QnJt5jfqCheJLT70kWRdoqcPRAZm65DbasbM9Ym3j1FmEzCgCNn31N+EbECbmRzwYl2IkaZ86
J11lWKYMZ01m9s89PV73uA63ZXPy5w4D2XzaYs9r4i6bh7vpO87ZxKufk7z7VDoM5eV2uuoxM/9u
XnC9BYFArNFJ9OncoXMgkx01w4ANA74Tq7roAILF33oukluXmAJLmrQvRyZZoa5Uq3bLtZe91CLg
j6XAUSs3dWb4N7wN2zWpnXg1VtaLOWaelnfcCCQwtGn6jsd96ikOCe+mbiO3abI36kURObasocck
wi+J6k2zxkh48YmlMnpcN1L6Csz/BjrNdpu33oRAV0UJuvthb0fqz0JKfmaR+qOpNMwCa8j8Mmso
ItzbfOimjZ2RLIgUatntlDqicAreFaKgYwbsb5iKJzmuLtUSqMqnJRH7S2ssrBcGPnBIqWzT6y7c
u3o9SuYidy4f+jB2o8IkWrIU6lbBuC8UHgoZNUIm8D5YL9w1zWAVK/s6ix4sCjHcMi0uWVL8zjRr
X1XmtyZi4TXq19BOM0+X0x2FKsSD/Ba/lsFHV28PhxY3swBUtVdRgb7utBgiz9AnninhRq9K7eRK
Rj56vib9sCEbhX5PIXqkrXVMpdTWMrfTWD9j80YaOtO3RAG2xkwkM8xf8lHe6Lh6b+zQpH6YmpXI
4GsmFe+OXMSHfhWE9sIQe+y1ENp4+jrNberBn3kO6/lHMZpvajHdenOlZma1MYPxPIPmTEzIcw3+
k4ppngsw1nbRwBksVDJqerNPfJ8ybXM7RJJnR3jdf0xR+ekE6bNZdqfRpKZRHl7DNt011OAkI9+J
uG02INlA0/SnEHAgBW2A0erU8JKSFbhUe1rN7xOqvJHuqqYYCOJOMOPgQwMNwLsiMD6ndvzEmzpz
rVR6aWxANm2kfjRZ8mMAp6dV4wf6sl+U7VIXq23nPtp3evY8ISNfpXLxWHbAyyM4TH1CRTXX40nH
RGxbkAag5k8jdtTMWxKQwNSafdB1NzyN8BC0iY8PrfWr0RvQFDxh8djG6j3XQf4CUHYlfcDyUs7B
NqUntc1vCWgeV5kHY607znY0nf1H1gDogza0L0ajhbefUCw/UR4R4qOJG/sRU4zigm6YEj4LbLrK
L7L0iewQFW6NH3LWnhJ5eO/4UCz93iKKMCB9pq9OLR258z1RXFa6XWdx6YOLgjN9YajbNh52Y+Fv
ml0z5JuGy8JNgpU/ucPRJbcXMf8fQAFb5SUiSrVr8VOTG4zFRueUFLA+Oy0hn5Jvhohf72D7v9IU
C+WE+rR8rN/Mrj2pTnvt7HSFn8OtbINPI2PdiIQM64Yh/bDQ1MMnLfoVqRlcHnSsP2e+G2QEwMbn
TBtqZWBGM65tTabAuNvqrDP2DqvlIrtgPVozD4hkYlX8XLo3syWoPKf26MLheUjjsXErCyKgrFNw
pGXBc2Gmv8p2rN2sTQevcjocIxEd1qG872Xn0dKYRE4h5Ow86I9awyy77PzPruV3N3fqxgTmbTX9
WSN6Bzkl8UDcmVJKNrTyQYlSOwVy9w0GIYVOASE0jdhh3WtcZIvLiOXJzA1dybxOtRwE/7bt9vGQ
edlTk8GI6hNJ3qgazIamjh4xgG992PY84JhJ3pyf8th1JwUQGasxY2f77bOkT2A3ne5TbyGNT1JE
3Uv3WTfOJuhBijYRHsVO4ngpIYKaBEdKYbyXyxI/HiZhlR6vqoCIQCfLGRHrZJfNvb3HZPLNioD3
8ATv+vKn0jI3ngZ+ngV8nTg66VKBw9wAQzHm61JFjwq3Hw91ElVN+PfMUXUKouI3JqOhqysdaSXt
xW9sjEry7wrkOnuuUUkoOIL5kY0/Z37ugupoMlkM2vzSOyQN8RcBdXVGQPTKXPvVJmmxMoLFK0Id
f0wGK4DE7seL7fCoMScvsbvFYZCnuYmBVNzAUa3eErXi1zGszHqWH4w+G5mMp4mr28zBzJS6jSD6
3RPPbo9GsRCyjBHe2zi8GMWwVlRjZGKFaUZkwXYwu6s0jOU+kpKrFjAhx5M2V418qxGZqqp5YEIb
9ltE2lpjZh4BoRczDL7Dt4KdmlCzFyoVvwC+NNJvgn7foiLZ+6Y24gzckq28ZCUYMxD3uptSbbub
jaD2GoiYzhCv4tk4151DbWr3y5AOWC2fIoxZc4LQAB+pvUvKNVLGa9zr+kbOqw8gC4cunyE+Fwui
+bPSMa4eHQWxfhG+lLrFTIgaKJsggVvJAfPOIgIzSQl6bm8pWjKwhrSGVWwi7jEnVCHGt7gDAdkP
E57tprrRtelZlc1TFfMLDLnCiY6pBFnJX4bl917aQhzO1qFibiNz/JzH/6HrvJYcVbZ1/URE4M2t
kLflq7pviLL4JPHm6fcHPdfqveeJc6MoUAqVJEhGjt8dYc48ZzBSV+SClJtc43siSvyKEgPayMR6
3Uar1IxzC956VXDmm7ltPu4hb3p9UrStTeDRyrOUR7Mwtx0Gt/MkVazwQUUKNUKg3s3ucqR/pExs
inHCOvBXFxkfuq2M20DvMEtGQoqjIcvTLMPejorQ8jj7CwXtAIUJsYkR+hVq/CaO8EhKjR/DbsTK
Hmj3W7gmMW/SQrSwF9TV+9hVdVzlnHVKyulK8ThLHEt/p+HyTYayPHUpqLUOcD8SVZTq2gOGffka
qgwCSkNbq2lhzS/YxPSI17oOsO+mO9PCl1Ybhr2jdS51QCJ9rOZq3FOat0QrsaNuTkrM2VZU5qrO
5HOSCeRI9hFjzPVUUD/3jUeqL02KlZ1Fu57EcVw7p6sNhV2aX6Pmfcp8StYQ2SSnaXvviP6XU/ef
OInup3H0bV37XQyxhVtyj0Uv4otgqCz8SXrhg4Oo0nzsUue+rV1kGUl+6dwWAKVUAbK9X4nVkGif
G09B89CaKlbdeIiSIEbijuoE6yESl8wyz6Zmc+mGDXlO4BiV6twkq46uEP06itU7Akee9Y5UTK8V
2zAaH6LA6uACOvcAKgS4JAGezdOb6z24tgJJRJ+9+PJm8JsmocCmwMS+LlwnerEecbEl5nzVVS14
Q7RTpLiI7BnbPA+wM9hzTvqVjIzNkGisxDqNoXosNopuG757rEMMO2n6wV0gG9xr4ZwIZ9OX6puS
ZUAtrb4LBjz3hoAwvAwbtNJp/bBrPqMS6r1lHKgvapFRYPTOyqKqZPXV39T0QCVt4TqckVIVe75W
dDZvQx5C5il+ADdXlIbmu27yNTrRWwROOY5t7isd3oCJp48HZ3wtzDjbBPouMwGkBTpUNKjhxiYH
pjDbt1SEc4ealX+Q8Kt5duVzQwArqTQ6reTVKbsEEelop8/DwN3bItV7K3tKjs5ugAlr4OGIkGjP
8fBQ/pIBGRlpJK9NGG0NgkS23jicZKp/ZAqC3SjB+X32GyqbTxhJzwDixVaBo7IqueI3nuKwNvS4
lPq+vopx6+ECPI602+FzlesgDXFnK5AFligRMlCtpEb7lwX0QuL4qwiys+oomJonkmShwAJ6iut9
hMHGCtKSs6oK/as3sJ3KnjXbEbuw0H47mrJ3poH+iQebx5BfRYHVKX7dX/jNvFNR99tSj64TlsM4
+6apTxosLgTTrYqIcL0buJtyKSI4FO9QYqB+dz/kW14Dj4jlmDlKI+g875wXTxtOY4UZCT5zZMkb
1a2rzHfBj4Ulyn2cevpOmSOXIzmeM0vF9T0W7TaOWaep1P5S9i9co9BAINXP06G9qcJxx+tAwdsQ
49voQKzQc6rpypoErN0LQtJg1ZcB7KEvb3gtXeOV3vaTk7dUmxBTrQnGGdHVSCdOWeqxTGWKCgwK
Xq5NSLb0essKes0v1dZ/lxpcqhzOBA3bh4IvbyV6417JUlqGpvHWgVtqYd+tSf+Z/VS88BxZ5lM4
2Xsto0A3Q0L5mJ2oAHDaYw3r6ni3lq0B0RgnYRpWd14U3stvJt4A5KdHWTlE3X1mslKzK/Q0SU8s
iqm+RRVBDaNekAfVP2FAmm3hcN0lTncGVkDop2RXMwubNYvAcz87t47Go/YeCvfdaeuXWuXETK0X
si8edVuszZCcQiKAcQEnSHY81hVXC7IuGOL72lDf2sb6UJyOvjJMt9oguy5RacYk3P+dKTZQTHSH
sr2mJT7gTADQ4GbzZu1XMC9eXSU8TzgVYql9TnV7onFXf8py2JaO8pIRSbxyIqP3+4LCW7VgMwSc
LVQxrSg8pOKmurLM7FgEzYcwkVBE7YQpJfSnqn10MvNk5Hbt60pLTSWg36sYVA+JoqzNOZ+39bQN
UnCi6JPiM8qjPcYVxyqOtmpqfUVuRZ+qAgUkSZUoxXinj/Ka2gSKVmV2kB2Rqa0qN7DC31Othi6q
k9BtxZskBXhOGvhvgcA42NrwL5za6ObEApJwfxaKhr+TrUUrRI9BbzwEDRKKIPiZhPKkEyU02EX0
pKS/8UwU1qT7SqjCxur164j32NpotE+nbQ66Fz8WPcg6CsCvJpi/7Cj7PWrdayrQVZO2gPtVwWeO
++uY9pcigZ4XhO+UEO8Eq0Yrp+i2lhx/t3LW5ancyJXcgxE4FXiP67DtqM3nTuWwA8WL1sZIa1aN
dQLgdboJ0W/PIpEircU5z4hTKqyH3O1NEHTl1xT2Z7XEQtoTF50p3HTcXVMUrp/3mNyJZhP38Vuc
Vab/U1ry0zKyj0BKuJZ6cZ/j1tg4OZOLXZG2ZDXY450m0W8C8uNhOaHV1uQJndGjrnSQ01H+orLY
jz22hBHZoEmi0tRrRcfZCOd8Mo21CqaKB1eIFkT0vuo305CQlBin2yl0Tigo322z/J1N063D5wtY
zb5whbzaKW5tSrv2RAEH0w13epX4Tt9COFZIi0qmK+KlI6610660jI2FvQH3H408ysx3da6ublK7
PZkOuOhDAx/cFpN1PpQ0vIfBoXnj0E9ZGVR0nMXiYmQvrZmuCVC9q6LmLeqAwOdTcBqJmIJYom5D
mxMF/cR1yoIdHfG3wGmudG5vAUb5rBLQoWWltiGF6JSZ+WMT6b/ywTZZ6EWUteipXA+XJ7Phxiji
x4UqEKo0ZWgeyz2rsUdCtd9kk3yy+n1CBdocsM0nU3kK1uhe3ix5rmTwi/IAPkZEiRLQqD8rADmV
RthKO1rpxs31PSwj2nrJaFAylCH5kMq5cKRyZa35OuT0dqfW2ZKXLdaFZfes6Qdvm09Y0Uxmlu5F
dRGFAkDAATZuqnyy7l2NaCHMOHD3w6Sgm8yxrCQkKxzc8NjFPYtGnBPA9hVfJhaxxaO1G+tcOyoZ
CFaJEgEkwmGh5kYq8gxtN45eeUAeF6+qkQymQTPyB2WsMY130nq3bP7Zhw19wnVZZ8HaQcKBEb/U
uVc1hI07eUGWwZz+NLy5ZowZNwEWtjOMfumNh8JBko7I6bdNH1kz4Z86Rqvs+TzbSaNQbc2ATh8m
9ixtXqasqncdFXrVcw/rKhqQcfNIvvB722Szsou7z6T0B1PrvJ0T/Dhkdvpjpr3DI+NeU0N3S1Qz
JOc4+6W0GKoWBqW93WvfgXC5aKiw8yD4MBKz9WkRuWtsA0zPwMRZFXwmm2nJLY9xP5dskXKKHDh8
gfMZefpnV0PfHpmEgzY44MSMQTodq8bTX70U029rK0flUs5vF88IjGFDn+pxvvfcF/zzsD0UJEtM
wu/G5Dyp9kMubzIxu1WS9Y8iBH3OXPdQSZOWpnNLddTkjvtVDRYm/mF5N1rZfTJDB56S0zYcqpOp
hr1fVwZXhEcKPKqyI/kYYl2G5QCG36wprnsua+MgOpNAHYvV294IIxOzCZgdqo0jgeZIPFFTw8Gh
Maw2iSVvVdK9DfkctDgk3S4w8p8+nupLg9NGSHtbtVgpG6HHDXY0wAcMY+NF6ls8Ohcv/NFrA0y2
Ig/NZcEpY1cwPSaPef8SGDHuQi5rtCg0whUS69XQ4OUwFIPveglrZ8fqV2CquyRWtdfUY7bGO5bV
LS2WIScfSotPZkv3xe7MK2vsJ1vNX+vczTZKZcYQLcI3PEaQsLv6DjWT6kP0YBqcSYcOsUN0DmlS
tf7c9tx0OmJ1nd9Yn9HWSSEY0krTHUGmvEo/GWBhW9W13yeU/HlPqzLoAFewUEHiDuLeNwNrOIXc
JVdkrp/atoaiqXvSMgwBVQPLl66Q0KpoWFnyK01KvF9Ev89G+sxaZnkH3Tw0edOuxhBgqp5oPjlO
+t7S5ONuUygrAemhzoroECbdXEDrvywkLiu6lSF2J0N1p+Y5wIpufRQz9BT8Lumw+FqqULs255qe
JTTZ6hgiDWwpRu4Dm7NSFDQ7WxXdSXft0Nf5cFTkxhMWLukjsIc9J9a0JR2/eGp78DJOGJwR0l0V
4VJBebcaqrS9L8lMX9fEG82G/Cf68pfQKv2spW8z4Kih9bQ1qaXkIelKHD+4I0SlGfhlG6uXple3
OTXlanRQTscTieWmevOkaexMtS23OEQepjJxVnYqNpFOYMsUcnMIQ7M+9fTbUxeCe5IOL7aAZKo2
z6Bm/P5igvpDRzaI6+SYFbTVWbfiU5vYRK90W7wYcJEoRXxuHPDTsqJpL41BQRSLH2Tm5ZupMbgZ
9/UbFj0bYc31Z4E0buoOVspMmsXFi7AnY+/oBWxmsxiPZj1jQhV0GuI34PA5aUVdm5EnjnZjY0ac
FkpvIsCuaQRyobHMsq2XPKty39FE4GO5IuByonqViU9km8AAar4kb9nAW6Qjl7CRVZZvmuacp1Ce
LTN5bWy+20Br7H0SpxCYuOyR+bxUNp+4tHhL9ER0YkKbaQ1Ixna7V8uzIBan+Rmrz+EUFvcqLRTO
KLEK+FU2UVpj911XLPd4b02OW4JGOlBnqiwHrGdju7Lwk7DbmyzciRfOiVhtTbEDLDbwiNl63aWI
CG9BK/uu2mbzkOvBpkvGV6NHddk53XMdoPWEBlTtBEE0TNHNbYgnBik/JilBtHXCD2nY7dpx22MI
hkrj0NMxRglH2ua2/MK/ma9oTO46tVUIn3ZRwHQusRsCYUIp4dPqdOh0wkZaEjYFZ7IVYLfGhYTq
X17MsWG6GYR+wKikmCgrLM45U2pfQ2i9q/pPN0xfWM8QboFRuFXeTbWt4owT0IcO3jHf4tWmbm/V
DAUFkCHuNTUiE/oeSt9dezBmmxSfJOo2daT88irT3bRaReBanBYXkD9nk00u6XgmmA6wl69qVDqs
cxD3UrGyrt1h7GP6eGKka27bh8QIxqMdqGAbLH1MASXHCYthq+AFDw/5sVEydVu5d3hcUBiq40s3
aPupVukKD9Vz04GI2H3j66Go/aH3NArFbOK/Dy9R3fzKbCAy40fv4juX1T6LYO6KXTdANWI50A4A
0JGnULPvK3Tjt5A8EqUgzJpwp3VfK19V0f0yQnK9suCStnArzfard2noy4QWPOzKp4amAHlvHr6/
wqb5YTx3AcvDBPeGDQKdd2VWr0XOeBocogvyJLlXTIl7vjVyyk2yWBVQUdZax5rPmT3xaym+VaP/
aDqVisXu9xpzz2423e6L7APuBumVuJ+C97Iy1p3qgU+UcFZFCe0XK9tFWOBCNlynSrLPVQKdq8C4
K2svORY157ZRrkO+5NUoPeiBgOBa6VmbqOn7q3Q3BuzZtTuYpG207+NY3LjDJlTBxsqUyOeqQsAD
kdsxmQW7DesOQtsgyE/yK0FkxVIhedRVL/CjktZrVFgxf9E4ycKivQkbZa7ySa+9/62Ee9BXFWsn
89rVwGzTID4dZ/ZmMVkaVTXEuo5fRVOnXehN9S2eHyy6bzlM2uOyy85KoozoPMjU5tPWcwRNMOxz
6I9wcnXmUoLVXcXDxb/qxrUsmYcDqT0lbZxwHqivNfYSa03XHT809q5tW2tz8l7DODJRudHTLuq8
31QBC5m8RweRrKqhKA/lUD91jpx2emLEm67KrgOUMbBj0DmjysodFw/Bxm6b4iM8gNWCxFHCMcei
0semgu7wxqjq9tpJ9yETfKFiyla51Kpr4zWSDO+ty03flXiyNMAbuI7dqmCkyU+bsYmGj77VcBF3
gOWTVnsxbJiFsv4tS5xcUHRRCuUbr3JuOYjYWk5m7VO0bgKkgx0QK545c9BG/51U4zqwu4b4wmNa
tcMW42+Yi8HVm8JLaLNWYVm2TXUZ+b2S0o/R+qNG/gBFzvDNlIt5lOPeaUZ1X7YpbRg7fMlG8E+T
+1KIg3SljD8D+cFJYGjX2DK6dSPycKtkJCOUmvvjWHA08+ZlaLpgZWKD7Duj6jv1yPxsTF/m4O4r
g5js5MexOUGnPPssB7S1qtNQ+ymEGIkxPPWGfK5SyBQNJ5deP6HjOHkVDJ8wiDZBXOHi0eorxzM/
Z8UJhTjuJLWnG36gO2cd5nUG/rLpQvvgQfk5IlR81uaY8VAqoO0FX4BjftUZYkt0RAXN1+0QuJja
JNmTZ4NT6w4ZRXiBHO1ivHUG6IFlBr+iOxgozCp+0E+bVoe631WXsU2zHbSMw9gFN+JCkL7Qi0i1
AaqOwzHDcXzNhfVdTcPFNNsbVSq2xdEpDRjB2alACKq3qdlyds/VGTjKzU4ik3K2zumcGPvSag7a
QA56Pjwq46RdWrhAOjzgbRHv84oSt/GMbz012pWw61elaCb6XCk3A743HWVmCempcqNTA5ZGz+1d
N5vmrBEWm0TuuFWaxlvXU+F7ZsTZEt9nODP4IXN9Ue2wVTrAmeRWnqo6+n75O7OJEwsGg8Rp5Tu0
2vfUTD+aKpo4+/VdX/K7mDHhheStb+2p/h0aNCGTZJbTJyBoBhlPeuGGvolFGR0GEFuLr7mrui3E
J2bYY9Ikz/z+D85HJStvHdIvoE1L07/21JXSs6yywu+hHh5q3fmWWfPqjvUjKETg64mCT75DcJaH
o1QZsBwwtZm9A46qkBpsm1CyiTxwV20+lSz5VVBnJzBOGKV9aEHv+qWAJzajWaJBns9KLVsTu3Po
Bhvzh+NojDuHK0iExS5n4g5s5c1o4x/MzQSd53LYFSq0NuTvUfUtnPqVnCm60aK4leZWC7hzMqfj
ruztc7PD/Vh86KkLN33YtG4MpU41JbkM6E7lHD+jjBDsAu3L0b8BNN1NNHmXAUraWmhYI0C9jksV
Tq8XHQdr0lZJHF1koZBaaeRnG7VaKsp814yWuoE2Z1Fd9H4r7J3WDyFuY7IkgqV80DkwDmtc/ql5
rFiUhig6SXeMEF57ZcMMvxtl8h0V5Ww61RwMofC5SeU0bbo4lLcswuYMtLF/0abIO9HZ8Iea7HHX
irXN4IinSFZ3RksQBDbV/Bvxus/hurp0y9F7Wxc7ZSlUApf78agSXGWkZzz17qF/Y/o3SBCrARBj
INwJ5tSubBS56eWtmVTtJPJu2wslXJcpRZms94XQqFvpCcci5tcbxMaNpkucMwEFUSk2qmyOoUtw
e6gSuwDjSPOUeuNlCnLl7i0bqk3V1ZQATXinaBT9vSi+QgC9MiGM0guVeK2M+rvdlDdTbfa5l42b
RqPezZrUph9kIBbKcGQJ+rsmND6keQoNZk1yAh3gsB8PjkNhWsjcO++bjJR3ml9m6b6AoOwGYuDQ
tJwMFqVRSBkxhPoNwcot6tVb3LewPbSDDLN8q9EesHP7btC9mcpDOSpLghRHuK6y0l/rIX6CYUk5
ig+V1XQINYR9FZPxGBjJg8mcsnWddpdW086T2jHgTo5Y1G8LADKiKTdJQjeSxM4krlZ6ORhraJRs
uSHFjoQXU+d0zdFyx0W0Gztt6zQNVQnNRo/MgpVUsrM5VF9B0n2lNVhFMq208iEr25aLBslfULzp
kf0VD9Z32xX49etrQ83kDvN78LIRY4WSVbsdfdCSBbCXoqJ5ptyMYnqKLOclcYa9qhuHMqJUVRr9
jP0Ocg8Tjk7LDdGq3XZ1/tFMZVOqkhsG1hCdZ26tkjus2n9UAtvA9MM0THLY0gNN3XvboROXNcXr
FHjrapzMXdRozx45rGXp/YramREfR2elh0gB0Y4UiHw4Wzm5p4VOgzt3n1Vc3NqguGF41MG86h7L
jl5MEyKGLRz7gnCMQLtAPuQIGVbeNJ5F663jySJFiSEgJmcDnxRgVndrudWDYeXvVU1WmaI6eO1D
SFO7J8+kvWx4yAos97FvNAo2a82UCwKNRwI0XPM5JaATuQn2YpZRvQu1XSuwVEtSQ4dYv9maQ2Yo
voEJPfdWBvv5lgcu8DqJ1FqZkUCbjtQnKK370qivVjW4Plgjy25C61ZKadxlrV1vBJye3oX5ODQn
vQUNDoFTKuUTJweiHumtrvoKB0l4qbrDT9uDl2eZxrrUOdCCZ26MNcl9bdq1WvuSq7TAcEWaFek7
BWF37dkUJRSKPWqVGQbETyrGdkINR5oDVL9B/bt0tW1bmefWcfBDkSRDpszZGFo4BQ3Ntrn00mwu
WhG3FxoQE7Ber+yhj/SrWpHDIa9N+ZCYSvrAsnr+e9lR1Ogf8SnitmkHeEEGUaj5laXWu3+eZqAy
dBtiDcvbsgs6ADiEZf76e5CkDxPmcXfYWFMtH+jDlA/QxR6linnHsssg3vVaeur+z4B5VEaA6Zb/
Nlr/PRCNdFT6va4clnGQrYf7oSS+fj7q8oC2ZB8hqAS25j9b9tV23fgw7CxsXP6zL4tdX8PU57aM
wLtrhO2S0NC20v5mDt0/D6zt7l1T9Md/7TepDbDS6QG0/jNeK21cLMwzOKl+/bs7I1rtGsIwWg66
7M+KkeipyLpjLbKVehncJWR6PpUBxKlC9s1x2bS9Ip0z4KZNPCTtk1eF2Ukv6SWKsG+5czTuPRkI
fob8pvGFM1x6lcl3eelYebUfQtY7LJtJ5iU7hA3m+s+Bw6A/k1VI02x+2yrDdS7V/gxd3sr15Cuo
i3lZ3qmPiWycAjekIcHwvi3zPctpxV82Y5Snl97Tn/NS4f9Q1ZtRavXjchyNV9LKqMrzciBLQOor
hRdsl2ebxPJHOL2oarLifnmwsrLaphWXFlZZUeS3doHXRZ/X/vI0jObinjeM9xUZzMzi85g8niJY
V4Baf4+T1uPAekDsaFLo26Yx4hst9mhb9EN2BwQ/MwekvMeizlkXYdw9pFhqrmtcFR7HqrT9APXN
E7VX5Ye9nb00dN+47qz+NZrws3Myy3kTgyVWmdIWv81KfhMqi1yyEq9ul+SfgxTIBhPjS0wQ2TO3
+GkGKoocTAWEo/A7VTJxTOpdMFDRrKoz3SoouTkuNKadQD8gmphyp2P0VOwisJBvgIiT0UzlV1Y5
9w4M/4+4T365IqreVdYEVG+190sHu12lSTZuYxkSjeJp5T1h8vhqZg5T0By4vOwLU4mkclIofrqy
vF+e0ELNYZII5GbZXJ6oYppDSZgplDsc6s84GQ4bG4rZetls5gMUju5uusHFUe+/70HWcwF9GhzN
6ssi8qfKUbeKoeFCPI9Zju+BCe6G0ur+/KvLE6IO2p2owbSWIcvxB0WF599F4P1FCZ8NRfp+6lLi
IoFAb6QF5fu2tBIiQWV04TJTNo0yJI+YGMR+pVnN7zxTrrol+xCM+H5yg+inzK13CN7ea2/rLhHI
DbLZ3snoqnjlSRGFcXL03t2yeO24/nMdXNzo3vqge7MKrFwia4N6gB9oSqd74Uj712DrhR+G/fTg
aXGx9ewcu5287o6w+90dqc3BjVjTem2UqfoCozDBMCm6K9X0QUy6fjVkjtGCYfdAE2CBbRqVV04c
gKKwSK8pS6edgdfCJU3NbNeWuKRkAoArT/vxklpGszMErAJhAv63ppZftHbUdzjbhBfN0+0dF4pz
TlOEAAUTLlfZUUA62Umk/XvDSqJ7qhFKOs2xP8PsiK+E/dWwDl/VTTg+LENja1Loyvxn6NDV/xpq
IHN+UMn43nWNxezbpo+wp5Iz2We7PsDbFLdl2hnLPhqeu66UfbTpiQtdy0oF9Qv6+1yvSVZOgmmj
x1N/vzwQL+v4BnYS22VTm8dpHUrc0JDWTjK1Edyd0MvG1Sc86HE5/HldlNBUdvWgOgKCf02k+WFU
Racfrv9dIz1sb9ApsRp09wUpKnAse8TA6BLuDVyF15B2hs2yry/c4J7qHo4+jptgQoxb9jm9se5H
7JmWrT4K8isWZftlazkQ+jRvn5CeB52ZYywPlmkFBDdzDf3dB5+zAsq19UP733HgH2sda7vbskt6
rsDSrdoXFRHqQ5Y1a1XvYVfQQGm2SmLy2xEHGW1QI6LHVKaUXpZe3xxuCxAB5p30JlP/z3ZdVhjw
0cf9M3LZxDifVtP88PcQyxOFFTY3G0gdz2kXG5i+vmnBqO6Xxr1QMv4JTsz/z87QstW9otHiX164
DFwelifQoQIHzy+eJgl9PPXsQzgvQMuoMq4d/Z9bmJfQWnAN/E3XsAbksYo7XWJUYU3ocYoWwNFw
xLfQC+8+DhHeeCX99GV/7niP2H2oj95c7pYlshglahkvilMhcYWyRtKmg1GUm2V/G7Ei6lv5Corj
YE40EK+aAF3mFpGzWtQrp9rhbFotfzYjyaVi6LAyt5TTsqtKUp5dtv/8uez9+3znIVzLcuXnX/uX
zX/ts3RXO+RluuldeqjkXo2nSB//eVDV+j5u+ayTCV88jxzrTUsQH6gylb8B7b4sU9rviiNeGk1r
DqZtmDtXS6KNlxu4fuAB/2IWGvAZCg+hu8ynoYYvU5XFryReEmrMhAkrQ9nUxnhycdkKxsRYwwpn
/hPDdSzL/HuUmHq2tf4WWrUKg7RwWbH3yrF/3etah62oCnS/Unsj3Ae5YGndIO1y9fxdetov8smV
Bwyzi5PQsRmMnQlCwtBuy1xmr50KiDYqmbZVkHD9tgOfA+Sb9rWrQnnUyirbqgjEDkUb5i/uOB5o
Rop3rTcKVE9BcMqjLnkIzPBnebtJd/kFy6G4OUXeXYMQlGGYXzD/HzAowbQSuIHCDs0ddpIfCZak
l+XBEEN7Kc0Weq3lYnGgsEovIUheDD02h9UyBi3n/Cc0bTRw5umfzf8eYhmeS/ma51mx/3vozIAW
bCpds2lLpAHDMB3wbfGuy5ZIEaA5Hbb3y2ZSwWKBnnro3frqAAg2h5oOCOwwNfaLUqlexw5cNRFm
+cuZwK3jIavfiyx/hebRfxLRfGmpR7/rzkaSJUIS7ItpVbjIBFYKC/m5He2F6FvyAYaMG5qz3D5H
J96gU57N5QqnxGFO1+QqJlp6t2z+fSLNlJwcZHiWHe3uW/yidMSIGxhSn107Kr1tLaH49oNdHyKj
PS5by8MyxJrHLZvlrC4y+5B+WePcx4OqHISLritHpc4qvcNEQUd8tY7np5cxlRKofpbRE60sizHc
Vj9Z0ivHPy/Rtcyv9NC6/RnM73TVSJawKsu5RzDEQf77Hn9e3wd5xZnFe9RQCk6DbPqt38DDfgjT
XDwE85IjViu4Ov/d59Zts05pgUHdwRIO5Yp+V6muey71pDqjZXllTWw9qciq8Buz72TtYCmbwCd3
OBHPy5MWrvZreCByr0p4gk1nyJ1w4LtmjRE+x0HhbGSHOYKeDOiokHcSntMhdRty+2nKYNl4Rah8
b8HXgm/RUZIaVWM95RxrA0E2PQ+WEa1lkiEgginwSDdzM3CsO8MyrMepCmicOjorTER2rM0xdTfM
JlktzzoGSOfYOMEZeB6D0TjOrrK2q6sDYw0IvYo/Sic/ViKxXipDOmgqQuxApjx+lQoNhHmA839f
CZZa01R3ow/4In9eaTNj+XKs9TuwJTruTpk99RkKJQw84/skCPCN0poCiCRzdv1o66eEewR0mLwF
0U6KM/Nbsxtz1bmafD8bJ02N+yIj/i5WFedpmC2L8ONdlaXp7uo2mMZVPmcwtM6oXYA6MxqXuG7N
uwQM/oucH/6MayqzINtC+ecVyzPNOJKQ3JsBEYSI28G4NzAS2wfbaKNHaeNZEWP0tlk2lwcGmI7d
PlDZzyogjIf+Dlj2MUAzaQfSAekPgdeaJNN24ckWWXXpoz7fpHnWvOhx8rn81JrxE1t99JVwrtJM
Hwm6mF/jYlV0MufXZA49hSox65fJmOGDPvg2xZ/XCC/TVrqb//Oa0oaXkmbihKTKO2nN6J2APMG3
eh1AokxEuE25N1SkYfOUWJ76958UwcZaaeNtNpR5S0iBiY6PVN1VzafH5Zkc9THEhGFlqS6PYt7x
96HJYgKAYb0+TQhpN+1A4nodD8a5EHq6ia1EeUUkf+s5C7+suLsz6954RbcggMXr/2dokLe3pXQ1
o+FOevE/Q/91VHNSyVgvypQ24rteCeNZDSr5FHb/ayPu3rXO1v88o3n/65l/v0Z6st/VVQAJZSo7
ksVrdeAei+IfQFQ1N8ufqYYhQDw/SC/BYdK9qfh2nap0Xq8tfwo8aBUyVf/v3mUbZ/jqOBm0rL1R
OQorPCEZMXcZUPERVF45LvsRvtM8XXZq+eDiizyPBvTzxGoZ1dpaa+2XAfWyd/lzeShdC6zMaZOV
xDnjn/HLM6MW/m69KjqNzPN3IZfGPhtozGl5Ke4CoYm75S+q0JcGMPX4d/8QhP/D3Hk1t239ff6t
ZHy9yINedp78L9hFihRFSZTsGwwtS+i949Xv50BJJDveeHdmLzaTMAJRCILAOb/yLcrG1mjcT7t+
vy1o0z+3rdHunaFx0CA7bHv76cVA6JP7KNGXVpGgXVI3cL+nP9+3qQbaHT9uM602ZQOxlhZjmQCY
oXcvIf6+S9Napj4t/lQlEF/TX9NL5TF3AU/yZ+/vtao9FPv35cgco1WYoGM27QzFEaWmH45DuZIm
TVWZDFc2PbIPxyBwsubp0Mvga3K4Wsj1tU5wRMggPXqynx6LeLDgiLvawhnU5OOKTd0i4Pf+bq5p
1oJOq7aYdpxekFZOj9WmFFtOb1Qd+DCTkGMNTyPBaeZxpN24xwyhmE2LUJmydaWhtDQtqjqUUQmu
5vW0GJjBgglSvc8dVT1GiX4/vd0FaLfWOh5y4ZAOj5VCq5cUwrqa1kqGfIOT5niLUbZ+V6Xj26Gd
WG92Xdjk6CmxEx2PYYmuEPmoOC0lRk0wMyTt0OGr9Ki6OJP882x1cbaEYf6KTlL/+H620yEjzjap
EGguYOmvJyX0hOliVWceuGghlv6mji701N8Xi8qHieYAoZnWTivGPmZkn5ZjOf0cK3G6mZaGpNgx
VELxiZWlExLrQgsMgiPabv2iop697CtrAMrkJ3MXoYJDRiiEdZJr0H4okc+atn7b0dJ8sNOFLXw9
gqMhVcERvJlHatHdRvhfXCMgv2uk3n6UVT5+cHpYR45zLNrooRJvpw48mzKinV43kf3Y11o4pxAf
XE9razPEE2OIzp4CerrWsdjpO8l+LCGNrdIy7FfTXqraUY5swvDgSLFzHsPr6SNtqZWvUXqlAyg+
yg1DGrllKq2nxSEaPo/4zqJhVeX3lecup490anpjyojzddPG6lmHNRYF9r6ONToesgy5GCOrPU7Z
1r4rDHovoWK64EL1u2GIdeSG/l7dS2AY3ncZx3FgEEVi32Bq1QxYJ3575/lNe4fREqXDGHCo67GI
5A0GMt1wed9CadyHLtTi/bQ9rifVWmshWk6LpTig6OKKY037dGVizNEUcdaOZqzrZihv+hS+PQEA
UPtS4mmVEclsNNP75t82fpt9w8MpASfoCa8BHbbtWNsQ/bvwwTCrr44mpd8iVwX+YhZPmmoUyxpl
wmuqkeY+H5UCDyTH+hJKxWLatLDp86mdbJ/GGG+4QQ6YSYyyO425086mzzMhKcatWVzcHKiiVPQE
Y1Jk7CpIlcssMO1HgAP7adM6VD+3tgwHUTUVToqKzvQdMrcr5hZ51F/fISKHevsOWUJMNX2HEtbQ
Q5AWX4Hvtiu3iPRVLEfjBnBAslAR9niYFtsySheqL6sPel39uXZ0PO3DohypxYamUbKC7UyfRJPC
s4xP+kIe5PIAGL67KpSo2iCbjI6oFMQLC928p2FoH4FA6692tatiaXypC4YJRMhDCOXsPTpueaio
Z2YNggudll66pPDX6GUlyN/FXX5NZQ7LKPHXD4sNIs/YDOv1nDyArYuiG2BHYAPt1ol5iBVt6fZS
cE3byJ7H1F2X0/uFrYIFguicXmtGtszqDssIr2EPzQkwfnF6++0A3ZVm6bhqKcJez7Lka10HCyqW
itADxZOVw9vKtvSVZVm2KBKIFdMm01qnVbMdDQRU9EMaVCiBreLSM/Y69c29KV6mRT/uzN2IueS0
NL0/baEk9I9o+lgoU6ch1Hexb5fhceQbycrH9WY+CbDDdH3IEfq/CzwAk5UCzmISQrfG6sF07OiO
drr/9n4eW/NGUasvqG3ANm+/oTbOHAb85dbLdXfjIR20tv04vYs6mhy1JLfftE6eIwDdXGRUmxbI
OCoHpFNxQGviYNUXUnUuZeXBK6MOSR2MsobUeTRCPFRCxYqum7zo8ADRBlT7B+9IjgEZO/VuoZV3
15pam7eGeNFVcItGdjuEgSkUxZo9EMwd/D+wlqUelVfqSFjxvn1TVcFKrknZpvem3VofFP4QNMl6
WpxWyEH5gmy9sX3fzAJJZVVZcgN507yNC7e6sVtp/r4ByjKEZuHw/H6YSrOKdT1C6pt2mlY0TdAv
oth3oVxwoOk9pU57zK6D5GpabDPXXKVBDhpCxhvH8YxHm5Ru1zmAAKbFahj8JUo18mZatKLsoabd
dYRM5d7BUF9VdWM85oMHgc05KX2o72ldIMHvya/AsOR1WOakNNN700sQpNU1nCtoy2wrj5m2cscy
v6rb9DNYYKjnjqsuFNkOT92QGkdd/dpQW4A4g13FFTJmUF7FyqzMopOsB/JCpju0nN57W+Hmn7VB
VXbTElKKxtFJv06bT+8EhiJfEbR+PE4YZzKoiFpallbbQiStq88eHKq3Y5BcANcuxs+QX+x56dCZ
Dmn9K2IACtB7vXtfct23pWms6lG5eF/Xfrf0937TIPf3ltN+9Jy6O7WjVy0GwL+3fPs8sU4I7vxk
P6f3QD963ZXXDdEeZmO0NyL31CRDu0GOJdq/vz/99fZe0dMw60A2sPn722nJSD+blquxfY49gPn4
M+zdxMj201/TS1UMaKqocYOB2F8rXEUO+g/LuhVsMtlLtmGHD+XbYd6P0FbSsFRCod0njj+9TMci
KGhnn377r//893P/P72X7JjFg5elv8FWPGboaVV/fDKVT7/lb29fffvjkwW60TEd3VY1WYZEaigm
658vpyD12Fr5H6lc+27Y586zHKqG+aV3e/gKIvVqF2VRyw8GuO6HAQIaf0/JGnUxp79RzQimONCL
z64ImX0RRicioIZmdu9Q+ttGU6ydqm3LBAO8dtpkerGTwp6nJXjfYiYFnUOggklAvPLCSD+Uo6G9
vSSjctAZWrf0hrnWqCXpB1D5+VpSvGb2vt20gp4bBppZgGRyHlAUNdJNkdrd3kiTfj/9pf39l9gC
5ZSUMA7cqU9qsndV5aoOmuw2D4DSuvrwYclJ5SvDd4bVdOX/67tLX00/xXOWD2Xg+fUPi/9Zv2SH
S/JS/bfY6++tvt/nP/dZwr//usk+eC6zii7mj1t9d1w+/c+zW1zqy3cLy7QO6uG2eSmH00vVxPVf
t5DY8v905W8v01Huh/zlj08XtHso8WAMGTzXn/5cJW451TJN/cNNKj7hz9XiWvzx6eRn315+u6ri
S/rtJzu+XKr6j08A4n5XVFlVTM106BA6Mjdu9/LXKhv9YhmLFzIIy/j0W4r+kv/HJ139nT0UVNts
xUR5RGVVBVVArOJwuiErjqEhCvHpr6//5xP09rv9b54oS/7ukTJgxdgwy1DzJO50ZM1Sv3+kitJr
ysRxso1kVUgSef4XPBZN+X6wa+AiLmy7Ch7xoJXtvE1r1Iyc3lxllNRLB7H3JrYOQJ685GgXLT4B
4y5QjSfbM2nVBNd2RZvQAE4aRRcEkvZWhvGEhMQ1znpJdlXh+2IEt0VqHbrQQWyj69ctBSSHCu6s
yGwbNtd4CnrTRt/ttu50eHBYPKIEjBqb6228JD7EclsDIgYXqUJ6pK47wvJr5HMz7q0Stemgb+R5
IenbCGXwuRRWhQD1CYvM17qQd6n0JYv8foarFCpc5sFBymxWjEju1QDgoFTMslZo6qjhazj08EAr
65DHEHDUXjlGMeI0uvWtJSEvnQSqdgWB06z0jaMleyiOCDGg4CR1cKCb+1rns8Nq4VjJC5LtJ6ko
l6PvvQzGwkJPf+YaKOHRmLQC6Q7jOXeGiMQ+crOdR5lgZvUS3mztbSdjpFfH+yzV4TaAQDIg4Bby
ldQNx6C0DlIg77Ca2GUOygaufPYlY0Oz9+gWDYU6QapDSbtaGVG5rCqo32a8h2b8qgCyd6Tg0aUr
G9jNPXCTpybylsm2cqulldkHVGrWSR8BMgwvKOHtho6vGaV7pNxOvuxeqfilRvVKD5oVpPE9gjno
gA270OzWTokHpxNsS/R72xGHRlvmrgj2hC1QGlewkVa1jr0FLh8qOGKjjigNOYdOJS60zKdiqFaU
LoHQm/t6eJTjEcSh7r9qCfeBZ2Y79MJQNlF2bqFvuhShyjABuwqucIaE2oZ0F3wSnIy4p3tU5wul
1p6iNr54RnztdUvHVnD7MzZ4RjB4VzNF9bZEonvxCwNkPdO3mkUjULcofjU8sAB1fxKXMZfGc2Fz
U+vjvVKsSzoKgwzymFZCTCI74BZZ2thipegvROg0aN3JSTG4KbNuN5oQvT3w95XmbHulO/aQ3Jsh
2CbaLFKA4I3GQfW5gnlPu1DfeN6wC/B4sb0aRcYerSRAw7Ie7TVjPIt7ciyMDXPmXDcCgIj9sw0R
07ZR7+7vTSQtOiiEvhZtx06Za3m0L4vwMn0GiGtkAbVjFaAM1kGVawrvFd0cE9R3v/b6+GLJ/Q64
yBKUH2Kz6SJqUZji/quHY6shliwHT0YTvpZRxSBRQ+UKtyhA7SU9QsAuRMQn2LgZKpPlcO5HANSt
vejD8RiM0T6CUleE3KtSeUeJgs7Uuizakx4396WE1ocYDuyvvT+enbE5dSRVXn9S+UlKM75U7Wdn
qLd1N55xczqLX7CRhx1qAnu88i7iwoj7EUGBk4XHo5SN52po4AQOiMqoAgGzdJHWQtB5Rhq2MQgX
AOeNx66Sj+B715m3UvvkytNKjlcuHL5P5FjI3obIShhPVQ/adTQ2gW5/hVCDEk+EvVpz10hAWLi3
o6jfiXOL0eeYdW19Hyg9WZO6DsN0H6IBS54+7rCxBCvFs94kDXlv/NrrOhItT11boT7a36sKooLc
TE5RrYpAPbvgBNXkXAs78NZ66vOC+0Uez7J+VUnOnZdXK9yHt1JYrjL4tlk6Hq2yP/pGf5/IBvSC
ZZ70RzpWZyvs1nYKUMnNgovtSY9IIN1eV71x0Ev5GVbSPHC9Rat6wVyTSV2t/hkL7ocUQqZjhK91
OoBaVObIxu0kL1jWwzbzzAN9iVw6ul12raHbBMUWZHuNz0+0jW3zoBvt/VjIxxx6Qy/+NDaGNu60
r9AEboUoXF2C0FfjfVJw7j2Px+BzS3ClzViel18q9C6aZtw5eX1fVeNqjK1Z6PY7CFx78Z+EaFlW
bCWN26s3rRXiTTuKSM+V2x977s1Sb+4LlUcs1LG3A2VfWsZGDFYEBihVol8I1jTeKlZ7LwZs0LcL
LwtvHGa2OhzPSphAKS4e8AiBPnCvuUKiQO+fVf+lCugx9eZBPJJiTMBY5eCH/HY8RJXKM6agBggV
yn5qyFchwjDTOPpTQY2dORGZI7k+mUBvVQYqqAtHvw4vNZ8Rgz5AHGTvUxmieGHyqCWX0Ol4Pvzr
0j+Iz0pU6zA9cQpNS6He6GJjUUvSAbpNspQl/6YVhismymfoEmoPo4pMhJfjedhLtQbJV6NK77lz
2QD+HxaXwamh5YfKc+iZ3hXMp5lVuyBrKarO1c4kC0i968gf4mVAd2tpwkqMLHPLdPcQB+OwCVtU
OnyUbuImekr6/ggwEVRCluxqpfqiSYYOisOul8CLmPRSkkTmWZj7qdEjQ6oq41Us3/dCdVsJu2Yb
mHrz9tf0Hh60w7pL6qvGMtGBDNXVGJraFucLfTv9Nb1Ievnnoq6J057JaVJtcXiotpgblFvH8h7J
5/pFq9XXVuPjReK4yKBDvZlbhh/g6V2OCqLQvHRDoWyTEPyLOxqPil3MxqFxt+ix0wmIH304NZDY
3G4LDtJDKiiaN3FbrKjKnRVL8a8GGFJg5xlCGnlT1OZKsaWlcF5px2iJC9Oya2AzC8E56cmuXk3k
UqI+XpI7UwaHsY2YHAVAWAwDIG0JPtYyqeh1F41U7fIhQ8tLvDRYje04uXEzWrT+/bJfERQBtE6R
nB5ouEn+Mc30bEn8dbYRnTcuI60Pn1kANWr7UiKKsSya1t6iGPMlALOcSoBAFJh5TQguszF7ZuNY
P6MxUS/yHH0mmnMRw408U2poJRAAuTKh+hzjYNmmxsHWc9zZW3kelYCm8uGpQXYJG4dwG5YMHgJK
PzSnxBlPXonIF4yBwSXQ0Q37Mzq09Q0Shw6DjZLBRmf46wG+zobIerKgZhto0KjlcB9hYxebLvwU
ez0awSXQN5iK7HQz2n4I6n+SeSr/DJMd5PFsk+TTtAzrx8wzCLkNwy7KNo0VvRYR9gXxfWp1967d
H0rwitKwK4ijsERa/uKTv895RYDuqA7ZAxBo6jG2Kc7sQ86LPBVUk8FKN/TIjoOWo2UUm1cxPRvG
FwKdIITUGaPg4ZgHESr94uPJdj6k3NPHa5phgzGXZdWx5B8+vrOsXgvdPNuoNUE8Y02Khr9U5GtH
PkVKRys7uFTZVd3fBkayK3VGNQJb5CnWvzgR+2cnYpOQEbQ54v/fXwePertvVy59Dn58o8ckmcgk
lna2Jd8MOYFBXJ8sgE12YVCCLNFnarCsLpapwuwTE7A6Opaw+jK3Hv/9zESO9s9LRDlCtizFUCxd
nPmHXyiPwHGGGJ5snIYUCiMMzdduadYkkG0FKdowketuvk63d14Rn8fDM5HYvVcdMyO8yE7/rPkM
AFN4aBvjES0VU3rM4/FcM3VpITppA2EIsZ2ZQJuCHCVCENPp1vjwbXweABGly+hk2nF/Svxwayfy
cdSMTclv0Xk2/r0YA/rtKWxK8ANPMXIpBZOfa4OebYZ1aVenYkCOoDYQ1kOELAbj07qr1ATlglxW
oaFNm3hnyRueo1F+NHv94AzaHM7M0Vaak5snr+hacvjwUuIRzRwGa81qZxZ3DT0ml5iY/C/J+mjW
dO29D0v2F7Whn90euiKrFIUU2VDVH+5TNQ6cJAMWANSwWumZfGyceJvEX6fIuj8rdXn17z+7ov3s
d9cVTWTtts4z8sPv7uCYQ27Kk+mZA82H8C5MVmaoncOsO1VMfCtbjy4DFBy4re5MRqSFdHdb6MlW
I66PW+NKwR4XmXQUdMakPTk0bXoV60RL3AwyAWncDkeNQmJpqzeIUAS1DbU8BW7RMHV06fXIeNgQ
ionjdpCOEa8yWnOjE4CKrCDmTnD8ZKuo/c6hyj5Y47klq0qMktakPx+SL2aFL0HTrcnv13oY7xH3
XgXVV9vvCFMi1H1MC2MnJVqoFo7KNKSWfWcbV0AdEYnKEQ+eJZ6a0/iLG+4id+/alNHJ9Z8VtCxk
Iim1yJdJ492kSDR0lnsfBM28JQUjAteeVMFgLrNlbGifS9LRLA4uImitgUmEmO8kQ/VYNgOWR4Rj
aUDK7p+K8gplZaPxrlqusWeE+0hO9r6tP6kolHbtNtGH614KXyU134DpWthesxry+IIr9tZSF7V2
7HNt4w8GwMFh19b2k9kqR5HuEbHshqXE42oAIhZ5UmZu1GZk2PW3RXrbq0xafA+pI35D0RYYIcxh
ZAqUdtfZ8rNr67gpUib49zvN+cn4olu2Y1HftlTD/uHWHi0po7ejpYj7K3OR0vX87MrZcnM0ko1N
auab9Bej7c9GfUMm5ESY1HIMVaz/MKSV6hAgDzYw2EYkZBWJafbrKfUnj6xlAnoE0aSoDpYW339I
4BdRHcsyGjh2i1ifUVHEicf7soe2CczLohR0i73XaRyJDewKO1t5V/nRq4iyqeLvQqSasBZfomch
Ki0bR1IPEWlPq+pPFgOhlcbb0GefrJxXYfgVxxLipjaita9sBRdPDMQRahkg0c5o4nIr0oGaqeMy
H7BZo0jfW81J4/dv3OiiOsOurutdhhCsyMssbTz7jg7aHjFNjZC8SjHXOo1dTzO2vRcniUjhtjDN
w6CZ98jAcMssWzt/yKkw2A4qeP0x0vDz7Zp7xTKevATvLjPcp6W291WIoNWwE2lT7Qf0WVD+NMpr
bo/d6N3Ai0QFgXqBWpIlUd2b9W32qDToI7kAkxvwiMjKBa8G04VEXwAl833bR1tVdUB0Rls71jai
riA+Ti4ZaNrQeErN5j6pyiUNwSc5leGd1Cenj+cS50LX4l6M4Dr52r/f3Ir8kwCHW4yyPlmRrKM5
+v1tkKp53WdDkqLyx/QJExWkagh+HvABeke6OZMizNZiuOLgnuuZhNRcV+VXfi/doXWKZvjYHkrS
vJbUsNFN5PiR0qzPBkpCBRm6SN3a9lgl/QnI/3Vlq9eFHX4WOgJ5WlOSkw+oFDwOdnQJVY5vqVzS
DhI6ilqrjMIfzcJZozLmFZQAWp58olERVDRlf2pc4yBG1YIeS+ZWMA2rXeB2zxYjf8JgZmnZXgfW
lA/2VtINgo9+jSGEqN65Un9y7PakNM0CHeBVkn0RSaoVYUYv9WtjrFc5xZFKa9aJQbRD/cXM+3Ph
y0cSvL7T5xrFMhGNuVG78EjmZp4Bp2DlKc0WHfVT0nbPQ9OjsVIsjUqULLQnhwaO0AA2XWvdZN3Z
NPjGDUYktubSTtiiC/A1MqQTsXu9+Pcf+iejGIGb+EfRHCrbP/zMHWqlcd216aaz00UFUEHPAfRb
XbcWN7lW90cdW8Pc+8X9pRraP4dPm/CZGVrBLfMfw2eha4Om6k26qX3kdsp4L+Y59CNaPKI6mR8j
TvZuB0eC+lkUtshX6ugqlAwCFF6ocKo8KFploAOgLtKGkhVBdkRZk670XMRiivnVpJCiZwAWiZds
CqVWfxTVjTSyn4Ae4nISbsWQ0QV7wOxr0NVrpB1hhICvdojCkuEZbPPBV7WFTnEvHHCvyOO9kchn
Me6G3HQhBgdeCm0lMcCBL6sQGWMcpWmKn9Aq2RBPZMX4rIrJKOXXDPVrE2GFto72qUY+Ho6nPh52
icW4IZ5hT4su4jtro3weFShGo7wvGn6X6KtkxXv8lxCeo0IX1Esf7VEVwipA+K0IdKxe3tXc9hWZ
66gvmiI+1OUCK7sn6oE8sa39JCoUXovihO8z3eqHfExeRTkE+eyblMj8W1agOEWvC+zVQuleyzhc
1ThbmjpRxzCOz4m81FxGoghBP+QAgv4wCrUSEdaNRnqBsT6rOvgePkhKWe9w/SpwhYkBkJPuAlLd
DjLaKra8zxEPG0Lr0PRoaQ3WQVStFep1oto0IHyH2P1SFOHIvZ7Fl3Y0IpZIORZSsJUtqmlhcxIz
fMCz0bXGwXOHo1jO1QGfKYyi423ZIFlFORlhA+R0IvTdxh59FpDLrj9g4qlvxOgrKmsZ+aJetzdK
h14CSezQ3NtD96xk4d1IcUZp5DtpK0bdhiK57IZ7ldaBMoYXPQj3OGeQbPoXXeesJIMRmupr0g7z
wQ2NVeTtDMN4EpW2JGUDnt5UNp6YwndhzPRBdJn7d2FhXouACTnVsx7rT2Cjl5mrLpVofAbFctKI
JpD23QLLR5ySOqIDkB59Fc/aBra3ErU2NE4pLxZQhzZEt9scCOp0w9P0EGFkwDTcd1xPRi+dqoCO
a7jIxuPcOmA4uaCGOFeT7kpMPinSUKLY3VZQKrxnGR4Syi71UlRfQybVvCd3gFW0dfqEFgTlhcpq
z+hQdqBnmUkLBv8R+5GCqjPDsagTjrn78u+jlqJZPxs+LMNADQ/uiyb/EOXHgxYWqm4kG2B7z2nF
hRxB7rgP1LkoeDSwlUQyajcoRYQRPRoU63iQRO1Z3FiV7+C1WZMD1Dilz7B8OMUwi8WwPR3AUr8i
ifDclsFr5gzPIa6MHO/A5H3nIKIvm5BA4y4qr6kHdcvqNpKQBJazYN4HkrrVW+acFEXJpYyoqtM3
w0YrcmQTm+aYWCTpnopNAWjfq8AeEY4MnpDyV6/R23RnvQmFAeXuC8ogqOCHOQBxihplRi20zqht
InvZzQ4p/fm5CTO+V7N1h9CIQ5U7rIezg+lV277KgPnnGQ+4GF98KG9ZGM67HLYFo7qp17ulyuAk
xpw7T5IPclEi9OdfZJsopO3OmtyfAJJs6jyC1LZts3Ip5vA4qBmHsU4360XREeqJebeJ9w53pHj+
KuhainbX0teIQ/kojibCJE8VqXGwjW6k0lpm9ATEXYFAzUEcxKHeD9YBSe7mJNFOiNR+KzINXE/v
lcgEvwkkJ+EEqNsnA4ZV2OdsypwoKGtO8nVQWPJCGbo1XFKGpRylseo1rpt7DQtJ8UDX1l+h//+T
vvv/h+1ynhKm/b8hHf/ols8vMfdxmQaXj73yt73+bJXT8f5docRjGQ4ZoGHoPI9/tspJFX7XZYMw
EaqvrhoWj+KHZrliq8QWsmrZGtP9381yTf3d0DTkNG3INBpplPJ/0zBXfwhjwIOTrCgm/ukaMQUP
/vfRao3DQY4GR39Au9pZKnS0CV/16xaS9trL/fYh0/sUf5cAK64AMVE0E2EB1kG+DtwGhWHwE4kc
P3tJdt32jr9ytfQQmP6iwCIazOBNIjvSFkzHl0Cy87Vfxu1VT+WqcvKHDkWEG3Bj/Y1T2+YvCn3G
Dymf+GKgEFQLkI0sqpwiTP+Q8ukpEhAOGNeDp2rJGpGOuVrrz6NeUmGqvRSRWstfKEkTrhlwULNA
k/+67HrlkPv6S+2PiIT07U1GjLpXBRoaRCgzvtqa+xK3CLkrm6MldMMoaEYb/HRbqhpuLAoG39qo
CzZyn54yq1EQFydfA0PYLt0wb3cIhtZrU05f68zvdqWwbRigjUhpAVCqxe9Ra7pwF9WozfTos6+H
gb612Ssw4P3u6EoSyofY/j00PVxRx9IxHFsaSN1cpYMt3cHs15iJUIz1vDL4xTU1f5g7pmtqWqao
4BqWTBT6wzUNLN82aVMevBFSbdv4KNm3ekO/wPLuW482eA5seeIOaIEUoLwTfkH77Zute9U6cAp1
h7oQyhGRfNOixr+psdlbpmarwrehMVYadyH2IieEhmdcaPXBcWhPlC65JFZk2zZGP7jN23Tn9fLS
020IYB0yMmkgd/dRhqq4b4Z3PdBV2r2RFyDYmyMApibZQe/h2hcGhC8eOqyEMju+aeEiU8Sqw0WB
IzPceEqYmsW1dMajjcnTeaDY0iLluagNmPURdMChbbZWjjJwgLsTlTnjBNp73ISQBs9qfSiMprjW
tPguQMRv+/4C4aFHhweq9ofB5mdV/H8+vBYzuMVdbgowzo9lDQsObyflMa4AxtfIG7OdHZW0wNpQ
wo2HGD501WDX6oa571sd9W58RU3oQ2j37+oCixOVvkZT68wFtFI1X1o7hDRFIZ///TxFKfsd5kYd
WaGSbFsaKmuyeBG31YdHkcK2p+cI1xAGSNUWJZJ9ahL3G34XLJrBdH7xceoPhZjp80jJZErXpuJY
9g+Pfs79Pxalnx1gMyr+jaS8FHWE9ZekIlxQKvphqBFfhdDu3BU8UITc1QKEebZzwFh4jS6frJM2
ON651uTkCh4vw5n1NQRyEteBdM78uJ25pZuvM1dG/RczvT0RQ4mYiYVogOya+19cvx9KCnwhnjWV
spWmm6aYTb6/gJalBb6XJhC/de2LFfv+zvInjXEUBHPfK+aeGckI7BoodLa5dK0xEu1KYbaEYNYp
CFRa37KPIhU7aQOjYZUrIAN4iXTnRUkhsmgBj+CgjNGik0cE3kecHSsMH9WmZGRX+HZWOnarrkEV
Ef+sbWGj8xokKG6P6Fps5aDQV1VpxQesSqjajKH1SAHbp0q/xSHUPyhhg8wasmnYf+EZOYkhtPT3
vRyHTxeO5V7CPkypHZkOB4EMss3aXKqa17qS/YNUykjrMaEumiDA/chGeTHH94ZSdVztXAC5s1zH
+Ojfr7vxzxvJFrU8auIO5X3Qmt9fd9lsjNQwkHgZ7DmtC3WmSEZ3axvlU+dLDLxtiKZuaXdwAYZv
kWKHL1qiLLC87i5FZCEUFOnmjS+F8hW85nZdq5Z7CgdswQKxLTzSXpOGb00THfRIu6IcG34JMxvG
pT34N/Skh2MRJ+SgBvZtbWrqF11xLYCpJ8TBjAU64s5yaEdrrhbDMcyTjgL6KJI/R7ryUuWuU+Ev
DKjmbPzRRiG/oDYJV6lYpXovmkcmwnvwzfsxKMhq0vjgkeK0bvm5jfr8BrP28qxbt6UgHtmVUe9l
ZfnvF5iG2z9ubXIQRgRT1FF0ZhVR7fgwNpgletmlX2v7mp73vFBiZUdfW9nJVS+D4QmUdTya9mZa
Mb30Npo7c0lsU0rSUKze91Fc6Tkf8/LDWx82MawQufLp4O9Ha6sknLfWQFNgOu602o1DPuLDlqMJ
dyANwN9xp2iIWXKWNGaTK0lFHvJ9x2nF20dOJ+gnsrsCqQhGTZypNp3B+4cPDuXgFdxD+QqawOKn
3+l96z+Pq3xLPHvYvp2DuArTXx9OVpzc2zlNa94+tMmTm1BZKGXbAEizKUCKzaYNXL20pbcrP62Z
Xobp8k9/6jyyUXHwmePXSquMS7fyriXN3QVUwTcYjGZVs28Vhr7W6bVlKOWCyd0084449twa4+uI
Ct5qqB8GqXttM2Qjm0i7DvXxVe5rc9EOwX0d+Ze4r8eFH/Vfc4HtCRsE6jrLjuZ9v2scOX9wG7CZ
lUr/rTLRCC/TRzUgXM0MMsFGXgal4q2bNEG6Bo5mo8TtChz8UlNd3KpdFLHymsKwB0B0BjfpAAss
mw/9bScxnXsASoIY/6wOkebOBduCIasENROfVxs7FZQvMuTe+7suZRhtIBGhB2Blczl8ITqjLiuN
2jIJtnpqzcFMmo9UZQ9m8K0I0SGPLCCCGixrz64ptJVHpVVvGs+BDBh2aDLWaT5PTLw8rUZaJzwG
i9SxsR/RspOvNUxIZrvi8f2ix19sNFEWxkABNmjtuaFV+rrQffiFOpxLYRgU2PA/EhNNHwn1+SjK
cSYrzCUuctSCdOVphJuAmzzoUevwv7g6s+VGlSiLfhERzMOrZqHJs8t+IeyquswkU0LC1/dCvt03
ol8ISZZkCUGSec7ea8dxl5y0nlDXhcjlO4E8tC4yyqo1zw6E/aWy/ivHZ510iECMQv3JnPoZB6Lc
CNd8yuL2AgbSx5JUPs0xde26q/dNAKunGEKtil4iXJ0UciE16OO2ksNvT6kN+Il83xtFv4Wsa90s
+zPv63UkagsgJQjWhGouXum10txqj/DWOAmdkdGAYDulZAcctMY9tYkLkzCQp1wSaCkTjDWZ326c
HBbe4PHrZep32hRPpVdpF/TL2wls0YFiNcVkTT9OHgFTmuIAq/x2JLn5XEoBK48OpgKxuLJn8s3i
/mBkDpf3pDk3zrR3gbgeZUM1APMXe7rHS49nxFwBNooJuciY3QBWNHPvlaA6KODgqQEErkrgkfQc
Orn1ZuyQiJdJlBnMY+tp5qoctWk9m+ofCplhod5sJ/vjikUt1g5beOhP8ETbs+94odDzaS3wXu2a
UW4zc/i2vORcaKSPaOlTz3V+ids8V03+TKXSz+oOXESFUmucoK4WlOeNE+ioN5UlzQ395LpOZMtP
NjyA/ALszkpv1sVzYtUmyEfX3cZtfdUcU25JklmkwMZ48eJgNzR2HAYRSTpZ9YKrcK/7KS4nsaC1
dRvSXlpQ81QVVFGboTWbiz+zPfjEEPTjVvXkYevxuq48h1n3cJUlNTF71M8xoPi61Yq9PlFJNPV2
50KkhZVgroKc3I/RmHZV5n0PWnxjwCI+rMvfJqnlrOzq6QBoPpyg2WydXA/p4DqE0ABAAlH8aIsI
nILMtkn0VboaNWImG7sY1xqr9R5xZ73z3Xi6Di9eVtwsMEI6AyLkchD28+xTsiMxfeuo7Co7m2gN
aberzOleYMQgx5yNs+ZBYVcep7Kq6sPM/HIFvO6VyRYIneB1dONsB/zzbOhdeezN5oNjqCFnxfcP
Vl5SHitrcJHjjOqycT40n/2nnCHf1gSE0fkHV1rKQl+p/Oy7lJO8gowRIe1nkxnqist2dYD/lq5N
rdE2WeD/HbsGnr3TVRst9U4sh74dlORi2dPg1uet7WtvWkqrd3JRjXmwqAaiauq5D9b2vHeozarG
H1H3eXTYoVlnImGhNE32ycFEuypYFc2ZnT0WfrodzKl76PRsk7X2UUJr4QeAO+q6uE1hoKEh7YNg
Nw8ownoY+dTgP/NhGNHFrTsQsQSSv1NjPqpc+ktvbIa3TcpAIPsrNikAL+ZRRR3ko5qC/TgjeE7c
xx6szdaaWDT2ZXBqJ2JYgwCMql5gZyx0chYMiWO+0U7DbRx880TIuxf0znOqF6Sb5ShHaIuSjwg/
yGzL5yoidSXCLrxmXXQAM1btDQfj/3A26ZPCyrVeHNM/exG/8NwnR39IfKrUQb7p0vnZbKBNKgh3
0NkMtRusL06wYV/I9DVn4CSdftFbm82eGu9pztNqXY+2sVF5vC9hJ6uAQNuplfWqzbjbevUbLJen
FXjPD9zOK2cJlqyCDFUDcsm2UdeEoZMQwr2MTLnzvHrXCPIAZEnOM5LqfDfmCCzsVNurDEg0XbkJ
exIhJTqazhEC3UZa1rOhEW8IX4URACv/BsXdi8SiyswGUy6ZTN4u6APaIjDGKEw8gJt9zob5IERy
0Yfor6zyv4bsEIcPdIfnucTnqSjhExBL+CXn3dL4SNEwrzIFR6gnihPZF+HZcia6r3p3yQNazxzk
qwH+EI78VZc4zTEpzx0FUQaYtLbs32MaHKYpMn6ZjjZsAxojpyEOtGvVCbJ7lmfcN/e7OR7Jm+4m
6hQ580DgHy9bXm+wY36jmBAo9WftqVdSHeoBmEqcx9lL2uv/3N+D7stFE4N8B5SS7OxSN1H4e9oN
FFO1npf3qPzHARTJou1NSTIykivZLt25kFa0sYJW+xiotN7fy5tJy/C4hj+amhJHlmLlXpYEiWRJ
pa9mINueVrd/zNI4uSh1f2nk6m59UxNnyi7jRdMTtQl0WX5qboxRgKey6wskMjHlkWRALtqN+TFB
RfDY2hy6P+82XLKpK+iYaSN6fUCUeuX3oZ9gYzYotbxGdfDLWd5Ml/TOI4IRJ6nTBdPj5DwS6XYB
i9htajuYPgkk2Y4wwP+g/oOkKhtk4EN7Uqya0TQOwWEYDONRlxE41uVpuv1u2bX9TbTDkglRtbcp
VkaI/qHZjXqbvgFIfLs/05nta1Ym5ruMgaGmngIbpXXxNQHmb1cbIxi0z6oUG9E47R8/Bnaqu1b2
HLStRhzbZB683tUe7cY0VvfvYhMr3upV961EQPz67Cc36YkgdElV2A1627OC91/uO8gomgcuV817
4XTWlvNgPDV5014db8w2QjfbL0FMz/2pgGwkvTnhPNV5VBxcYQ+HSqbNU2H1/LLLTgyY7fqJH31p
DgmUvkGmQWC5cLK0AsCwL5y3KEie70+NZfw0ZkvZoNH9LXkN4lRy3F1bi3yb0pX2V0+SxM+O9DXy
PNDSPhnR3B18gmEPxtjrT5EY0J4t/3gcSoC3qC1kzHs4Hek90pjweusNBr2JPKpEL8Xv0X7X5sL8
giwBtX9o9bMoRH8FkQnjdXlCRTQM/OZvpMrggLU2Og+aloA3w1EaTVYFbof15Wh8ly68b9seBU3U
0boMdFI293dADThwwOkuIamF38+XyPU6zLZk99IB8r7h6v58lFZSXYUvf/Gxq12MWtK/FT7X5M4q
ztFwuD+LKR+sev7XVSjNOt+foAeZ/zVpT/fP40YEdlVTql/zwu7PQefAH5zn7muAQ/nzgcCTLsbr
6DrVRkYinRdsqt7xPz1+rPszqEO05IKWzY3B0zklk5lhW5z6T9wPP9/aCUayJ1PDuBUsp0994NXb
hBHvA3/Xz9fuWiwE7KDkIfYRiJbL0LQs7j/cVPBUdi0sBOywQdQ95LHlh3MBHX+yi+QDffDu/l0i
Cy6biRYrzbSUtUEzk2tWBVsOpulXpgBNL+/TQ79fNZ6bPzpT24Qx11yw6lr2i1gYqHT8RkhGFvd0
qx47E5rfRAbIDkal+c70ALYfz4CCRVeXU+Jxbmr7aJa62mWClG/TE2/CiNeOmtVX6tOac/QpxV4g
zCen0X8TAKG+OHl06gHE5vgJs309oaThLS/QzeJMXdJ5LUwrOtDUQ7SRmOOnQYbR8kLTydS2p65B
FzMvtpaedET1VK/3P9bCTyig1u51dPz+qmqHwKDlXYH9Po2jLl+ytnOPDpjPrcjT6cslMoCx8Av/
KcHyeiKOQaHjW6DAd//40PbGNWWtxeUdqZtREONzf8NhUJ+94+XPsrOsMBV+tr0/XpFPXHT9+IHU
nNlJlfWHUTnm24xx5v4RhTXFmzGejHPWp9YDNil0NMtHdHNS5EjzAz6cAeMaMHRsfv4AIxzbcfLL
Vz3B5xoQdRy/+S8d7PD9LQdFKp8/pxQO9Jb80Xs/zmWRpvld8FBXBhbBrsG61aXWee5HsieW767q
5EiZZ34TyHYOraG8XaaC+aMGU28spjTaHBLtYZRvFZD3MM2IApS+9vHzqRYAYJQKUnNTx774Gn2B
+x+6ZL7msVe9Dli3jn2Qs8ZVMv/qYUosP6CcR3T0XeocCSgkHQj83Dk1xdPP3oF4t4ZH2DGWR97V
Sbrk511bQ76OFEafEXwWoULP8/MDomo2udB/+jFGGMuqOGSUcF/9NmV5ypfUDI283uUQk/EY3e6H
3eSzNDSzPaTo32rg0h2TqhIGNgGGOFV+9ZHvQYvG6N3Loj62mfsJzq8+lJbTENcE6c+orGHvgk+9
EBbj7HxvmhkJB66q8oneuDhm2BRX+A8xZtjGftTpfLf0ZNfM/Pxb1s9PU9/aFxGgRPZrmBSsYLnE
fLtTrj1AQSTUYnThpnQjwR+KeCbaL5+eX9OeMeBilKMvXoUfHNNsVChIGytURDq1FWvAOw/Gs1hV
x7Y010FK420mYlsr7E/KGIci8503aS7E38XBLd3e3CUe52jn1GqbEMcczn3eYBD06p9NXJpkXFJP
Wn60KvR8og05nripHKcM5WCeWgUnxE+jMvzv8f//vPuT7xvLKP99rUISsI+r+XR/2f0N7s+Yh5b/
cb/534MM4wEmR8deSTsDbt3ZYGbzIS4WddR60DrKBX43XXgvQTihVmyHvHqrPPjPacoKKNH6eS/8
/i1NfpV0uJgQlwVoy6EOO2nXYbNscqkz163hSk3wIkMj6sZw7FN2rq5tHH92Vj67aFe4X16vT0eN
UGsQMAgKZlvU20EWkouAyrb+cPNs6f48YZjyPswRCyANZXO/lZ90ilMHS5nPOSgLB4Jx2Ot/hQaA
YpWktQjvG+IlV5hPgGjFWFKDEY2RLCcoF8OvtIvFCbsJWYcFco9uRIrb3ErPOntx2xGhwu7hLOu2
Zj5mZKa30crVWDBkzfB6/3JUR+uwLFelXi8lRzGHvf0Nl06cNFYqu8pLX42h5r27/kXPErXucl7Q
jy37ytD1eZ0RCZAagqiT5bH7X6uOKbpr1ZtEEshFOMMaTRTheRW2X1bidW+t7x8MfnGwETWrOCRl
fOOZDBV+NPyv7UtHMhapatpDUkbDVpjD1c5gUUmWll5gbY3Fn+T7+JPqyerw0nHhFZU+rCOkZWGU
Y3umeuX8HB8/7+60Pfti2SFlagTrTCFTJL30aETZgUTO/DBjaNvGDFW0WPSCxbKUG9eh5JClBTpx
ZMVrd8A8MvTtI/ltcq8nNFIziWTK7LwzOfYtgRDg1lZ0oWmI1AHpnO34ltrpzhMNpp44CEIWi3aP
/DzRszY0UK2HLUpT5jqpu3Z8hYl66e3VNfpXIzOnrZFYbqip6PfYdX8yLyrXvmxz2mvW1R6qet8K
91aQSbox1fg2LGekvpyRndb8e6ulc0aJXxurXZ/Y8GgBrhGLar3NaeBeSO8mV8p7QDKdnGbsxCty
vMkw5E0u3TgMAPBJsWgbjXV65thbvE0kXRmp3Edee+ikC/U7Mt21OeTT3jHgeFmDIbFVz9kxnoc3
8FLzqYcVdaqWcAAyWkgNn2IXrS8klMzCQjtJeFM0Ib1dJCIrHKRhhZFCnjNBqwBHyNKYS8Ma4p61
R01Q3Xzp7Ihgj04xPlm9BsuqTy+xPUYPuQiyLRkiYutge37SKqqM/J8a0Rk12xwQTAjhGhekA/i4
GA3jUJeFGSZ2cJn62iM0KGI4wdHGcqgRxb6z8lPGEjm8b0plPQSdDkNbmGd/GcCSjOHuv02uGRXR
0kHL19F+x3n6qgd+v2YCFoWakG9uAvY3VzQbluxevelC7IZd6A2fjp/j/VTmQ2KZTeh1KF9LPzsk
Fgsd3CRuznk9pGjlcnaQabR7pPTnsp/M8L+NcJfIPmKvVlopvqOkDMirJI0tgQdw//wjOWlcJApr
JesBbmmayfC+oeSEcZC4dDEo2GlE1fR9dkurwtkVpurD+0PV/90a8ELQVXDeZo0TsFBqKlaxwWmY
LhsMktpW99SvOKcnTrUGdAiRpZ0d15tCRhnl4C4pyp/jHNsA2juEc9MQgqpb9/GsA+PFAOkQdpJn
IkCXHTE58riMNkUgfzb3uzoaFrJcl7/olM9dMYrjuHyT+6bEObmJKuKAlINfcV42dTwU2xJOEkid
xFpXs7iKQSf7gVE+ifgI942PDePnVvR/t3gzi0hRevl51o9h7xpjeL9lK5yM/92939JrDwUpLoO4
cUV434Cy4rrSlK+xbWa7xMBTed+UDeNYxIzt5+79MVJ96awnsb3Wmo7MNGvgYpCBaUp8r14xHLzK
GHh8NFsTcee8NAeIGybWkuRSNmqt2Z46zgMrSaOuyRkC/LrCjFRu6LpRGvUZ2019pAxNCxQ76Cje
7GGmUGPrj1EPiqvEvXYajQIJ3sR4ES89WIK6kDvgoNWWfXXfuMzWV0JPy59dIss8oIgfUKVcjor7
N8lbzqGI5bquHSrLl6Se51+6dLKTMxCdNBnjQS7j1H3YkpydG0HNkEZI9EB5TYJNJJo0TkYVOrat
QoQuEd0A5KtiDvSQYK/4mHdk72gDg3bpcaqZlV7+ez+AuBlHsjiaY7ZEDA7J2i4tEsmCGil6tS2s
iGtxYnKwS1gYK0Icql0SyZciNkU4LefKfTi43/p/j8UuB2LQg6BCXo3yVwTbGrXBJZvLbFskGBxz
kVdneoUBgARfrLQENOWsx0idS72nu8tizBT2S17lzU5XINqUa+4ky9wvejAliRAkNqGJhECOleA4
Nhoi/Ij4NQW7jnx7Hgf+7XpzfrZQ8YQRGvtUJc1nUJqXlBbrC54l7BEDJCd4Y06gngjQCa4VGgNh
aUOYBTQErYTekk1LfOXGRref0ni6jU2NfrHXqk3kuyYFwsBFPm2OtGlIeacWazpnwyGELHeTB4gS
pc/svew3SRlTUs6W5YrnXFG8EDBAhXdLboW+GYpxfEQzyjLK0CMceNPOnDWgQm1Fldi1HiK/qdZm
QOuGsJ6VR/HllxHYPXDxZbTOFAkR+QCdGZ3YypgssXPNIj97dTzTnfHNzVDGwUsxZH9aPaov93vU
4pkCEjEMhDzI113g2O+KvB6yTYxPaeNasmwD9YUJUVnZzfb+uFcPdBHMhOQ5K2/f2rLdC5E5T8Eo
PtopNtGpWtSUmh6fE65mvC/OS6077fvi2TnWqVFsJKmh78KYiTmNK5pCy1/9HKiKQ7SvVQfVwgyc
7FVhJNpRF1ybAaC1754bhUzng+8G1x6zp3mbo2Xf6yCcKOXs0nJUT/01d7Pudt9YXZ0inlDB4rNA
KVELAry1FvFA6bzEMpIsDJh4dE4xPUja7aw93ppe898INk8PAMYuNFLkVhOJ+RAvtybAW9skVeLQ
2hWnjoOBosvt6TEpWm0NPgrp9DyJDdqvnl0NsFEVGXCITEfmVs94xWZGoAK641FPHPPQVcXfspX6
SlZ1/YaYl95G2lFss2dtY1qIznzfHnbMG/DecK38HmIkvAMoREt/U34adipP1pkbNy+eqYolD6Bd
o+Cinqxfu05z+BAelxHDVWjkuhnZn+ovSVEoAlTw9xYZetUVYLfHFnbyCdp69NfKSVDtOqREW6OT
x7Ft6reWBoeMRUHSSYboS1lXN6ie6EyZL2li9S+AaQsvI9F56oH4KNndKr6F603loYdDc76f6RAi
rVNa7byJVtfEa/jVuNRVTwXiWaD27eV+z/AQ7Wl6Q+fGA49FkviaBK7kdtBUYb97qgDwLcpvmEET
8VpZfB0K9dGoejrTFqX27Vje0fMd89FZNvMwn52MOnqJeYoVi8f413CQBQTFPqB9WkukFSujbcdN
GrnTI4wP8gQTum2RlW+An0cYfmlomxFzz2io8BdSrFyR+Ln2aiP59jumEqQu0NeWH+iuSC/oOick
2ki8BAFlC7fxP8mjJVE48eszDSK59srA3ZFnpdP6mKbffuFu/TmZP2AUoYgqknIT+8iKa110RBBM
/XNfwuSQzZz+VnG68WvP/YteXhFGO4zxnumZH4q63zKQJR8IIONd6ePQHKUePMopY12k3u+guMbR
UxqIXAjMhZvpRM2/d+9/pcNJk9Rhqggxonl2FYOzmuxftkWsWBPFSFaWu02rfg2tgeLOHP/pHH2+
EouzioeguE2IAU4+aWMMG1SAHbfMb1Qty7XbxvRK04m6CeVd3f0dlLTvkXgkL3ZEI4AuyXSIdR+r
m6EvbRggRMi7x5dqD1fe/kfvh29BM/m9qqZhg3invBUxs6SUtJRVCXlsX055RrOh3aFNzF7tVH3o
OQnXnB/+l9n5j41vNn9HV9CaAegOMuBA8Yc8xY6IMqd2GJbFkmIOG49U7LgLJ891X6J5jLfkgMd7
zcOoE3uasbUUwVxpYXwUaTwf7bnrLzZGOsPN6jdovB5Uh9fBdcfnknO+gmV/S7UYv8lEngYHkc2v
4YttC7t1IzvZh5PtOqd66J8F2HmjsfptZs2fhSkSi+wY1jVdnz51Gqk0rRw0YJf18M5rfuUtwQ99
w4nR0ipeN94craee+tYU1CzRIHO9z0L5K3L38s5yf1l0+MvqqBrdIB+r2xdxgl/bJswFJN3BopR0
oMyUrh0XO0s1VPpyfRVbrc+JKTapy9xjUugKs2BcclDtPOq3QNK953YxuXSicsMit+jpOcILe8Cu
R6pH8x6E/yXL9eQjgW6Hn0b7TgyNHl2GbduKJ20zMSL/7tQfW430YEervliaLcDjDca1y+Sb0kyi
l0XpnDPZfbat0T4XcV2DJKK+6fotKUofStTxvusd42U0zOIU9KVBqBEsEEbTgpkviPV59r6y2iCB
Ba6X67rmdo7gSxkmZiCMnKSTzRTmfNH0x8Gx/FXWBqzOer/Y0xbhIkbK3RmpDHWFVHh7ul+Y8GRA
kKOtXTJE2lv6xfVTjclr5/fCXP/7C/ZmsbFi88UtO7UhxaP7gn2OL49mCgz94uiLZa/o1nOTp9ZR
z4v6VEf0cQ2DoKbBwV84K7Ar/bC/33NcYnu5pnSXruqRgMwVkRlRsXG81PqTz+JP6xggzfj1tzEY
e5YR3tcP9DhnKkb6DqFOfU8jo2nm104hvDD81P4IhtcKvAL+Lh/DdNRpF/Bu5WmaukVKhNu1nP93
04q9p8m/dDIexixCWKhZTC3SWRHgPZ0JcoPdq03eSUM+t0qqLLhNuQxunJUT4m/IGys0W3+VA32H
FN35QJsqey7KY9t2fthOLinTuvbcWTFHIUAerubmfBUVnjOHpVinKsAYUZ/sckncuJkQD3lfTHel
7E9RYR7HsQueC4MQ8wG+tYQNhSsl6K4MUR7IsWJkWVUv3xD9k3ZpIiZYzbjNxtdSn+SF4oV/7Xqv
ZF0xECqRJPsymOaVioz6SNO43sxNJ7ZpxWt7pwlC3u4118f3lEXVm6liMI1jtVVRU38sncevNGmq
jZ2N7nbqJmZoJQ0Evg2GwXocVj31hRDMWr936uo3Fd4beQTm45jH/i6nPLapu0wnRMuJV84IWbt3
u5Ccle7N1amlxyXZc8tpMnSVWJlL7lQ+Od96XbrLEn58RGJfnmym9kQmGingoW7fDxR4c6xGsUWC
Z4GO9Xe0zCg1dXARwMJxttfCf7SsxsN2NwzfPhcWVwbJlnpRgTzISB8IPqN/H2kb3ZzlqxZl0GME
LHE3oqI0i3htMf7tkirPzk5nPdseXRY31eabuSCW4dRlhzhQ0a6g90ELv/sqR5pAsi3/oUZDV83w
yvPoM1sy3fSp8et0U9iZODh4e9YVYKDV7DrFyS7FtJJW7B01nXCbzjcM9r1ELjZr40zck7IOdmJv
ag+iDhBPSizU66se9B7F3OAbyu5OT+LyuSbRufUIEbIHN7ilJmEeuEgH8EJpTKJOTCavoJ9qSnpZ
7vBRiiameVsWoLWNfRf0XMPS+JcTeyMfOEL1rW2EUXcXQJrbQsdxsmqsoXowM0eu+Qj0nwyWQnzt
O1k07iED5sCF6yw3tnz0YksBy3gqm0x/4gRu1YpU9RaPHgs/uz3fpeIlqXtbLe0A4M+DwbiSEEJe
68Oe6weyKGm2J6vp21OdcpUHk3aMEeDvmXGA4QjMYqsT07Em/qg9tb5qT6yVr5qLJivqx1c8mZcm
l9aRuUm1qWyTMl+WWCemWVzduo+kb7IHJZ3mpOfapUjM/OrnRc8Vzk4uVL7KVV7oyRmQ4d4u++5k
pNHR0EsQXvFs4CnnVC6ohr23OT3KSr718S4t0vLa+1ZxhZYGh9RJQLzzUAkM5jwTfWfWxXStzfwl
TnXvBTujgbw0eAdCBbCpeR/UXlE6ecqIvV1pbmPuBwXip7bzrb+AojwDn67ghKln6EyEMsYaU53S
2Zu0Kz4tl45vJpxPx5XNEy5B0Cdl6X7rDWA7EcfP+eSZa6vHRhOnn5kcgl3juFh/41699+iSskoF
67K0i6Om2d1z7nDA0v44+AGYxRXxZZT+SqtB7VI9szcoSgHrhKhIRWj67uWy3LU+STOPUWpE0WGc
AxWmaX6eBuY5pJ97a+Yy7VePrHjQgZ47uWeeZKJmjB/siQxD9jvGE8D26CloMHnqnTkLQsqofZIk
NRD/mT+yhqg2Y9UGW1e47cGhgLHUDmJSJtjA/uN9K2PYBCAmW1IVXu4bYEhka5HHkpbqfSwRQ4EL
z/apleBtcQMsOJoeRgkuug6I7tYm+hRBXp8fij7Rw5zMok1ZdvUnlaqH3op+aY52YC0+MLViKMgk
y1df+sW1+jQnhrtMEgRlu77YdbRzEKQUGrKtoSBdh4BfjbbPSz/TqCHV4X0gCJurlHGNaq2kYg/t
0UrLFy3IBTZa7yGLkW73LGiCXJvCVHbj2q/b+mRqpGKnsY6GfLStY49oD9C+cZk6lpmi8BrmJmQ6
IbJ1OCZZt6mxeJS4Di/ZEJxjlxgIUwpEZiUNZ9I3qbuhze7rpgyJFsKazYmWD1Zo5ymza58eFUXM
4MknADYoYoBzXvAmhVeHBdMRNKIieptJ8ty9scivcLcU1Q2ByXbwTKJd94YuYjzJTf7qJCmkQX28
NObSDSQp9NbGNqlKfvXLaBPjho7lBJ+2OVrSrV69yggr1WQ0ZJoYrJqqKVZk6beawj7bj8QSvsCe
B3mFQ9Zs8z/0sfqL5sTdIyvgkv5eEG1UBACgLAW8UJU1F2+k8aoTgIM2S9KC0HtSRTpIzrnAXc7g
Abq0D1omGGzcLqc4ZqkTzqCS/KY2OzAHQhWtFOUz4dAeHnXnJen7W1zZ5RcsDwvxF4KUNn6urblY
DzIXH5CPaeB4zl+LNjuppDUTUYdZvBPsgRpnIYRp40KZSr+UtFrwr8d9OLbauSdUjzzK/sMbENY2
GDlPIo7ee2rCBzp4lPtYvlNzBnCKjamxypeoN+WjpUGWLyu69MxDS73Vv6QGnbHQ6BlLg3QORdf0
CNqKklFTWm+6b6W7dNIo/+eO+Wa6yAUUYLXnkTDNSPjdn3QuXr0amc4g05nla1fvaGqTNz/SSTYj
EPeD/1x69SXJyy1FKydUgiLZ1E6H1GGkW1H0AKivx9bOpKpzU4Mesybo3t1O2Lf7Q0nS+dtKDPXB
qQU1Q66aRapHWy6r+RozKlVNZJbnyXR+25S01sQWvJNqqMJINuNDasfqwXDqeBdgAaRzA1Wqo5uc
OT66f6UXb6z4rliVmk2byvxAP8Zb9QgvD3TfLSofsXvOzObmIYHofTO+jNi1nnrqGTgatVcPusHc
OfYOa1oGTMjyLq5MTwic6yfX4WRaEutNzXYobRU0RSaKkxVF1YNvJBj6I2FuCOd9NXHin+O5fGhw
pmxtO2CM9Y1XN00bSKY5EwZDoGWY6gNdMcSIBMdiQ5/jS2EH/27SoA3CvJrLknGq/iqXIKj7Rut6
xBD4Aim5BCRb9DplBNE8I/Y3Hj0p8oOeQnYh390tIQulDQIIKL6z8m0I+vQO2v4xWzZNuQILjALJ
a9xNT1d1YxgnIuLzD6NC2jhNxrB1J/h/PbMVSt1WhopTy9DcyHhllRnUJ1sa22LBjbWqNm9paxVr
3H79YdAoG04j5n2Chb1tSyUVA0/lh9WY+DsjbZ6l6/knStr+KYiTbNNlM7GSrigJiO3EOdWq+bnL
Xuxl3I2N1N8P5di+IA1hId/15lrruz+li8zEnpJ5U4+qDp0CsYZLpvwBlXoY1IsKpvrqojK+TMNd
DDrJ25hyYkb6qzXI/hKRxgfrhaA6EOVP06x5VyWk+zL1nO8pRrGfdfWQTPOajjQ1ajRwffsJDnP+
UC5rUCeyst39LgKRsytmNOKUCLCnV0kIT8m+1dbUIC+dbeiO9S+rg700jn/G0ZAPcxdjZRCogSQl
2AtryV1ueJBiR/B2YRE0Gx91iWMn0XtGSO8uH3WdvFb5wIlGJ98k7yCS6EXdNvL2xnKoJoIMeDwR
gBoa4K7D0sBOI/uk7ht1perThCT9JGKVIOc5oLcN3dzUr+WI27wdq7fSJPIEobH14QJSLGfLfWxc
jANCHIWw3D92HKMrlpl6Gr3mzOwgOIypjtxW5Nkr7cDgmi5yciIYQqdlbu3bgf1URQFKbWp6ORCp
knJUm0VE+mVoIa0a/Nqk6PGb1Z+0iVnypN21yEZ7xXExHA0KKqEnh5Vlm8ETuulsbeQJNJLlLmKv
YeNhzX2YfeNMiDSataG11rnPuWJpOjhUT2yplLr/w92ZLLetdFn3iXADQAKJxLAIgK2oXrKsCcKW
bfR9j6f/F3i/7q+IGtS0JgzJkiWKBDLznLP32t645Pq10kf9mk8mK3rKlmiIqHuZh++FZibPptN1
LxVHZC0yv5dS198SyUsRaeU/Prr9mzYq0t0KcXB6DfkkpqsXkbtX2ijj93WhxVUvI8ImoyVCrwV7
EBGUtTfQIGFGHRghRssnjdEXMbXzS7IlrI55hgFAIlgepqJ9sDuiW9J8Fd7ajfabpRBrLhAAPviT
GIwlafVj6NVbG0VPCbf6IbZX+ot6/zis2E8Ys1C29yG8Cjue1c/NJWumDgrtOMpPuY7miSyp+kQ3
Lny1OrTTZizPTpzP90LHbBYn3eYcqPITJtv2bOpGeM72ubCmuzQfS1/1Q/ijt1O08bX8AJjk7Kte
/pocOr/GQMRyZSLAanJde6aFXHv6WmbfES5+ixhOXsqVHzFRjZ9kjzyhcrXoifUTuX2GjS9HbkSP
klFB3szxy+1BW2DkRavrnM2paPzVcVd/qp3k7vZApGt3aGLx49bBjdFZGloU+fUw/DZZIk9N9Niz
eh0zbR6OKf1X5umjCkLJmFloWlAxaUNebeCCTJoUNbtRHFBikSITFgx1x35knpVpFHgWje3e6Q96
qtF/sjT7IJl9HW3avqA9GeM1sUsJxGTyqH7iQXOfehpcXpeTsMU4APxCVwmvsmkoG+Jib+3hxprM
vxlp/1dBCSYSKQBI/zMp4ZqU5e+u6n/8JyjhH//rH6QE5f5lKSEYM1muuEUE/IuU4Dp/mQKcP5gC
uKGGLfld/yQluH8BQxC2A2iLHjcl7b9ICZb4y6LPbbuG0JXt8pP/N6QEfg1WxP+0MRNpoHRwDI7J
84P49N/c7yLOiB+zSij7OmMZmum1wwJ1QR5sCVosqg8vsu7F7xDEN+0TDmpK4F4fYue1Sc0i+uMY
YrJ/6bGstDcrpDv/PtVt3/3hTJZXP1YUYdovmkC09NO1a4k9XDvaP/XIht8odrBmV82Ohly5xvX6
0trOYvq63XXviVliGEk7PD3Huemb7IiYziCHXeVj+GXHA4PlXJqReYHokD9kmkL9E05a7OzZskhB
sPRhju8G122qS1Nisd3pKl7qh2hoQnGQOeOMgzmM4YJRH4Y2vvm8/IRPgXkaW2AmsXUhGPGAirrA
sMuIHBwyGnvjN6UV6CDGQcvszXQ8GJA3mP68Ebh45yG07uTdAqdwRLlNvT8DYUIO3XX8tnTRyc2N
CBFhhc/txPhRjD1LQWxwoKcWyDkLNlOWpacp5jwBAdt6tiYJflms6NYr1v8eWahZa/u2CrOfZjcN
Ao6+m8fXPhqLBKWDE5rtUbcsJPpkMcwMAG3pht9RL21xSWG31juExoyll8RYzu4EO9Yf3YLxiSWR
27FSx870JibViJd5lUb8lVqV9RW5E8pozHZIvLKGVkna4njY97Zl86Ns0X/KOBvCQLhTeF+4fYXQ
LxSvpWFzGDRsmP8NKz3NolKvlMevJdEFdsdTKXNEBYbegD+t6QwxNmUA+zZwyJ/25Qi548kdzHzT
0dFW9k1z0Y1z2/KnRrSrMviXRmdadWCtvawf17mzkyCRiwnFv+lq6QMWGzBvd2m17GOA7t2ySzT6
R27eaOoPUnkBEs5dpwzFQp8RlllUbjET8dA6ESEUSZRolyKShFcVpsTnZdX1qmofwgOzr8HtcNCM
pmOpQ6roDO9qEoztIMQXFd1H9YC+H5J8YTI8lp1+X9ej8ZJaNSLQicjM5pr3XUTPYI5m5720Ndc8
Lo2rFN14bPEk8DH1B0GNYI53ZcIv0U33chrmwFwazpLmCEdnjbSP2iqWl9ER4tloiS/UQvYqBqnT
o+4s0R13ANsHZ8YHo9aLmL8zT37lUNVftbabDlNpxgfbnEj/HXGhMiCwGe+p+lh1Vkj2QlEe4AP1
gaPxMq8YturdqsMIw7UjLlZrNNckanRvLUvxoGVMWl3OsK95K83DRMQ0RLPGuZuJ1zu4IcVTZIAi
JweCHrUdTS+yiUK/7e3FK1KDTuYgzJMeRva7vjRMlmI3gWO2it9WQR7g0OXtvaWN1lM1TOHTNK6m
VxpGSVzYCFEE26IHlbx7UlU0/BxzmsyUFuIlzvQOweLgxFfou3xj3shDN0/GByQuxJBNmp3kwq2C
2jnbI5ypjpna5C+FQtjbJVF2hLO1BC2S7buoChN6kJWRPueskA/tmpaf5WylQTO40aOULdw+DpAB
jOp+n2CxDjh5IVxjMnq0hrp8cgWrC6PT9gpRBDqWBijfWjP7cbRC7YdJc4EfVdXvY1L3j2pIhz2Z
jcuekfD4sKaclGSK7SuMJbF3dmI9goWHvGbHVnHPMaz0Y0K0/hR6Wr6gQevujVnF7g5cjy7xMxbm
icm19k2v1+7aj07eebSQJcSqOKvRguXOk0s7dr8sMwI/UTh+JNwxKNAWBin03nWnjaJD/w4W1ky5
zQeDtI1VIoOWoTA8OYULWLkFB2MYmcpD3+cekGyIQHUEPBnMXhHGDo6Dl3otv0iiS7lCdJZbfYhf
gEvJ+3a2u3vEgVVAUnx3NJPaPoVFNp8wXGp7K0u1fR2jfm8IbDiiYoUfW5jAFlJmVbJe8Nj20cD/
dR2/DG3nq51AuGdkqd/pgJr3RVtrgUNHgrZNJelyuY2nHGKwVdub1DZ1/BZ2+XKNB7UEpkmZTXE/
H3pKy8CtCnG2FbiHGGUzEnHN8IFIzgcrsZxrXizqXXXwd2aV2pc+nptrn436wQQ5+hTSALnnNXBY
kksmZNlUVXR9yLGlcyWP07KagRsq84A1wkXhstZ7vUCgVLb4t7TIKE+0qhZGo2F/j7t/2KGzGM70
OVB/5va071k3gzlyhK9Xo3FcmW1dByMa9wuRQh4bgiLh2grxoq3hoUHu6YWWnl37pTV/5dGEbyjF
j1I7NoJMBoQHpceJV2ep5WvF2qEvnuaTliUIMnEGe0MqmkAAAwJ8vYynWJuAKRZk7wohMJDqDglw
Q+p+c5xCvmUbHVkLoYKxYZL6jVxgX/Q9jg4tw3O4ChbRfgkD4Naxh6xpYZQq1J/Y0iMa3jqT+VVr
n5VaYAnalPTp1Fk+xv3GjygB/WxVkVfQ8KO7BhOPWqP103GYHihK6kBjanVvsHIc1jDNgpwOkLfO
Y3RILbReZeKUQaGvw97W4pQaWiTzMYkE+ehllKITY/RQuzlCYAMRQUxmuj+7JPuKCu2Gi4lsm8JC
LosqmW8brh5g0pn9Qo4oQg25noZ0CgO5ki3i9DmliZsC6oaC6RXwnEghbjti8Vyu4aRt9z3ZI4DL
yOKrU304xFOxbSAY7Rb2O9+IdNuba4OrtEgjP59Dasl0dVFp2n0apJTdXt3q+V2yDPDTtFRjQrYC
JTYqeeqXBCq8PfO2Nwy3o5ZlhmybLVQQ7afthrjX4Mse1kyOpDwsTFSqtm78VB+tQ1nNAv3QPEwO
o7w6fholFoVcqZh4EhTy3+qhWvdiWut7i+I432eWZTp+Gk3IxzsUc+F1Tqze8HV4jANqRKns40wv
eEXVKulOzs0q+9fZWmtigcOh7X2rracrm3peoeCKOcRJa8EOWzQm4eSp5RrMKplqL7TedyRkUand
DfSHfyIBtsy1/BuN+n+1eCF3DCrJ/1y7/Feb/SgZjv9n6fL3//l35SItG0CM6VquiV6byuEfjDfX
+ksahKRJ06KwoQoBU/aPykXIv2xdEYhmuCQS3MqTfwaiCfGXbhh8t+KfOcJAOPpfhKKZEGv+/9LF
MPhxumDgZ9Bjgfe0wdL+g7LSJA3HPnOwTvTVlCcKy2Ux6MgLtd9z8hBPg5lEwSStL7HuHc7l1Gcn
6ba4iBo9GNB/HkGlvihZfO84PjP5o3NSwW/YqvQ36q9rRdPpJNbttCUSiS8ih1N+JcFohlVQjH4a
UhiMg/MtWgj7cdkdYqBLDIfUuWdwvdjOevVjRUazVtAHz43F3puo0IKE27bOjJ9q9sJU7+70Mhk9
uCoIUJzU3rHQICionD+MPeRLl0zeBCSI4iF+yO3wiMsLnAYOIdJDF8hFs24fCtPc8bbMntQl7YIl
frRK16SjErRZ8QliIn7j2CovqlELONgJsi621YIwuMc0gaGSdavud0+xnPo7GvTrTnc4XldV5h7J
S14SCpIEZgJkV80jYBGapJnOD3b14KI0ZdECReDqheGZFkRuqwhnD3vy79J2foeOyA9NW31smec4
iMrywmIJQNb2YtwTHl6lcHdvYDk6VUjDCSa9xC1yjBEVvZnSx0qXdxbBF7rLwi+L+Ju7cvLlpA4F
qNBYK0XfIij+E+bzQ9+Gj0jwQr/RM/1gjbEGU4TeWksCczYk1gXe7g4noPvgoN6jg1UTmmrWu9Ey
vhGARURSqbdemIX7MEr2rZSAbOxxXzRatbdctvFqsq+2ofaqYfNw1XmsRMNRBAkEGpJwJ1qkTUam
CgIm6Fij2Fi8yHZfa4hLu6Zt2wMruR/JOgUTX36Cv3iuuvbkMNBr1ZDsGpJW7kPNIWC811dkx21y
WtBamFFzdtPM8qSMc5+z92ejHd2mjt669ADCygfL8ZU2lCMxgk2C8RSSALAxGaaD+TNWWMtzaXhT
gZK1QK80ISZaZM0UV6oPHS43kcTU2r1r/NKa5A13GJiT1zZX1dnJOV0Iw/lhzel3Sy2Jh9llRlha
/XBGzP3RRFc+VKjHE01zjmAqSJBYMg8Zc3iBoZDVuPjMDL2ks7HC58b6rtfJ79VEcGxWyAJFbe0n
rd71llfkee2naz/u4EkByimiH4Rb2acsfNTSaA7cAiepMI9mIQ9kVvmUW8mO+sl9dorxKLTfNrvv
czfbX2OSWwdEAEfC4n6FcTyR0bvEvKDmUzeplzweRfBepaQxlDzr3aBgv+q4oeZBPraZwE/hGR0j
EQYPpddkKby5ibo7rSo/jL8ydJw7JEGsH3XPjE18WqmdBmMI77tCimjULWD8rPJbG0Vc01egyp8r
OWHdW8FKM7h6j4eUChKH2MwNHZv5e61b3xmWgnHoL1ESwcMiblAPJmZX/E2kKV6ZMTyn3HG9Und2
Yt6HrZPuTHssvdI1MHCOg485sT2YmYC6pJ0AAjxZmhtY0eQtzZAeZwsh9twZCIhbokP04ssckV4u
BUMgp1fBkievkRbDKTena+Sm1a5gNuQjXp93xkg83lROfwjuQqCZN99tTKvein5Pg7mnoJ13INwI
JmtP4fdGzhNVJq1bKx2Y9KMfT2YSMYze/gNAA3AKJ5dL9KxqJhFZ2Ggvlknsg/MrL1O1L9KUgLUi
59bpYXxEFvSSqMk8Vx9PRZgD+GsB7bgRLWdRntkDuMwtpO501m0vWZ3vU7k8MxVlDMBJ5FSDrOEE
Jq5we0v+Go5bggtUjDMoWrJUltoFNLJW4dGJKzyOK1BZORqgNVE9InibP6dFy+hJtflOc35ayRVa
6C+K98iLMs5+Tl36VZcX+zY2jQPvGlZWDrdD+iCyJt+joyyRunetX4QgDBXhBUano6Au8U9skhvE
SQmIEELKoe94aH5CShriWfJfNMZwU060fSKFO1PC34GCgBycs2OTO6NXDyMjKVddhil6NvtK87sM
NgKERJLCMIPBeNNxiArOrF4CsyiizMDRQPDAIrv8MKONX6r5rgg7sjkiFHz0xH2Vw9ikJ6QhTsIK
BumLCzrWAPujZsynOKLOKN5DxDZsZrPXx13CdHsS2Mk4f2vES/lVwm+IW/y3han9mI3cPM5lxRar
Kz1w+/JhnOvvSeKoO4yF9zOdn2Du5g8NJMxpHj60viSZTOkwE0rgSXq5enUMn8QGAIzZjTF9ZF1Y
DFiUSyG8BBY1FEzyI9DH7iicGMIdGPi6wdjOvZ8L+512wHsjNSdoRtREqb0dpW1sJ2lY1YybiVLM
BkKqTHGYgGz6EyZOYlazH3UyvaVVu76v6thZroIzkmBgzZAGT0eqg+FIYoa170sEZXI8KpQjO2tu
HkrgFpyoz5HoGh+A1pXuKDuiJPhRCfyyPGR1wmAKWORsuO+jjN8SV+0jnB2JdA+kRaBWrce7NgVE
ZAwR7+xqo0kTgGpjll0nZFcF9slvhQvEDjQGU/MO4qby5aY0qFe+sWZe6I0ZaJ3QPJfZ8pKV5oPs
eY4aC8kO27d2TEbLZ/bcXmXTAxgNl6elkJ9Rw4y8nacT3m73QpfGB0aBoU9HIt5yI1e0H4AexCjM
JbVG0d919ogYi4FdGSb+lBBRh6EkNS9l6KDDqa0/rkCNCvCoYrr+FkMMr6OKNRddzTzBZRgSV/cJ
Znww1zG/GpeujLj57Flc8Rwd8f5JoCMCPSkvaDK4R31FiNJ/K/AHItCvGOVMNIhxeYYz4kcDXkyg
Ocuj/TAsXHiZ0XxKPUP+jr7bgE+FWKKc6GDWK8AdFGFDBpyMC26i8mBtsX62m/gu14ePUas6b8nr
gxxy6a8fjt5/Qt4q7vRQPVac3i4U/cQHIJi62Jn7aaQN+BrT4QQ0Za+pphGSsu3aQxQ2J6Xr7jnl
BXRCXE5O1MFZKbqPVRP6IbbqK8E0Kd/52tA7pvb/bTYZk8vFPlRjdwqn/IeFQcPvNvtqmTHn1BwW
qw6Hw9HR1xOjzCfTdGfPzjkJJtbybcEGCJOinyFwNAx9m07blfoMx6CkDRr15iltNS6PwQiRNCoS
hGI0hG6Dl2uijZr2MYLnKjyprXFbQabwMEG5J06Bw25Up1nwrmeLxiUqFAmJhfDdMRnu6m5NfNTD
hd/GGTrv0D3ShkfTJepxZwiweBnjdjRY+3xV9+xLM+x4GqyRI3uuSC7QvAy/mTCn1uF1nEfXww7N
YNQJwjilvV+mWEIi88N2CC4qJd7ozTZwO3NlWsJYX/FSpwwv5xBTalr7aLMMOx+OhZJ3NfDA0yTZ
ApdNkUa87xy0MQoFwxo4L4ltEJBZfkjfIIwf3GlEfwmEhKmf/rzm9bFHBRYnCLPt1UDW3OHA501o
O+IODfENCfpyQgVXA+oLEQYKJgjG5Pja2Dj+hA0fJZd9sInz8SVvplcgpiWUdevpWTo9qg9kttzZ
adozDGzHq7M6n7TMfg74Bfy2jH4m6xCYG1LeSFV5mDNiBtN8vizA9xBEkIlUmOMfo4sc0v5Q1jqC
RXmZHPKSmng7tlkcNzlqhtb8fawmcT/9Yaz/Y4klzCVBUCWq2ASdwi4exAdSqOOQ9RaC2/5cM/dm
cVN7jojq3FSu15u7rk3rfce082QaU0sxNOg+4QrPZG7Mfl60KFSc6mx382s21jR/6ibb2cybgnZW
tG068gFaHa+hdLLnrmJ5tzWCFpwRVmLPvNRFTbYHA/AjAf5TcljZdsMoc1wvubn+JG3n8uT8Uk4U
2Ppg7EYNjMjU+pma9JPMx0tV/Fpjd4vcqp2dVOpC5aq/LtPJTugaoEPdg3r84qz0yUmvxDhG0QP8
mRhwZIE6wpBl6IJ+BuhkRgY9uShENLwFtWm23JnY1Eb6PHsu65AGKQOckfstWe6iRT+lxiCvA5RG
b5rCr1VO1X5hzxmcUgQljmsmSEzdleYbIWg9sc/i0dkrQxTeEqN/AMz0YFmg1FbUDa0NdS+rtEvG
DXhqhfkQD7btRWn/TcUxEtEx/Sw6gqmRl1/FyrStQBWxs20yLLthuiCKdzfvylWL3eE0Oz2Xh5q+
6wOOHdGuEPTFnxzI89iwlErjquKcEtEdpYcdNsgz/SHq9jot64MVdneM6CljWqECuJAnnGR3IaJU
IoCSA0Oj98gB5tgMU8WQDcgbe+hKFbZzxos0H8aIs0QEi0qUs6QJpSeEZq5+ZGtfojqgRAUN1o0W
nuWiDiou5L0VMh/QukOWaD/TyUh39AIwu1TscLbgTEKxYwS09tERIuWygp5ivl9iApQqa9c1zYgT
kkvMNGJjF3MQ8zI83KrbxEVlJqhWVeqxnf4hZus+7mCRbEKpKqvhxy3u98Qyv+Ef7F9AZz3rqMJo
1h4RQVleGiEK5J3LEgZV9At3JcMes3m2aqp5F6MUC38o/ahedqZe/zAyM2Y4mLl72XHKSulQpdZg
eRApX11nvIOY0R6B3KC4jBvUKMsewb816K9pKnZE1W1xom1F5yxGjplkdDrXAZ5r874sOEkXvORB
lNg/tc5+q1Micjrzw7WLlGEAHITtGCUM347Bck2Qm3DPMQ5rGEOMKHmyDJjZ0C1ARRGWCVTC3lh9
7zsQ8lWij3soOFMSV5eKpSCB8XeAx/Oi5hlNhFW/WsVhg/UxdJOMhvVHHa8bwak9e17mz1j6AnS7
sVelX2UUf0sRY90xor4Sxwnr/dOYjT+u1n5iHzyrXt9b7docFJ2XHbPNAJ2vCSN5uHM3L6Bmcw/H
KG8MniN5T+RurPjPaUGEp6h7LLPPqV/yOxMKtLdO6b2jT7+G8o85uTAfJjJJdAiucJlHYuxhwcwa
fkIJo2sNp9Ffe2dfwqQPiigd8d/cO0wynkK0zLEzb4ZnQeKPoe20QV31BKuMlWoByhzuUKWecxAx
x6FLvKKnqlSNTnm6DNNxGSSUz/6ut2yATQM9qi7Gsqf0V3RMDpae9VuBSEXLQsZfLC4Vhtus6M1j
z4lHMhDzx0ljH43UljBY3wMuythQqZtEXl4NW7MOvVoM1lP9vR7dt1Zwp8n+nUE87Vhpfk1kPu8k
47/FanABcHIY0J6gGZwDG3FhURfov1miiGbc6ePAvVnAm48bZgAArkcvzaOXfC3P1GLLFak6B6Z6
mbicdBNLUPKBOKt7NmL0Mmk5/VhtSG5pfWIS+UGGlXft3f4lWePXVaAbMDsWsMSqvX6M4GIMvNd/
f3j7PC1+ZYOqTlrSp0foswE6Arad7YFuMdgb1zrcPrsZoxsI3wdlhY8mFO2FAdKJVDX3TDidtg8H
WPwo27lJhlNXAOcNN3KCvahk5Wriw4lZSE/v7RBvPo42G5j3UUyq1nL3eTQDFJPd+BRPYD+b6Q/x
TMDpDECy5ME/do5J4HyLkIdIvKOgvDNGnO89KzKIqUcZ28PPieY46AC5Gzu7JHfSlZ4+SDTy+cTw
JwkVz2xmYWpyXs+o/ZLY56W20rCwB1Y0A1ARC0RgFLA6DTNjbkulGLvZEmgvuhNbO12fHkXoXIk5
5AyJJchHjX/S+4EmkJFQ0ulHpHzLc6hVM4eTYCR8BoNp88VShGRJyKulijO6pk85TfdVpE1+BekO
iOS96VzaxHqbhMoOa4KZFlbmrgBuWNQKt65rrp6uf2I71vkjyA5Oc4K6FmU+50TC+r1Tf2d7uBh6
fwYKygg1XdeDQi8bwrBHV55Zh7Y2XB8lyX3Wy+9ubX7U4HYZSHV0g8avYYY9w8QjqQrds6QxHNIm
WnDJATMWOcsKCUII1P2Mi1YnQrS9GgvaRwdtBP1ZrGWlQZhb0zEj08XRzsuXVQs4kj2NtpYdqr7f
9B3jR4Hm3hEhFrmiyM7TNJzyhPFPIxi24qV3NiAHWc3hIcozVNagT4R5tywaOLLRqkEpQlqah3jw
ATbUZ/NfD6Is67PYvuX2bzAgOk8Tc+nhwKnO01yMgalgem8QEElOYMeldLh9FsJq6Ar1MxnpmjRd
3vlrXgKD2m4WuZF5LF2ZLDKM4vJBnqsEMAew1xkGTkkMs5ZPyseF9CFynecHwphNb/vimK+L31kI
82/PXJtXQqBWar/VMVYaITzVHvlhTlEUqwOjr0M0Zp+VtT61aHY8Zav6fHsoMjzLu39/bvBG6amM
T7eneHtYQO/kfz/l1DxatNNPFZVRD3ZnDzCmNWfAJm6W5rtxJv69Ddtr1JkpcOLt/qPabE69+na7
GZkt+sIc26O1/e23n25E0T9/+va7BZaA0xIprNYQfAkaLovD7S+2naHcVkheh9vnZQyC0zGXZ1sM
P91xc3vQPpk63l172FQ2DcIZa5in87xaHKeox4CG8YwoxqLpbLn9aUqy/gBOkye5PdPbKnL7tGrF
ihmZuqnd3qjbU29F/tGwW7HFwKVwzcEb5Ggdmbf0xzKsAuWw/Mak7FKZD099F1r72d7YUnOxQYnm
hQVXc7HtN6X7zKQCXAUK7riuxgNnMNaEwnXxl6YrbSnAO0sxawchO+yHSapf9E1Ma7QDFdlMFPkN
NaJHKKL61pF+sQKSZKOHMHP7PWtEHr2dA6oaDHBRjgbaYcOiVDCbjthApO7RXEQIvp0wbutvtgEs
3LKDzXh7C2ta/mTQ0w6Lm3MIKvZ8++j2cLvi9ET7s+okhC0lXnk6KzSYlZ4f/75VbvfL9mBKxruc
02FgbSSMoVZJvks3MobLf96pqHP+BshUiQhxShCJkg4IdmH2glg61Qv5PHNt/y6iAUZNTrw5nYI9
NkRgLduDcIixtXtu+RvLRdSN4pqHZeGlSNnZejuUvDmrDfrkpOOoTnGFvCEPD9mcJpeZjc03eqqe
2814e6i36/n2UZxo7RELk6+12BFBWABfif7FYlm3S+NrwPhX7IyhEueonsV5kG86oL7T7X0wcwWd
bHvnV7o5ytS+tNGmFJTIciaXuFyk9ned1Xc7O0rbQ6SvbzPSQd9OCpCuSlz17aFJ4v2gmcsey8E7
RDhxndXyj68Zm0k2lerkzJV9h2kMdI+mB6qmYCroSEBlotOVJ/Jw+4ZymruLKXGsbF8zSGLoZPhn
snrWjEY7WO20HPRsU4FM0QhUHuvkQXCj7dq6LO7RDx5HVG/Hjm6oMbbwpLXQjq+NTQ/Cngc3mLLt
r6pAduXjC70FOrgthyRze9J6y4yr1oBfFhw0rvFMWaqNfKpZ6093GdgexXDXO9YFr+YxW4srUdK0
L6D1XsPlTzUY8R1qIHpINNx2a7xkpwTHjIqkvk97qudpWizSUzrTuLJkmtexHRwfsiB2qSy/izO0
5UOjZTCm8j2uJfgg8AebyKGaSulyVsVFhYgkdkMbNn4920+626VYtYrPeqHbAwrqA8AAjO2ai8GY
1FfSFo/FBj5eujE9DA1nbPCDql6DWCbQTcyaRACQjOZS2740Onx/TRwx11zaxNPR4Vz+/eCQqrET
ajWQt9yZoyP3sXKfaNzqIIGXJsdlCVd9WHvOINHoDZu9DBM1lH3TBDJOKN3tIys1Aw3D9hH0WHER
q8r/foCgRxPI5nA2OL9x3yR+bBdB4uI1ruCRgBYkHOX2UbN9evvo31+Iu9o8z2FpehkTU+/2BT0m
/tas7QLP5T9/wO2n3L7ZMpL3jv76vtE1eWZ4L89mlZIze/uQ+A3tiBfSR1c3nVsyb7dv+PdDO+GP
v31atpLWpF0A9h8FR7TZOZc99Ee1bjsJffJzFOrqPOsmROlCP7bh4uecCJeOi3NqAMiNbf+T5orF
DzAyr5gOaBnjS71wx7i1CNgKeF9YHiOhnXU2zlPNqjptlL1Cs3Ka8pP0kI5OFwM8FS7l2e8AeHkG
OB3UEI7Xa1m1t1kF0GQaaFh1bu/uW9Lnv+mueBUyekFEqCdgjw5V95pk1LiZcr9NmQo9rAg7Xscj
7dbhvgzjX/lmrZyxHHtighIZkQG6sXO3HuZZZPmnsfmeJvoYdNJG2ZJzZuZfqL+R7fCSkbTy5TrM
vFUfuLN4Td0Pa6ExnoDo93preWPLNndAxk1vmeh0Ve2Lg7RpRx4xnZOeOrsAhVKR1hAnrzHoM8Dn
yiaoXJGCUHzLu5TcNGgopSCdY2DFs0Fndx3IRDQ+ZAinj6qLzyHJVkzY4tex+CR5R7GuPYgFio7S
8Wqamu7XRfgW9tvNXkGxzwPWwfpkgM7Ykep06tfYM1KYXK1T1vdYA2CPSO76cDwrM+8vW1t2O/UL
Uf8BNszwyzlKDLdisWwfXfQm3ul/sjNM5KA95Bo4Ti19nCsyCtP4o1mYsbn5a8/glAuLcZbcYUJ5
bR2UiWECcX2tuAJYKQ/uZrCkdMCcEqYPKz9spLuIyYLXCI5VV1d0jOFbtYHeWReHRTGyd7Zpl7u1
XnDmmgz2X2FTtJjLzMeVBZA7OAxaClwIKz3N21XHXh9+7yHBp4TbVE1xmkEO10Xyo2YS4BQxTvjm
Pq+Y5miPJKufQ+Yk0s2fmtCHKEpSUVjeEy61MxLnFM/ur9Ep75swZaQwJj8QbgTzEAy1GNnRnkJF
TAmkCxRvJQQvbAEoIDElEyYfV940+HQj/EGNByJR/SrVdpZbB7Zl3tEIrChV9esUjodh4vgpdIiY
xR3tc8TQ9zmh7+Mx6XhX7fZrrterKnH/TdGlM6P3VhovhryD9ParFfdECdAIMylIJ5prDJBPzeym
l0WTs78lge7WURgX7nYDp9Y/H/Cwm5dFsZYWcfqJa6LcLQ5Htsz6f9ydSXecSrq1/8pdd85ZNAEB
gzvJvlNrWbI1YVlu6PueX3+fQD4nffxV1V31DWtgDCSZQqlMiHjfvZ89hyQHZS+m7Rer2EnhCnhE
OUGWW2G4H1b0HAhNHTp97zbxQ1cdCKBpuCUDTtMV+9GpkUAzOGO7aeRMSAyj7sHEIZ6MwPViKozd
ICrmcFx5hyCxPocMO1apQuYxndtYap5JrYI/Zku19FSrhRkOlKXKKebbSbB3FBCEixw+smDygQhS
vEbmsZGTuxQUGBwsCynlAwwJ0rlaSserSA3mJvTvWDrGN2fW43WKpX0Nw6Q49fgYXV9OGNp9JSco
VqnwGX8vD453oGLSExXXknQqFvAgGKFliDshJ1FgwjaP9ATCfxzzXclDE7W8IHgU8kW+Sox6PGF0
5w9Pg26FymHd4wfE8QmXrQ/tAQ7sHCFOG4kUW6LjAgWaRIjOO/pqqfF2O2sf3JzfJNfULW85qM5o
GIRwREIz5q0OZXVistbAyFSrY1z6x7HeGgCXto0bvBAIzq+TRTWjRVv9xuP76JFmkOhQZWiptGAx
BQz2zA45q6ZGqFYzVdw1CuYz12206iSjBS2RcQPd3uuPj9WJ0Nij063MeXwAskS4a6ci29jTwOEt
+5a1ZQFn7ULcCeaaBO85QxWJSzvc+un82RJNy8w1f7Z7IzpzLzAowVFkKnJJk66w/FXedZ+QK1MS
xqV2qBn+Op1OXLhaIO6cV1Nk0wRSOMBlgd7t5ATEkeeKULcs7FBuXV+LD+3yGzZzkW/AoU1UAmIT
4CEWB8jCOG1L62OqcVncjim5qHj76g36Qa7TXQ/IXcEamXsx3YicYAvDylTvMzvTxmlPQ+t9WCRo
/7EaOxWj9q9Eduf/V2L3/pSfGjuEdLbrEWGHlQeLrWmQxfZTY4cX5w+dyyX2IMR0Ag/FXxo7of9B
1oGuSwfPDkw+i3Noiq4N/+e/kd95Hvo7LD2Wg25S/Fs5qhi6fw8c5QdYunSRxsHoMR3nN3tQ5QPs
QXrjnA3fP1pxql8GPocX2cJHnF1Sp3VmC+C69waRCv056tLqJJqRb5VUVQP0mCEQDj7LjROlx2Uf
oBloo+pRWoUV4OM/Nwszwy1NlOnyYO6/Mo0tj8v1zlBzo2XNUmt1B06jrw7X3dfHln0UPJjjXh9u
iybZl4BVa0mBcB261bDDp72Fx04JNyLnojB2JBb0aFHobnKnT/QEwY9DHiCjFF6L0m5+yvFbQB8u
wi1y9/JQezrUnUx/olc9Hgyh0foiQS81VXXYcX5g/a720uhDccGDd3C7WmxmfDanZdH4khuTm74Y
oNRWkzUyeKXP4CJYocOt3hQ/32n0h/aGKuKYqpjBz+M6/ffNsbReMerq22Ye7wgIijECtOEqnbub
5WtqNEBImVCg+M7H07JIbcEAzAWjKETLRFACD/Bs+MTqMrcstNngLrWs0lej4cHvXGRBs/F7NFvX
01jOZVYntKwtC86j3TXwIHA4F6dKzZCvi2VfW1SbcUipheDzPDDdXtGNU8DbCaJqSu92DZAm3AqN
O7zlugSFoN3g/qsWujVsSGPvD7iIwcSRM7Sl1QD1uA8/jF40nooR0vGs7yJ1c3Ii7hh2SAc07E++
T/iGWQGt6hTkk4hAZnt2n+xdDw1mPHCxy6zdIEEajHeB1nsnr5pj1G9xT9QXEnWr8IuN6vHBD6BE
QEPVyCJJb53rrvL0rIrKy7coIMRpAOmwLivjzSvcS7xUjFTtiNALJEsdkw+d8MJlKyoKBIVoKeIi
5RYbKLzvsqCn9nOtmGyMxumjP4sXSQly4/CtoqrOHa2iNH60nCOY2h1abCiL9MQPXkwL02e+xigH
gpkqQg0ld/6EyLCNpkPMRZZab1vT++GBXVijMknX2Twbp/L96BJcJHdGdaRovo/NZ598x4Zyah8L
wLZ69yCIStkZEtqm0Ztftcaa+IjW46YwJONTBayt1B2qo9y0KcucOnBJ+STza/op6u1wlmJ8peoi
y9tgJwZ2h7J8/O13zweDd4FsF+r1tYaUjqlIqwCutVosa8t3084GFCrLqo/NRO9y+9DRDbd670hy
0Le6rzBREABP0W9lEmdB+Y9aBcZYWjLVmK5wreQwzJiXcztu1mGPIMbpQoC+XfnkjPhGZmbaJ1n3
3DKBiULhCoEyVdBJokNdjLvR9Amgbwf9NEh/PuEGIMDEOZqqtLUMsJyFGWsG0MzcqUnVh5yozVG0
azdnnOtPfr31O8tYRXFYb6reHpB10PtRw0TU9No6zblSLEPHMqNRxWztC76X9gRsrj2ZtZfuMJK9
BRMf0KL3ZtwUTnTogcgnkL43GONyiiiNvW/Bh1MMYhSkFstQc1lb9rkDVAVwn1+Xb7+rcMBVlXA1
gESV0e5GzhMqlLNvYyeKmp6+pGUwqzFQtLh1FTNeV6eUpOOh6pFfqaHCsguGersSmsEMJ/0CjXo4
LSPABD/niUgqEWfzOi+b4iArG+5Vzp9z+Sy8r4pKMiFCZOWp/g3qylcvj6wt6C3A9t79RF0BxffM
CGX0SC9o4U6uzGX0FfS3YckVwtS76ZQEBmNr994zSnO7vJUqZnAS5nmIZgKT7eCjA+USf3UE6Yjr
S+ht9LSmhfvXpTcPdaaVTvx+XSaNiBTXzOaOV0f5QTdKbZ8Ew4NGRRl0dr4SZXkT0chelxHdXgJB
UTJKOdF2B6Sgz+i7ajKJNnZcXzTTGfaOH3UnxpSAD9SaFVPLkdBBss4jxQ+98DvBfWG5L5uUkL9V
eoHxOyxLBH38qDZiiGtL6/uUWAYMsiw9D/jvzuWuYE5B/YIb7xinSIKW1WUh1c73NbOJcaFz2ayD
Ar8JdK9VOEUQ+QV11yAVxZH40+w8q7LRZHQZ+kOHZr2GGT5r7WHr5G1AN5yLx4jwFOsWfNBAXVBa
9DsnZRW0Mu+k61xhAz5FOLoyUMFMKVur2Fau+5AP9aEm62e/5BZYcVMcKdmuPFPdC5Z9yJcB4xKZ
gqSc6zwt52lv6PZRIm862VXvGXQWCYdAyHyXp4M8Rk5600ObOQzDOJ86raduQ2QdxR5/Ezcg6XzL
xkWfGEfXlCDxRLCvOOocl2Z/9vBjIVJKPBN8EVGgTqCaZcvfJ6sZli9ryyJkILS35EjPgFYwjZYm
6B7HSV2JyTKK+uDQVarD0LZWevKaTVrxPVgWuVuilinz507lBRDGnZ9SNdhZFrlac8ssPtoIfqSv
0yt4f4DOInFebZZ+R69HCkM5MAOPuH61wToxccE2tfFIeK9Jpaj/Yoao+DrUjWXav0RB8WVqGLxB
e2BKouEk1icd9JexdSf5ISs9A7GchTFgkqcIQZQ/Ds8pGoIViQfxOhlepiRttnbnX2oNCUwZ1lvX
4/cBaLAnQwB0m129ZL3zlPgjLQdsjnsc2ET3ldum5OvBl3E1T9FN61PoNpmwd64w92kZ1WsiqJ5h
uF/aYZ4OjmXBrbB+NKZzW0yzfSTqaAsqodggF5mfay8gURSurzXHIIHr6tnp8b9G6bNsR6hnjPEo
KRGpniI+Ar2Gxlfekhpx0aOi30VB+CqLlriL2IPjHyDknhOgb3l2wK+M8IfJqxoxHtLKApMhWziR
JAgWTaHuA1/KognWWlnZRyiV4IGqrXEYk9a8r0LnY5ZPAB1XMszKOz/CdWG36u5DxCiVC2eV+2Bv
Ue05O4arZGkmfbORg5JOi+wpMknjQ4A67wjpMZ4b7klur/9wBBF/Xqp9bdGW7foUVVhNVcqfnWk1
+4z+Rueb0fN/5LVPBglhhMlgdaPfsGpz2Haxin/08HVvsznaFkVLs6/hS2cE57E8UgzCQR5gOIcy
9To21qeJ4t9DH4JGLM1VN7oltow0OE/jK2Ky8Gza9dGbsKh4silWtpR3ZmPlRzHgxtI9/4tb2CfR
UmGREg1SkeGhse4d1NGkzOOvNa203DEpP1ruhAfM1lF2U+p3bHdVjoQ2OsBYfAYO+NbscjW1wUez
qlQZGsdYk4PWbd34CImd9OfeJI3DsXbpKDbhLKN9FOZI3LRdFMXc8uJwm8vaoE5op5uMeuUGG/Gr
C/5v54X682DDHo2dx8EuM9qW7udkykhctMUtvUP0NzeOCR9FWImKW0KU3zkVHhzgLuUEV0AVbI3Z
+5y6w43mcab9Uxc8JE50xqNLpK7e26s6rOlfTyHMFPDgZaMfiCOPiIgp7luLajNem2mFzQCA+EjN
xY6aV8m/IcZjMNWqwjLyEZUfcVYgaJzjS2unDEnhI9AoiSkBW2QZmv3DpGhFckIWWJs2/gLvWxPU
XAjhVq5JDkr22EL1vaaPCFOGw+g7d73SeNldN6zSjKoGWhQa5FW0L7sR6gscc9+w9yk6WuYnctqE
gX+vdHgxMRxD1n8AJfuNGsK+BHqFAo4M0hSotVe8BGP+FsBpWM3oTtbVrMGi5A9DCTZ8K+Soowjr
PhvUdN+M1vnSV2iYmS4jges+1Z7BHEraVKLzeDcF9LmA1EFvQNtbMNDGoZ+dysphzjSp6Vo/xjFq
8KFmimWXPgHV6oDrYjnouok7R7UK1NBy2fnbw/+f+yhB3XhaidUhXLcWo6NAzWosdcc1IJgyW1bb
yyL6a23ZHLAK/HzYYcy4I3P8pvZxCCSzqhOqtdbRy2NAj6JOnBuNLDl65+xeFpk66nrodd+y5jgN
o7d/+vD1ZWA2/nxBpOI97831hXRIdscp1EF/8EOvB/7yA66v04MyZrgoHAj0y6ktDxWMnPd+2h5n
uH/buaxeYnWPi9QwvvObaAOBWQewq2bby85lcT3muq8gCfNfHCN7XDe51n5OHTws16f99nrJMmH4
7fVDdUrXfXlXIk14P/IfnlnnWRE0p3z8edDyVKwLhGIP8UMp0AZsi0HeG24AzMKgpts3TO2vC0eN
upbNapqQvfhoIaNlrNWXqoxyffx9+x8/Jv56leX4pA6zdTuC9ZMImRmTc3YOQsxeLwyaOUyFMdok
w92yOgsQr+1YaeulbnqtoC6byyJSPfjrpl71m5SL6eG6a1nLtQDjF1gFFJZ/e8Ly/H+0771oe335
6zG65z3gUJ93ukazMVR5IGGdf9ccQqi6UnP3/9mVR12nHvgv3L3pl7cv2Ze/mXuXp/xp7hV/uJ4L
7wFFlvi7udd1/xDSMC0JndgxWMIe+tPca1N4lDbmXd0SDlnV8lp41P8wTWF5yDAdx9Yt798rPP5m
7RW8jGup06COaXL35Bx+tfbGTM5EYwnt0GattzMhN6+t2Ttr2CcPgBWNrMwPTYUBImgQHo6pikfv
EUb+8p7dv1OQ/ivvMrKC87b5n/82/tFpMCuVqL0tpFU4lv92GrPR1BOiA+1QlTBPptR0iQ/u3mSj
f/PAhQcVSelRA0wCTxttTZ2+Tagwyf/HafzGaFLvhmcYliWAQUlM2fzpf303XGHEjderUMoaYLaf
0gSdDGKkkedavYTQXXxKHP/eibxP6VRrK4jsNOwycwWRRSNPqu9vhwh+5/9xWkI4/OBf4FGcmLQ8
x7CZ26NLl7p6/35xYENBsitDInyVPeONTIf3JuLqzihC95JJ21uNo6AiFIbaqZ5N7vcTaddjjGWP
HD+UqH3vIMhxhLP3u+DUl4V3Mca0vkiJ4oYMrsbM54PtZfcD3JELCVg/F2kpazQJA+PjCURHPjBL
pRoz3oH4mLijTC9I6crz6AN7tiKtuIGLn1Ba1L9rlYsp8cEOHiumumsmK/vJwbOnzYN2hLDxA/4G
LH4LDgaN0S1cUKoR6Y1vMM8B4xWuwT20N3rWfOtHj27TQAgApaYbPZ4/uEXt77Tpqx9QOW7iYqeQ
OcHJ7weEqjItNsnUEx92NFxm5KSctQ7VxkqrbmX8zZuSe/QCFI+T1NszP5hXVpVO59wcnvygjykQ
ds628c66llGmNfML0mucphT6GHQfXMcdLoVyaeNkAapNryyZXLGDwFD4QPFDlb/IaSXZD9Jws6NW
IgZEq/O9VX+QPBxvhuglQ2INX67LNvScGzTDAVyNKqVOJk6ea7WbqHX3Q2/ADpmi73mmYd3CV5J5
1Q88yPcF7JsKOx4FQuaaffUQf8jT6m2QGc68Pq+Vk2BT08e4S/AezcxsOIraWwD5x7YY5DI+uASZ
2Dcavm2nm5Hn4K2zarrhfn2QGJ6AbdsfDBwtCjR97ElvYvJCQbEkpoH630fXNKDTYHbdUgdLT+VY
vTmGTmzYvYGNJpBIg0vbMvED+C/eyFSkNKBhIPZ7aEeQKkn63RA46tsMQk3NJHHdWHTF9IFqVy4/
G+WHyFClDBJ772L9LegJHk7sjYQUrYdYDzHw63srGb6PRbK2S8ZATcMUOs9o4MZwoZB901D18/Gm
m4xmR4K3dS8y7NuEXPGpmML9WNeAdDPn6xQYOFNjYF/FNPzAmSjWCQh6+ESABAywouiQqmxvpEG7
w5IIaEOU9k3u15CBB38DuRFXoGHWBy+1TkVn2YTMC8pKNguhMQVaLatL0fu6yFrKnVWMM2bZh1z4
bYrSebuU78oxvMPHau+WauOyqw9q6m3L9rJou/yj4qH/csiyn1CcnzXA63OXfdfNZa0m+nYfaxRu
r90W6qMvAaij7bKPdFhGi+pREB9yCxDkxQxzY94uheAhoiB2vh5oDDSGCyV6XB5eFoVnhKjO1ajz
vWTMWwoMU6XoLU983/m+XI6KPAzL8wCMa9mkYvqz7Lxszk7nWoC51Cn9ciaTTgiIjy6/VbmUojII
ZV4Guuq45ZdwA42J+PvPWZ49LSe/vDzAX4qfy2q1nC6XEDrwDGuFg+rajr3vHUHXq0bj4wkY6G1I
8G6Ygi8PnulpXQcV7CEyD/rYv2+Y7Q0D+OIJk0dNRMUpHPunSICn7e6g38XPgD4uORkH+ZD3D7Ka
n4XV/Wip45QpWTOeTbnIL8N2C20oOyz8Pr4X+hFeIIm0gSKi1vXB14NHAq7MrR0RYN7L+DGmlx07
1p2f6B5Us/bBDFwIxHn3mqbeVnYUYpCsMln30pw6ZEkugCtuw3zyL3n+aujuzVhiSWzjicB2LRlW
1PK+K2DVKge4nlsUHSDdYXS04xQ/gvHByzEggW2+JboyPM2kgYh+mp9MfEW+1nxt5EQrUpjbGr3O
GtB1wuW5esjJtiaPAi5pGeIAjCzkrECEbHTdlG7IdA42VBs20sRF0EZA+gYi5pvQ07dkfHZIP5p1
jYV4KyPIWnU432m28b3i+/u56u6csCs2Eab5XfstkZCdncgpyX7NAdmFSm3TqpuWh8rUAWxeu8HO
bbpuV62KkTkEURkSEkA0bZJi/Dg5hgJHmWTyaK6gn3JuxtC+l7gGBnPyN6aw7V3UfauH7LuY57de
rz/aqFEftV5WB1PzDl7CrS4YIlUS1TPiYhpQ+F1cnMUPxnveysdyRyUM4V1INQYT6pdGVWNkDeTJ
kmSBE9VNk7IG0ZF0XIx1JgV8w2o7oXGLnbcnkECb8RtnDqXVqkdg6nebJr3Hy51jwJLFqizDH1Td
TlllnO26+magPmV+727L6g6s6qfIMwHsyzg8yqo7ZZKq2BBZL073Je8j82y4NiIR6qUHrdA+GJ1V
73v8R5YRUU0znDczq747I9FtZYTMbZoFSUFeSsWuPBvOeJOCj6cIMt/iuCW0yKYgZ5JqM9DAXOtI
RTydT4CJBaCRFi5O+zDZJskL054hBpZjHa804RaOCZ9KDxhvCoVYNoudYZrnquvHbTCFSERb0pQL
RjPHfvw+o9eGcRAQv+XPu6AdXqMCtocIQBkF4QOxDF/5ipORQ/JCIrOtLO3LDBwjIciaaESMmEX9
5Ni3Rf/oCntLFPdj5hMzqNXmlxppjxXm2VYrsd9GbvjJirDv6Si3MM0DzCjv4plwrqovzpbJDWr0
14lXASVHCXiJ6uBeD2lC2/Nj71iPU9Z/gpPgriXWrnPox8RhBYr9e8/I75iAsl/PJLVpUaimpeNj
bYhs51Qdt9zZ+uG59DoQXo2F1XO3zHDflyVGLv11rJoM70r5VeQJ4dSS4mfWYd2qIu5iSfRh8Ex4
F31vbSAtY5W3yrsxbgR3qCqk4kg8AXCn1XjUM5pcmXvvyuoe4QvICw0G85R8Jg7zRhfyuYZiQ2WI
z6F2qlzsmPMw3Y8EDJIL4T74uGAIi30qXBy9YHzxjQfpuHY171H6LleXMMT2AzdulNSx4npqNgTH
H+ChvsTU79YuNdXYIty8D5HxEaHY5qKg9xVdHCc7yQCuSx8dwpHUnxZXO+zdS55am3Huu3M9P5pz
aKLqpmYW+OUrWoRq1QnjOW4DCuHCepIzOkWEVZEf3qDHfZpi57s76l9gjJLN+VELsekJEG0MacO4
+BCQ+LXyiRiCSvAtH7KXosQFqEcHDyswJkUnkyFBSV56K9OUugoI6+wW6qEF4wvG+vLIsu/9YYNa
yR4c0jYpyqeKm8wh7c1Py1F+mdVbSoFUIbn932oMYrDK87FpTZeyu29ouzjJ8lsadkTGjWjywmy6
RexLe5ngA5pMtMsdL4Nn4yBVq0u+jeYcbGRFXVWv0GKLBOiOq/+Qh76oposVVJJUqPyxFv4xKxt5
Y7WmvBkMRnrFbIw72dUrulEmkBluab5ejjeG9hQBmrtN1ZkIvZ23Dlx1rqr48OHvYUG0EoKSKOeX
Heh0PfpBTkx+N6po33EEvSr6/ssQ1mgtEw/5djGVeIhH+HkS9XzP33vmf/Cr/NZtdoNn6bvpDeFa
08ZXrbQ2qcrUMiz/Ereje8z04r6JlDImF+QsEcxizt2tm0EY0tGhappzl0gLBU0b3AH7trjptdYt
pD46O2l686bHYGNAkhDVSP+46LvTYNc3YjCIXRr1B9rG+pHomOxSQlkIXa3huZKsVvVHLLMs3gUp
li3dLAq0zca0daveh6rXH6dakq2KHEdD0tNh2ji2VdndQhXNb8cQTI2f3DbI4w7GVL1FRXCyhN+e
vXhITrQMHv1umG6xgAu0gpg8suRH6HCOXrK3GiI23IxPVgKnguAAeDVYihiC2y9VznXfpt5N+WtT
tPKza/NXQSuAbNCZ+luz1inh69AwygldQn6XJoZ/RDlbr4Wdk746g1X1PW1bGRMQ1qaozt4UHvPW
HW6RHA+3njl8H9xG7PAKMDaYn1NvQoR4oEDNZKhl5CJkMq11H24i+RJvXjAOBzx4hHnWBfRGCqu+
OX9zi/He9t4ckBxWgRNILXq10Ao5GetltekMjDLLQ1bQ4aSomNHRay1F+dP1EkNCpr321/bysCAo
hXQadWS4PM5E/leXzO87YY1sEsJ10QIWA4gV3m1HCRaXtUipdP7p5nJIrZ6xrF2fuzzturmsXV/K
FRPXqhQZwvLKywtw/bYRIB19pXDUlOpxWbsu/uk+l3gGBo3/4HkVF35INkRBQvp7P2I5TJoxfeHr
S2cVgttl8/21rj+KvtifR4rwTFK7OMJsa3UZvx//y+OkP3jGdnmVxHXwgF9ff3m9rutea3cycUfW
rb5GUd2cksrmQr2sEjh6xGv6MUXvsjJRdYdanjLwtNIXx872xBSA0tIab9UmU7M2meId44BYmjwh
EC6XLhyyLm23SZDdh3HwEI2S6v3Mp7pLiYF3IHnUoshupk7WK9FmzY643fTGzZp6R0Q30Ha12QdG
ehNpypQW2uNuKAe8OI31HKMe3M/IWFcw4UjwgIJabhwH0lJe08N2XesiU6IAdGT7QIZCARGsr9NL
jCnjQqc2XOuwy1ojdLBKN/3RrfW7GLU/nUkbQ//E6a2w6aOY9g6ynQvSk04fmYjPlz7X5suy5tYE
S2sFuoRl01CP5paLZNePj00V/TyMnKr5YjlTTXoE6pHcQorGmcz2Z+S++U2M0oI2MHMCerI43y0f
jj9kKZ0Odo2FGf+iH1xatTCoXTQxSLC4qlBND8LZpOCAtRuTmcopIKD9bAb3KTc23iNekOk8txdy
Gy9cTceLHWRPFZ4prsscUQfacEm0YVhN1J23TUrXU5NlxjQ9pcIwRs/SrMub2XVTxm50HDyRfw0h
d+AvBqHtNcD0Q4J5Z90+a3178CtmhnOqGktenO2dMfriVxTh2ziin+VE+wAQ20WnO3BZ1paFpRql
HqmfcHJz5ks2RG0GVLh+LrShTTAL6kmACPIdlRmsRK5nn6ssd87oQg85YVabyZBfPabzF2nX9SkP
2q2mtjr1SWF+QZ1SOBin/toXSkordPaafngsc0a98ZwJEgs4fFlz+yHYxbaJuckwJwaO7aUbOucA
SdRSwCZrn8Txy+wJs9wE6zGxjYtUDy2PO0NpXdz2UCsoXmjyq0TDsA30Yj7aJTPKqWjP9B5rWqvg
mEa+JBeTMLPLspYGYLwiK8pBvSGaydCZRs0h6myt2li2Rn52Wr3MnXmqAfltzQpBM2b+BKcXwcyW
bD/X1t4To7Fb9gYawbiOlVHhKdz4Qnf955HL4cuChJfY6Z4odCa7Ttl4rD7zNmLiTgy4Wr+EmRJn
qfewVR/6ZWF0UQH4zEBq06BjCEkWB839c6FFQQ+mS22/r8JgpauL12DVaZjr1ANoyuJzEXdEXf1y
4LK6vNry+LIpddImLCXh+e2B609dDr5uEkppbUTHkPe67/pDS6vBLNq9WDFuMBrSUfLLqZeBwxQA
//sv53c9levpVcuZpyTCrX16AQB0+J0GPnCewE9/Pe76Y6+n8tvZLof8dhrLwctxfRt9TbvqBpR2
tg8EUtvRCpgVlMkHSN4Xd8B7TfJbuxFZlN8XFJwPVml9KlKh3dL7zoGLUJ5klK46dKF944H2HiQR
mGTCnC19/KqjWlmj9eDbUNvdJrdTbG2paV4oPt4H9uwcGNWH0EnugvilkdD/qVlsCff6CvhMbF2H
YF69ZaaLXgBIIt9OARJsVQItVXPL8BVATwTUDwNaAypF6Y5EZOr7rC35BAOLE5372c8nHRpD+ilk
XrOnusF01ILVxqZ55CQIrGoYDtoeZDzNuA/mKbiZ/fyVeE33pQ+/lGR3lvVo3NFYx4FZH7S6f0Do
QV5dG5GRxORpPbt9vSX2/XOocVueIWFcREUhieyAr51ovqLBFkdV6dj2MZKEdoxvW9F/biBcIVd2
dppYB2HSnGPjhXmafU6ndDvzN9pyPfe3fmFQUgU9dq7cAf9X6H1AG4gaI4ZWoGUuDYCx2vhTcGbc
768Cp9zNPmKRCsyWXXoQFPXhCAA5eTSLxKaCrpqXMBlAYxf2phyau1H1M/OiHagGj2tDNNF+7hzM
mY3+NlTNa6vbxo5g500xC2LLy09zbAcfMjTfLgnS8L7bm2Hg9l+I+L6vzGgn6/FO6/3bfqKgw1dZ
nNLDPJI0BRJt1bVOjZ2zBZ0alYBitfzgp/5wtueZ3L47jdDQfayTnO4J54K7dt4UhRlSgO7K2/Y1
9h33MuCXfmq96IROXhwLRLMkksMBoPhl70KsF2uADs4djnOBJgYxNkT2HUYd+9GIgx18Q3zQhXMz
aINx4+v+Pi6hjqd5DlMJTNe5iobvZh5MexbWlnH2hBp6QACYT6DFPHgLfmZqq4bwpVVvB9qRAQks
9VBB0Idpq2cgM2LCl3ehQCpKjUx7wLV627lAEJw8o8pB4t3a7krzUEzxDwEZ7E4XhbfCUK0qbRZF
vgFFSNDtPCKzd8QK2tsuHd6Y9a3i0SFHnnCNY5W5x8Rw2ve23H+qS8S0DING6T9v1t5+H/7r9L1u
vk+/9mt/Pu1nw1Zaf3i6SctVQP77yVX+6RSR9h82CGZx7eT+mSJj/GHRwZWuaXuYSy2BueNPn4j7
Bx98qes8ogtDN5x/h8VsmPI3n4jwdJvOMOwsuM5S4D/5eyfQrOo8szqbkAOoQHU4aYC7MfASS0vw
XQ2XoAkiAa2bOO4qC5808HobFLLZqclaMEF+9RR47WMXVDrgrzi55DDFAA0zGk1qSFSj2+BOSIt4
10A/J+LSeRUUs85+pN/WCP53xjRbZGY4JKOCaqk8B1Hjp3jI6jP5kRQ1M5yyRdbBPWr7bMe0IAMt
QZS7F1nTh+qLb8RvtVvED40A7igaeZsjXLkUdfJsFhV2R82rzmnTU7BqgB+nYP124aCJfZeW9y4m
41u3T58wc9+g1G/2YICbYwCuRNP1ZwaM2paYHS7p4/SD0fmG+lNXkVBnlkTYQFg4taKhXIoIZh+Q
UNpHnv/U5eKrNsSvleUV+wKzwD0ZFZsSmOyxTclghto3M2I5yQROAfSleH1TM2IvTCu+iWsgeI0O
6NRtCrIOsePuJhAvx1rkT/FsSOD6hCPaAI18Uc0bL2C4WgfDx4nM4EM+7F0yl/fmwCsTyjPg7I/y
zRQR510U+qnXgk8Ev2YIS70nbmPmKpRPRcUwB2jTJQuxm1QAp/Iw2jtlDQhVyDVBDd4aNQdh7L3/
ZBsUK7RBsfs6ex0bJls1yr9QzbIBW2xz3sRN3XPjTgMAZlVjvoqIUqhu0aQBbdwO1HW7qiWPvm07
aCgNN5sB0drI4L3kxVM/OaeW87n1unxPT7JAVvdY6MR2aFlvrZu6b7d9kKwEd9GVo54xOFLbxr7m
rFzUBysvZl82Fg1C8uYeFN1BN3k7aq/0sFhqESb0YDPXz7pG26AKjxPayo1lFS7ZAOIwd/Nzjuac
ymq6dWMJgWCS9YcWusAQ+Tc0I52Lm7SXgZBF7lvmsAFiT2KhAekwSYg9TkY6mDLfTz1vb599BCf5
6NW1QzZtCSE0wezpwTfpjXbL5I23lg9dZFgXUCERMFaACBWsUvtUhPOzOfJRq0W65zM87kwqVWtq
Q+0MpDyL220wE3AKjTEePczXlOl2c7WecoPBjISNZBaNS5paTayHpd0BAv+Uz3eFcOU5rSIFdU5v
LXsGOdlIyuhGs6K+HBNhFPGZ74c3x/lUxkb/gYRM2yBAij8qgyB01aRqavu4jt0LPp6U+1L4qWti
7USCAOTRKXCOwioIwjaJkIvN4rmSyQ5eprMfoyE/jAV/AqfK7WNBfD3ip/biUgdc6y3ZjWhYH0wf
6VltQFzO2oei7sy9b/o9ulogDRJd9k2a0tULHR31LNJFH9WEB67KiBIIQX7BNKKCiVXy4SHcsu/H
tUZr+VBn5UWDrRf20GhTi5TiKauhhsP4otpPayzdOK75Cub4AUTf/3J3ZtttcunWviJq0DeHv1Br
ybLkJrZzwoidmGbRLPrm6vcD/qqcyq6q8dfpPogGAoTkSMBa7zvnM+G8V+nD2E8hAcWa44cXgOWY
gty8fnAZyTpj5fmYblNMH7BsXb5SzEXtL7sIvHXiqvxYLHZr9N7aCjC/u8BhuDr0jynlvVU8UGTA
UF77gOO4LNbGqtC6fEfl6To4yDOHvMeEm6Vvccccn9LczyIUSEDD8lHUAbUQi5DpCb0mGNSewJYp
bUGFCoSq+aBsLYMmgdbuzQ8moPEW9uiZMDPi5QcNMws6WgTa6Wlsakj2DgNr1+keUgLIV1AKpk1X
4TNKC/ebYvf8RF1tuooZPKf8wlf3xBjWXWtKdzAy6CFUOtRN7uzCsvjlFvleBrl11FVl40bxmzJk
0JMjgnCF1A92rcHALcRbVePPYJbadzFhJw5ifsCBUN0goPkVuCyaWLFPLCXn6UCZxWqJf4+HY1rR
YLHnnXADoxvKCQglKxHME6IL5rFrN7dREvQJESd7JBCkKBt6zdi3NbB9l+RfUEBw23za9sZ48gx+
CnmxUQ7ERzKKjU0XdXHZ3grNo9hboo7tg2RtFhgG2pzheREjwcWeXwPIDX8lity37XxRjX+GUXcb
ynKepZOZqWgFxuax2eRKNq57O27h/8F56+YUmxDdjKnk8G+K8CxU7MB2Tt/Pjt2P2FGYu6AB3k25
/VpL1T6VZGNt0ywk24pM3/MQlzvDzOpNlVEPH+1Ug9wIQaE1wJxkelNedAjvdZ4q+7CSV+GY8s7p
QFPnabiL6oyJjV43a29yrkMLjrtn48kN8WdrlbhWwB3mFgl4FIVI0VAJrl0znj0jKY+WE4stUUg/
BwUUhKIHtyPpOLuy1T8mPQEOlvFH5DpoYx3xwm1ZIzOdBJemhtMz1xkiWzF2n9Jtj3UxvKqhhwML
Di0/g30WUbwbKGRkhKH75nzfat186yX12RwR4cCdUTY0oDehc6MoIG2jwj5HWBhWtLFVGj9v3O0h
3c2HA8/1MFQ/KAiS/UW01srFNEIVraRAwCzLd4r43psacRO2qDjCasfQjD84jp7qsorItMlaTLFK
7y8nI5MkgEaEClXwiAfmQWvLDTcSEsHe7LBEJMPkgxx8TfXQA5bpnZ1gGLde9U2vQTf3HrmlYwgD
veJSo3JYfsWUyuLh3ObqtCcI6N01l+aOC8azZxKa9/TaNNPZk+dGkISTgIHr4vtGcamEtA/O4Owo
RmABJ07Vp+zxY9LdR25DtOwaZAyjC5CamOFh45o5hgHmDeQyKzhz8p7uVa19cGM2NW08J+1IBJ3d
ngnt2o81vae4gYykZdWrYUA/cLjaikASxyzGrenSWJlG7S0LxHOBEfoUMCycb2V0L2nqwVlXJAMk
CyQiRejad7SUjruq73LDDm60iEYbCgjmkJQamaJt4+S1jlUSqROKPU0bPRLncDZG2EeQkvjD+M/1
YVlTYCkUGC/SfJZKl6x6pZhjcy0LcAaxXVCvC80Cs6nfqFHk11zkGJvgMeTCMHPu2g0UPwj4tgk0
PBrVI/fC2E9s2LoSa+tJGWcMRYuYQLVLY2O6Xn/gplit0iIu7qqanhBGZO9+dJt3dzIfbBl0JEMn
W1z4LmmcD0WDwsDW4/ootLg/9oRxe611Krg3Z9wb4SuCATdE4+3J9IHKRpqYmqBOiJ34Ik3646GY
uKLOIbaVXOt20D9WruGdRGn8TAICigVl26FWH1ogBHXYPS4PvUyexmFMzhRDukdzyAnIoOJFWhdu
aFvV6VJPaEZklRR+DBDesjlSY8r8SrfLhyAM4N1mwt0beF9lmRuHQDYWKbAqN20reOSWWJyBtqrb
sIvKDVVr51ENdecgTIf0ZZqFPpoLLB+BbkGUnF5tTAobLR/JNG177Z6xMl3czHpUrdF6DITYqrlW
Xz9XeYhL8l7Nj+MoZ6Oz+ShCTo66LLp9EeV4lfqSAC1FGfHytDrFrGZ40hROXy2lo21l/AnRYL5b
YyTWUc+Xq8MDlOV7LYlg0gc9v81VSZVC2vHZyyg1MqPtnOkk6pt4IpbJHkTs96qADIfFqINnnKsH
1ymmjcL3tjqVbuTeaxqwUaquT2lK+acwKux+UsMhal5HR9w5ZNf5yqTcyL5K/DzUwn1NK4xCfPNo
AFLzyrr+Rv3YgcfIhJz0tb4loXhqZbAO8vhbGo5Q8fSejr5SRntucfG27wG84DN87lW6CZArd6nO
DCBoixdbQKKmpIw9vdP3jU4gLw6FkE5ygkGdYlielZCkNe+gefkTiqJhJyDshjLaz7n0mc3/kMZw
gXKzTrMwN645M/9Mc7jpeR3Ydm52K9Ruqul2m0S2zjaKER8mJq5a9DqP2ZCn2548RX/C+b2zsnBb
xd6IK1x7I62yW1NlRTNiUBNKbfPYct40OaCNMCcBDQEHnhSvnPVw05S8xC0IUmSEw3xhBdcSq2gD
bNcfh7ZZJ7CYVurQ/Uy+1/aUXRmLECzGj9kVKOOMR9vy6iM8hmTdzCOUTpGnSnceczSMd+WUE0Ns
vTE4p2GIpZuvusVa2r/VQhpXLjfHqrQjTHVkHdguShpPC6sTs6lBQ1yfYonco6uAm4JkBmbLRxZh
2RpsTgG7FA9qQtqoNR7c2WpGEX+GcLq/LJtzQ2U2mdWDjg8ZVItCnS/rrwMGrP2gc+pC/o0jgyry
S2iZt0YY17vOtvG+ER2jhZSfKkZxaytPHrDmvbiSbyQTwt50GfYgNzRXQRfeIgdhuNilD5itT0oV
fCfG0V3HQ/3QoRrE4df8DLnvTr3j+k2WS79z9Be3ZIIqJOyPaYBiXEeRAM/ufB9lxyx20NsZ/DhB
/QkvttK0+DGznnK5sP3YZhaxtDp0BhL8dSHtLD1pTzEt+LBXnAM+oTQMjfuSsQm3QR2LvstYNow/
CAbY6vXU7RCIIBRGOCujn47Tz75lOtqpqw973JQd1dmyJg2PW3cATx7raa6u/CFlmobDcmMVjrPp
vR4FWxs8iRCFdieqwzABEY5F7x0rVOVeG2ET5ibx2E3uLlANIp4Aju2DLlvjmJdkv5OarmXNXV+Y
ry7B3HYc6WeoKs5eFOEd1EzlUNcktastOef26KxxagO49Zzsrp9sNE1M+jyt+MHw4F04iHA05g8e
peWhmPbOJI+qUz+GAjEbQ7hq3Ztk4aQCjGtoaZzypvLNIhd013NykZ7D5SLWseHkGQmEZkVfJylJ
wxMaF8k61ddKWAtM1LEghihrN4S3IheG9n076fotVH5xsqo322mboxm1t0bp3oBzYdig29E519t+
w+iwPHgx1wfwde6Bxs+wprTU+07AkNold6jQGeUhgraV8jbifnTgF0n6T0SlUiF60NFsQPgAbnMN
vOWIM3ITtt4TtDfysS3lV57It0kZBG4ific6Z+w66hiF9U2skylIlTYD0A6oFhYv3r+pzfdZWZLO
hfBLkXw4Nc93RW0j/ALmbDORMSckXOGkvuq55t0MXoHaoDd0eOrcykPgdxszMI1jbtaXUEfJVlbp
axHv5AiaX6mKAjfvWnfvAb3be1OFMpYSxoSmGKENkZirtggMlG11Q0QR42wkJzdDh1wNfOBI+ANy
W59RmKY+Uj+PVnq1jlFrrkuTCV5ae7vJi0LGKTlpWjVo5zLVrud6HHZMXL9x5/roRv4ET3jX0kAe
k9BpTmpO7iBEh2301KkGIPx14RmbBmadr6jmQ1YFoe+YDMknNSJza3hOwTHv6PXtNI0KWtXkDBim
X6ZOfEpsx98DBuC5kns7hiM/uqaoEVxzY78mRfAd/kWzcnNUSEbKZMLCSb0yJvO9Yx7eJqRhGLas
fTV6MzWEfVgxFGI6GKKhlkg3BonCU8PQkKnfzAfJtl17ZzntQ1MR15cOyV5jKIQ4uW42mWaRzttw
tgsz9KMy+RbPHoCWoQHFcRHcWAINdeF8nxy1ehV3uUnWYVBUgP/sttlOynvUUJaqw++awQE8xvm7
XCnWWk/fwjOmi5N3LvC0GGsts1dbt5kchMkEjDtnWkI5C5i/t8kHEOfMKGtfmxg0GSj9+4Gw9TBN
3uhHeb5O+CyDmeSY43v3sxbWMPU1ymgyeBytySQ2GbrdPItLyhamnnEOuJntpnBs1xa8A4LXdstU
wq0DjsqIMSqfmkoFEFE4UC/D4Saarr1O2UYp4G3Xqcu1j+YNoEyAB8QQMJqodiY9APo61HaSiV9R
GRyZnlnboOH0Re9gzDU0daowM1OqyYDf7QllibFBQ3ytS5hiNgmUh7ox3xKlY3oPlsKMmCPnegFK
NTs46YOiWS/VCM0NgrHn5/gNGIyuw7lUOXYIBAY1DPdTZj94CBohtHX6KkxLbR+a5ePoOuGxTbJL
MKIZSSNQAkWdyXUsg7uUidNtV5DDGgbhe0/X7IY81QezHdOjniTXxu5PbRfpJ6KKW79h4r2hSjKt
8oGiiyei8T4z4ucWcD+l9fGc1ihd48E9FnYbwTeA3dNqLTQXiew3QzJnygHGOB02fiN14uWkLxD+
DET7uJTl/682Hohmwkn07/sO/6+K4X79s0lseclfPQdN9f6mmnh7LNcxMWLN/YO/06k0DGQa6F8L
j9acYf+VXW84mMRcsFWqS4Hwn01iNCR011U9x+A/39P+qwBIzTb+8EWpHkIxY2k5qISzmMZsT/rN
fpSVTl0Pgh+Ty1B/Ey/Y3vlhGMR0o8X6dKMjWOV2CELxk9I2w0wWVFuwLM0P8ZQ+541NLYnwb3IU
FlCQh9hlWYKBgc4u+oszM5sPFhn/8rAwpxYt/6def1nJTKPdeXp0UGdHcliMj1HBGMlfqCXMY8Lq
hRnWCdhBsF2wQF8PGonylARmOE42eSyibH5ebA6LP2CxA0SoiXEyfXoHSgQrIUawtekBG14eIEVS
UliATObXop5677HQ601Yz2ziZXPX0Qf+3DMBUwC9UyTjHJpbcRGYtVjL/xiu/HLP9XqTLPqpZd3n
5r7MCGkCpgpKFcCNNQLea2wIgl9P03RmCeak6t5QDBMFIP+clGuV5B8Ww36GtSyLy4PiaQ14vdJE
Bpa3MEKKjtCI2S/x9UAzkT8/1FwcNWL+NqC8oInJpLNusfLcRDNxyukSCdWYUviMN7G1HHA2q5cd
vvbqK/0bwwRlM2FJ2o5leT/OYEdjBj0uS9o/lmJk5irhOv+0mQiIgPQ7I8m2yqA9Bi6MJdFIxi/L
jstzvVtEbV+bvo7+2zGpccyvauiapGOmrf94d/m5eX735SMtx/h8p2Xx63MuL8ww4o8QcoQiZuWU
q30uKWaj3xhWCuxpWVw2Lw/llH7HKhpsvlYtS9l8gGXJKpVxn1ON/2P91wusGrd4IXcZpUsQkjO3
G+gAj5/Ly+qvB2f+rXxuX1b+y+e/HWpZjMs+2QrmcF8vWZY+j/PnIX573/+1mHg/jawvDn++w29H
SmcSudYBgvnt1b9t/w8f/rcX/Lb49aF/e+m/3L7s+edH+3PPeHa2m6mxdSB/+rrL6f/1816W/u26
z/Piz81xauT7P1YqBWfNcuqMTtoCg57PsK8HSE2VulGmia/ZrAYUc1zSvl7zteMfh1022NM1mlPd
l0yEJc9jWdJmVtbX0z/WFQu3FP5FcfO/Fpddl03L0vKwHGg55NdTa2FwLc/pCWNeWRatfkaI/ud3
X3ZcHpa3sUza2C1B18sqXZR297IsdgnzmU1ST9pO7Z3dEkJgW+AOx8lDIpTMaL9l5fLgpjqWlM9N
y17L2ibuLeKDJlAndZn0a7NRku64bJoIXJgelkUVPWNx99thdDsk9FJqggLAnNTweayZopccqyoO
KB+jqBlTDUwF+WfSHt7iynwNJhIhqeCDd810f6jaN5HCgK4a6sBd+nPs6aXh9dpkSk02lYTs3bvx
EXOY3KTDnJaZrNoMun5I0nLXbXNuQbB9tIysQJT8v33Kzz9jNDGrjHEVbdrZEof8hIfFF7c45P7d
uvofWz9fNr9iee2/feotLIk/Dv3/cRjDtdodgov9cmRvudku7/S5uKxdDkNMET69v/IZZmPi8tn/
+YNlanwTYWHb/f5pIGRupT7ey+VOtmQ4LMyRZamZD/C17s99vjZ/7fO1Ti5kk6/n/+qweldx/1xe
/XWI/+5tlsN+vcvXYZZ1ZBW/ZlAxbkYP5fgCTNbnu+mytKxbnnIHv2iJOm6/1ndRDWJ52eVzcdmU
LPfV5TV/HHF5mi13yGXz557Li6i8//Xen9u/nn8eM4LXOSrAgCatQTVVKGcY/NZRU79Hg5Idoyk7
Fb1KulQG85rc+wGcX8/EixEpOuZ6XbhCJTnKaP3UtKWfRPJNdPZE6jPzJ+7PzcaOHIqYhELuqiw7
1Z5X7LtG23lSJTVRuN+ZxiLpiG9E/d1WXEIrodsQXYhyLiAqzHTuiYvDu6QqEUEF5XsyzVmdjDA2
sXF27RCNYhkAFh/cG0Qy2iqNy0d6oeYuKuqXNFbeQdXHO/hs3qaYrHPYqy7WcTAz1nPtMUmlbwz2
p3d8S0RIEeekC7VfdWnerexmZBIZvYugCBgS23ujhnJnBT0J52KbyYFAoSGFaOKYeynKS6DEHyLv
KQNNhYrp0z4xRYCQ3pOAVAvxY0zdOSZL5MeYEfnatcHP6+ozTcjhnMXypI41nviyWRMo8tD1BZiz
EixTZfhkw3pYzJVhYzak9nZ9fG9rEwRMUnlWP7q8wADTkvA5KioSwCJOThCz0IDGPxCtGxuNjLv6
oQ3lpTQJKCn3ZAplG+nM1zkr2jF/ptIzdowmY0r6lstkvw2IYHeQNBCfbKf70m6rG12vdFIgC1Qn
bvG96LHdulCUuSxSGxoj46obP9POM26yIKLo7yD5XKaxjX3KY7KSrWCgSh6s2vEaZiGIVQlXbviQ
mUbOS1kFK0tiWrd6CUaKNBjm0zOQDgnNoRnZKsbqFmnfTd9wUS1RwWxNQoAAAtYbNyNcBivVewJ1
geas7p5GI1t7NmE7llfEh8jRX7sI9xsoWxmj3ytNkgCkbHYadXEzJKSGYgmS+TXac1hcMX+WPfWH
oXdfwX0nd10rp2v74j6oQ9vtnHjsKRIpvxT8zWUut5SevhXeVOyI8qE/Ds2/nowLOU3QuEDcUysc
ZtFMYw1zqkLrdzKaVmZewaxzidfKEWxGeVofymQWNSRxtC7dyllHMGaUOHbWQRCChcrKveE1r6Fo
PyTa/bVRNu0qE3ed2pAqM9bWnaUdqWR0wgvO0mhIug8Df/RIVRjkT8UOAzqDKZ3wOZmwUKk6tBr4
PfmRl+YFgJ22xZi6I4ujIpvGnGK58wSKKygNFhZ3oDbAywiEynwDKh4U0xiBVcEt2k6Z2Zg2lTE3
7Dh5Ju1eoshZmZrNceA3rpL+tZmGq42odFPH4GRbHQv+/IoRZvo6UsfbvCC7Lgglxqh0H2vTsXEc
uvHqcy0y/G0AKmuqJi2j/ZWkWnSkqtuTuU7qo9pmF083SeMctbm0giqAwiOR39r7QF71hkTy1LfC
UV7o8h3GwRv3VUrQrgRBNgxpC6GoGckHyTru9kVEwnKcXbD8U1OBPI1oxH2a+o57eEWTUbZBs3WM
UNuVlvmot0N5KpPmoTIidz9NzFljZK5jJUdfK+B1tQyhSxHWtyrdzCiydoORXoae6V8nzBHynPWE
HDnf0ozadz35PYM5ESBaA24MsWpKkGqQon6YFRjboad+iudzIpWIDETwDETkVRtLCXatFaJqmmNQ
+aE+Qbp1VlZjmKeg7Cjvj98NBiO2UedcT6kXKW7B1a3iADFp4ZsQoX9tllvNPQp+jQcyT1at1SHH
4pJgVWSeRW36XBB7bPTI9SWfbA3A/ZZAHqLMOjo5aoS/fyJ2ZqVqw0uDutC3kn4v+XJXehf9Akvz
i+jr27ib9nYyPAQ55tVAWju38QisKp2tpDu5bhSDNlbRPBJ5wY+CsudKVVKYt4bxQLAB3OjYOyCf
wBmhDOOlh9o/k012HeXnVRSlYttkMzOvMMmYdOS2AQq6LbKJ8DIUl+VwDgz7BVe75gOXpNZIDFFR
TK/rMdfvS0d+4+yDHFjha0F0ACueZ40XbIveZD4qwP+HU3hMdNqEtLWhROadP2ThE5hRMh6MH1qB
LbMHIuVrJWY/Ck8PQwC+0JmFUgg9DujKnZWm2CeQj49ai5mm8bqTan330gDNkh7tvcac4RgUQ7Uq
ezACKIdowEEr5oK0VfKmba+xHlIaU51LftedXZYKzFZs6HaNoSiJR7pqKA1HiVom84462jnQKK67
Ce1rB0GR0iTnZB9grMpLRT8M1gX637kcBKxdh99eT/ogQCFxEM1zBR/O59aoBlzummYOlqQbPqIJ
8hrP2xak2K8sW+IAF1jQG2K6EXuZh0olvlkf64sgk2pMzOQqQmvN1S5ZTeNoEmkXBWtOPJrHDnXn
WS9vxgmBrTu0kZ7fdsRItI6J7i/4BtCx8M3B+zbq6oS/i05z2qZ+MwY/qtY6dnCF1z1x0NjN7F9Z
lSprZ0C8w5mCXp2ZAP1b/SEfYg0dRlxtUocsJzpHZkknuRk8dBNRKTaJFiPWtPVXlDWa71UZbQuX
VZVU3f1IYgpT+OKVilp2mDpGRGSYw2K0n4Zu3NIXe6KvCDCFFgUkEgerAnLRyJvogpsg0Kz6MW+R
x7TGRBKEEZ2FW/To1S0BtzoO/NrNZ7RGuDHy5K66VxviQXCmbJ0EXkjBueEIolW5kOC/6X50bbwJ
yS1ex8CODEjn3G4IPzeFegOfmOo+9YpexCOGIVPsME18C7KEbItEOTut+YYmZBtpU3ijutH8y/BW
0Per7TTCFK2UdGdS4y/s8RTM/9NS684kMjBZklz5+ga9ftNvcrdyaanGP6WG4HY0GSjUwAhWDeL4
dVVIsnQUT/H1Tu7aJH90KRBBew1JZ/C2UU0cT55ATw8slCV0L85tpNqb0JAE7KjFQ83IoSztat00
zcUzymoVIlVNG13eWbb+DZfssQh2g92SP2YIRqyJrNctGYw0l1uhndiJr824DpaW+lMWnmK9e5O4
AkwV60iu4oB1LOemgnF/0vTonu58x2+02RJ081MM32xMvqM+fKTEo/slUrIVwoRDPbMyDFPQQTFp
KGYQO/zhwxi5gKi0ZleowZ9cL3J8Q43OQecSNOuiTS6dblzlOWKVNkeqGYs8OJQModWqOElJsqWt
mvW+6PzUIUTLUYxDG2GKbLHk8o7+1M6NTqBLa7M01EPpDNsJdPmeaxx9JC+4BaABDoGsSMhfJt1P
VD38x0VpvE3AuTDyIREwsu2boLSPNNXzdIwPHiRbdNnC6rVj49HtB8+NlHtYSV0ovoeBfsf0wdfN
731RGne1Nl860xxgJlnWJF2+5ypONhQA/I/jSg7dRxCTkmkd7Ui5G3HZMXHJ7geTqBYll7ehod7r
fUb0lJo/WG37M6w7wAxSXaGYfEmTWcs00AVRzHKjxnq7j7JhM5UDl+YoiegLW2dBGXqYlBX9xZcq
jjxS30ubdq88cR9kuIXuIXJl4reFB7GWgYI0Iznjq0hlIlpbs2qMimWPi1D9jhTvu2J1JBW3DQG6
xX3mufEubbIA5xNYYnqDaxXDI9c8RBNtnEwbtdPvEru64MtrtvB8D61wkluZdGcr/lm5+rki//nZ
yB0/jW9IazMIZ6LWPSW/kOMXftNVDI48K9q41sRvFGecQtty66Zg/RtbWaFYi/yo0NCX0bAq7Bhy
A3jsYbhqel8AvNHPiuQYRVNR6SZJe5UoZAxDtQHdnVJpAI5KA1Ec46YNd0410V0bb4MqUrd5mD5H
7RTu8mqiycj8B4uofGpgneim8Dm9GB1orbVOe8odaJBBUUQ/2jFGqlTY5Kr1H3qDsdHrtAPxoh92
+EQ5HgNZPX70ZHp9s6KyhcyAtrMnPWvTaw782KJub+01inaPJllwVOrwJJtu2nh0OXeucpuhJvHG
WtxSOdrGloGRfqhvgWCUPkFPh5Cq8J4a/Q+rwNfbN5O16ogxj4Jp53jtL+lKxGzBJlLj904XwOtN
m6KNh7PCw7kTpc3POTpnS/b60R1RumF1Qh/BTUE63rtNjDCuQ6T23q3l1OT3oXWHjYJNKLy6OB0K
Iqh6zX0y644kDCbJK8MZH8m341ttn7Rw4GABVA1HFedOrU9cpWMfQ8KNWyWbFI02yrAfUdGf8MvT
QO1Sf3TzlRTxdC7oGKMZ0KJ9p0N4rjy+MkW7VjMoRU2s4CIBjV3ocZqK5wDvn1f1Q3eohlTcfq7T
HIQiU9Fnh69XhXoQYQEccMDNR1o2dJPxo5mcAZg4ivxoeqjLhzo1+0uv9bvGqXRSHSEs95OAAG4n
CR8kfIJeHSqIDaYberrOpuuaYTXER8vkrKJEcO60Ibw288OYBlfsLG6eFUcn7MHvzA+UI8kFGSdG
ooXz1zqkxCU2tYhT/h/r2slF4IoJcFe6yqpwreAumx+gaXsSrAknhc4lv6m2Q6bDPZsfKM2iChox
cS9PCW82LknlxHc97q5l1df62jafY4a/N8sqVyn1SyqHaZ31dbH52tfQA/0AeA1167zLbxvQQhsM
X77WYAMGuDMWOa1k3njZECC2YTRmrJmcShJN+JDLxligy0PH9rCssjIZnx2HUBSAxFdqhbCHx0uj
afG1L4cPpMjBodeMW3VM0tNAV/6yPLgT51XR2Nb2a106ImwPEJn6AsYicj3KLidDQZ1lCesSzw/L
zm1s084JxGaMmtrPc9j8SOTJv54s6WL6np9XxVRuK0yivlyeR9LSGRkNl6R27yaPa0g3EX4dl615
8Tyh3FnxMZyfGExvPh+YWr22STTdjGbKEdNwqoHoGdwc/rHfIDpvDzeg/DyQA8jjiI3mksmsPZPl
vP78RUHBw0EN+BzlVH1XMPq6moobXnUILzIIh+Oy2/Jgl4VOmCV9/uXpsq+G9Whtlb1KVAqvWtbp
o56ulULcpijHfA+hNH54w7sAn5huDKP9HgaVd1nW607W3dk9KhvcBvwd825YEQ7S0aPbZQ9mgRcV
YwllG35/xRg3eyX07As8TOcic6RtWuQSbDZMzmXZoDVJfVDlzJeb91s2hEI1z1BgfCMRc/ayFxEP
k+HK6YA1ApmyTl/7RmUJ8UrUDurFEurhCIRwUoLoKnMLb405io1BLg7yl6YMtoQXtUg/y/jazg9m
UzcHakr5KhoQbf+fbv47UFr/U/Of6kv+6x0Hddv87jr8fNnfTYfa3xya+zTxdcM2dFejy/9306Hx
N0e3MBAaDmMPx7NJrvq77XAOrrI0w7EBlv6z7ZDkKs/1aGMY1qdw4L+ixLrOHwIAXEaGgYFRN13N
sciB/cN1aOmj7dmwNClqqHs66vjqwvJkIo/2I3BEvtU0L43yISrj3lXRfy8OtByklC8Sm2ngPBCJ
lRoelps/M3e+wz/06HYu6v5cBseu/Bja9NS5Zs0Q1T7j5YYGGR9SFcGZA8XaH1tzjrbweNqRkJOS
hpmTa+Pn9mwNmZ5iD5PBqE1nLcJi6zESloYDVE08OZ5+TTX8FGrYc4fDbeBc1A0V1matS0CXDHnp
c/Mh59Jx3xOlqf1INHSZ45waMjwF7pT4emxevfGemN3HqrfWypQ/VlP0EVX22baSt7b37mo7uu2r
AJcVLWG1OgsNuaRsmF0DFFUxjlUvUyQfqTjcMzF4rdNqN6rDpiZskTKXAwowurSIWTs8hb5tyRe0
7R9F2GCIKfhvJqPsalM1r4BA6CjsViLkM4dO9WIWGyBbWyPDehXUm4T5TuMtMTGEwZvnzkte0o5w
dY2QQDHVDM3zn0aZbKrKPcRA6VZYxDFo8JIksADqe4ipAHMiquMSYI+3jNmHlW3zrZpijwtiJaIM
yWnJZ0gBczKGSPeqma9DHc5oZAOYU92DOdjfA6d5DypeR0kGqWWi4A7MjsQ9WH4UYEW0l18KBfeV
PX1HXYp6DQWriPDLiyE82KWNq0iY18khSUwaEMI4MNBTyBXztx3Uyk9TPocj/w8ynf2ug/ucUBSg
iDe4a9py1xrDjFUOZBszyYFkgbQMJxvmh3XfDdSjqO3EdY/HY444Z67Ulgi5DWnPcTHhk6g9Mggd
pGckc37UcJE3aZLvizg8xw4/Hf7tGre2Vq0z19IK57lq3O7opeF7kDI1a7BtJk6Vr+OQKQrJbEDQ
HLLIV7WaJAiqUMyZDRwOzRkvSqe969W7JmLlXq+DtZZ6EZJKqTKyWuOyDegJ3JiTKraV48AeG256
F0maUfNZe8s5dAFBo13uLydLQEQqQsKOOY5m4jz7AK2mrrXRuJL7GvuV6j2iN35GkHMWMd8vYrVM
ta5dTO1d18Jr2eTxViCXXONgWiGU48+U2zCh5DUGcjjM4bYz50pixbSpa8GyYQ59r/aIadEknRnJ
MHBDqNam3q8Au2mc3UudHkE+7kCkfdiBTVQBVstVWIpDGgFxw0RzHkbxMXgCvibaplWlF8/kMkVM
fSnMciaozxptcn6jCNI1JV+b1cnEsuU7XQEbOOO7CvMKI0ofvmizl7IpEO2qJeq/qq5e+sQGmXjI
QkbKxEDGvsJJR/btrpTZKTD4OcSg4TzqR50U+1CbMEW9iTLcCjcjFpb/a2odH6oWfpgVsWb9ltr1
Iz2WrSa0C7HVEjEhJ03VEf8RQYwTRXYozQFGdBYcG8MRmzRiu+0mb8asKOTa6K76MnjJMXHvW75C
x3Qe9cpQ8Ji0G7YwoqdxxLBmEAgzcfQa5J1hkaOWb/XphhiQF0fwvotKkWsttrHx5HL1FLaTYKm8
5JIrUFa72rYkuof5QfamcCHzk6aE9saFZYYH+hSjU722NhJL+EpXcSKrkb2lzXX/P9ydx3LkyLZl
vwjXIN2BHkYEQlKrzOQExkwm4dBafv1bAOsWq6pvt/Xr4RtkGEIkQyFcnLP32vBW023MUuuYNTHb
9ZIFzACne+uZy2+2Kyuay/JmjBksi7p+Mwvvw2QfsdWadNeoatwFFWsZ5JyHwtYuxGGPhza07pb1
Ua0s07cq3pCnXhpa734iSeuaBou2UkxmXocjuGpwdVGu3FP1y5kMkmuLDwKUq3sdBhc9gqCBrfwR
mY0/tqAzsP7QD0hIjouTD6vIgi0cqWJPPurNoPEN9rbDYjUU3abPUaoqiu565xwL1yBfztlU13pW
Q76D07nRs67ZebJgeMsGulTQCkOl5wdiA2xIPL3fG1hgesps28H27gxU0LZ1q2UIRrUgvzLL4FeC
qCU0kAioMn7v8vTRGvi2Euf7gL54M8tk3lPI8g4UUn+WLOg3eeM8IdCGtmcRbG6nLlxmM6QmxOmy
jCVhY95PdRLvFgc/YdSPet29k4f7XGM0o03WMliI8E4m7+tZPnp4OZUCsNhvWnEYbCh6WTOhRpDF
LeyfPU11htvcrsF6YQJZJyxnsXLOGi+00Jpg2zcwSgPPQv3uRD+tHmDk1L7JLv9QwEDjuftRVJwG
pN+86xq/xcyiuBqa2SGzTcePIIYFDT1YF2rSJtXVpYqx949NcHBG51Ax2k9Bd9JCSsoUUm/wRIAP
QZUW0yLUA3JmKhX4XeSwFGU7F8z6b120L+4cRiD4pnvCrdir5dWPiLSTTRkyGWkGuEdrNECgi6UW
3APMJffkBngY7yt3WV/E2Zs+JN+ou56NGccHhs+FqFnq+m+kJvHWDcZXqvro6BB+b0X4ZuNyo5t2
5Qw/VFukGJmdZhMYFe6YET/kIBhsvEScsDjELJfbfG80+F2zCIE4xhQtDRmkQhzkXcngM0jtqWHv
jG42tKC2mvcoAbcVe4g9AcoTNTCBlbFhJoZuk27T/lKNwaZCX42rhDcxdHi/YzWEh8mWm9S4sSTf
a7pAbCWOjHU65MeDSZkVR7qsvhbM9KgZB6Lp8L2G2tM8td9RbibnsejsLWgrwLL2PUlXu8jQ1d7r
mCmVde20xbJ+Y9kACuhRG3gvyru2GoM+aZHqdA71HNuhT0QXSBOWLlFpXqMUJYbJNG6mWf++njme
hZfEJdLa1aAO5prw5YhfoGOKI0hGJFjSqVzXWnM79MG3KM6Oqe1Um/AGdWvCiQSBAGNbuxtVcGfO
g4JTjMVX6eC0jJKwTFC65MH9dgeDhD1aBftKD95a4JNUF5Sv6DJvcIZV8iUrWColGssskewdjyDv
ArABLuUYOpv9wEeOMkuI9kJ1/I+LaqFo1UMPvnaqKXzXvgClfrYI+XTb0jiyAv+hKjStSdhCrCBt
ksXxcK5J1fGHIv2W6uOONK7lrz04Sr6FOKL2blma2QaEm3EOES+RNrZc11Gl7/KehCmTXfdZFelt
jLFr11n6o7sIG8nlaj6FiYXct0BS/agzKK3YBNg5S2RxicPkvF5dL+gHoN0G+dsQm2b/HAyoW1Jb
0j0pJW0FQnD6kaa6JJl7a4sJ63tDgKDn1t6mjg0Brb25eGaNSardQ703j7OM/LGxb4xMobiKhLNR
CWUh267odsWkNB4yk1qv3eJRzZfXkvM5nscsfXZqWsLVegeqXfjeERgAowrb89waIaAsNMX98n2G
Ib+kYD5FsP7crk4uKr+BFoZt3cS8IGAsXWEauyo71W3rNKAMj+HpihAcSmHwnixlibObduLs2ZYP
iH08YpfCZ58DSvotxjx4pGfOAszrfxUFFHwl9f5qvk+VuCkrjNpW6jpnnuVZqNfSDcXZCqjuhX16
StGt+VXNCeM2BN+1faAZJNZyiNeIJY5IP9Zr4FKpgnbUKKEwPMZLCndskJu3HmFRdHLk/JLO4SUu
og6jovwB8Iy6LCcr1XjxXeqi2RemYZ0JNbTOZCEsLcQ/r5sjBD2Rq/dsCTtHGyszWrTLoZ3gmKCP
Q+2Q59Hq0jwbWiBIGVPehbpUtGOZQ/1+dGmCZeYVRk7tUsd2STRgjvyDaybQjJptFkyi0e3LXe+m
2mW9aJa7P68O5YsVEfwkIIz6bFSw22ftQKG/NXxzQCWsS9FfCDZnbyhZBCR5NFyJQOF2MZ2lbx3e
rCS/L8DeehTYiBHQrVmbFbq3PqSrgnPeIDEXgALWW0AjOBeRA/CTdUkLr9GvDcu5Doa4/0305KUc
F0sLMUg7F57WzRCgM+m9rr8M1SCucatC3mMVPtvDY9Q22g3N3AuOa8jN1pBeKtkZT1qTe9A4BLGE
y1VnVjdWpkrw2KzNykE3n9IoNq6aeeG49inNSmTRZBq74a6NrOG1pBaO/Tu5Txxi6upk/JF1Mnsp
O8/xU8CJlEWdxcistlbHp62kePpLfeE/paksu/G/poWwW7eF5RLPwMniehbVhL/K9VNPM2cbFscR
1CV4mcBf9qoRORU7K3efuppVDZ0S7FP4tu2I2ev/5/lt2EQm5gRp6f+oFniTbU5eW3bHRo7Pzlzd
1JLFJBtBK0reWeybDXCQTmBWMebPeKFf4/8Kfxf/4b0vQTH/21uXwhCmDRWd/Jy/v3UW/xrtxbw7
phP7xGXD2HTe05iSHRfa+H5t8oAVOYL/o0tWIEkJkPk/+1V2v9O34a3+/dd61ef/+Xe9inwi20OA
B3aQ8Wd1pfy7XuVQypLMeyTpEHtkUkn6o1xlef/ilKSW5Vk2BS1rKXJ9UbJs2zD4RQrHdJcgov8O
JcuWUL/+dhYAyRKGgZaekWMxzfzjLEjiXsWkBFbHPqHFxEh2no2+2hPech5Y4Z6jzMGiYbMWtmib
oenWeuEPUZUfjX6gBVlJeNtsSjaOkYXbWAMOEdsO2BcyBqYEFLGDuHiz1yXE47Jpw0ufK19fFC9l
0pu7oTDbS0MaS5qoq64hGVELsQHTRW6dVmwbIbpL5IYs7TXW7Eal3nRPuIdGMmA5U3ZiHUW5wnYu
Cf0xRRKxMwOzoDfwm13lfLCbZRHBW9xS+/b7vPluj2DrS96WwbKyS18pc7nImbrDOC5Sv4nuJZ3j
l8nSQz9RAWzmWvMJyE78GsC4Tx8P3k2g47B3ANo5zmMRpxc9ZDOkdU677QM1X8REi2+2D6WMquva
cIi5cJmks/HkdiAypN5WiOWSOzMMXzGLGo8g7MjBdq+COKvRLIGc0qcnPJ4gKNi8bFpVs1KnCbG1
Y4n8nz7hZg71H1iscUmy8pxN53EYzNIHF5g8BqH8gWquTq+tWhBW3zbKr23j95xLkEqyvDFSE1nF
BHEGf+nOzCYi9JrotSvwJmomrdx6ScU0RlyFLYrRAa1ji186y3REmHvOoY9kYKFqldQXatRW63ZC
GHz3e91sXzIzRMA6Mlg6CHToeFPKDN8dLVGEi2bEcyjzvu7NeyfpMFfjrdsNnQJuSit2f6sSOrjJ
MOz0MPlAzbBL5XnudZhDBlhiOsCbzBZPATpEhB2iAps1XZhYZ8gq1TsaL2fjVBieE4H81cEKqHgi
AVJlE8n2Gqc/xQnTvCcVjnR7eRX03bURUCpVY/7Ys0veRgGK1LpttyNICkzPCE9ZFp6SpQHiojWZ
sitH/1mX2V1ZsStAXE0TmO5ODBsDTWT4SgHqNJUskjTcQpRsLOs+mZLXymFQl0VBy5k8BTdPXxLq
QtR2snakYofqjkiSepdJ7djpFA4i9E3YFsOuAggPz1Ky2k0C3nnfUVBwWnNLJscGsaaxz3qwuFpF
4ZCOLnTN9GiFWulnJE7UHQWfNQYD9xYY4348FsOA17SSx44dNYaqYTzBot+h2mdnP1rQpXIETRJ4
HnPCdIri8EkY7HkBylVsJbIPMCFeqy4NqmCf4JrbwNbObRjAqARtej25j13dDLeizq4yXRxwkz8K
bWoftCDde5Adc6NWL1ZJ1P0QfQAyCbKMgsXgHKkeuxvXaSvqw94xnh4nVvGI+dkN2glzsbqWKXrF
NAm2xVhHGO9LKt9eWWybLGbVlICRtxKUvhnZuBKpwU4Q2NAkDDVJ3Uen8mcNlfrOubFSxeLdQoHD
oLMvl7FNixA0FCTV7gLj2zSghA/1/gGmiYYLO12SY9DgTiYp7+cmt7bki6GBFEW5s7UB/Zao7qsp
Ha+seSRJlOXdpmqn0FdWXvt5VNpERof5xoAMPPfpgwtk9MiWd4v8pdkHCats2bVUOJV+6/Wzt0cM
NVRon4NIPRaqIjNd5Y90M6tN3GYfaRwYh3YO8/2kjF8yOmsZO6PhMWjgQxG5o+c2qjYwh8adrIx0
500DTFHUwPGlXTSBlqXEtkRhAZ3sF9qfaJeZzsts5o8RxvQNzXDU110gLsLO5SUeERvQNvZ7F0QG
ib3dJmUvfCnNOdsPvABUr/Ul6syaJXGc+K02v/cJW7lg2lvT+BIbSACFgVS1d9yDFbbtceqiezk2
4wEEQU8WmMu8IWtxMU3yPMuOFIbspV4GftMYuwsSRtq0aQ76Ttfb41xEFztKDVA68dJMqaAHpOkW
5oQ6pW5/KBKYDEBDRwYdxlF077AEC5K+8oDkl8xqPkxJLbsMZu0CvV67RCnh82Fv3mkgqy4EulB4
0vCoqxQzIfofnIExT6dRKQRDON+0dDzg2RbX1gh9xzUyCC0zYIaQNa6qPMRCufXN6+YYqJUk+KJH
6kNg3XUR61BbyLlAzwsiPGqR5qyvol5eynpUzR9KxvK8XmGjMB450T5fZa6S8QKBIcJrTlQ0G5Z+
qqAPfB5WkTi57Qva6vkcCuup0C2wC506Tqz+9rVt3o8W9js6Rf26UZKNdV6P8mWzZGsAydvY0UHV
9h+ZQyW3wHu4MePvfcqtgUgPKZEqUMwIydMn+y7MbfrZHsS6ZTsVWnl+IvVry15uPAzafF2NFEf/
R68bUYx4/9c0zNskRXfy9zjMP/7THytHz/6XjZdcOibujQWw+hers25haGbP4kg6jYbtcte/l46L
1VlIQwrXcHE7CwzI/146Wv8iF9FhvckTLf/3v+V1NrFe/33tyA3EUJqeZ/AyDIun+/sOoqamm4+C
WpIWgV4sJnMzTOVZysRbkMAvRJtsEXqwE0zgyHTaY0IaybbAa7dTSbbJl60wXhlB0BmKcFoa7blq
qe7Etn3yAk1jn04tx7bPeR3Wlt+ZJzXk0aWzDqVOupPVB/Z2qNufY7XInZsC2ko0b1knAUs3jp7y
kr1N2OiZ2qd3btDC72LFQoD9Kj8x4byUTsams8EtVVORxe41okRcjr4uqJSPkMDOkx7tWK0THr/c
b4ZULT//Ezo2eU6ykDqElrx4KT+Hcgr/uAgbfqdBHRCchGmcZTJXkyyjUjk3aE//fPB6x3oRLQ9Z
j9a/sh5NeYPC18l9pD4xyqIP7EgzonGW27OeZpf1Qje6jESfACJ+TNFjMk2cBJp5/jxqSRRJqH1O
CIwotMv2FPBzjuc5vbiQTYqN52nIFSKJiPjKdmdj17PyRnYT5pevC5iZtFtFgnqawZeyXNQ7ux7l
xMZ0MI8A9biqAoRlzU0mnGELITU+5IuyO66zO3Nwf6FNZi6t5gGlZfo9nbN0h+Hy1V32u6SK3VOa
qHe0VFBfxm4OUy8XBPnJnetqPzoaR5uFCNhXWrI1SH45FiK7whYHkrLuqIeMlXkdtqZxPQ4THJSk
DfjYQqHvWZmxk52Sk+bSqjWbEHVlZyhQaR8WE+J176W0jebseqAW3UmbSo/VXQWU2uLW/IklnNXY
EjmW03C4rjSuGnUbAP8vrOuydogT6AcarWn/OLEiGGG3X0Fp8nxq30zDmqOuMbdxdkKz3A+p1xwH
VKNNmWc3tvKoamR1f7CGsGfaTmBPOvUwHexKO4x2O9N2U1QBsuEql4FNYEW7wenTXNyxcIhtIM6H
pMeX9T4PcNdO13Q/W2a69QEiFu7JrLWDwVtnaUZckLG8anYEL2ChJpBXar/eNy8PEFF2O7ErxQAy
P4swRkSOfIUkiny+qoHYXdFD5PNwUmAC2i9JUhBK5Yq1B/W7gzMhM+xqfvMNcv5zHFty34jmb7cN
9Y9aJTdRiyCTtVd20UxPP05avQca3p5rr2B9xZMT37Ycrjd+XeRK+lqGjIcBEOPXshk1bJ45btkC
LNfMsS4RFOSw82cJXNAkckCLAmqR97MTPo8R6ETODZOgg80YFvXZIffVh3GDmNRAEduR00pljAp1
f2MlNI47rPx01cgDNKsIMIDIbWJMRtpyZnsuY5eQFjd7VWQBnAe0/cfCgxXSmuAAPmPc18OSvOua
VttRBw4yb3+lbtqDmyXK0FwuhvTNdvjmKE61MI+WUMqluAwNGPVnOh7Xm7yaHTa8id6vLaP2GRKW
7IZBEDlFDuggYJzqRZj5NaJzyD0LQyJZEnkIX/qVAGVlKUrMd7xcTBHh3uvRehvFy0OcpM6hMTTw
yYHr4D0Ux6wV0REoKSL/kg6mDLw3a6lMN2EJMGF5lai534yoNvzPT7IboMYD4tn2yweb2+kuskg0
mjxZ7UyHDD6msdr3csAsBPACaUuVCRq3SIn9opsJLpWxQZfUH1hNlOdWr8RJBHtkifO50XP93MYW
QY/RsMe7S54MKDnSdfeZJiYSJdtnC808AWvuonbMn0TAhw4IDwsxC3TUwwYhAJOe+0yVfI2t5YE7
RadqTpa3JX4Bth79mb5SeyfS3nOr906RszW63DlqjvbpphVfxtovt+16hGdiUeDTqSk0XR1WH+p6
AkyOA4JggEPQFMVDq3flPjBYiEWulZ8F8NAZiXefnwHiMXmlQbHzgpiFrmynXRS3pDyxFT7bBBdR
bq/HHRKX6Wz25i80TghzuoAo2rm5l4hWztXQWLBb4T/9cJrfoUEHpMrCCbIG/qMzkXkOv9QcBtx2
NJZQOVd8RG5c++sjEQmRtFR6aAKWRycinTC5FfTuYsIOsxix52BGR8dq9/V0qtATnaJsIPWS4dB3
p0lD52N/M9MHVJT96R/vfb3aR/rCx5jD66lR7ufH0MREm+nBfFw/lPVCWz4OZxRXqTn9HHKDnAji
Os92b+W+U5oxYWskPJrszBBb0I7XOTuS5QRNnGI3T/Q2a9Pr/KDC1KY0+k/zzSitgt6GsW/avDu7
eX01ELOJlg8LaycARnVYkNj3aegiBVG0aLtlJPmNLL0IXd8TFxZhGmYVoPc0klsGiC5b8E7xohQY
ZXfUcWdV1cwHvlxAMmEAK3KKUdJJle9tBbJ6JCcT4MGwgKKJKDuJgmMqmAtK1KqlCcRAROVfL9bb
mrm7p7bU0oJjeFsvrD+P1quk1pTnLNK6TYjAaaeKkLm1K4/rrz/UDUaD9XC9oCEAPCqQ1Ejs9ioO
46Xsy45QEFZ4Xi9ao2sOiGo+x6BsZkhXLWUb9NybxuxvtZIchdbWX9fnXcfbr5fxdZUCmXbIBUmM
C2NAIvoPWiK7EuRCzP8TcXxu+q1xAOj2LQyo9aLRUnvXZHwihR4SJ8UOHnqD85Gx/vJHpamLiTl6
zsvxaOZPdGsSfZsvZ6bCXFiYPb+l1fT+aWlHhJ5B/QMou9rAh6DSTksORK+MvTmEP/DT+DH/MXIh
NzXSZGCmqXWhG5wcxsX8b6ZYxSnF4QpbD9EYAJZZ7vm628iOFGGs09d960PXB8SBXZ5k/7riDuQQ
O8chYKxL9fLsLh/KF3Jhvfp5hyWSkzUwtNMnheOyPLhYoQnr51g6ougvcUWgOS6gg8U7zs18PNtx
ql+tPFCnI96z1GCmy2zC/JX/xkVp0NuyjDPy2HlveN791CCPXzEU61EcmsU5jxYwynq43vj1mP90
m2xGWMJamJA2xN/6ushyWR8NXLJfN/3j/693rKyK9Qi/pgZfGhjE+tMryywabtfDijxauoYjCe1o
pOLtyIDeUZepAj09rll3X1Po19X1qJ9BLW7Wu9fr6zT7dTUD+pf183RuqSJRjkJZuE455jL51ASX
wKhYpqBh+R05Nvi2bPH/KwPr/nrh6iOANrft3GNfDdvBKrur9WKUkqI3M/I2FVGzKw0EToFJchfo
Teb8aer6c4AWnPioPglw5zTI6I72Qp4RZQgjaT0cvWUqRBVXnP95118eFXUxEmtI5ECWlj+AIk8v
yhMmA9Ti+TrlLMiG9Wi96DLa5p/3lImYa3p5Cx9HS6olXoHDeZmsDJIAs+N6OFkjP9fmz7+C8klh
2hj79BIWgGqLlepgrNyGzz/+11u+/mQQsTxa/+J629iY7qmTFLe4+R+PUpNyp897Pg/XZ/98IetD
1+tRJXnUev3zGb/+lB7n1db0RJtDVJ0YIP58Y/94FZ8v++vur7/+/3BbkV1iWel1v2cjdJqDxeud
bKPQJpd2V/lNac1HfZiextwet3ME0Hc0qhuSqOYdtEAGvTl/iSOX2pdXvsBxxdDtzZDGa93GAC/v
mmQsv7MV/mCJ/tZKFO3ktMa7CqYk7W4ebhTABqnaZduoUc+jg76qi6EVCg8bu+pIvQgcC5EFZbs0
8tp9i4nXKiJmGpKcaR3ULUbh/mke3GHXVfo3UWA1bQ1I4r28hDk5YSqqwRMiV6Yo3e9tktkmrB37
VGPiE2gqYNr6FevT7djGyFXaFvJgk6ttT6bkoczb34FQoDlHQJRK73+Y7RgR1PzdXSy3sqROOMl+
a9f1Hnb/q6XhV+z3fTF2LLSRXc4C851Em5DxczkmTXJGnZZv0sa+FEXbMfRFP5Tb5jdKvQ/Tz9Qj
jQjJHyYsDS9Zrr61PSIxaamTXbEhzYuRIpV1sNry1ijDlq+qIoko7N7pvuxK3XPo/FKRiAV0gJqd
W1e33zQp6FnsarEUMDJS2xT/FTPg9JCMqPyRxdT0hJsy07Z2KnyVWj9BGt/Tb0te+uwn6FW/Y8l1
O3XpW4ZaVK/qZGdF+h3tCaR+kWVuOKLxNeTsOOyu3IbidaZNizXXa05FkhIgkNrhKbZI82aXjc0Z
jWC2WKZCmNV1aoPLcNs3fW7UbqzDl2b04gv8q3xL4aTdYaPnrRv9QbMTsRkzxx9J3NhHJTgEw3Lf
Ys50NKI6r9/u572uoiccyc+BNANWJITlCBagFOfPOR3Ew9gGjIg43lU5WschpGk11DYkoeKExtl+
IGjg0S3Tm4GiLhMJXlDkKrfEZxzaahx2M3kzHuUMiolBeogIjlizVsKsA0YRB+9a31zxD8tZAoq7
GepiqyIGuMY2SHhWDJMRayswCbu4iOeDY6dg1iiXR+S0Iiiqz0RtXun9NN16xLKD0UpRqdgkCnK+
kgeGabkUhx5mq1GkQBAG/GduN1uLqKTddt5wZ8Y2MRR2dSa95ae5LLLo14+nofwG6plhtQfya5U1
wmt3Cyya3KC8da7dGQNMClF8Y3pJjI2vx/bdy4ccX8mk77XUCA5k7X6vLOen0zgPtqvr34FUfSsZ
orBu065wK0rMxLDVBxRb/bWuX0cN7Xc5sou0zaLmURCakKsFQT3i/93ZkEe3oIzuRdE1d1P+oc/R
YzE14sLICmhaMfY9yatK95KHuixOVTjaFLC0d/IBX3KAS6nC2V4imhYxdOMsFO0hSRGITkmDS6Bv
3gOVOvREvUdHVs2xAqmJd9OGL7ypBPSniIQwpn+qycIO+Lk56H9JTcL84Q8aTbOsD64avHebIeh+
s8hFDT9awCEYnIqsb/w2jQ9Rh9c8a7xz5qpxXzjxTRXQ6BFh8lokoA0Cb0QXm9Zbq2DkI56bLih1
H7PMCexUwTciVoFBiTjZgqdQg/5YSi04p22yVxJwe1vZl0SX1b022hZiqYGglqR5H1qvOQSMUfRX
MQ7T7zuWyO+JCWhu8ni4w9ws9tDFh4IAgi6hKiUwM7mm/h4J8+JMFqLvIXqbh3QLLwr1pQldt+H8
2sNDvw7M+sWqHRILYBHsp54P2nzp+/SjjJoIW2MtMRfTN9Y4fcs3yhS8p17n0zGSH14wHmdRPBmK
EOumSN67QobbYlbpAWUbgSS2lT1mwt17nrdzDaO7S+VVY2Xi0BTpQz8ZmApsYeM1bVO/LaNi75Gd
W8YQf/CXl340vnXh8Dq61dabh+c2TM/Ur2DhNemjF/XPGnKoTUY8zNioy6SNt9CXf/bke6YMNREx
tl5PTHeVLzDcAdOT/oFCV98R0vDh0g9JwItRlJPYX2dOv6gEZ92UWEyWDwhLWwJXm+jNkc6Ym9iB
rxnIqTssBrvSys2dx/poN3YR1nDfTYvKj6G6gD5oWQnXWDfYerpMVbQhvO46tXTXt4Byb8rIxl2R
G+9TvgC7o+/o63Jysm16eU3/s2taGunwshuT1jMw6GbX9GCVX3sJzygoE0nSCglQPTKDzr4Jm8gP
MNpybkzQb+VWtDVI3wzoAirfH7ZzPWfBzVi6lK8HWM120P2wreRcsBveY3W5dEKIGyNX17Ve0BX2
7H6fpC4Sf762mDYvWzQvB0GCPI9cw3uoy0dm4cpfZNvoNC3fjOdv2KyhwcQtqHRh5iQ8TN1mQLa/
iYbkXoBK2zQTNRI1vuEZJpiMb6Rp0pdazVh9NPO3WZASSRnKLqZh8aYxFL6IxLw0b6WKn+1Ze2u9
qDqPAUpabDfJie3qzRTkJssCdUt60zVEXqDz5W2Wo9af63aX01rf99COZg81ZNiGxmmyGYxVUO27
3npuK4VGVTEvU0B4sDXrWQYMkAQV6vdlmHeHOo8tyjzag10Ysw8iaNP3Je2iNkP3VthEIGF4N5VH
Umfb3CVkAJgyWk6I+Qrg/N1YkEQb85VlUp6mcGJ0sFPbJ2XuouWhOhVF6RztOt0HOFaDlCiDiSzB
UMrnMqkvXa7u0GE0l6KHt4BswChrUH0RrX6aV/6I5nVUseuLDtJzYOj5MWqDX4Yan7qZz1GLKwz5
AW4J5jFFXbIBZFSxgu3NB8Oxzk4Y38xIGE0NW42uZIfKBX+gEaP27POfaTEUe6fCnavifkPxF36w
474FcR9RRGUJaHnNrT5htRpLzIeWPMTkFYROEf5mz0EV3wZU/q3W8gcPYuzGsKOJknCJAfI85MVh
yGV6NuOI5ZOue35iWvuyGx7Y5TJR86urDY0Rjg7sMCl+7Haob01jemKz91iYTXI1RIhvITRnGskq
wvau1bINmbMHB0/QLiH3x3DhJk9WeW9EunHRWnQ7OZ3TuPVgopQdmGbw8fNclfdeX1Nrdg1/Di1o
CbSKt3VVXCiJqyogZ6eW7BS175qkAtew99pC3Cm2ReLuqTbld2HkSbK89iNS6leGIxQvLOYxURt4
ibrRuOnRuNa6fvY8ZvAI6zczbT4S8RjRgRl8OTnWqTCnBxr64x1Su8zXNYOw3RixfUcTnmZAQUIF
9uq90R3NkNLXYpjG+f4hnTmCLkAXQe/yX0Vsv0caa61Udto+ZGm1GVAn30LY8pPhKWdJeDCLUvgi
7U6oHCHC5gRxWQwNDIiefg905kollXk7u85J2NR208HzWSZpWxg+KNiXIDCnuUlsVbP3GjFS9BQo
PVmi49Dho5Eyu4sj3AaDUdNHFjWIlbSM0EruRGohCjYjAUnHg5xi/OwEmso5ZVSOzEVz0wRXMdgt
FlooGZvrOEchwvzKMjIgLrl8sMSj9AzosJhzhnBo9p4ry60FaazCa9dTOO9a84XMwZRXhA8KNFtp
NTsKePeGK/DrVzkmEqAlu7Hxgh0pyg8Aghb2DrggnU98UnDZjADsI7kbxxTDcJd0G3RuFJPHh05g
W9Cwt4GGOcvFB2Bn5l1Lo3Pb6uMvJ3cxIrsDMXsdN2mBRjBcPb+4EGAQXpn+YEF3tANF20drXruQ
zpxRzu1OloSTTfTFInOTdUQ85ggr4RWkT+ShoWONsnegEMYuy6RgP+aS0hBpOmp3k7Ldb1Nl7b5a
kGht0p0j8sWLWji7WtIdTFRRHo2gwuEjS/CSHobAEpdm3MV7eovXqeCZ08Ipt14TMzdYtzoueFZd
iY8wKd4lETzwOOpeO8Z+lKzRfCBm4AcC6Y4BzyWrFneCUXdvYmyf0Ibf28QnjNVMjQGtzDaY/box
0N9N49uUZ7w70/vWZ+Tv6pIUqLISoCTAvMRqyjizB59C2kW6luKXmlHSpwCUud4pqbXlXYJLd+Lb
oDzIXj8MTdafi0sfRT+dSJLvWlvIrs2XIR4+6plZCe8JSQT9b3uab7Jk+QIRlPGdsW3Da5Bm9QRp
onh2K+aPKfO+JQBGS9n/7rLx2VThqQjtA8v6N7IwplPosVjOPfGgN/m10sanhHgskWrtuXW6Q144
044UMyfRM7B8/CCL0Y52vTVeF+FwLoKgogj0Rlov6o0h9HxEECGCcxrNYZYtJs/CuOp0ci6EqMZL
a9/QGgrJaFis13P2rCeg7mb8UnxlFrzRCUhpQSXI0S4ta1JGYY9yDRbTlzm3iht2KWYSQOKCG7Ap
p2AgKNRGcdP+om/7AcVjuYvCI+kNQJfsZ0aJ94rm2Z5U3IPRhxU/DJA+rceoHWATZ34Or3oNo6EX
km5HZ30TtrQWPKcHn1W9QEnt97tYC90Hfj2DUxL5OaB5nlwaemn0rs8g6mTm/CimbTNB/M8xpO+8
6KesHYp+nJONxHw60q5GSSepj8wRoW0UE5u6+FBzlWwV7jkVTT+NHPUYJLJTQAbZxtN7tJyq7tD+
b8nV+t6FaHyYXG9YI3yzWuuxNvs7K9fuXSO69WK+pYy0e2RWwy/Lmw9Vy/zERr7qyCqMIvUcysDA
1eztrTBxz2pajCOaYoesQrhwhXFQmWLdpzDMd2ln+L1HnB5yGCrMjGqTAQUxd6mUEoFt/Bd3Z7Lc
tpJt0V+peHPcQAJIJDB4E/YUSVG9bE8Qsmyh73t8/Vug69a1ZYcdNX0TmqIlEgCBROY5e69tMHtv
h4wD4nGLtPQGwSgqy8GndxOM5Uz9ytsFwT7iGFNhCBEZMmr3L2ZZf3TIMUgn7JNhUQeLpI+eRvES
GOKjn0aQxGbbUDZyd8alFnaivhYOPl4SzozBPhmmkoci5K5skUSCnAIDk36g+kRAXekmu6TWy+sO
k6rVto8hQZmnqr9KHJv7sGF8xiqEqxFwFuhhSnkxd+SxUFAUdX3dxfGbW9Gf1kr9ylOZv6lNwjgC
0FHQqPqRPcrITmgElUR0jIlGFkgr7wiXfGz7N+LCiQASj70ESJE4zidNPioFn8kmJJ45nyIVmtXi
bIVWLSOA8vn8KokIT9CzfVCoa1kAGJpyXxyzseOXmKmWOAZigwSpIQcuJ2pGEL1Ry9SpbwKysgHm
WQwP0Y1LPIff6p8FtIbtyCYsC8HIxzYHppOvS3rmgulo5eqneY2KCc0jokmUXJDs0qAPz22LmcUG
ihlphrH0SRJfFqSULQrnJmz0cK31UMhIt1mjSMZTXL01af42a0pkGp7haooFKxWP77guw6egd52V
ETrLOEyYnWsfzBlG1NZyPKnw1UrSG5lOcl9OlbVImXdiJBsXRgnco9Ye6xE13oA7YkUS00I8pV4L
lDHvGIynbCWa4FXr/HBTxruB1T3pQwWOV3EywU4qn9MzXZvz9yRiRGh9Z7KPCQewK42KeTRnCwg+
tLuhgRUSn7ju3pm9+IhU2N24yF9Me19ENsZmU90HFKBhKZ1iicQA8NxV6AewW8jqkn18oyTtU2QW
Zd0/2GP0gD/8bhjCW3yA+7Ah27tON1V1LWPjI/y3JalKSB9f55wYv9duajlxemnHISzQ20xqMy9M
J7TGXLhMaH1xNmP/xfDMx8loBb7uFkZY+RYFirguVgldSnap1IBpjbtC6qeudQUOsq5DK8nuytL+
ZE3drcG3ZXrWemA6GFj3zjQ94OclZ+UjTQUzYYLIqnT2W6ebBvQwUUgZNjcJHAufeKhXpKuoT3Za
UkIQJ12kb23tfjLb9nOWfe5rTy0yGhyp7j3SRrottXKZ2tmbwcYmU/FGCPx9IvOHrDOnJRVLogYz
9dnlfN7WcfsRfghEmpAhKSpHXEtN/pJE1b6q1H0W0iKyEgoFw94aAQwaxb2UUKlr/VmJ+r5X6SYY
aBXnjnfrDMiv0XG8xU586/pPvdWejVo7Bk20b/XktdDpKlVKg5/YbpCMgOnzA+y4XQl8kXzmlSHK
Zy0EKhR+jJv6a+pfm3WFlKkgO9pvnFOOsyZvg7NHen2pmSfVyTc09SR9IlBdkvJ03aHznZOvqCIx
08Zm0yD+9JpnE2pZ4H8g4BnTdjPeajP1Qeko0MK7KfzmGvn/mjfigqv4rX8jrJsqfG3+lb/9a5kn
bfo5/CF85Nvf/+3lsAk8d5GMWc439AiOjb+9HOovpHrAHHXT/Gbn+EeRR665a7m4K2aJ3I+KPOcv
kkdMJHSOjYYOx+R/Y+aYDSPvvBy61NEMSsOSpm3Oe/69mYkiUCyCcdB3msucpVik/pucDq3vk8PF
ZZEil0ZQHzkYHsRXyU2xJgQZJLI+fTGgh9TkLYR4jrg/7nrYVMVOD89N+UFY0ATDm+8O8y/cR4bz
q601bVuAS3FRS5K88sPW5hKJvuP4bO2AvTjAb0xWzw3rSdy71gdSNRFkxERBMxtUOy3V7xQVUWpK
o9PtSo0iLZO+zsJrmeprv2e6lHinMHc2PaPrCHuj70FWsBCiALBwz8r8WhMXFw+Uobwzb1OiKI49
b+lnxc38dqMNG35+jd+IK6AFZf46/w4ix0VTRKv543Lp7nrXW+qoxeePanwk+ObRASE8vzT/yvyW
ZSFwHFsLp+g381sxm0N/2K714tXi3f/eqBISyLxN8wZeNphWdK5L+iv0ddjwkLfzWYZ6vb3yKJXh
jsFgjmiFULL5ecnzmgYLPns+OkabQ7qzo5/n3wlSG/3ZFt7gav5vC0yvX/An86/6vBYBEKBW5jRn
K4ZS0YJwZgJRVkgn+GsrdHd66n2ya9I35/cIqTuXQXHl4Zso+VvA1dinAUKA+0zd0/x2RnRou3pn
md1m/g3C4xiqZ0wehOz5Y/tGfzMc4Bdxi0//LOuDlW9q/iLOeAM+47JdfHhJeuHfuzp/HiyEBTeG
baMvyqwjdkwDBBxc/h12eDHqqF0akKovO8D7WMBWYX9v58Mz7/v84fM+WFo0FzA38/P5EHrzc/6v
Bibm0leIH3Q2bTSzJ4s7slEFNZ1/VmaGr29T/Cct6Wk+g7TN8y6/iYwHHKMrHWSo3lyFeKRxZcBM
9HD2s9GC0byGVkrwJdBcEgOZnkXdpo3SZduSFMrr3lRRCPNW0fQp5DPm963jbhPSAIEYfXkLg+cu
LbOsBSnJVtkGkvZ//6lDrCNTt0XcY28Gt+fxfP4/JjwLsuCs2ftABdIKm0UomnsdNmHKn89bMP8Z
KRG2+1EQNhPbHo1sZFQuzoGoy1+Iz6XybS4tm1lgCZm1OGJVWurwVV66IcVVEt8NmvdA9EBDZ6L4
FNfpOhE2Ik7zxkuTp76woxUoQUq/aOtrhYZdncpKUBWCck3RXgXGqR3CdpVBeGVKve0blCqwTB7i
7INRQ/pFt1eivAfsMOr9a0ayPasGVhI+F4wmghs4RWuquZxn7drsm1u0Eswlaaijcghj88wg9v/c
uigEKv/vBuXVS/Pyr68Zmpfx+iX9+r//s0nyKvzyw+3u33/z7/udo/+lc8/CNy2FxI74n7udo/7i
BmhLpN+zLJzF0D93O4H+HGsxInPd1iUC6//ozw3rL7Ts3D4dBOq2Ybvyv7rboXH/8W5nm9IyLRTt
2CdMffZIfn+38/tBn5wib3eS7tWqJOH3rNEcPNRFeW5wrVAqC4JtSGTQEVMXJ75RUm4s41VU3FjF
hJ6oba+1JsZDV1CfVbLKjnJeGQOMJ/I4q/eN6E61LB1U3+gN3YAov++O9y9ugu8E9HKmhIEww8Xp
KA6w8e4WWJb+hOFnaLY6XxWGLlBCGuUGzaNEmhkG+dQscVtXfVG02/7w2WKeDXzn//324cSV6boi
NwT384/HrzKjTuBeabYVskeny7flnLVYjQHcTNETOeCfC5t7Rkz6n2cC6f/9vv/y8/naXNNWnGPW
+6S0SQxxwW2v2c4LTdPqY1ITqYLWiL5TBfC/igmuxgfIbRBWK0W/P3z+u/Pnsv8me29xehsU3d/t
/9A1LbpXDr6UDcnfVXfnV9yJzVEK5kkBkk6zwYvkhK8Vbv5lP6JbSwGgQFjARrSgGaz94ZD8eouw
Bc0Xl3Dlu+y4BmyHZxZNs9VyzEEiGgL691Z5/MOOv5t4sePS4HIBM27ZhokD+ccvvvYdE6mrh+V1
mqsMDiFaRCVFT4XXL2O7AUbtZ971VLNGMzqxa3utv1EVNdSEvtmxMK1gmwy2faBC7fx3nvTLpjFJ
1rG8GJyS1nyEvkvPk2VnmIGgk1SXX2giAYHSglfLdMkv8x5CS6f44dEf+/0B+fmwS8MwXIgKxAcK
Rq0fP9QLALc4Zt5uI7SC+MTcZIkmJF///lN+ddRngw/VdJ1Ew0tw4He7pjvYIURMEB/+A2cFc7UA
+2kDhjOpkPz+o+Yz98crmx367qPefcG2pfulL5N264xQsdqEdOM2+oLqpoCeC4tu5EYeBuPp959q
vrOSX748yvC2NB3b5QR+NyDP2bkO5tJmaygSY2kCZDs31Q9NyDqaYq0FXeJM6lB7Kor+oVFWtB7L
bsfQ4C4KTcUrzGYwiyMNaYht7GJSuNluY9PZjLtO29FXH+JjKQedVAXix+d8l8oHU695xskbQdfh
E3qroePtxvimciiU+rFENj8a4dGBiNrcilb7ZJUy3P1hz+cD+u6Am7qldIEOUxk/nbZO7dtGDiId
UTEKBEF9xmwycxH47JUWdLfNPC3rO21NpukD4F+klhaBCVmnAO9TALaz+6SegxvIGwSRR/nUyfuV
OUb1yg+ZRREeuDA6ElPriioE1Y5rR027gn5kSbSumAzzyJowOg31a5jiXfSdXt95H8D9QfYl4Foz
ouff77IQP9+7JI32C1LTkAxY7y7VyE3seJJJs4UXlK7bdjr0ZfR1yGdRVP84RTlt8xb0ei8lJoaR
w6HJt9Gtr/Um3BQA8I9+/iWL+VfXP9LPAlZfiI9gpQVRQjmwMyk2diuxmTc2fPBEPRCZvXP1z5Hm
BI/pQCeyn1uJWtmy+GA0I+ZiXFoesc3krxxSl3DkVuP/rCi9HTrnFpj6Y9MeKdmxHBrJOzfVyWh0
3K3w+odDNPnu0gwUzfm+vOrb7tYv+kcghfEAkClP23CVW/e6Lh9JRLmvIil3rq3RbcjaddM5mJIx
WMZI4CpLU5tJFeYqN3ruo1b4BEjQEZDVG8BVjv9oRuFNq7oz7nwCkjA/OWP/Oha0LjSCZNbCp2Y0
4bNV8ZXh3CgCiFJt1xXtg6VT/O615uz34SGurXQzFI/YtibWjyiEwFtfWTqmh2giPWqU1axN0u4E
Eb+L3H0NKvmaq+pGWg92DosxLeUnQ9gP1mR9UCk2I80d9ikgC0iOpk2AAm9SdS1OIPrUkcRynadw
wxivkM1WzZlAoD+cVT8PXI6EkoHR17JcW6l3I8gA/rkl9q7ZtiQ1FOmwdToo+CIcHrwBTANYuaWX
IAT8/bn8y0+V3HWlPhdh3Hef6lacHe4Uc9vVn2qzv23z5K0FV4p18bGy4ufYtT/8/hN/MfchJpY7
gXBRXNtkOvx4y6l9t8u0pGXuZXW4ftAejkN0X2l0oqoXqWY6u37QGxaOhZz+UHn5+cJFUW7M03PX
natV7y5cnyyZCEUJu6vyD0VlbKLR0PbWFGs024EjNTulfdEofv7hMAv8r+9GST7Ysh3muSZ+1vff
LgVcDcsnx9lq1bXLFbY2U0J+En8c9pCPXlLWDDTIG9aUwXRdM3gixE5e7O4pkqwS//AV/HzXZ2tQ
SjkY2oRiSvTjVwA9FJ8TSQmAP5gF6fOw4dN0Q6SIHMIZuTL7WlzXSu/A4eRn6jok0DjROg36hxxp
zlbCdfv9Nhm/+mqYD2OJRzqCnevdaVGW1P1p3mHBMA1nmSTaurAtsenC7qnwx7euxvFVl8SfYev2
ue8lpJXld6PydAR34mM8IPvYQRW7CgDI0XcSWFBsFHl8r6tG9x9EZJwajDjXTEW6LboDr/HSUznj
eS1vWJPb6f3hML/PQ2ZS4EgX4jIrQhOj8Ps5rW9pGqhss96SZuNusxUls2uhvHSddS03ZXxxyw79
CtIXCwFuMsS7ifCjRSLnC59Qi1Wt2zR9mbrY4FuWcb3qi6JZYZ2hA0wjV/VJgiUMBXTseyR2WM6D
Du9+zsSYLmxu+lFHFyjeTubssG/tfZPb6pAkO59jlIdB+ofZlwUg6KfznJUxhU3gUgxn8/9/N9Pz
ROUSUtXXBCHVywaxJc29hQrIqwUye+yakrS7wMLMrCXLNkN4kwdvUaitZMCEv2stbcf0nCqHN9gr
FoCY9k3k2VM3knEZ5R/SoSTBa17MNtBHm+Sz5vSPVZA4V0kmKID08/zHNldpUcGHvYRGGWiL7C6+
cnxybQqvhlkYji9TnYKajC00yHDsV4ZOyyO3v/z+nL7M+n6cG3ECfHc03l1nCDB6i8jpeuu3AsNI
MlZLYxIVOsK0XxUgY9eMCwUNXiKkxRyPZeCNVko+4uo7/35b5K9Geibg3KQZhbDIvxv6nLFD+Sux
OLmpQmBoOSOS3fi59dy1XYrxGEr6NkVIy7fyka/oiTinQ46gDP+WayUkionq6OXQf2ThNixVx4Ny
QdVWkzYt0nmOM/sPEH58Jk6H4MEyf8FR1e1dH3CCV9rOioPxwNs+VE4brSaFJSjoaMGissrWqRO+
JRnZZ0iwzw2sko1MCcgqJBE+LuhGc/KGLcxn5u/6PjAYohzTSVdSd9zN4LYUlnV6Qd6LUPmj3Ubc
2wt3DZP+uSV4wCyD8BiWFPUQKjiCDKI/HNufT3pb1wVsKlvSwX0PUoNVBU8vYjh1rPjF93CcaxOt
BUIezT8spH4xSNosYYFqWYp31ecv+bvLq05iG3gxWEm0hW9RQTdQFTuGzhunDyjuk3GWpeCXcU0+
/H4XfzHlpRZmOCAPLEqfsPl+/OTS89tCeZLhOZPrtsOp2TqDtaed94pgAJaP462UQefbJv5qIZEm
rdORlTwae4wUSb4qlPPFkm24nYrBXo4BGSV5uPHIzvvDsPuLE52wIiAPJrx7qnDvjlHjE7MCGrbe
ZoE/w2QOeR29dDpZd5pcpmH4Vqv8T8Wsy6Tl3ZVOxc9wHWFQmgNP9uPhcTutHsKQq0t07TVEViru
5H+pcDXZ6ug7XoM9pi42mmvuqDLcGR7e9BouNnm13sLMydowUZsGQdNtKo+J5hSOD6EAl6j9aQr0
83qNLxJVDvd9Frz6++lX2DadxI9Zb3snb1Z6gfQpgY+ANGHuagfR2+9PnF+esXPHkCaX1Kn0/Xhg
UMDHGB2GGrTSqW+ME1L6ZmVk9jWDs7lIOH8RZRPApv3phP15Re7QX2MyDeOQ3Z0xId9fKlEtEEVh
4N6mU/OM8/1WKFaH8CURAw3VmeUK4BzWnzH+SvC9DVxRWa+CTmMd7vl0x7GiE6LVbXTiB6YJpNbv
D4z4uSjCBioWjzoXsyPfjxr9iMM+wMC7NTTrhVEF2JbVEKle1CfWjV+DkNlxZ6EQJUbMUeN9QR/A
s9Czk5kDNjRK3syRQ/j7rbJ+9X0xQ+abMsGoWO9P5MbvPMPMdEQurR9t9BS0EHCgfVIj5gOZpq5r
8vaWEU2bjd/p/oqJ474wKCK2kUNUZbrNDBnem8PwlUSW/r4V/m3g1fU1NA1XM6dD6QTXEyPNsXTL
dmV7MtuGTDSvM+4LeJFPDZJ6wP0QhKeC20TWMYUL9REJle12z3V5ygpWCOFAhWePXeUlGeSHqcWJ
o5mRejJK/8tUhuu4EwEC4WA4JYLbmllNJHQVK6K3/P9+RCZBw7YZjBVzafHu/A7QXI4ys8tt58ul
SeTmukUWsu6zFmlsKx/CoL21teotQt7z+69K/GKuRRgIICVdCd1x3hexoYtS7q9UCQs6UbtIb61d
qHkefi4zXjq5LfZ9VV11XYo8y6O+aZqlRJNm/vdrKtZS0tLtuRvx052hgB/fFI5Vbon6O1dW2iGa
QuwVotGm1yVeBicD85xnx8gy6j+crr9aTPLhVHNZxChq+e+uchSRfoTkrCRJioCt1g+2hpN/jgrf
P6Z+aaxDzZ2zMqd91PmbIsA2//sv4RejjKtT8rNgiQoLc8GPowwzpaxxAzkTGaZ0Wbh701viLMIo
FKXGqtL/uMcshX6xlmROqWMMcZGyMo7/+JmYSPLWnwSf2aXu59y4YPwb+2agaLMJm+qexOhkJYbS
fdCko3Mael+gfwcHNXjl1icI9CbSXrJIJ/B9ztLuUS4u4970b1qjgdSNd8zPERDivgxBEJpooLx6
WYyVBPyPcF6LBwWMn6AyqB73RoCdfexwbdVV9NIMaB/HmkyNBMmFaRJvz9XOspfgy8esweOCHMvf
pcZgPseW9bmzA7kGrJtxpbfw+sX8RpbwXmKlbUEkCEPX76jmaA+WxzRS9fIpxG22p/zlnbyQzMkc
y8uN1Ds4J4ZHlkRv3tLYKB8b0P4O+sihs58d86mdRPS1o65f9caiasMHxQriNu+lNsexEMGCfzte
OIHn3kUK+aXvj4egDW8miJRPdSZCdAqm+8GrIyiBiuS7xrCsc+YmT8xk2n0V+dAWDB0eYyuumsb9
xCIoPhViiI7ORFQJd8jsaRijB73ySXLpQd25ohk/Bszb0rHB0pJLcAxMyVGGaSFRwkm/xACT30eh
ekXxNL3q+N6IyPmIdUTbZIYVnkbVhvSSmy/FWOOyaPtkArWZEwuJ+Jr1HsZr1AuswJpkqlZhXI34
wdLBBrmPKjwBkzGRLXCk5fbcaCiyxfzT5SUVTA6ScysFDaPCa+7s4XWD//RqpExyeUk4hbxqHGOb
zODmaH7Idav79uzymgcKr+4qbwtLehPFpkR2WdrHy7N/HvrUp2PfU5NzZJFuiIrgtmfkIbDmMTz5
1kCt0x9Lkkbj/ADDCtKIqxEbWKrq02DnrF4mDw2C34Mvn59NQKbWSYJ3Pu786azl1XQmHNbIvfJ8
eYXO33gOk8jaOVO8Q+p+bDJP3vzzUGbtMmSucq1S3KUSRzIhQizO6zEbmOMWCJ5jRBiNSmndt5iH
e8+Cdc+SCqdY+TTyDeDEUz6yAOndW06+EWMmnrUgzw91wFpGY5qsF4V21xRCQ95a3naJaqDkZdqN
qKgdu2Gz9QbNXElfeg+o/MqroAZHfPkxZYp/GqHAt/WwrzotJahYxbg4wZz3Y0KgF3p7fNQrpUcH
ow483FYu1iltSAAklN5SlHa+iXQ7urXyLrqlwNStSaqdYIjYlN/tLjiYetgdvIkkywYM2lNCJNy2
yAu1bjLDe7KjWltmVkN+w+Rsa3uYnkZLUMLwu+mUad70hHbjSgO9fJvqVfWUfkrmFy1MjfuhzbgY
CkVCcFE++p473mMHXVRKlI/lWJWAf6A7FpMZrfF40qJjSXy269CEzsQzpq49aw0ycetwI/qGOVI0
mtVRlSg8VRnDnADNrpwG/3SQ2JzfCIAaL79Gu+Evaa9VWynIKGRfHuca5cKIHSI+pN9toswU93qK
ilfrbmCH1mt3YrfdznMfuyCzV/rgqK2JUZSiVItFS/TFSRuN6TAU9aY2DqLqY5/uuXfbdB25boP1
oWv7A+kR2dnuETHmNedJbmCi06q0OdU9XG27CL4ENgEVBtHv1CD0cpP7Ml13xASwom5Swvva29EZ
7I8pYDB0H8Ww1wat/iCHJ1K9Uijr1tosNArHWdTB5S2dj21wVRqj/Yn+77ABitDsaogVH6RNo31+
3TaZ5SYFiK1uYFhFwVw/2hYxs0ZlkDKDv6SopugpG8NPDCTJpwwKa1LE9xGe3BtHxPYTNgjTD9On
oe3bW/g/p2B8KqxSPJALkJ/B/T76beU9ynCKr6NGe738lOA8O2V1kuHRz+EfZxrfBrXXW24yyLVt
7x5mmXc/NgSn5sFkHRJaoBg5jWpnZri6J4pLuwIT16Pr2TCOwsKk35aPjyRBEJyj9M9Dj0SnzKP6
HheMOLlWeFehs7pv5gcxzD6w3JnV13GzzDtJ2Tlze9xkSJfL+ceobaL7MCtWGHU+uSlwstIZ1K63
3Q+DmcWs12yuRQOHt2apnfDj8DO8ocHqd53WE5fbO9aNZyvW4/hngGte05ZDfTzEztYpG9oUfVWu
GfDso9ScYi2bEPt66I9n3ynH8+VZFzCRQTq/lJM2e01M+nlDHd8MaRGc7eTJLdE0pp3ESGj6xkEn
jRwgKRUbVappZWs24LtZ7uiW7rRzx1QdyCVfxUVwrUaVH3wRFwerQDcIXd3d9iNhtbHMNrRo61sj
hIZrDpY6lIZTHFLb4ixVU3C+3Oxyi/8Nop6FvqdP15cHSd9AxLgX9bryj5Zbrh1fGHvL816msDlA
0EnXUfk117pX24OxkFBnYwcOblfv2ySoMGAJRMZqWIcWgGyhE+0gMwFwLk+vjHHaVSwjFtJCH9+5
W9MsvoRxfBfHHt6IZNz4U/hVG6tthX1Far21zmqLrWDe1w31OlfOboJxv+i86FgH9XMDSQyn8peo
O1rcx1nAwHCwPpJ4cqdrIziEsL1lOr/KBiQpKja453fSX5XMIbXUOhJP/myMzQ1edbqzxTlR/nzX
pbPkWShJsA+p+NkhtdWa5KthBFsLP9sABrFzGda0NwCr14B0v0zNAFOYQF7N9+ZYMFLHCVJaDnpT
LGmFgtH1UeOrdqoAd5VXLIaiK5FPTwRv35R2NxH7VeBpmvbmmNx22cJqWTJBBN4PEVihaBAbM5u2
daityVzfkgC3kgktRzV+ZcV5W5j0V6EvWMu0sKhApqPJYWPKKtmtImOuTIBv13SkMRSPcVx2MJzk
XWRhRG1rC8NAB9TRlNRrvVRf1aHz6ggYFmEI3npKmtvM9e7scSpX2jAKYr+ZmWgYEikyqiU8bi5P
55xErbOepr5ZIlrfNzW4IdPu6E1q53AYXsLJ3sgcFKNejeyQKT5lhX5NqYSMIHJDdWOlJtaebj19
CfoQx3Nn7InaEEvuSd0SLhfGj4pIklEryS0jAx5FSI401bzRK5IjaplEy05Ey8T4YLTO9Vgj/Okk
p2qcJsXaiKMa5Wd53SugI/ogqg2tKqxMcNrIizOupcY6IquKEA2nAebWZkiw1FcMogV6efNNy0z8
azI3YX65ZEZPt3rtskJGvIw10V5bhoaYPWv8XezBHqDwrxPYVSKtBGYFHYSmhT2dVNC1V0MASmQy
CZno86MhwsdmmsAkwh2gEviWUUrGyLmo2/SrE0VvJu55knSzctEys1ioDmBAyndsdfWT3ZmfSlEg
MCCoGhrDOdRoRvsu2Ww9MPtBRzIaGsSKOQRiB5DflkXUHFxnk8egK/S+TU6dB/TQsF9QcfhYgiUe
W5vM2rKdUU/CxvgLC7Icm6MZwcCL9OGDFJq2VX1/rorOXIV0Phei7EFNcV8qOrUHcFVtPcwkpq9P
+7psyfQuN1Exhrdk2Z67CAJ8GwZqlZUFDOB+HA6XZ/UcmuS77R7s1YlyjrXtMd0S62Hmh1CxzKXO
KEVRHBLH0pCCBIcLfa/UFRy+ECd6rlMzdiIsMKlfHZzWr1AZ1H63zCUl+MuLbWSWh6Lxj7D8HBLJ
2vIgyGpe9LiIVgAmyoPB+galeV8YW4J1Tmr+wNIai2/BLUDkJVepg5evojCeA8+4bHuQDtnGVNEr
rYHwEBHjfLBZu5OFU7erruoMhitfX5FjVh8kalXkfbPsoxqw8YTOdR7Hs4FXW9de+rnzi2yN0akE
PNHmB/K1i0OMO22FnFXSRdHaQyDVuMtHuQ1otsNF7/cpoUA0geZfYBFIWrQNGNuuNTCM7W4skI30
PS5dE1zo4fJAX3CjajK0Kw2QSp2G+6qRFhK1NMEIGdD/LyuYpTjQcGt7MMXmny4vsQQ/hpmK1lNF
pCPu2cOElBWC5/TJkUyWzBZhGYWoYt3iXMRZMzUQVOajXNZ1PptbswOblwEa4ponbnIfOdz4Az05
NH6FfWV+JvpgO8mgQU3dfnA6L9/wkwd2iYd8Ug3xUeIpA8LAcCIV2cO8jhuJofLytJfRmjKd2oH2
8w9jHJM/Nj9zg2mnhTarIKDxsFj6HcDJrapKK+fbKJ+Doh42337UAjc5cEq1S8vE12UGrPJAppEf
GOGJ4WHUSC0e8ucEUOW3l53GchaZDfS1n4oE2ISFzxj/MgLAttWugFl+FixMseZHzpXZdgnj+L/J
nIGqT2W4hebn0EPTezqeMyFTcfokjantQBaP0PHDeCdYwa2NHqj5lGgr9PHOiYBkHoYiXkSuXmxK
rTC4yGMEG7WqNn7wdXKEd6DIN9Pmq2pZZfvILvWN9CSLa9O5GjV3AsFC9KJF70ErWasmsf7ag+Rc
CvAmaLTdL6PRbAboJuvYwyTXw3sh6ioAj0pmwBWBcjiLL0+n0MrrAxcxSMjLq8iqcTp0M2vu8uqF
MQlKKFqbHqUKbcRir+vB7vK6GeA9Z6bMX+s2MYQITub3vzxc3v7yTO9xjUcuVobLj98+59vj5U9z
TWTLtNWq5bcXL79VXDb38vTbz/D9V0DeYfj+Z9uGy8Zf/vvblsgxeZbGRF75vEn//GKAxH8N+fP5
O1RfrMldLQdu0/7fVNHLs2Tmi14go//8x+W1f368PEPKkWxQ0z9efro89H4Fp/Wfv1V+LTeAG+CZ
zMzSMMFMneafLyhI2/HyReoClrv8+M/DFLGQJpKbb/vylDG9vbLcQWLkN69ywVw8KGu5dImeXFV5
eex0zTqhobRXxSTrTdxE6XZIBRylQYHkmXuBQzRa5B82b0MkZgOrkMswtV+5EYFUZ3DexlWwB9I+
rQhQNG+aUUDb8rLhZDusxAua3BjX0ePUOCGsArF8j8DKiPuvkAngZgTAK2wHsCSJuy3d3lD/7LB0
OQeUOlhn36fqIzO2YFUxkC/KdFKEJpgROlfGHjtOvtZDc11J4xbBCrLPAfqGB2Unp2K/0CBgbfRJ
fXLVjRT6Jh/Kz97gJ1feiOsCMjirf695TCKWdC05KFFnhwQehPugmuwtcK37rEFclE3ljqXVzTSa
m9AFhlmTm7HoKZ6YojkmVdJAZIL846L2M22c1zExxmZPEzjM3VXVgfDvFEExaVJ+Du/7rrwNLQ+b
E5ndmevfmPkAwyl/ayy5TlNsI9w/v3Yd/KWgYeHhmA1Ma+sqmrDxSwAd3oDCgoUdxaIZBlX1FTOk
hkUpFm2R584xNYuPQ3tu9ezOi8t+W/n4pihGujeqy0HjRME6dsovhd8+aE05gt/ri2WYDQc/CnBQ
bLS0UnyzsyyxhR9cBdU6LdutyjP34FdoE0LmRiLryfswvtqZJ3ZB9xgg37rzBdOZIvSOGvqUgxj3
Y5ejRjL1o+s2xTp2sfMSGBOudOK/Vm0YCm7P11HxBSocKcksgTdC+oQyAvgBP4cvo9M7tXX9CrQs
xKlkBHIjgKYadRVT1hLxtaZV/q72pq9oHONrZYEitSrnkHbkWYyy629NhGdhCgwrKeqDAqZIr6Nl
toNL6pSEcBI7S9+PcYgbK33S2ISDpPRBwAFpusQQw44B2bLJVeTtaqN4YXXbrf6PuzNZjhzZkuyv
tLw9XmMeWrp64e6AzxOHIIMbSESQgRkwjAbD1/dxvqpFVf1BbVySmRlMTx+Aa3pVj7LDaSBVghXN
3JU+MvLVGmt5MQ7Jup6hmU6sNzGkt2wUK6ClTcPZHQkMzDHqAP8ge+FAo7YZa6IVZbf9MZ7u+JgC
JhNmA6wGR7dzXyeTaFlBjkQrsbiAzBkrbb9gqIfqXdt7sqQCBpngTlQJ5uACyTa2yIyiJOKKSn/S
vMIdfrGyjZV33WlAH+p9nFl25Xdr4QBx9KX/PhuiPPi/i2bsri04urjL14tjXsYEhaGftWxX6M1F
N3B/TI7BpT9N53UO2wtGah9s8b4GUPHtD0gj8IhsKs9S+Dn0LfPVgVWzGNmbNWMuzerRgYHGwQkq
Bb09SQ1Ovi0jTSt71A8Yfx4NL8hY9GM2Yrw5Ztk9ovdEnEj8j4ApbL2H+peVPhhpuD2lb15g4TqQ
/mxGe9d11nHDhbnUfz08YEKDLKHx6nCuQ9Evl781q2StyX5qjfg7Sthio0H2jUne3VYudi0qKSIQ
RBVfI/58MA8muKf0Twp5bK6dNmTkbuC+B945lTDdSwt6DUiRCfA5O2l0vxM+J38jMGxz64QwZnez
2nVNs0D6zopNbMrPLGvUnSsgRphphFzQzkA7CjBFSk4w/ZfK3Wuc5mhOMI4VZ/fEhUQD87FC1YNt
QqFxVJFr2VNT5TACacFOTfGxhalJY2yePg+z9Rk750Zc+pw9jjY51kMJzm9LYwDJaSzIAgCHja7i
q/34Fkmrlft2Nq5e0nGIC6aKHaW3dS2FLZNB+dw+HqhfSm2kuXrwDoMXwMZouxPh4OL8rweTa+Ng
BX/jNmXAYgkR6oFk9UdlEr/Ma9MTpBl1Ioy/9lgHeqwAEQepICIqPh57jPNHDpTzxvTZX1TE9El6
k3LmW+/zGve9uXW6ZB90KCtmVuFH0GrCjYkMa8/buQoQYZe1+wE21Gquf9kGZZXCgjsj/dTc/Oin
2o0oYmEtPMfrMfXTCKJOgs2Vq7WmcoShQO5sfQRTsqR7L574XRUIl6APua+YIX839EUmQjFS1us/
emZ1byiPmVU0qzrNIjdL+j+ymv6YOiwJ2pRg7hMh7+baYE5UX8Av98q1tqpQLlqov5o7TZxwOW8n
JtgbtDGwFEkHMoJPpDnSycw96D0zE1AmWf22DPk5jVlqJLLKt+xy4AkHBD2qsdklqF4RzqtOvfQx
V1k6gih6thOIOMJZM9zi3THrlTYvJtucAHxqsQ06cwtL41Ekxjcz4HdaXB6vLS+fSq8A5GUkqGRa
kYbK11XxyDXmr0jehI+CaKyta7D4Ac5a4GeemZGQF/IiE6jbOiaLUFaPM5ZfqkNQamtPG+db2h8H
arvoTPOvBRNgUmrdvbPEn6wI+NDZU3Gei/69aPNsqxBfomacIgfVLGROTkhxYozrlPDhGhjn1OYU
0lC4KxtZHD2W6WHJRXuTJPYSyW6iIWY2Q4VSD/BwzK5UvIe9NT1B/sE/B32bWyzTwyRgSKmfRDqq
p4kFEkHK2l57dV2vGySvqLExsPlDdJrxiO+npPiURgJvyHBt2psKFjyQM8syMLe27LjGonXtDJos
SLdLSNx9t0eXUXtnBP/Udx5tViLeU3lEytGff2tOYB3bIQ9OcxAkUYmnEjeWybJtBmZOt+RwQQrQ
T0XZgnOP81trc4aNlXk1gmb2KW1r8tudblAK71mv7oDjPMpFDZ3ubHc2dyS3upsVP0HGqZ5FmWxK
gMY3PAr1M974IvKpxdoY489ujMWLk+fjeU4J+Ptt+zL4I2O9k9arIP5rTnn1no1Te9SFRqXl40ec
cdVmcM3iYIE+3aclGkPrJRFAKOOvltHNAb2vA4Q4tY73XqmelhNWg8kDEWipZr7S/dYRbxg4EyAl
OXGe70yzlRvPkMsV4ESycnK72peELNeKX7QNtDJSbfrhAGkvAY3dhZsmF3aml2EW1UtWjjskKAM7
Wvl3cIYJWFGXRHZF4dtwpbuoPrXyN4JEfy5yYlpDibUyrQMaW0ebzih6yvNs3utGP/Lt0olvaCPA
apZZNEMl2wpTD7stxk7V6jCRJ8mShMNLncTZzoINvokZUxw+uAfd/JMRmHbURJ8V5QyhncUccOPh
w4TN45pVc3EM5MIYrN7e6Zc9RejRnBFWKtQSaSJ1b1PubG31IG2objcN8smxneGi8o5CI9OYItHQ
V5NU3F1jGuXx7qVbS9eDU9kyw8r6vTOBaJiIl7gqg10lzN/eoFv7ILfOs4WMYM1W6Mqx2+oPrDOI
FRj9PVCG0bdP1Zx8Ea1DEPU8mGH54lJnKrel3rj7Ic2gzJYDZPvRHWm7trnhxqpET5jtndVEHh2C
4KBkfp246hqZ4dyzzHFWelx5q0rkNmUZKCIaKzCMJip0M9ta67Ifdws9v3usPHuwkeaGnglsVVwp
ZOdGFlIVZERd7LvCUSs3Vj/S1nCOFokFgFKPiuq5CqLaBzU295l4Nsoq7F0kZWjsYivcKqfnDgp8
gt/xGiCPg1Lp1cZj8Wbo/Z4r0oz1w50QPqb0ybehCmCr7p3gy7DjaQ/ZbuX0lrMaVMbQJ3OAGJyy
18KmqTDxuY3qla2Fpk0fX6GpqAJLvHqcP4/Lo2IvN2lPhsP/YSKx7m0/+EhkPJ07JzTSPL0lM2GR
cvwmB+sVw4WHoiI43XGi7XY6Zm1rbuuTVAeM0+xI877AkOt0D5DwFhMmjnN3hk8PprftPZhWdVBs
oK/keetdutZdYz6ZX/WeuvVOezNmtjJed89VG0eaNf9RzIqnuuHgibh28nOIXQV2nC1vTLzr7Le4
oQKSQLP24cpPmD/um5H/EaqKw8CZFYU7k7/vahiCWJi5qRfpOa1JwBh2/VrVc3+Oh8J4muSLKCCi
xdgSzgALi0s1cCVByt8WGE7uVToiD9EIc57Ki+Nzlkt8XNM+3URMtv1wj5lg/qqy8y4aJfLG5GBe
dS1co77G51cgL0wOwCmvWkgTPR56Oxmizlu8FWNjcAl0CFDFibbIXdI1xa4D8yLAn5xYUainzqaT
aNE4a3wHzB37ve0X//79gGy3ywvzSzS0OPR66WFC9UA/9oowUKJeljifz9wPpid70g+pmX5IZGJU
64kNDS3hK08L+vMyxhXnAq3b4AbiZbXqe2MVNLN5o0QaHtmxLyX9UiXeZ8gL/qO1TqDKxd3NXDaj
EwV4F0O7tlTouXodjSm1gVbah0PhL8caoTjMTN0CVITmqWsT6xyHdXPrpFsD/te9wDciWVK2+eyf
yI7OhyDBvJ0J+ZW1smVntNghRIT54HBgbTII8KCDiNVWlMuMqZlEho+saByLMhHPtZOtW9xShJZO
qiT/YdVp1DkC2lTmML/HabAetDg5ZX5N34yV7dIHJJtReO1a4p3lO1cRu4aXmOfVxiX0fbUaBctY
uXlklvEY1iNk7lSxDDKc33hRtb2TCn87G6AjH4Lv94NGr89azLwwosmqe6WaELyJ8TLxjT/kE7Tw
YtRB12f+zzpOvjTCmzcqLbFK1mKPmapZqdiSjIy1CB8U4I2S1rhpOpPNMSUG8GgSMJBVS8/zAsTZ
ETJD/ke5U2pGe00fO34a6h0nGvK43w6S6bDN/Pelp1yOLD+0NtkdZy8TLEXqd4KxAx+JIAtTzfit
bJ35V5XyMHAm3uaG325yt7qDBuou1ZTNVzpMjkrRMqkqC8A6V6FtLQt9M8Fawj2UvkGkhHs0QJSk
YBbWnp8zCuXSWwkUiauT/ArMv6030ejXSHx9bvmz0ciHzuCNfqKrCzCy61ba7p6DtcvVm8CfTMFB
DZbVRWklXyoj785Uay4grLajO9CqxXV0TwQGdWBbDFO2I2P/UqfAteLAtNbSk8weg++CMRjGfV60
WFcCcGNUIVbelz/SlA1Qk9ZBR73YbmXvx2Fc+XqPWcHEhFxR1rEWAwSwxscnMGJ4w2oz0M2uuQnr
2uXTtXHhwj1UnB4hTprUIG4boHPsJzC+EwYZkoaimrzsCCyAIIMGuCmGAlMOJjx0rYV6+ZpCeasb
6wfc8Fcbh71hMulrrP0GEWxLAScjDhrYo4rqsSYd1wKf6bak62WqBSVZAtN7ITbST9h+iq1rN/Zf
qe/JjwBg0VdOnFk3zTDoS2i1XaOXIVVIcmXO6D9uPJ67Svs5V/OfBPYpuiVUiXpRM3QY29g3mrrC
XwrOQiu6k9EM/gY3VcVCkyVqS19qbZlZyP3+8dUFeTdXXWTN7zlwQpl7B7j7XO/tFvJ723Kr9xJ6
j6kZsRinMiXDRtbzbrBIyLuxieUSSYZZAn+dkOuhYZtbNbm/KvL0vR01lFo0fg6p+HmE4ig3+5ey
o3tC6MW2iBW0fScyjB7vOF3qG69G/DKdYIDgA8ZyaGpr++iPYxtSDgfId5/o4frWt6BwE5SWoWTJ
VhbNL9Zk7lYlFrKWRrSGKShMzNRaZa5+rBwIiDMF6k8t4pKa2deOpBeO2gRUe66Hp5Y6K8D2CXaI
UbOfh/qXZ8JXxwY7rYZKGQ/yi7MbH+d6DWENOKm1+2Z8ahmpBaoL1mRuc2T0lsmx8t5SLfCRF0W9
bfV03rRiAS0dz17E1fDImzWTa+g4m+itBdTNOBC/gwhr65JZFpN4R6JoRRDKBljYWyfoV8u+ktUt
8IbmVNcUz3U9yDPPY+Z0Ia1yEV5Wc1wE1zJDB8nQ1rK8dVZzP7wwQXV8WC3MMmm/t3xY4jZZfpaf
SZgMXbBd9Ao7BQC2tvE2WtV2l9FbXgw2ZQ9FyjsYZllt7LFRnKl54aRQHP9dmKRDbLy0xTIcuMLR
wOEWhG7kr1GaxjrPG23dW8h7aWjHQRqaLeNb0hi/03Io2XLUnz2H9u0s6hgS6hckx/SExc6PPCf/
lM5D6qJCeZcTuXd82WyAJwWR7ce/TbO+xvm3bouQrWiCQkci/DvyqQ403d1Dn3bWc8D+pYJzD6tZ
wOp1cgZZooXQV2qb62z1xZ6XQ1bF+BIvOfftCbHI13KEBTGfreEDDQPWaVa8eXKvBsC9hQFK23By
3h0fiq2AZRsS4D8Ei/Wr83I9yvSUNmSo9hj5jdDMppGWqHzkgM6lhDnyXsd/Da9r7rrtKNwQPsW4
Is+39NwAgg0g/NhcNwJOGyIgNpJYjxtrBbW0lD+HssuOCWAzUXvrpGvFqSRZsM7dhg3hwnnY77Fh
SXAzScM8kJWIQaqw/8R03W3sYuBdpl4Ybvm0cp0ZHuMUwG32td8lQWKdTGuE5Mj9YFL+cbb437Nn
H4B2TR94FUPvTVg5UiuQ7iwPSxcKbbKx29jaeixbitQ9JBWFhVIZzd7XqErNkf2iyf6pK80/tvNA
+1Ems71nX8Az4jriiqNp98RwYEqYwKQ0E+KiLLs3y4upYcL3sBULrZgN66fZdlnoW63ARSK47ttD
cPx+oDD5U6Ctof1lbYR4ke3ZydxiX9intLN+M1Pqf8rOvjuxnl5AZfqRkWZA5YAFteAuQyQhYO0x
5x8SZ7zBfVxy1nRBfpXZWx40l0WOYOQQwXLxWI8NycuAnZWBqcwp5qv2bdGXh4R2qn09O3fQuvP2
UZK3WiiUOfC/tilS0KclPo8/A+Pa2PlvcdkxnEuLiqXCLtZVoM3MAdZr7tW7aux/mbQvvQgkoS3r
Mhwek9VeqrF7YahS+xksbLHQm10zI8FhtYCe0mNCEJxybGB/pUj7tZZJez0VCKaUHd5Yz8CmHMz0
0OncRcc55mzYOgTM+4KjwEIKw0jyQwvQ4IRlLnoY2cN6Tvx7n0KF12ahR0oFHx7GtbVOISJFBmQP
iG4B32yGXWs21nFWibMKOIsNOfJbARYBoUEaUWdxplka/RwsBvdBT2yrhF2MKjR6wDnont2gAN4f
cNQhX857HD9dyrh0ozwYzdBu+Zb3wkShSev4XOnzTp/t4FAyS++nkpS5K3r8TmZ5SadS281JxPPg
XK7lT6rxqJSbVHoJiAymNFZEZmKUW/jTiD10uewXYXNU1s5501trkHL5xqIkYD/Ug4x8Il4bX6cR
b+Dc1s7ue8l35VYZqmNUSPc1DqprJbRLpbppP7pFfwmSBPSBSMuz5HuZWrMBsJOC+HaOASHghaPz
MR3scd2XTnYqYiijahpMuPAlV6taz9ffF35/4jTpaYLytME099w7LpliVNRbcWuS/GqZiL6LPQFF
zacjbyZ0Kj6XYSKEvhPFeEaVp0Ck7dzn2GU5kXbmc1Mzo8QS89FUsBmaMuN3nYv6lnl9ODWt/dNH
aFkTBeIpke8I67ayfujTbpi+BjHYL62lDzdaa17qHv8U52HIZlZS/nDK9Ktx3emradD3HBWslg4/
rKNxFM4WBenXtfa9ORdn37S3SzCLn9wGazyIZg5wq0kPowXRNhiVd0kLPCVx0lTreRo3idGWe41V
epyZL30WPKXVwodI53SuGotS+4mEIE5O6zJ03D/ifHCuk1imdQqIoEHKu7aPB6XTM1v03XyzZ0n7
jNTt1wXX+CqVP8jJBY8zLlgNWd6UsOZdP4u/lSjatU+zkcuhH0PRg6MuAyO5QF2vWDc81TEnX6Qb
7+igc258wgzI9xC8Tb1OQy2Bn87RGuRq32WEAMi2LXCmlw4vbc5Qiw+ugaEwcKgzpUaOl7IPwzGu
pJO1LbHNNDI7TG5c7j88Y3GYyJthnzUy2QxZV4SLWbgkqFIYc2Sdnotq+Sv4fNOjVL/YwWjtWs7R
q4Lv8qJPOrR2Lj+5V+BZXaiAtLKiOVfdw9hi+yOr1SU+VhSBpNmSnQg0FhfTOCUdy+1msCoMJMF9
KJPmKt2GLs2JTx2Jof7ouzEYVLvuL1DK9nrbPFuOhvxMMmfvdx0DzeCsTY+JywgS63VWwRNi/3CY
fPoAiAisVJPEz3iEf9iUL630oi2OLZU4d7PnC9/Q7rfxrAyFDDXvHOQN4p9JQHdOzerEjpYzlph2
VWCoaKSc9t7M36Fg+LBj6Z5mN+kvo66fDa4Zm35szLB83EW0EunWTTKcd3ibJAssp1wadMFxeEq0
Rr8H6aF3t4Styj8F8tTanfX+1k+3ZijLE92QNGB2hfGOMZEAN+W3ZMEW+cZ5cZLnWNj+TysfGrY/
3BQN5B+mQ4/tEsg4NMvxVz3nWBddYR8qo//gRKAfzY57QkDlhU4c3JOqOQ74yXlXuDhRfJTe5EyL
uc+sZ0O0PH0/+CyoQG6M95z7940YxN2wshU98c7BzntcRLmRHScVeOuhJW/UU8TCkVXyqeUhGThv
a4uUu3Ict9NUGPs2cPKnGGOcq7ehx3URcN+0HF0EjJ1yE4kkQ62rRixQBFbyo8uQXZMKuj7vek2C
sUWAtov6o4wZRIB1ZPeqHs1tz3b0B7ttbHp3lD3XLq5mheGuojHW98SP6sFlJm+Iwr7TiA2dKWV4
jVlo/m2sllug59yoovDoHNX5rbFvXdgK3Qswi1S8xypUUKI2zVhdKGvPmJ84ojeF0M86Wv8Drvg8
YFDmda2zt7RF3ml98mJSdZFtKIsTrbF2GEKnahJn6pi7TYUrkz1UwEU4d+JbV7m//MRttqk7PZta
cu1SDLdjUc/b2KV1toj5z9AjdXeU7x/Z0zdsgmWOTlLGOzi9I3k9Nd0l6RJJ7uDd7RA+iyK7G6QN
WZSYLl2dLimPeE/6L3J70/0cySm4cVg0aFPfD7ljeBfamPQzNKZNstHYB72XdtsdqYrg/lrU+vvQ
Qd2cqtQ/WhJ739in3rbUpuosMtD4wnHG15QPN2Jv8QMzVb5FPuRItSTeXvQJgEMZiN+KFZHKDP2U
5qAPBAWZB9NaYBQ2oB2tnlW9VVl/fKxCrz0SDtMA1GvPA2OpCzk/KeU2dGLEXzNy0FMW50skaowK
wbdeVeMxrQVdq9/yldv11clXfz0w7RCgLZydQGWMNYS7EYj6I3WQ5dars8h0ndEjdejjyXptDeol
vn90Bfc7aHGUNpcTnaMNtvCynqu9kkCdCRR9qNHKXktBU0jQ/JjMOHmSlsRzkef3QKbaFfDBVqTx
C6qOojsoSI8VlT33ogahb3zvIsZZHKa4pvSmd1/ScjkNgeMhpxTqpWhQ2giZHTuo/wyuhnWUHpGo
hGri9yV+9PdUiTiQzZy2XYfmEOBmAywwBlExcoR2MGHXD3v54nTztq+kT76krC+OIgdZW2xyqWmY
wgmwYMR2F0el0zd051R/kRr8bWvqOBhMae2ZyPlKMGxQacaCP1Yalxkm3bU+zEtEJzCqvuGos8vA
T7mPnJjvNOrgDXu4TgtHXlEk5g/F7oECx/GJJ/ZXdV2wWbCHhGORyl2NDW3VDUV8wvY9hGw1WbDG
nXulB3vrF+thGuPjlDDwVv34l7cTgTDpez5IoxXVVfG4FRvWjZOufeNYScOZco6V5szhMDdwat8U
xfMvbaJ1L8xvyQo+aErhDvORrDljy2VYLs6MUDYo722klvoViy1HXDo976x2jMtCUfBYePmZCIfD
BlJ9dO5gnL8ftInOXEUGEv2Cv8eabNe1wbT1s+XIe1UecOsZT7FzyMaxuIs+to5xNXNNMzjWuJ71
shjPQ6CZb8afsh8v/gzrOtXM5ApR5G12AVmXjteQb0vldex6ea385UQCNg4OIG/gii7oBlGtGFEX
gq+siWs96tuu/yYaHPWC4oTc6unvFpl5G+3yV07JFvYoYb3hk6KAOX4eJk4kOaXWUWNN3Tnt66tn
T9qVAwMmoHRC41ny7mgk2qEXvPNAU97chVIXe/JAKHrTT04WlBSNjOdIdsluno0qojLeh4W/1GGA
DxThpLDdmaMqreJmErebhuwcabPuR4oqvmbZ/au0zfR1GW/ukFYhwX8ZLv34NYnhSQnD38x2I8+Q
Kg5TYznA45LXJGj141gN9spR2rLhPuFvpWlP/wpc/k9lcJsMceQz//f/+79/5v+TfDX/DURKo12P
Lyb7x7/jSfef//aPf/9D/0EiDf6JUSywgav9JxBp4PzT8+AxED0mWs66c0j/7R+2/k/XMAwC1ERD
Uewf/3F+/+MfWS50UogIHv+CDpCGRPx/PKvbv1AG/X/5+X/VY3VrsnroeU7mf2Ue6KBtTHbKDigh
aC+gNv5zDrUz3Lwd2yQ9mCz0fDu5C6OmTu/RqUv7G1HBR7W6Q9nr90/fD25qhEzU+U5XhdhPxieq
S3P4fvDhpCzr77/EPEtLHVeCIquIvFP+kQ2lu8v95mPQ43TN7gFxc3E2qVV9uWQ6k6zuzjrCYDYF
MqKMBd0d7Bx/PD9h19sks4nsPRpX0lFUPbhJe2JqB+SFba0ORmB8BggWShGfaZMrkCAgh2OBwh3I
aBtrusMkgamapV7b03fYuwbxnoDNRccp51oULEMRT7tgedPnQ90qVMagPDUFf7iOf/cCc2TSxKcl
WPXARLnxF8HKXVr6hLLCWps+AP4HWAI79CwPJk08FB4KQnlk2rGowIxI91Nn4Bhs8SM/WptNDbih
pVO8imEjKgOWXVMybw0zvs5JSjc9ppKxy2t6HfQvy3wJeqbmXNVm2Gu0l/ZuyoHWobNo8clGNnZL
WDGn+1ZMr0Kv0vUQO13om0zazVFYothSmP3Xzb2nouV0OhT4KSYqfggH3kqqTXyhAMZigtRdccCN
TuUkpWOGSZOdv4S9/3AhlVSUhLpH7otFCw5r3FqukvFZMlqt2RDFKGPezdPI5OEr4HhY9NdOYzGe
GSAApoJn7JEKZAgrXpaHvAYeg3grGkbVPOXGuPzqzWhu5dccZPG+inVMRC6dKaorN30JWrxsymdH
Bhvht2SiCQpt2mGEdgtZbVVgiAhB0lDR1+X4oxiw2BlIjAlaSak5+bs63ZWCZWnh2S8EwzrKBwCH
TT7nKqHteWmOXtsYSNrW17QQvxrjgYopg7eXKMUN0N2hciAbkIgh5sMHpyynndf1bhSM3mN2nfJd
bHs0GQpWrYiVai8bBcigM+6Qd7x1k5vpi695IU6Efk2VxwxXW0cDGgbtqpu8mEWR7B36ZueRmhpL
d4Fo+cSMDLcOJRKu7DnGsThcJRrr2Qlf8KHu68+svFOPFvAMdFYHkhsx2Y/XqQl49qZz0HNZrRuL
sM00D3sNhfex3XlCD7J409p1OvA98zvJK+446gkRdI0J4LOk0P4D1blvqQa0EQ4VUWxjKjjNsEHx
/JdkqX8a9Uj3PPhumnlQp/rmKcG4immm3wUgKFatNqq9iVXGtNQ2T7MqctLC2lbeJvAl7x41SquB
XvpNkDLAksRE5hspdEL4Ig11oTmbkEpH0SSLLmot11O3JSBxs2Y3guoYufaIVDyxrR8eYYnWTPXt
AP5feOZMSElFKUGPsHYBhciHNgvFHLmQng0r2COBFGfiOFeTbU5IiU5mSUSh16HXKGgV9K9r/o6j
T/Js8a+fcz+/6Lr/02PZ3cuRJlbNOzUV1JeKD3JVBRMRPue3HmDSJ3695bDRr0/EDfJ19jh4QFYJ
9kn2muF0YFvBAoHD2D02Riw0C2lGtiEWit5aryfsmqNWEgMt+Gw4NzUty3Xq+3dtSt9yG9hMTzsi
9/K22Xcx4R5+h3Ca310OdFd3S8rUfEaChR1K7Y4rLdB/Jax76B2JK7x4dgxAA8X5b0q0fAzEZ1yo
+GL6tN3gsDZXTuHQEzh7LriAJQWrpfmrGAwQq2gGg57gxAgkygZHv4EZAXzLk+cBf6iz5F5klwYW
PvdqZVR0NS51Y8XY/7YrrYmaIGDRbL+PLf0lZk0YPzPFlUMdm/SZqFlq6mLLtpRALYIeCBJarjJ3
n+aU2CmlfincMFjMlh3iYw/en3idnqVnK2GSnxLkVGM+NRnAzLaWQ+QjdZscUfuSMa0zww4rQ+7p
aNMDXZu9SiITJN2lXeXD8sOb7WEd97oR+ov/KRURIpLYvRGPp1S2N0xN7S5vys92yv7ktZ9j1E05
tmr1FMGQ9FjAY0vz842DUbhTLPxtZ/nVZXRSGR1RiN6gL1hokPiEWTgU0JQSN638q+amCY3CPss+
UFAfWAfkM/7aetGQcbt2z62FhcNz2zTOpyd/uFn5PnhF8SwzwuABB4y1LVEpSl1+DQEeCsLDjMZg
uvxgVqQTg2O/EAcDGvyRdSfpF7TpxQcdVYaWQt7jCl9BbGAqSdaDKEEGxkmA+8rCuiJ4lYZp+lM5
b0mVJM96Wu+avueqUl0Ue96tzsaHVY3+w+rvaIElPh4WfVkwinBO1LIKfhv4+Y2AItLEl9MW49Qz
ywp0qjTlwkwz0UC6IPIMnMhz0vP1ozUuadoPTakltEpYikEg40ifWByUcWNBj5lfoeK9Z7YAW5rR
mycdmiLy8YM8sBU2+vBzcH2QB26Ct8vg+ESUJeoNLEkWcS1RQit2cP+tjZRctsoY4gMjeycehdvb
1T4dfyjCwtH7sMuthUUbFd9O0LaouGjeEpfXWQZlSMRy71eDdWsMWe2TmrfVo9xzrN1+oxDsNq4w
Q2Tl6eDYC7Gkic62Qji4ixk2yrbgTgF0Y8u99uq06QF4O/YdytYwjSGcjjQNzwnlIYKDzipz+l2L
R3qNH8eNvEb/gZvh3cpgeKu+DnULKsXMDgcJxfqTKnKAnXPResoifbPY1sLAKOtyPWfzRB+59uT6
003yMVpjNtc76qrtrNf+oJ3AL9deAj3nkD0l56UfcLaQRGI/GGSZCtPM56qjlvdC8OW1zSnYJUlO
Qqnu37nrYE1QXbyZfW5mnsMitNMxsA7sTUcLVB6XzeSKU5OFANUWHklRrZsxhDXGocZEGOla3YNJ
xts19x80phNnUFQDdY7xlT0oEfFS73KtzbcO7sKWBR26nM+yPamWEKHeZbJ7cGpsw7hhfASp65Sv
nJholfTYp9HMGF86jqbhEPjUS3lLcQLbW2wqZoV1+q4Z1jvPklo6WAHrzNCSH73TYbIJtnbiWVty
Wyu3a+q18KCtFHRRHvh6ldiaJdUuDVHbEh3b4W696auKK5jP0rciM+UXGXdBAQp+zAomUmkW90aY
h8c+O9BdhIWKasvFSJhDXZdzMCKQQaKINPiOI8klZ4d+1Gcq3qVjf3Y+fgS3J0HvMLFAJeLzaYaN
pIBZwf3a2IStkY+o9pKjsefmzSeD0EhrJkMI3LJmNNtZk06K0qKSBn8aAwx9u0lh9SHQ3A97wDMw
d1hj6wIreDJvEvSOVS5tFYmCqhO7wcKmJejaOUT7jNdTYfVFJODSWULopfnzagn7g2AK6EC7Oy44
ijdV4XwAPBmIxPbTy0Cv2MYEzLD9/pEC1P/P3Zkst45sWfZfco5naB3AICdgD4qi+m4Cu40u+tYB
R/P1ucCIfJFpVjWoaZlFwEhJV6JEwHH8nL3XJhIt42rsW507iA/VZqA4nR3n1HNxbJlUVZusqJ/1
zq72pZsudyN6vkAWjOgbe/XyCUKO7bF+aldxHqGf+1yp9g3VWDiJxtk5LeRBypHsrOvVJesp2B2H
Sdvcbtv2UcP0QhfKZdueL8gN2KZI0WZnUbkPBnuMTaR16c7iLS8zVm6QLBEnId2pthSXJUqvVrm8
N5otuQlrNi7GbWxuW0/WR280yXQVWHDdjDlZhFXVrxnBMAX4OWVLhOcyw/I0IaFFO3y2jV7cUYhc
SWlY1ealABE6o18t9l46tBeRmstVtnfxJNpdLq2DTWQTwmy1Z88h35dioqoui/PspxQFev1cTwww
jMTqQZtUZ+L4xN2YLyig8+5gM+fwkXWYnvk0mcMnU5qTmbifc43QR0estRlqptEM8TdIicbNZPj0
yTJrr5pki5Ek4ZVeOg0shG7wi3hQk5x44TSTkvDcrwRdddj1mwzaC1aT5aPz7OwAtEJtzF4dWBp/
pV1pPxZGee5K4tWpl05WvwazNJUIbac5xrBSXKxPsfrlkANwMbixw33LAIXY0TPjs99EEbd7WqL9
NtWeVNz1b4kjSrw0v6U26fuh7aa7ZVmtm+bZnMPFnlqkYJ++U6orWxkdn8bFbUcIEtoITTSit9sp
b9MuH4p37cecWUE75dWfeKdn6sJ7jm5Np9PptwsDH5drGscmUHPT3BcTUZWwgIgu5VRyTq4OFKTo
zPjUCQLaMSbveMOxCMXeL3PVXowaMPlIsDK2Sr7GjcwQljE44yJNKlp5JtHXJGs8uQm9txhzZtYu
3Adc71TTBD/YnnzS9Kze+JNvY9VydnVW79JMq36vciKhwLh0TdtS4VYb3hyuZPbAa8bU/TSjN4nT
a9ebxUsviIMcQC4EGM270JpUwTA/OhWa5ey6ipkZdXgFm7xwt4vepJABjPqQu0xcZ0m2xviMrZtb
ZNrEB11Xd7CCrKNEqrmZ6/46jcun1ZB+jX3wjvmTuU9N0MiltJk9V2thJcnlIELK4Z68Q983BQgq
H+kcj5tKL95Kl7xSweZ+sk2x75y5x+WhThPKvn1qO9NhKDF+CGG+98zGdkk0jowdoc36xi/peQXX
afkH9dketlN6MZS6mmy2qTJzLRgyU55UpF783BDnzmZYn6xzbdRSAOtlf1eZI8VYidfOwkx1UnUM
9F9+N6A5djU9Vadwn9OBP3ZmaWi7PEPfzg0dAL9q2kubJZtp7N46N053PuvAHhmEtTd0wsnpvDM6
0jeq9eHfAjME+2bvfFT/qUzfO9FhldJs4oN08znpBbWjInZac1FUIrhLMuIsU1cjV4vXxtumvmVq
vMoJLDA6L6uLz3pkpxRzbGFIFcOgS5NdsZg0/uAckN49YZg8m/bc7seU0CN6ED2RFDOC7amq6W7K
0J0ZZ+g5g5C0JtlBy2fufD2SOad6Ben0vZh8u9JCDDbASSum4ieV7w/TdOAMRf1dTL8Q8AdXGxNf
I7C7xma+zren/hazKwLkc5vWHbgcXH4FtPN10LT6O4JGlTQxxT2iV6ftrpr3QmS8s8uiVf1vDA8V
ATRhq2tmyDqFM+v2fKFHGt4e3Q7EREZDNYSekIwqtce2q7OtryVGeDu06OeQoXG4PWXxNja6ORab
qizMsFkPCYRbbkddci+EyA6mnWDVK/wHEeXR6fbT5PoSbocGHVsImvCfF6FDqWY4iXp0cqOFz3G4
Pfo/PZUj6IeKibu7vkC9dPRQuj9qvTJOtye3D0/mhANbdd96Z5A66+psveeFwml9sbdHlkqvBWX+
Hn0I87Lbx7R02XDax6di/aOVxFD89UciktzeoNfMN/bqSRf9AHrEB2QQDslD3xP76oKJ2c4aFPWh
q3YtC09Yr4fbI2Scfz/qeJtuX9FTAJg7s4tSGBTM06lm+5CeSR9azE5xbjJEwkXB2O5mRbbWfzfB
dZE9bxPqMqQ1CgtW1aqQydHfh6nPfQbZ//4g2kNqzdaoA/a6D1qXj2Gku4oykkfYwca/Ht0+VlGt
MwLJGAIjR2Iu9feB2RokDS99mcTabnONpxiGVkj3r8YpNDK+GlS6RaHZhP8cjEJvQorsJmz9fkRW
ghh9rEV6Mvw28Hstb45MTdqwGArSP6nROaEbH3m41vIOYSGi8AIosD7Vct1gqNS2gb12CLNSjGHO
lXgyxCcRh2OoGzGKQyjHADDGUK2H28e9GvoqfVCFpMFbnE3dEyS7YuVU6Lts4SGDDZzPeb/Ll/LT
yC6j3Q1hPjmFPDKSG0LN9bLNOI74OGN86v8cbp70XMwTnujq8fZxfn5GQv0mQ3QA0MRY8XLaIMOm
0slcMUaLJBsAJHHthpaTN5usQRvLtA0d4b8P1fpDobhb5ACvH3zAgiVD5jMg3tZv2K6vYpgLPDS3
5502o3/FkbDB8PdSk2O1y2xyULUp3cYwXzBSkR6us02qKn3VH0+w2fo3fwRtBkiQNd2wv9S05kZA
FwFJI36ZLd1ZN7NOY65dIiXRNjAH10hZQd8FqoycZQAIdSsxs0afnls/xkl3ULpy0CUYz63lv89l
NULHQZCZJYe6zR7SGeCebbT9BS2Qjo5X/M60Z0BF7W4qUbuTrfI2O6BGAKfsB6r1wCfid1/Ov0t8
jgeP67hUdOkyNE+FZjv7jNHZkRCVfFuxaThm2MG3wgs1swSrbBVvsTfBBerpohYEzw7+wP4CTYjd
Fc9141nbuOz/UNINp8GhKtXytzS320BkrJc6hlwYSLbDKYhafTMxGQiWOlKold3hmtV8W0/zarqU
9cWaNOAJ7Zjvsw5XVDGqQEfnPQ3W7x6JYNH77CdQe/HKtU9krnReZ+FyaVUbK5qirRpbgo588UMr
3mQJwMrphBb4KDx7CFQBEittX4/uSRK+HXpZZwTM7cXFrbpTnqk3v1IX1dVz2NZsz2x+s6CAIvPA
wBrWBCNkYlHqgWK5HLV3HBgveN6YY/brLrNSB0ODv2RD9lmcald/Kr9Ew+m6+yIsq+49JUYopHdP
b0MzT65hfA4Wd1VXmO6uribzFI9vWT92L3SyAmEy6vcZn/vFuG47i8cpdtytxJCOqDXbtGQf71xj
+FAOyPKhpQHVix8MbIqfqC4+kRDidHWTn/3iMsFfNGKfRt4MhEVToI0VoPv63SyynVe4e783m8C1
8BIp8zdqhucUt6CmaqCV0QPz6Hk7DfQ9iSQ49D4NENoSwSSmFEsWnMISEA3R3dyDM+iJtN+v1XiM
dID7DnnQh1XHf/BtZA1d3K1pV/G3lQsnWH2qzBbW7pp6XGAsod0HVdgO7OygSAdGXdzNdoYXRPqv
7BCQ+01sMXtqhBTlC/+PE9at2JlqRugxmyWLW0mS1g8zuX10OaR+tDymIXPyqroKdS/p7lio0ZfL
ah3XP3RPi8kvnnvjhRL8c7FwVopmNtiQKhqh7VZMDCUtK892jolAortwaXF2OfZ9NpdDEDvOp12m
5bEanupSMFW2pjfdKG1Ixv0XrBwo1A6uCqpHbO4wDljPKHxqbZ8k1WfMG8M+3NnWa7Zx1uu0bdgx
Si9DLLOmwoBkBK24DqHK6GWZeaWRs7IfXRLXDSe5cHEF6yijcId+B34f6V3p4iMpmn1BzhvmoyF7
sh8AtxRblPf52tpK6MVYod56P2Kv1sHvq4rtuXNtTMwLTobQZqDVNwstPrfZ12x7Whg1hLsT8N3F
UF3TpDAejUj/EFn+RWO7ClatHQijU+MZ8Zm1dVeRhkIRt0u6Xuy0ia1dIhpjmyAMH7j3HmDUtcFs
di8JgxW2Jr819PkBsRZzoCYNfFkBs1G3xN4rtF+OXS5gp/Q/HbKzcZmMtzodl31irp4yu3wBNYUA
KFd0CqIcgAZJOHvk8TqaSPrPPssw9XQU+DS6A5GUzXXSgqLCMpCIV9JTzAf9KNudrDnzoqZ1TnUN
FTPXxI9K1q8VjvDcxZOao/3BWNceW8euNlXuqG06V8cBPAKxpnGG69LbWTG303RkBR8Stff6+Y6g
vHsWLDPIUjY3pjXws2lNsrm8T1A9qtTZiK59M5csCrU16tWPYeAa6fI2Kq/e9hEu75nU9c4U9/Vs
0aI1943VzcfCSO+IlX3Lm7Tb9LCMD0bSB/RDSiTA6UXlSHI6yk8b+JibzD9jTeL3j6Y8KJR4ofB8
1xO4PhmSYeTiY4jTYkdUDArjMr6kaSexyr8PESg/5E2oe6bxLYkausluCPyGzQg0mwP0v+fRxpQx
6wcbWVVADErOhs9p2CrXP+pCvWPaINY9ASHmqh+IDwHldsaTnJaK7ogWoJnHglLHI8yX4SrL4ptm
oK0ERqsV12PTF2NuCY0M+eYpWz92+8TtkK5gnrIAipShIKWvme2ThSrldmhbitOBRdcrE9picxUf
U2HfjzNucL97Kks5HqBrdy0ga9UNB1FTGdwOkU65cnuEewJmVWJAWpCRsW2mnUd6a9qYjFYGTZ3n
yI4P5AFuPGM5DakeI4Sm0zwAWdgy/myDiJEfYTdL6NpyOhZRfikLbjy+31yTids4cHI8m9XYTWFT
EHyg6zMVfjqFEygcltcG1yk5aCE3SUmFQhErAO+amURsuH68XQrzUI4dm3qsgbTvdwtIyzHNn8aI
lC/dKv3QEj6FtQJK6KRhYw50CsuFXSmjrJOLpToUEkpc0aPGqDRcRKauN7tZL0A7LF5xRgZSnu14
pCPC9iqeQecEo+iBacU1xB7BbEaYMtvZMWWnWA+3R7cDaCO2VLeH1RDXYb1XCRxACArFGXmiwXzY
+G4GuwnXeJdNYVPAzQYBtHTLfsd61oW9BgfPqWWHMp6nbPXIrdH6Y4dIa3N7j9wo/fvdIuVpPNhZ
d9dObou61Nc2S5flW891Zxr2ab7x2fyhb+VH2RPJAYz8A2ICQMyOjzr844OF/esI+ISUCcrCfw5W
Rako0SHDlFsf3j4DoW8fmewXgHuV56SPAZ9W6X2VNJ/5ek7O+tQuxOl2F60a3f3/+Fgv5EUZC8SE
mZ2fQOCzn0zw7uvZbaz/9PaIeXR/Gqq3MRNWyMpphaWKuRLAhK76BttPUYetB2PdIiyLnRckcfdb
3yrpzay7CL9hP3F7dDtgWzEDY1yR9SPyTlMBw67oU6dZRwgZ/bxQI98ikjHhy8DShDW5G7NpPbrN
a1kP8TYOTCwnXO2U+reDmyJHM2P3nqgpM+xT77vGDr/ltn5yGc2jzKQMp4SrUs6dei3D4Ue5bFsm
2garpoOBHTwKnEV1ODSui/FpFoFZVex5/n0gf6Y4IgjbTVVSENbCP94tqfbHVpw4WpawlVkPYEb+
fmShRIU0xzmKLcfDxj7c5xYU57/UIkMLhEw0x+2cLK6+GZG9HHuBy2HdI5brbtEnS2ozx/Rxb29E
TIxTiC8GNQe8BIFMmz57QpHGEJ+SvKnxwXld5ZxbqKk9IyAalOWkgY9zyjDOFvqpfkNmUc/kLW5q
dYBPdxxWmlfZRE+R71f7288ZyzLm2nLWJU/KyN5jBH3sPfRdWLOo1aOaxq/d82KVffRM1G23jZDm
wAbL6w+puMKs9dTQU3y2tu8uUOMtnAvc4MN2/eztqU3U3MHy+1O/bvIUX7GNMOqDeLRZKK11L+gn
LZATGy++kguToYTBk6doClvDT2HOT9mSSTyx7EJdx2tI6YtrVqX1ORpxep7Yi1oQDMPZxU1zamgr
3CQ4E47B4q+H9Xp+dtLCEcmN9PbSk5Z8xaI73V5pXdAc3lhmf3Elb6HKTYTk2u18Rhi5tP4+5ofU
+mydEnG8ffcZcNPf3/32nOiRv342o6o2vB1MOfFC/3mulCVhTi+P2pB/JbF1EGPiHaSaOc3M9ezi
DDGWTbJox2haF5f1Y50NVBB5M/KH9Te23QHU5O3vkGnyA8Okt80mGGHrJxNASLkVusUgwh5FI0YC
669r8/YSFcCvQMBj2qIFobYsvZ/RXL8Wa3tEtnN8EGsrZX0WzelvPApq56JVDCPGhxubCIyN4Sou
lfVl3a6X29PbYVk/MQ4J9EefnvvtlU+gS/eWZd75QIQBuaMu4d3NXGd9V+YENM0+T9kEqhEGZlnm
obC45EGVbOigf3AH0wLcwEC78+4R8EXRNs8WhLyjnxNBVpHH6MZRULGn2U70WjDZdheV6g9UEDQj
WblM3HrbThUkQrYxyHKxCnUNMghHLTRr/qpmo3419DWD2i+fvMb8yHrxKQrvvm0A+rKjtA9+Q6a6
6zh3RbYsBxxv3M71PnSa+izd5nNlZmxbR3/SHHJZSxdVzpygMZDlV+ybwGaVSbI6fpkqwfSU0llU
lpcf2tR+HeYznqFLXbCdNHGMp+ZwT8DGV40ti+HGZRjLCql1/Yt2vITMsjNVMTGzTuanItKPPfWY
F7dQvebq5LZaT9IxxI6uEBfa9FheInDU5MUQC9fY0LMmkV4nUtkoJ/pq583wtrF7oeGVFCr9eGq6
+hdX5AIhlqLMTCOPOzO+VpmZHQY95A9MC8i9bx0RjFYFcKMdftb6g+NG9q8kWqn88zriQVo/gB7F
maK/ER539Wlc7Nbg3JMY+z+GT13fJupxanEuSbzY4GdZKWg6D8csA+lZ4Y8dhXe4rSJ+Z2JvvD3M
p9g8tfMJGQLr2twbV6OAa3fDl0ylq59uAsb/XyWaBlUSsSH/d4nm4RuSU/q/s+L/+jf/rdDU/+XZ
uoFEU0cQiYgKJeT4Lfv//A/Nc/4liDxGdQlPQrggAv4t1VzjAv9bmqn/i0xIm8EZGbokIJr/T8pM
95ad/peEc5WPEg/m+vRMfEcnk8RGy7RGD/2PmDDfRHwb1V7BRKX5rjPGtcsQ6Ev7h9ztcNJM0mH9
/DUtkUGCFp5XxrCHjZo7p3GZb3yQQu1ion2xGMImLlZKsWfq8XHUsmZTRu4u6tgnGSvVWI7Gozdo
95RqqwkVbTFdmD/drDdbco++F4pCXWj+OaPXvC8SCEN1ZgPdo3UlbVzWxgRfeVpJyx3IZTbvcles
FOZx5TEvkp0pC9d9aX6MAJt7B8CozJBai9p5aDQ4ygM5x1thyYtG8OCeySIL5EqBBkhEZiADGGYY
WpDk5m+8mvE2WyxY3MdET4Fu5+Z9VdtfDPArviGuBGg1+znTf9hF8hAVoL0kgoMSRPW8sqrzlVrd
1B5GJzQnuXA3rrGuB+OIMsAxYJ4wBs+S5Fmhp2mjmlrDr0llAJFNGPTWXJnZ+krP7nF8B6rFquxk
oLVXxrbTvA4rc3vJz/XK4LaBcZcSjttCBcsyiM0DB76N9nUYt6D5HjWYYDZY7ywW29SxDnmJLAmR
fgr+e1w54MlKBLdAg/OfORePuUD2sLRQe40FDab3oIMU91a2ODDLUKy0cSKz1K5bCeTjyiJvoQzR
SCIqRCATIW5zQ1DJFDCk/w1h4r4DaW6qaNtrYa3D/wJ47gA+9wGgE1T7ziab80GQfej8yt0YCnjf
XGd+rWjpHuiBvEcg1RvQ6inVKvJFaOsk53Q4JwW62OFxWYnsWek9jb39qQ06rfCasv8OtfHvBmAi
hAg2vdndbEJ4r0C9C4kcwQL+zpzwzl5p8C1NjGjuDho8zB5cvOcmNqdC/mQCkofKfrDx3DGPTwIL
1HyNCgIpIKO8CdgVKKb4PPrzjiBVf9sX0A08msFqpdcLMPZOhDtZn39Zzvc80H2dEt1HhZcGBt4d
4H381YscwrZr9BdENc1ppt0bRGNxabwaTAniqX1ZYZeWjvAD1M9PWZKVewS9yWXQsxM3noFk7C3C
ovbIwlI+EmXXm1NPqPj0MilM8lrGlF9Cr8D+Gp0cP/pYenBp3gxnfAKh2oI+9DK0BR4zdwoosKsa
EoZMxkwEQZ5ZMZhRYC0auTeoRbSBEoI3syUk7SCHwd/pA6fvHMkXSZPklCTtvK2G8YuKO4qrXd63
3iZr8a8nor7IXP+qtNg/0eR/zSbLCFKX2auFx3hclrtMS+/qmnN3AphwMNTymdBu3SWqu6t6ZCIy
mjZCY6fYE6tT52gD3XHM6WUMxyiCZE+LKtkPrnxUXqofjd/aTNgSQmQHtvskgIS3iswIqELkf56r
fv2lm+nBq7KR9BVFnyxtjww+o6PGDRL5pn8YDUPb6oP0NmYyUoTnLWJww1pesHlzGiU/UzCK8GHa
52n28isJkBiq/SLsXKd5dA3V8jmYzRnUFBAj1FskzOyF+5ETZH5PDNC2gEaDqdG565z4l+xzwjlq
8w3QmzjWzA+CZB3otDHob64K8rdtWC2eHL19CURlLmuAxaodEYDTXJrM5rMYXGdva/ZwLqCIdLW5
WaZf9lKmL86UbxeDREUxqhIoFQZDexV7kLW7wm7du1Fj3wjLlt8nJvpCy8+ae1YteTvlApWp63at
IYjhUWhVe+Xyr02SElYKyqjbG1hEmK5z8dbbDLnZ+uzVSlCRZr6f+qR7qmPjFIP82+lNITGXCRqY
wj3LFj4nPLL2KjrjKOPqFUhYtMeleLBo1Z4R/J/sJP3iBgqifomeUjZrpuFOj+R4b5PF8nELT2gP
bQm1ewGUqi1V+dZXQDr06ZJN9ng1PG4onh/9KumO7fSOFkLVJZhAf2oZGlr2RM1OOJ1D28d4pffx
VhIAsJdVemb2iKKFyfnB18diV+rN1eM0MInaJTeNVELLMditqHmbqFU3v7btzXmAXR4zoomYA2qt
3iD7+dQ803yYGYkms27vfcVGAUdveYjl9Jm4Q03mb/ymZkabfuoGMeMKMk28ZOMYXrqlsfbkLDKj
X6vD5WufkhG5ii/k+GGbcrmHFvWkaqcKp56XaiQRyB53TLaGt+Y/yHR5rTX9wWvLiTaNB8R0astD
4y/bOkOA25OD8ZE0xoUbmsQOZ6Xh3DxU9VLsoEQY4LsjeRZYt+RKfMsXMERYiuU1qU9mVOWspDnB
xcTnFJnzYzCHFHg8/kWr7z4dqMGr2UvfWjPvXzWPd0MskyuMyXszbhjgODi6Jdpi7jXifXHt19l8
KXo1nWFaVLvK9J9VxVDB9Lr3fCl+KQsfFWoaZBS5f1y8BQXHlo2AxySjdA6d7v6WdcdUS4iPjI7y
2ky/H4GYh5Aj+kUdEsuHdGtr+V2MUKRGgUzrb2eNmnqq1MoBKfyrlzRqa/lTdvANWA0eN+OiHPJ7
/NwXwB5+yFJtUonM9/rqEYehpr3oXNDMTPvPzHXzvd3q1QEGGNmZ3mzxhyWxhLwPTH8E0OzihTRJ
N7fgcDZQSp2m8rel6JIQtCMk3v40Z9C9pm6kiakdIs6qU7dwD1Rakd4LgplbxbZ6WZFU3E5MGpbn
aRUYkf6zkoTyuvnU/WK4N9fDrLc/PHyXBnTZhl6RMnMyZbhom7IxN8LuEgJ9NGQKkQTLDlFx3yE6
B66BwH1BsXAojOwr1xQLiajX+xLhUZM3IN723XxnYbnAicZQIFpYLXVdR4Qvk/e4exuSP7L/mn2S
bnVfYnp025fYNf2njMSIxILd0RGOVddrlElixLsuXxgHzEV/bEScX2363gJFUlXFFHKTxaSEUkTX
MXArMt/KeWKTWdYXw26QIrh9d85r90cSg54wkvU9zguCFgjq6YpzhIQ0QOUzncyYU9PVG2MnmuKb
csgH49MCosjRFOYdf4wlM7hpLuZ7Z1YK84rTby1NG/Z9z6ViE9eHtAn9i3OCBxbqKAj+mGiMDPeo
mEB92OVkHESZ2gEJlNRYjPJpdysk+46aUGkhUklt6mwzGpv9YDbdNq/kL/o48dFiJnM0wbDBUDum
oxu0gzNeivHeo4mG7Kb0HtdTBk+y8zipp7EFZNQuebfVBARhAT58ByYxJIaZ+9SQitA3EfjOqnhi
ItmDOM45Z+P4QjOVFXSKDmMjyNc2yNCb8xrGmOfukRhVD12VbXNPPsIZkQ+l2dXXtdNF39g5Qr17
8azhJQdEC1+6wYXCNIvWhTsdjcICYehnS1AzINkZbmcBaBP9QQhwwHIQLqdA8xN2Vn7GJwkRJuXL
HAxqOzvJd01lmldffJVJ726jxiyObtlWMPCmD2hbd3NpfjrreLEfExSbCpVzDjsXwYS3AfivbdWA
1saLKntHw8EFUleGhjdd65LkczW7XxjfN0ZT5gdEe9eYxoUyoAM53WBt/Oo0UbpojMWr1H/KK/VD
1PKkJRG5R3N00ZrqG/risW3fWsP/6XZwRarhsApJ85EWz1h/Jz3ZQumn7w3XOSXHXLHdeOt8B6H/
D2ZCJw0AyISHIHX8C7XpVdPtUxSJjYoQsk3jsUO2GrvM63r0BBZFxGABXsdm2c1yj5X0QC9209LP
1ZZu32v9AU/HmzPJQMPzs9WB3TEF8bfGshxty3myJPgx+uQ/nWHZenF/N8nmmS+E6a2SPYPBR68U
L9xpe9jZ34rCG+i5fI+kte+GBNEyBt68HQ9QK13+4oRwYMO5NLhA2rf1i0z83p7jH6eZlm82PrV2
dOeVTrqtbOO5NrqzRNeE+AIXQdpyp8UoUMwkKc5eyJn9Z3BQC8aMynLQQqtTGdLWhnkREvo0aBd7
73XNc1/H72P3iFQdsHP50scPDhwlzVgzgZhkWva3sB8kk1w0Ox3P5dFQ7Dt8otb4vKPAsSCUeGtt
8vv4uWyog9wgNtflHq/NSILs524mWF0Z9Gu1xNwRnwZybmTG5lpYhbxoV44A1aHjrhcIOJpyZc9h
SEvPLq3IugaslCCdn5v0SOLhlq3HKYZBHrQ6+pnF9hmLimAx00tpy/4XIXOp5zlBlftvCnBwXxmf
k5QfYydB/+4no/0BGvQV4afMn9zIMO8brdnPzvRL8+fT4n3ZrvseJfS5INFWQ/pU5fJL2tO9RnWd
lstd0jUHe0qOjax/WrP+gHT0IjoKFnDLnkDbahIQXE3eCyBr66DF5gcD5IuYrSPOuBMKgbJfKf3N
lYJ+560C3dGaN43h7pyqeHFUcUyuTcfNdYkAnaHQIwyAVqlWndiRFZtYQ+CY1YSGpI3H1ZD1e8iS
iE0eZMSZ0piUh3rD5sF1sL5M/rUMHWpKt6Zpx06PmRQqYKhOzqgFKG6b9YI0H1qapQKpOfmGu6HO
iZBbdrgOAiBTT5jk+WP003PpzS/oUO9cmYYiHxi8m3tncO7Hql8N91ed3LTOdEuEodqx99r71m0D
g23YavIQmnNHa+BdEftCMFqQjA48VZvxjEw/h1x/xF7hziuFi4Fi5thPQhs+ZA63l9GoUvKb6Oaz
rVUXXyDXXKZ7ftM7m7v0xCgN5cDX7Fr32uzdO3b7nU8vnVE+tDoTUGmG8fLa6/LQgTSgvgtszyMv
AXWEZTz4In7VXHlKXQSGjP1qhOoz6GFqt31WEmIK0PBQlOVDN3nHGJZSXOUeetf5UyXZbcmsCBSQ
hfyUmo4vI/mB4UJEzMOc4RdeiZ0urOeSYJV5rH/qwB9nbaCZK18InEjy4oqVYa8jBQHKsunL8uTZ
6WNd5euGEQaD/ENs5aMYoi8dnZo3fbl9+xazwC05AtZevNAn/d0niBUX03tVpf2qG/I3grafcT+H
lQvnJtK3OLbuMgyzYgRUWB70DCn9erIAmf6ss+ZHjyVuTGxArugOy+SDnMtKkg1Ay/PQKfs0tfHF
rol0UiNC15FwqsXhsp/xvdWWhyh0/mOOXHK0jd+raRWQOGsFvObMGx99771iHsDs6t9PFBNV43yM
FhaFGa9wo+6H3No1xeegZT8q3pPIz5+HOtmRiIOEpUYP5FeHAXehprNHd4ZnFow4iDVjqzFXpq0d
amJ6EDnT8DI5SKs96j0ORTYWVkaipB89Z1lyymzjEJszdgtObdz2zvAwQVMg5aRxEUlkbIkQXrIs
Hl3V7hKctVgk5Fmzv9x7Go1Xz6QaoTlGOECKamJO39KWLIKmID00H5LfiMT3rSLHi6AAtu02IW+T
Q3eXBRNvKYJwwVgof2pZXZmgAx3wzc2sTb/LIntrEDYfYg+RLTBreiTj48yoKWhz7aXjthlEZXOZ
u1Uya+FOcN+WhrN6bqCApvq+IxO8NsR97z82WfuYOyAjZFN9gv3bu1nHpm15WGxsm7kHGk5/Gn2a
Tla7T0X37k/1Y2uRh+VgTpalzWih6JoA0CG6ZQg1MfpL+IfsiFk46E4goFfB1Iz9AYjfF06ER0RD
C4HSVVpcy748CU0/GP14rVZGglMyk8YCkbM1mtqtk7/i7nitRHOeXXU3WNl2BsuQyerDn5eXrDSe
7QYQejtfUFwhiwEoHFgA5IMSw4KsHYAzZPWuhR4+okPNNtAWx57FRGTR1gQUQzsHZjzDL/euLfuP
xDpME9C8yX5yrPGhc6uPpLxqaXXObO647P50fwrnEYAw3LPB+jCIMSfAGE5hTmkg9q1DNFXSfegq
e2mChFyzmDVCTe6F1uM9ET5c9rV8w8i361BUeSK+UABTaY05YEcylMWj00X9bv1elT7fJXQpqllM
mz7VHk201279m/zhXWbdTnx3jI8UTrwrwHAwCn2jJwB1PfyRpos72NrmS70z/fk9N8ZHxW83/Bd3
59XbutZl2V/ED8zhlUnJkhWcXwinw5wzf30P6lTXrf6ALlS/Ni6gK+vYlixSm3utNeeYXCik4rCO
wE2xxgCELW6W8TVry2tTFyBDFy9DwNMrw1nXUbKRLzWzxc8Jf8A+NU0P6/Gqe7R2+vBiyd1H3man
rtY2pPwgtYJ1Xl3lCvYRAxkUjXNzLOafTA3/xIj4OjH7DAwJM0FDXIel9KTTUArjlIvdAK7WukeE
5KO4UcF3z1RReHzZ0SvBYygYt2IMLhJcAjNJDFIS64UdVnnrmhuOGo3QIWR+JCcwI0TJ225TtWCU
HfstnWzyetCYaz1SpqKiPdmAI+aBkJwkn4bKSjPuj4E0ip5VoBCjQL8l6kerjY9UrmyYspId23zJ
lp1hFTdIfyxXA94WhLq2gaEJuJSn6cWjKOjvIIxSe+oGd1byn7Sd91P/GxJJzAL+ghxIdRXUiJyy
2WZUCD6YJPqmdU8csJAAqAnoK/QmzqiGqp44JctVdfnUk0MgdUN5LtvhWHIu7zONAj3FMGrEg7lX
4UUJ+HuPdJ3Z1WEQHmt9ayx0t0to12XC/ogQ9j9ZV9yhglvsboPXC4H4sLB+6hI7Iw0fnqpE1hmB
K307RuV2uzCarinh/bRi3GhpZBb1qHtY1eYdFYBtukNnYefOOqRxbXubSrnx4OJGnsZordeBwbdR
+ERF8LVEaurXLQ7CfqBlHkK7Nhocx4oZxUc5mtM1MuQp0a1zINXyZlSVM5ryx7ZhimwpwkttZWQg
h+HTIoCFC4qXQDMwC3RpC7y6F9yoq9VtUpH1nBHSZmeyxL65QEG0qvcMK/Kw3JikpLfwoDJSdmbj
lUhp4pwKQpi5bjFqftMEhe0PpR7A/ghBUSh4an3VBJF5MWGKrtwPDe4LMLmhmDlNSz1lyuTQ5FXD
JNe0NnXd8g7Fs0+bvTvZQWVYmNtrnNqD8lxm3wwZPpvxtBrXAVc+N1WP7jA2t4XBIQSpLsowCCF4
UiFvlFjTHyxDYye0znDAs/C9pI7QNEgdI4LxFZbJZ1ShPEQcudMkBUKUUaFsIrbaSfJ6p2S1SYyB
6JGfPD8kc29wNHqkyS30tiAJPrSR7WkYM6IV2oaAQYOac+JUUlLE/CXSB/ZQ5HZpE2KUQc8PWpne
ULv/JsOyrTBh+UiSYs7Ujouafo6a6U9umlzuXgEoUgGUi5Mpz0KivpT4ux3iBW/teiY3DWORzlwT
2SWiYjIcvCQPIKgLkYaUBfEVDbzdlJOtAX5qr4FGOSpVKlU4/yttFLa98jRJ5UuEzV09NwuJjVXx
WBWml0qcstpA+lkbjO9waX8WdaOb+VbPIvIJUYGz+ydBKfsl8RECa2L3ksU7qIWlnU7FSzUSiClo
866XVcIj6y8ucUeR3EpHEqlw1QZhY9hCxZYgLivfElwn9byY1Vcut25vCqABBhYmM0xAJLdX6msA
yB0QMmNtHVbkjZEGi91L+Vmp9bw/a1YzYc4xmwRyi8gULuAjiJGA/1SxOw5Bzgc4t+TdxNBBJY1z
nIynQR3eA5yTqG/tpUp3qq7toNE+B7FOP06Qdlyy0d7W8QkNsmQzMNzKmL6DcfqhrGJ01ZN1lALA
LlHXj3jxMP3Ac7AwNy+jO4rSdUziHxF0BMntN1gRX3IzH/H0sdcqpm9x0rapOb4ouIN7w8B70D6L
I1cfq/kWylcFJsMu4Mrbor5yVD7JtKSxBNOw8zkbkW/Rl9Vsicg0dizJXuOqyMheXzXmX0aIEyap
rjgBHJogdjRMJ4Zcr/oqvV306TeKmgtYmWw0r8xQ3FrEJo5Rk8tFcwun7EnO+0eJdDYxiS5lnx20
Lqgexk7c0WEeqBJRw9KvLoAkYI0WdAxFE6MQvdnRnP7Ru2DLtB3aHUnxMb5Aa+z4JMjHesg+Q/b3
jhpolzEdN9MAulZEOShKu0knyk5P37WgexNF7bETmt6L8uxGQE2qJz9z8RsmNDQK9o1qRzvd0A5G
Lh0FS/dkRbABqoX2NPenRrLQjS8oTpvpE3QPEoTZQFceA3kQkwy1p3lrkQVDZP1UJkotS1zYx2Sc
dMu0npzHcCRlBVTkwRIlGF9V9QtUej8zU2wW+YSN9xJ3xrs1WM+BniGbypDWlzExfiObEYSoILjP
poAXCHXWS1gzUiSTvH6G/vqYQL9A1hdt9QXNTj+Vv1lR7/COnYdi9mKpYyqrknrTSavsE4mDgCqI
bm8buXdzzv3mbtj558t/TDz/PPZv3/JvP3b/ib/fHLebdFYYPWF8bnP9FielRNgfb2FT48wCYVLs
rVWQhSBSZcS8XIsEaYy6yv7k9eZ+75+b/8Fj0103FtAWwZeSklmMfgNtG0K1lWUgrTo6WBrl35v7
l0CYup2xPDdiP3Skxa5wJQz/GQFABlHZUS4TjlJlC1pJ9GPC+nLVCS6Zd79b4VNHhLg+uiD7CFRz
8gMzZlG28inf328I5/jf91ri6fUAln9mdRuxqnem1qNzu7/Mv3fT9VnuX1fzag+mZWFUDVy4WmtQ
lJXNvpfG/7i5P3b/8v4Phhnihv/nn9v1G42MPC6uF5hpVRTu9Cx5sCpe1GnomGgimWSCVu07dUVR
IGaGU4N0kHFqDWeIe//c3B/LhVrYWf2XWQ3nQBh/MpRdOwz4bhSYKZof2nGGEn8tjG9OEK1nNgA4
MrFPFK66TUlLt/EFvGRI7AZ0O74pj79pZ4J2WW9M6p6sLQkFlubZtSxi9haWSUUDOJpPZKWmqRTs
QrN4HOIKF7M6b6VGZHGdh1PaTGi7NWNyQKK+T1h2SSPYglbAljZpryI6tv1AEQBAuzwBu4Mri7bN
W0pAySGBbln6RzTqvTKZ6t7qxxk43XJF3ZjuZTXoDlEZ7sW5BuMS1duhCAhlY5rejsWprav+1Km1
xYqqH5gy4OJo8K9oA8qnISDwRuJpZIjFQsrBLHPiG0Mml+xJDS5VptCiZSdkI4fgqGayuBNG8aKM
UnsatAZvNaqRhWSfSsaHzT7cfgbomh1FvEZh0SmnQVaU09yFfPqVaR8I+uOiVH+MPI09fqQ/5Ros
hUI9NnGsrxlB57ibTLw2SvCQygE7ILD+wvQhAXF0UJn9tnKXH4uS/TtZmkfwTZ3B/xNzCugWzLyr
mP+IHmlYqa32c5wa4BtKWTyiqC8el/hP2YOjH5oFFhLdxWQQgVjpHBWSd9niwhzz0jQvTpFh5Cdx
pVpU01FbwgY/RMZIhXZbsUiTP0gEJVGfG0dgwMaRHil4nuIqh7VBK6ueH/QtUtg/Ci2ChRGbrdcY
UQp5CQEzV52LeBJ5ngVChYQLtowy/X4J4MAc5fOJiB17Lqz5IV5fCbMngekc2xtJBMIaIAPfTCvr
tuwhoFtV3nAlsjJSxuU3rncirJnqiQ2IJ64HkYkSShMGKjkzOb4rKjiz0lpXkE3z2N9/vv+LlhsY
efqSN+awxNuiWh14Y/4KR+6n1xdoRTV716S8qc1EC605kWm7T4TgeZpwWk2feq38in3yNGNJSHNM
wQTJjJP0FHchllgVI4iS1vCEqg9Dxq0kLXRl6+U6LkN/yDPFVQXxQevYKUr6+FAygNkKhlPX2b5S
4oe2YJ+X1MTWkAceKwSYGwDJYyx3TmkMr2opb4e0a8nMliHPBOSvRIAI9IB9KvzRax1mE5LmSHUK
c2CCIg1PFtcqYTIvY4y6EYH6uZbaiobWnvLWVibCV8xOexmD8WjO6fsoqGxTKTxFvT1LOdIZqdln
W0bbbEsmyws0EuHGpIV9qFSPuXHsGKMSeD5YpPI1aXyD/eCS0cQu38DjohTAmWh+f481mzAjFz/6
CkS6kWPHgvroCtLBNAF9BIvyR6O2s2tJBX4VTtcAQw++qpJOX9g6QAVwgJ4DeJyOpcW+IJfTATGu
iah5eOt15aou12WNTIua8NwLcvaQWGg2MiIMZTm1qwGCa4x5HqK5SJoYCyFo+gV8Wz0Ir0HF5FWO
Cma7abltoBIFBHtSuDZXU1K9MblqSFPL5snqCrrDRvE8g7gXZuWhriWgtJp+MaVoV3UknUtn8FBg
uUDsuaXZfRQoPtJSn/0ZqTV7gd+iKq0d3FHhLEyR4VY9IzVRlg8AeBQ9rLYL2aeuRp2HBiR5XBZR
JdiFtyGbYdvKD2LCjrKVdz2DsKmQertFUT6WReVIk8kBpchRYomTsgQvWonohOPxWIYHg12cG7ci
1Kw8hYQ8wThX8vqXZLIvA+qlDbxsI4Io2jSJdYOUPm0jTQaRUGjSoQ4/h0iSX3uNhouGCcEwwl3c
T7CnUpKyhFPN/qwqUaCoTf2T1RLL9LAvq+iPJLHuGyIOjiY7482sBnmgMg7RigmxBCKfIL+SAlqI
cO81XIGjdtmvW8lWEQ+zxshONmLSihoYus1EJyKe28/E7OjUw+DFd0ZZBjnSDn/MVi8OBBIiVaP4
sUNdKSEEUnrLs7k1YBBuqXaLa9NWzyimvjDx/Cb9j6ISSjTIc+DqS7hl3VXPOW9WrtHUK2TkelT8
zAOmZxItZzTzs0HvrOv8T1Erer+mvYxKH8bLHVTQTY9SNPVerTN8rAN0gWmqaA/aZyQoC0i3np5t
/1gBrn0PoPbU0fKox7lMhFVjesmE6psJvd1ElujhK+az3dEr1GW2zTQ9orkKmWj2uJO6QAUIWVnI
gNSe19NObr5wdkF7vGSUnp4gEyoCxx2glzF7ltB+y0OxAYe3PAlLQnAcYQnkD5+0sos3oSjdIo09
s0wMmYO2Z3AMQpyw72Z2kBW/k5COCHxnymFWNlq6+jHRkOiAeRRNFYBzhfLNyuiMtY3K7AztlxaZ
niE3Hz0J6Ru9ai60ZS08j9Ijlgu70aJrtsalK0wqPEsMr8yst3SGzFNoED3TdpW4S6JqIc+3z2ED
sXExNQxbZQY9v8UKoCj9H71eXnJ8wfxufQ9O9GG1hb1k/WOkYtOZhqca7QEbNQKGRzHwGgyffRKc
6bIQjBnWdJ8h7LPaqJuBvTFuQemrEabRzqW1Wqj135IOsM2mdPSmNeOdrHcRUhZkPOLf01T8JrOI
P8GotmqhmnA71ziWjPbEGh8fr0HydbFL+cucBs25N69h80L4W7SEz7PmKS6DMfkQc9310zWkPo2I
q49M0TzOJNhLI1H24hpqX67x9qJG0H3aYY0TjZb0ALOG+FeIIyGz9GrIbmULQ5IaLdckHE50XwB7
rOgCcWwCr67TL3jowl5t4au0KlKuYakySEF6Qsxax6tP8W8jPQhBoZeveB3jw99H1oeXZq0CoidF
4S8sxH5FzFjZAYMglyqwLJOPM/P175doTjaNKo1botSwiqwMz2jd/M0hE4s0Otzv6TSRt4MGi1SL
gn2cWUg473eXhoZznoVAuQvppViMjskh33K/ITCx9JOif+OrbiuOERoNMTu0IdKIaL0Xm5QuXa7s
ZvqpfASLnVgtxaGCSgv9prHgxC+U9p2+avoNvfJkLC+2oTEXNqblY84JSo3KGvU6AcJRYSQeB+ih
4q8/NOtNLQSjH2nC6/2hNDIDB2VJ4dSdpqa7sc3jXS1oHqxza2uGWFEMuT3cb4YRw95UaUSCWP0W
EpHgGg045KBIxP2YgWTMaIO42STTqhoIyJ41XIDGjB5QQIa1MhuJfxtdsObVIRsglaItqYFKVQXn
df4lhQRhF2m67WPz1JMd4lU5Jmu1xoWcQis5IHcU3b5BKpAjoXc1ESVeHE7xQQlLPFdG8k3ZyvmA
ivQwUp4QwMfgImlMO5MmGia6wXhKncmnkarq0Ik9io4Kb6eilGwlrLQ+DNUaY7u+y/As6oM8jeam
7MKHLmF3BIOGJF2NVAapDdfVJWQQcn/QSAqXU4omeGzB7RANWKwFcXPGHB1SU6W3c3/CmI5bre2h
NZWHYX0TwomBQd/Gxzq0+l0Ti+79tSe0nw73ex3AZ7dP2ES1c/NIAk58aQY+aVLzLYfisrOY+WZy
3GzKwdh1pTj5Yj0SugMuqq7YzwhL/9jlvIBYnN5kRvAuYUYPgNxMm9wJSDH98FHrdMDgfqYoUtjO
zbL+yRvtL2OfHRlrV64JdRKdUAgX1TFMukk6hF4pCAHsjeQ3h8zh40aMffWiXoORvd5s1bCZ9A9l
aF+SHCE0tDA/r5BcDuTb2nJLwxyT9Z//v10MKkXRf+di2P18RuV/pUxLf3/iPzwMQKP/JaoK/0kq
0yFdlf7Tw8Bu5F+UaZKm/jtsGjI1sbCiYWI44AomWf/paFClf1mWZmHIUzQNUL6o/L9YGgxJhltd
/RdLA0u5iLNNxwCrSKqkmOL/aWmgsq57/DL6SZqTYZvihRwjGDW9vBA9WsUZ5co/mOkq7gZfDyPm
+ZhxsV+3qKjWu/ebpEXN1CYIf/u1a3G/WYQI6Nt6c/+ynLAT2UUW+dkox1tlhbDcb7DGNvsY+8/f
L/8+RhzthsBxYrFXc93dsxb/m5FNXZHWgRGQxDxhAa0Sgx7Y/W5Qkx44Dhgq1fJ1qXWolEKD/Gtd
wbGqbcnLOQcq4lqrq094jdGrRjmCcZNLITYqfs3dWapb4eh3Zn6ET8lCNTEPsSjlla5njSt0kSAP
KBpz+mWtrEk6b8M+YjrGMBJwjjAQolbL7RkrVr9v7ngdweCKHdbVdQbr6AsGrylMTKxX1s4AVR2j
hNkp8sIEuUUcpK3mwglqH+6L9W7b4A//6zNUpImkRKHZ3l/n3Rh4v0fSgbFDRltn4QKIhhtpqaON
OGK2GqDgxTjnQxpu+xTW2dpUrdes5HX0mFVk7Uo6mSCfSZweIgRjYtcaO5kYwgr13Q63JPkkxrQj
R+OW53FNhiPa/tWDzvKIc3dUVIdtjcn0mcv4Pzd3/+g/X0ITLfZuMSaXyZR6/442v9+Ia6fufu9u
8rvfg4inbzOVOdfaOLy/8vuNce8jrjfCgmF2ylU61UPWM7Pn9XRJMvhhupGFbXZbMOWDuiYYmT0E
zJCL8iC1SH3t+lnWbkbqTD9EODMWR/BWdkx4ffxmg+BLzNHszAd65whOXuEA+OyI6BJuNcSHvr9y
zwI/pzj5C8wmUtzhTs/iI34Te2z9QMePd0ilY80p/5b+kVwmKK/lMYo9+HAKAr90B2W5pDZqydae
GJr/lBqU3G2DEqxJe3JIbeh+UreHzjo69WEaHQK6uIBxbdvOw275Ep8jLm4LKns7vjIfNIhst4lH
wPd3wJfCCJWJtYWKrXFBbBoqyYbI/vZq4em/yZmWLKI3sLo1SgeCG6H53Iqbkvj6i94zrV3fNqYm
GsWrygjKjdV9Nm4STICQBSNry5gqo0eJHAFqtgHY5FRZX9VP7iEuGB6Hp/iiv0BcsUKve+huuAV4
J5AhY77pN2rtkBCbysd5leDYOFkvQGXbK49X73gfvM90l9jVgVAwED+IQ98ZYzPXzeg2DHRpXZTy
CQkdTDkcKjmVtCF7WpG2ZySWQOjn3x5XYPOd5A4gTJ5TT3dl7SzfIuPGjgk31CS7A4eCA8dyxE8w
qBZKjcxrT4RvkACBUzxcDd12f1WmQ3GWn5VXYkokjTUE7zOWebe9gOVFp1Ddgj0Rao0nFp7C/jb0
dT6b18rcIk9kPoIplwhpxtjZTSdu0u5eiy/juXixvOwxIfQTKmV/sJp3ACDGFi2NwFEkyzvY0C/p
8YqzIg3fhuxgLjM38TGbHfEMLDPvXGTQ5pPyILzpwOUZNIIi+lR/pyfmONhp9uSvMTqCGUiRhozZ
zX7K1ocRk+B5/c4ZksDXhAd6BIZSZ1v1BcsFzaTQ7i9peRse6pfpLH8wpWvemOSQ6svJNjyYFd0z
m5oIU+jiUHFbrccJpWX+6i4lsNo4dIRE60740Ry8eCcib3pC6xFzJJwJ8TdeHvpyXndRQVf+IYAO
P4Et+2brGQ6O2z/WN/v/Q/ur/pCp+Bn/WBfWnbn19FuIUtXGhZMvzwFqMUyhoyuC0j9D36RtJ73S
Dqoda0+fjiEZ/h/1sdgGu+FxLtilYnRnimMTCviZl16ZbU3Oh9yvSP79qVsfj3bl/gxHBvzDEUGS
/qo+4OBjOjYcLZeRUO7ig0oJxLaDtziwE49wOqjHyI4Pnds81cduocRizUATtDX/FIs/v4jkv9HG
6N5a5Z21I5htE7O//qMyKjOuGmmeudvQZ9nJn/PilHu6Rlx68Ag/TeQgL17zjpIPueFPhxWa1Ecb
2cBVgs0Oru0TrY0vfZW/YGuZjppETPns9AaWqMZJ3uZnDbAkkx4bzIen7kb6C4ibHe05fl9qZ/TL
Davl+DEk/rKrzkmHGtRugg3HMmrdIACtvquegr0UbIpum52Fb3TLHN9R8Dj0fPaKpylyeUI5hpVu
Tw/9S7Ds0OmIa+sPxB/oGhd0OCT7Fs3jdNB6R063BRc61h1pnz0hrx2Q9Qhe+EnvJcJ60HhRSXYy
urZtGnj6hY/3JT8mXwTCWd/htQv2GrktLCDKLzRlX9bsCMHd9FYOz0l9TJn73pj1TqCFGKuCQgNT
KDwYwkc7k54GU619aL4Jo3kLjhb9oPmMCxnUXfgyipu8fNHAUFXNtiTiQvXLHB70C+RDUby006Mh
/sEoAMsoJNKZ1Tb3AhXDmgeuBbi9iPsBidpleoPJiVaEP9u4Lbdg+JDb31VZzKcXl5ds+AofIchX
LdCxApBHfuZ3qKFliyAFUfNStREnhAamg25tJ1Q4FkfGzYKPiIYs3kVshZjL/mQ7/kOm4mOm5g9j
/Ycv5uv76Duk0WA/IZG4hNkbIHO8mLzczlmO484J3po9tryYS99BrH2MCZijp/B70B/oyaT5rqBv
1/uIFmViK0RfBoYencuGfqaH4W4YN7w8RsDt7Mb5TiqPKRYitOE2cljAxlSJ9jOdCGhwsFAFV20v
BsQqqTqk72BY9slVP8xb9aQ8Lo/BM0wWhxm3dBDejM6rWWJSBvEYXd94CXRwCfgRYkhypCufqjaD
xO5JwRaHZCHfZBQ42l4CV3rNvPGp9JEH+SjkM/JqfQK/C2R93SmdcDkd6c3PB4bJ/gsVOUdQ+5Gi
bzUCXbLFz69A1SXTFUd5w/YLeWwIli0+6FeLbOX2QDFdo8BHRldgumITiUgVvwjOcIz7Hq1nud6M
ydNS+r0G0nQ7qK6ZHXUyWMG0Vl6YXfD7QF1MBaxednVlIXpefxW9n8cIlTG7W9vaYScmHfpZOKv1
RiLjikuvzugRwaCd/EKclxOCAmy8RMW8gYhOL0fG+YETrXdTfYNIkS5rXaM/O1jpizFuZRnFBqFV
dvytvlZH6z037eLCo7g2g0N0mDAWs9NwzNe6cnlJV5lS154fpo35pb5iP3nIrjNMhnU57f4Ihtuc
sCDiO9x04BQ2smttFK/46C7CBmqZFxKsve937eN4UN7r7UVH/f7bfEwnBj/mY8XvWLzooG4L7Dku
QIZkPOZu+iai6HlqSkfEhnDgPaJ/OqNsFuz4RgZcixaQ7apFrbBDQjKkL8qZLj9MEsJMC8BXtHk3
4pf1Lr72aJFHr3nG/EyLzs/wQN/mA3slXgXBsKAdNr2+IQQ421MtE0R8UQ8EdLyOr80z7z9PFveH
Cu+v3Zy4cNAkd8pd+zQ+0TfhjK1cMrQ6zD3ZqdgbL9Lz8htNnhJv8+LICHlPGQCzuuMzKHvhd3+u
PlW/AVi29lM5h1wAoSREGAzir/0uvAlPxg8nTrORnsXuFe2Q9iKRcogqE6hbS3bgq7ncyPhdab+f
6/z6BfsfYoAa6A8uFuzA5Qa6S30wINhatAd9HNUPjcNJCvieQMig+EgunYq60m97L9v2ol/2nphe
Y90jO0bHf53jmaGb7CufpIWVii19em39WP5wnQbzOee+8kKUDZTFH0bem+7Udzu8lHLwTFVVP3bP
4lcOX/nNJKXZTwsfpRbTvrY9olYncyQf2d2eh2tzbeSjFDvDFaqele7S9xg+Hv7tQ32eAb1Zfn1L
v/nja8UbH3kCvF1h5ljxvj7Lg8PopMUnxc8bJ1l0hXjfm3b7iOybby0ZAkjb4qp2u8ygmY1yEgGP
Da6tdYJT+hi88op6BK8LqIvwcSCcpXBR2FM2WX80tuerGcqpVHIQN018M6qvKd/2P3UBGPEtY+qs
uD3+dJ/dhPQ47njPcwS1D+NCR5MR7Do9wBNpN8qiupRl2CXWHqgyYvquepgQkrm/3xhRYe1Xob9p
Nh+BAkZoiKCDLlDg/t67P3a/AUgCQFRU2WGYSNeyDq15hW9M6YLEbVBigtZLISqpK0kquiOQ1nuj
BEnm/lhOmDoj0PVfMvjqG3IvD+RBkE1w/+dJU7pi+3/9aTIcaNfp8Mk6bWskuGdS4Y2og8GTC3aK
WosXTigBKvXrE8omAgI67KfUQvFBlu++GHCiqcvstkHR7Mk757J/v6tU1PkzUc+OfNZZbju3K1/D
3/IXmH7Kx/9IidayPDoxoRfNRmvINXYYmaLN6kEs8qx8kou1Shl/sbcdmq2i7oAwQ7Isvkg5NB+o
eJLOZtxGJaHa4rvGlcJBPVziA08Af9jlPj0OIqIAR0jQx234pap+6o+QhRz5pt+U4yzRPzsIJlxJ
rFA0bb38t3idz4LXsRe1gBuz1/eqV6Z3wUPkhMf+XX6nQFoO/PWnhCaeLTjdVrctkn/c3lff+2P9
QdUJEptmcUSEPKIeE6kzEQ02VDj8Tu/IC87Sh37rvoTZDX+BcfNGq+/lxhh9OXU59nNtZ5rHVFH+
HX6SM0VqlV21L9PVLqjuUPyl0RW+HtXbV+EXOzYeBExUDx0h9+ySnPaPgFL3jSj538iXPhL2fe/G
hd41bx16xhPh8GvxbI+6E7y3v+VHHaI6dEhlx6wuHXjzcGBQ7/BjoBMl+qmw/l6aG3wC5l5R5dIk
1B4QonH9u+ByZU7MfviIHnBmFxv5HO6qs2d8vHax1S7dPjyOKBlP84qChB5uoyJE/Cr+jEj+Ehui
qfrYJdvpwLMxgMOwbJUeYZT8EL9quQJFfAv8KnDwSKITsMEplJlD7MXohw+clfBni68EINvoDa8R
b+fIWy1435MzsY7FD8GT4aD+2um7hXiqY4Dq3mv9eK8QJ84A2e433ZfMIfjht9aKs8xOscV82TrW
F+pf4dZFXs7Pb3ngKlxrJilHtWIww/X9Sv2swBTzpIPEwnLDM6faA9mozGZHLzE5rqA8jKsIsgGj
Aoqnn2qbvRLSIXFVw0BD5Qi5ngv5M8YnyVX34UH1QmLuXVzt46a+on6tYp/TyFRtHtJHR9ngb2Sx
tY7iDmv5tO2fiTApXeO13jPtRnX7WH5EN/r3SunOP4ajXAIISokTPneg7EaH42J5wxfjQIWj/ErE
mnjWY0/+gddQUVEJDhU+fwfB0jlb6pu8a7bTK0ej3lh+9RjQEHqHLp4+4w/Nj1Qv/boJ3MYfauVb
FAIpa3DpC8pOurI5v1S5ByWBw16Vbtai73YQ9iGyXD1eW0LCudO1PkE5unrtaT9x4STIgOpBuqyj
oNvqJvk0jpQDuflnUh1FOGpIBKndv9n8UZ7qm2q3NsvII16Hm55GhYJWn44BPQJUui/iHyzkwwN1
pAjc7GN5CIZPBDqIGEh4L1pexEavHeShFEMYCftP7SvHV4k5wl7oTiY+CR9BeFvtXa+++DLtKpwi
G5y/orSdIhtTIm73QrHhBA/0wV6Ld7J5w2XTM8wUXRyn05eEnubANGjtt7RO+7GeRR/mL10EgBs3
Tow0hV9AvozLAe8vdAWEN4pv7YuTJIJFAeLSqT+Iw9G+oPPnyE8SP6Mh8UaQpGhH7xXS8dQtM/Zq
h+HcntC1G7g9Xyt5mzQskrwumhM7/TLqLl2u5Dx+4MSmlUG4Bn2sWXvFZCgYdlF74m/WeO3HjPOW
N20kq8heuHyHwGcd809L/yvzsSPkH0z/0D/mG4G2Txjvx6NFMQ2n94swLDwu6lEhkOuFbKNN8mhA
he7t5TX/sK6zdspTb+xdSXKy7JKlTwEr02tYOszoSRYLx2M7rW2Wdd6WnEAbF+TZeOFDIPjyTdQc
ZpPXkkWPwoGmA30C6KP1w/I6nGGIb4Pb7HYcTvS4F9paztR5HN3mJ73wIQmVG0mban9cFMbFUKE3
eUS2js8KDczmGTjBBZVnvq0RIj/nF3QO9bEaX+h6cSUKtHNksVXwuOQ0X4ZnnOigMeN65bPbiTbW
l0f9PJ9LC+CqbbEqPbRsFkpb32Nncjmb1l93wZbBcazH3fy8rhQ4/28ceT5ywitjL/OyyuRZYU0+
jF9cNVrsUAnLDb75npX3UD6nx/FsfKhubznAVcTfSd32fOQAUXz1mkv+tbhGZ4PZ8006obE/GXbJ
NgI5P7sYw2btoo9YCr/395sDo3oiCdwOoWoukQhRt8ntUjtQZweb6rGtfE1yYkQ/ONgMLBb7qNzm
pUOWl0TxqbZuPaOX29DCAoM4OeYICmwjZG86oR+8C+3qXkUhYkiUmnb3NF7l347DfOPjRrJvTtwa
Oa+RnQguGR6BRrqexxOqKmZx2+L6ygcFjCxeiROqOGp/Bsw9H2u7+ITbR4hB8NZyMr7NH+ORTxoL
NqL1BFYB7gvpmCXPonbA4JDtmh0T8ZlRLKdTuaNC5b0Ca81uYTS8ZcunVnCCZKNiqlwXeoX6ltfO
+63eWsJ8a08vHwgtrA7KBxG8RgHswKuWXQ1JgFzhyTfzx56z8Sf2KI/JsfEx66c5XocnffaMZjsj
byTSCig44JZddVv/ZlaW2qPXyelIzIkd8cVW+wJJQvOTAx4Mx4gQFuOcwpoAl95SVXLZTteNkRA4
8Zo75mSyxxR8PVHg8Vh+l10gKsFasvvxyGWjqb2YOjlw9MK3Tiy/NmkdLwOrFnso+ZCBFGT+8yu1
N8sEgkZ1eRKfuSjSFCTOcvgpAdLvyk3ix9qZg6K8qs/hJXxWf2C4GafhMCBdfUUcjR/XDrcW3A16
v670nZzDQzs5Q7nDTM5nVOUCW9nYvMDDEjrxXPLBTGjF8dPkTKI+r+2O4ZDT0fW5qqHTPEpf8+DR
mFy+Jt4KtnOX7knD/fOCwpkcjvB/0XWeu61rXZZ9IgLM4a/EoGRLsixZ9h/CkTlnPn0P6uuuUyhU
AxcHzleB3HvtteYc0/bPDQvJ0o4mKYn3NC5td3hprvou+0xeREf/qDBNEvCHBOjR0O+GrfQGOeDP
qjdwSyU3XDPWybfC+F0Wm8ZDn/PJ8gtkLruySeKwFi+8sH633LvNL7U4KYItpzjAXeWT8MmWnuyQ
1e/Mp/IuYTr9g2NFRPpsXtt2WMUKxnuPjk3Ce7j2d8zPc76kLo1VkZYl0XV/CAfX0YdhMHGj2pOx
JpV21dnDdXCCW8YdQIE3sPHBN9rgJcn20Lx1IgNdajJc4MSp0iOlUqv5yZW8Gw/yH6vugvSf10R1
77nK2kv+ozo5jMLaJjEcL/BhOrdwx34xPLCC6+W6pA8U72aGH8MvkqtdfKpegg1X6zcPEhQPUSw0
S0s8z82q2vlbldLNQ2Irc2z/MG/Vs+qM+8hL3Ry52LzC/kK8DgrkP7ZlK13jBLhSemn7hEPJLj1I
R20+TYjj6ZGvFZvi/IU1qlY2suSmDMhg9GhLmeETAmoeQoCSkdvC3igOHO36L+uLmxOPYf/GxSL/
yDAHjdUKz/rN3yEY5uq/jm8TEL9VaPPy/Xykr/OhvjRXFsWY/gn9m9eIMsGRt+r7/GW9zY03XZNg
nX2wL2nqER5IOH2z0VD++wflg1TnUN+b31QnQrjOYZbE2/AF/Ef0qp1LGjqXBMMpIgsut4P8iiQ8
fes33W/KuWeXHpMnMDx3jZSRbTqvskO+Vw0H3SDHPYASLaJwSKEU+9vSsZ6CE+qEcDM6oJtIy+RU
E99kF4/tqjgQgbWx3Pxk7cfN+DLcJc88YDUtOSwhDF4qBzAJVPHxKnR5N+qVL1NIOVQXIaawLwzb
/YU18pFXuEq/pBqrNJI07Lgcn+g5m+hnOY2x8lFNAr2u4CiswH5HB81DZsU44FUk7o9s2tahqa8Q
cDi7kPWBsqKWnCDGOTBuMvKRiMu6dN0q35uwknJM76sEk1mPvs2Wj/Pa3HTE6SjXkoWV2IWl27Dr
KJFl+N4OBSLIum9pV+/aj+G1b1ywlPIdppXNm07F3GFb53B45NRHYfqCGUn6QBazLa6c+PYMBLYc
LIwrzGrrKX3GIQ/bkj7fzD0CYvZdpNPKoh9sALRx7Qif/ma4j38iT69YCU/VXWjd7ru9YXqyhk16
Bm7ZER0YrrSbuRe/aFxpvaO+Cbta8sKX8TbUjta6tC6KH5KITB4V3XyYISV0TAXOsYs3TY4YANDc
5A13ShBboRPghGSMl6/KcS0fWpBsHe2UD43kL9JKV9Nlmg+KY3jmpboHdJQYQVGMI7bLaMbQJnlR
k4+eZxRth3s0XDRoSROBT/QLbflAJ/170wj0vNqXh+N2tYZLwPyi81emZJPzMbGMbLBcCT/t2vhT
bgw9/MDJYNQzYpM20UmZnyTSfrks1kG3rsxr03ll4yLuCzkGg+cn3ZXJ3sQGbaOi2eCaFcG05Qg2
13QUvwFsroM7nhagV+RoqvLy+keAXBDNv0iQoHwqjRV3AWf4+WU6Yl0lPpEb5mR+D/BxuSW4oaaV
Qa7TE6s2QnimGcHP5CIBdJktnqpndJTBCpmVW+4ybh5KZTaS4ElzSrf47G7aV3uI+1WW2cEnWQTA
fFh+k79iWmV/7bs5LhsVsz7da3bNHlIcms4/5RWc0WuzG9Y9B/7pQ/0bAe+QBhUts9Fw3YUbzSTE
YNVvkxdfOEG76aplxjn7u1o8zfMzfzHsduPdX7y9KwaSxOWwWMedJ/g7M9lhxdNU9P8rhnQKKQD9
WpqhYa2iZc+6Sl8oanNzI1keQ0uIkjCcyKYTTG9u7qjAKqIW0zVjoppgEC8PPHmpI5iJIlTuyABb
VS8qRTmWLmZ0d6XfMTUFMkbUaCOgY4coYZufFMf+s06uAQbB7bCjIGBeyMHPJvdC+M7fM3prAqDo
XW6dNc2LIPZv6otkuRMBq90q/oajsmxZNna4T2JWg3qViuQFrOv0yIBjsGhKM/3ccHCBtsO9+By7
CLLEp+BDZh2jundkVMQb3j0q4OQcLci15RHM5io74wyn/wlhInPZzpzuKTzG2lODyQKxKTUobJZ1
4LFkP/N0qYzjO9VyVh5yOC9zsaFGsz6Na6as81vyE+gOl3p2gILumO90AgzyqDh60WbKzoSwPTM+
bV8hJZl4Zy2vf+UMz0DReq+x49Ewid+q5Jlbeih4Bo7wO3yb72xysmYvG1K/sSg2PnBps32zwxHJ
xeLaX/CV/mbnihJna3wXBGM6SehOMiybA2Jq3dPuGIrRC7LDciclLrP+keTZ3GlrOyddnPeFtZo3
n7L31a5ql2ky8zKUx9Kq/WYDVdZY2a6F6YCkokwrnrLEFm8ISY8Cy5HMZGqmtqkG/LpOLEBqsQvO
YdxpXNfCKrzixb4kJoY5QgzR/23CjxRG5am8FsXGEDYMF5g4SCQLF0DYtlJ8moabFTt+Qe3MQkGx
wUNxu6+EPo+n096xGQtyratO8zQ95VttJWxoHXEtUNlB07rSl50ie1HcXowTxA/tKO/YHtUbKB23
eQN3UAoE2677q4wOO6Zve4hoGie0pcBLUYtdgtt8kZRVp3xEptvyABlDMMramEtKiGOQc7gwGYnT
5aHp2yB0Z/zPCFLCD/1Zd5odEaQdQSz3CLFBfK2Wxxp9junaX/v8p2wmdLrTiYE5A6OBYHnDpmVJ
uaEy9FUPDE8hCa19hzHWvWNMeZVOwjY7Vq/pC5s6TA0cQTbkzh8GRjHnUegHWwYOsE42yUVUj/Fu
OOotlKt1+uu/iW+k9qYU3tvqPffinWyTtcuvfNLsbj/o/5e7AsSNtJb39Ufu+I6wba/Rhaej2r7k
MOWAAL7Fe0nLjecdPgXH8Sn3kNMzT4mXCd2SWMI2VFJ81a/cmuMrFxkLnly52kW5myzcx5Fg5K3V
wlw49MW7SAvjRjpN23rDCHXeTUdmsmujtRl3l7+5sq8Tx6QnxKyMLZrXnnIn2zTTBoNICrgpcSff
0VheBhu4W5EAXt8a5RPBqqGx7cjGwNCjevPILAMbDmR3V0+4+lcItZk/jLJndus0d6zkLS0XN9K+
F56lJzaWetox+uLVMx7zuFizIaYkBvPolfJe/0aX7AsyeP7LQPjMn+eKWd6EXRNiDWSpW0dvzb7+
rUUuEbb0lXGIryXRvC+muDw7pX9MlmhtVStGgMhj4ccIr7w7PEe4vTNl2Ju872zjST8iE1qLe/OF
2eEIlecHkTEQVubda4NBIaYVQkv3/ef0nUjcg6v4jznHtn2ux1VLskXsDcMt6J4lxVEo0hInPwf3
HjM0nV3jyfCQdF9EaluVQac3d7bS2ZQbGTO7ltPsavqK3jhU+JlXYzBiosPwxOl2QHv54/KXuS+D
dXgurwQc42DZsjqIYFQg7B2sAtXoBmeN5HAbkLmqUAOrp+BXepmYN3+b6bpdI4u4pr8C3duCtoQt
v/H/612eOz2rp+aNTKErI0XBLi7Cu/4yvgfxRtrKBCOt5W/M9tEPLu4bjTvtKgRbDFUes8WrMXks
Gc2l3oXYYt+CC4uCLi5CNA0GGalMx+DZfBo2zBlKoqbBL0lr+CYnyRu+k1PL8E04dZDMUd1dlXeV
IU90SVW7vJpfuCY1mj/77pXhyQwEFJKHZ0ar6ZW/0Z7rs/il7hPQ3yu5BvJtU+GhRxlv80ftKcEy
am1oNNAXvTBk1laaT8DfSr7LdnYJP7jsSNum2bw2j4x8ysnODp+fHKsTOgyb0UuowX6NYdVeK5pC
a9TERx5jdFFZ8C7xdb6gDYCr1LGCF2DBthiesURWXxa/Yx3+Ul5Q65B6wTpg4US7wGz0kvk2Y2UG
t+imnPR3uuhueG72S4VMoDn4lHiFhORKw3LfPmdH/VmweUvjj5Ibax+59Ut5trbaKbGr0+ipX0Bq
yQ1DFrKXN9rJtJz2Hr1x64Y7CGTn9HmwmS6iZxYjB90LbXnKzrMtbXMvIiLWFZB0GBt0eLRZaMy/
KCweBJVkq+6t/eifdZ4t49ufpWUL+PrAlJL4zj0xRhOvM8f1cJVf1U36ogfOQfur0ObTvt4g6Y+q
Le/zD72YMHCAtXUEhzHyQXDIEYzQg9UyRDR281mRt/qREjOpXq2duM9YPtl6qgPXJfEL1yKyjU/9
i691kDx/WSK4UKT3GDkNlf1b/STbEhVbREVE/vJpaJ2YSc2E7RA9HfbpFc+QJBuFk21F/uQK/gmX
iPhan9F9CozcOFFDwSFVEzCA8tpTJM2OJHsgZS1is7+rA38JsayprBcsxW24YPnn70Twtxvmnere
D21Yn6/ZKyYHGi/5quhWAp1thJiX9knYJa/dFhWV/pjyc2p8kQ/hZA9bKvWSpY+HyI7JATHcmG+M
sKFN5E/SO33d35Gq6hDc8sMiEQNzP37409Y6Vp/hlltrpp96RxPC3AZyW7dKDwLbPfI5p7SOPopY
9HC3+g6zCtE/0nPW7fFOJDOZa+IuuKHoEA76ma5ASwP+g53uNUl25hlh2RmZ67l9J0bJrqmjU7f8
ZMWG9YJvReHyUY7sIOw0+g7VkFohQ6MRvqbQlKqnABTvmSrbOEnTegReTnlcn6fX5qKdhn3tpck2
UtcGle2t9lhgjp3qCnvrNQ22+rOIgISdmfbH/C1gR7ERxexjaDyI18hvWNNmoeolzkExvcmzbFaC
e23Y441Zd32LbxbQD0S9dPxX1hWCikn55QR2t7un/lMe2gZ1LR1jvkp+Ct17BuJ/kbW27vErB4aW
NzLwiHDQnepUP8fUHBxrqjX+yEKmUnayn/aTk2rUe/Gz9eFfakpt7OT1ts3sUNwADKGe9Id9Xj7H
4kb/1r8ToO+8VLyIB8OAr7RhjB7dOVN1dxx94+ToDK7Eo0Gxm62T04A5aFNc4k3+rHBjdmvjUzix
02XKMQveKzQsCheXynlq2EAraoeNlb9E6XlQNn4I7QV50rr/rZj/vVFDAPygzChoY9kVvZVr8D0m
juzT5lhz+7BSp6aTFZuhdCppPSZeB1cW3hZHPRXMw6qWUMtuuMrqgu4yc1eaV8yacJwiiHoq9q23
Tj/4W0DzJr7O0tITEbwz3jPJKb3hK8q38KARZO81Iq+wDPeOQrQHtDeIgOCfNZ6zk7FZ466AFnaZ
Nu3v6GFm4g7ql9mC9tq8JUhUg01YHPDJgB8NVbAkG9irmKqQUbHywcEvEPEZHNrW0vdELElJL2Ne
SlhON/QtgzUJaCF7VYVQJqZpPtzG9mhsTcam/Qa3dTYSI7liLO0GLDgw+6eXYLaVcVchgtB3cudS
kfCAs/Qu+UhGy5UAQjzutxjxJDYVhhHU1vLy8leykxyhyGfCvh/PbfESJUc5e8rKDSx4acS4b8/C
TRi2Q38ipc1k2sUMsmAwsRv7J4V4X32nmojFbpNJuybfUJZQl1ELUSSovL00QyjZKbtlx4xc1kre
jjlGq3ewoOMiqpvIAyTX19Z1G9ldeldfrBPypA4Yf7tuGVgXG0FYURjlpSsVn2QZN+NBG9Fw3FiY
I33bX/Wv/vQY7HfLtP/fnP/xKfhKxC8ZkNF/3wjNYOmO1Ojh+AXM1uBzstofPPyn28fXJl9XXaM1
TsD8ra1pik7W0RiLG+6EUqApp89kGEXBQNzV8pFRElg7TJK2reoDeAzOio8vPb4pA7W2m5bW9uNr
0pzzbSBzBDAt/1hEWZtVZXk40mgZkD7tiGP0Iw2L1v7xtXr5RpUAQn78MzVk6Dw++veNx8/951dM
dQnBEaK+tXF7Mnt8/NnUVFjxlg8fPwrJlYNJLCc7UDj1MSA7u+Q0rk4IVTp/o/BgJT0yvXpoCtcP
Wm9CAyTHbQuqT59sPXeia9JNT3UwnUe/afHm8a4VmaId9ZycnDT8tJTsRVGFT1nsW1dNVaINGG9E
ybSNhNipuV87/0gMkeKFBaSbMr37AqQduPWjm6KnS4J+9Oa2CdyMBHO/oINgwdYjs5NmsBKLtiFI
HGlMg2Nyh040VeJnIUruWV8M2z6iPsVxwtans2/qXcTgqunGDeFYpDEOJCkX8l71kUUBoppM1eFd
2cY5r5Em9m4jmViDW1qjwylrZWlPDBXTDUP7MUVm8abilpiuJ9hSZj194AppVulMwdFBQQIu6CnE
etpZGjGyjNB3aqgtGoIFnKlD1tgMbIRJQ7N5EEey48J7H8skLLDF4C7xGQ90VllifoQsE8UQMVPO
ERouXiTfFcJLC/442fZgfdUYMV3fPwU64AQRObOOexzKojvPzMvLkDRWeTZ+4kz7hAyV2GmkEf0F
kUEzUCaMJI4GgNa2MWoKlRzgVa+QFyQJDgueIJY4awkm5cR6hOvL7Vx5U/5D7GzsENoWjdEL4Qtt
g1qs7jkGxFNgj+o82Fq1/PrilYzCW1T3+YtfgBKC6H2GcAAsU9GmgxEWuZdnM524Js12jfY1Thst
FwgUZg2cCoBvvOROAyVyJUWkxUZZd/fFsNyW2Z8Yo3zAqs6haUwHQnu1ncUsoMf0EEn0HGoMxM8x
6SJdu6w1af5JxlG8lp7jEsbBUJiIFuaWE3lifACCaD3Z17+scH6a5JSmlCmhPBaBakbIaxOeUaDS
25RBPEKzgD2aFv4Gqy9FL7fa1lA6p+jHcdNOM2pu4E1CxkxR0YtbxZXoSINEHxIOjkx2dpKwmMVm
+gc1tN6X5oTTnZ6IGU0s0Dn3hz8QwaQBV3TFlNrV+GAJLP/ULPiJMYN7ecreloCbX8lcsu2SCFIJ
/WE2p50xK9wlMdWAGjcg69kLSjpoVcuAqFZ1Ad+nzmIgp58aLHlHruO7EckUcj5aZ6O8iAlHgl7I
6Sv3TFVF+oZBzNYWK9alUyE1K2Wi2TVLWVxmGgQllPzDyedCsv2eZgR0brsqYZNK0ILd/G8Qku4g
Jazcqqws2dZU5FEWeTrIsl1HSRP7wej5c5GsK0S3hayiM4S8Prap6JFrpLGhFn1a4IXV9zovQL9E
fGeY6LHx0gUPgIuSvIbEn2DBQxdRqBBvB5+vTM5D8Bk1405S0X2JiAxYYoONqpnrSWUMESUDjEzy
Y5MouIfkS60Kg1RNMke9SWm6dQTN3JM7NXcbiDD0wBj+9znN/3pWIw7AyVs9zzc1OY3EqA4tM8Qx
IQpX6riCw8U8KtDEKhh8RpZgZ8kkng01a4+FzBEmGb9FQ3wfR97rQiN8RJgSB1n2V1Nwtt/5ITwJ
sjuPpkrLUVBvuS6xVz8kQBMDl1hEbJvlaHC1+mXMBPU9od0oK8wqDXrBAUGnqSrsBooIGQ//ymjM
dpf00QdsitjBRLeHG22gipyZWvcMSMcAW4KPSiSaqrMlEfyMe3RfKIyJCf5AQyURL9pXRe3mwnSU
gQzLOlgiiOsce2plob3liN/pGRpjQWTgGM0uQTPYb4zwmEuB/CzK3b2Wu2sB8qrowE22o8gx3qA/
ERIn8JyVHEA1hvazhndXTGi2c5ozhrLk77K+yYL/IvgBc4pKSHZoETEe70ON+iK2GJJbB58lsjDv
YkKb0s8gS+o4FKR4ajd45h1BT6/WuNgV9O6jNUN/KxqUw4P+lerZ79TqlqeNQw9qgx48cSW6IduJ
j7RElrPQxv4mgVRGam5JBdETKuelbqClJQe6NwfdOSqbEBiJdVOLhfiX0qfgNkMpRzqYqZqzHXCV
o/RbNwH+HibOQx7r25QUvQC9YS42gCmi4SZ2LxPkwaZ4WR7izjdCLqpQJwVz8lcALzWuk/QWWUro
hpApdnLEjKYmkoExDhoPWN1oC1tuxbSYWtfqKKZzBh89uGMk0OIaBhABnGHgu32vHYEQIG7W1MKx
yJjopJAIjSaFKJBNm5wxz2A2nqHKM5i5GWHDPECKyWBFRFlKj9GYNDdLGgwi/JGRE04X21KG25hQ
BnbvBrDl0qYmmANBBO+pJbYZtgS0K0IprfSa5nI5QwoTJnpfsi8yhGi1t1SkaZCZh7kVZqCKqCeK
oWlRLuGjL/sYE3S587UgJZibEtLKsPbFAV3+UvO7Ve9DpPA5hWHfj5igcYRBeDIgWQhMuobKVCeu
UZ8VqRScUBMZEsJtX8cqXY9G5+zXs8OuDAZPoWFNOBBTZpjEbTM/xCvR96tKb4i1BzywIm/ueSJ6
Hl2rNUGnyTvm+5GhQpEoeG9qjDKJUDSYnLV4EzFol8bUjXwE8rAs3yST7rLA9e20NNSKeIo4JApX
K21M2zczhpzARatWzS5yHt+ECnjryIIcdM1AH57DiJjLdhdgesmbGN8Sm0lWG29Nosm3TH2eFHJQ
QL9thI4G5iQmOLZaeLA1Q9fSBJFnasN96sxvP80u0B3mZ4K1m/0QANNlHiDr0bDX5AClucWhvs/o
QtWWebDy7FPz/YXyzhS/iE8jcQM7Ze6uE1cgFytlDdVdOTQezlZar0waYwhs64zaCx3XjPeG+VOm
q3fgU54lIGKLDZ+Db0QPSxHTFDWa9KMk2q2oKwILS9EZB/BIpFrYPecXcsth/peS6uUJ0oWweZkN
YwtswpYiRA2yVHlmBa0vwx9vKwFG8mYAQNy2ThqNNLGE/LmEmKLXM4YxhgdlJruWIAnHjsdvt1pQ
g8ACeCSE79Nohht9WCDOE1b0s0rSTjDRTcpka/Yqo3f6Gv2P2DDZVsUUGnATb/1oBjIxnKq0iLxc
CT1SDtkHQ1T8ZLNhQ4o6zIrLEUioUwfcp9T0bNOR9RwM0rQ1llTmOi5skjosVywZ0qdLDLv6pBNr
sNYDxquajpFRlP60of02xZYfC07IoKc99R0vWHn1s9ncVgdrbNXLLOv4bqVVmWFJmylOvPkWxpHq
4gCfN5a0KyOGOarPVSvN2mEINYYpkI4kA60QABOSDujSj41ccc45lUGG4XbCStpo+PkBYZtlRtbG
bKC7Gp5Gi11iYPbTVLq0tibUkEN3UxQl3qZpdkKIMMrQuioE9ZXEWw3/S3FAJpDRTYu9NypjOxnV
Xh3V4KUkITiANd/USBVNEoBdtWo/DKscDpll7SeL44qllV4/fuTak1wCjsIq7AgGAUr5FHGONt5C
Sbu0KUDijsfKyxSjJsz8hAIyeZ0C84swD22jTIrlNnn7AjQ3OGQqS1kOBkpLBHBwvKCEzkKz7beh
Vr7DCvSp6Zp7JkfMNcTiOfIrDRHwSN4P+V2kvwDlbnkVAJhyKEmxNCkXkTy4MuqPQUlvT/KqwBRd
s+jXVkvlVOXzYdDCH2PICCsIvvyEzo6fTJpDMebmbTkBr5OesxAslQAMXHEBQiA5LmmqdZx6Wfyt
6ixaTFTaqGi8clH2xlW3tYxKWENyB8CMW3buaWIE1J4NDpFKm4DuZZgVzQg4VdxIjqVV+0rMnKIx
3wuZfXhIBS+R6B0Bi0cp1NB8mybhVGMteBUZmg1R856NcbMOlQHd5JAYnoYwP9nrvcwRmihundBb
+lKQ3Yw846MJ7ZwYKPBWIvRpGskxUYRUo47gUPXfInkepMblPNNzW+GBHrCUhdIUOLqGOXToI2SK
UxC7PsxfROTJBShZBGiLWS3vBtmAWuL0KcwgKWNixCmafj4ZSUSm91swOyfJqOh3NW4iTjsB3cQI
eJa2ZE95ntM+JXnBYdOCMzBsuZOtl6Y81KkbTt3ScUMryM2DxqnMgPQStVdA1/drxspT2J7pKVwF
8vMI7hM2ZLMu0uCaHsjYfSRdTvC6ajpU88K6acUDkbGYAbQMFSTtxgmxtKafdU5DO0k7DyIDsXi6
xUFHfCvZukYopW4WkHelcbPLQJKGN00S1DXhUMhqrcUv29wwd497eUndOKp5bgHfnTdVqnYoYrVw
CeA6973EybummPGVmFZoZT4rOr3XQAieSIKiWJa4OKlLEeQ0T1znmW0GFvNd68usu5puVLyXhP4E
lPKJJw4yreHAJgwNHva+gmFPuJCSJB5E5MzuwIRCUEclaBC/N6Ie75UWacnE6ysu77uPnlSBBiT7
Vvom6rC3QgHgZbv4FDNAhekETCmrBI/4c2Z9InOXEdYT/JatSrbaWkvq9Glc+nwNOLM6/AJFvKun
NtlbZsPVYaqMdeoAlw+SVpNjRTApDK1n3LaDYmzD+KVIkTEEYftNtsGfUtMcqFoOPRZz9VEl7snA
258PvLolfRk36BDskK8VeELB4QK0EV7uaaw37AIYoGsFnS56RL3Sh6ewIH/H0oallYHHW0YUF8l+
55B9hGB1lvNtV6Ov69Q557StrgcFNTlYT9Pr0LjUCB+1AvJ83dd/E0uvZoXTIeuAfsZTrSNiRH00
WBpB9r4/PDdJuOn7+WkWZfLbTXR/41zura5t7LL20Q76kaPF/jmpEV+ThrRXlvGOBsd0pWbNTU8N
RnCirQ9vcwBM1zS0W68qiLn6Bn69jxKI9zPcqMKMKmZk5J5r5M/nHUapFu30NHFdZ4KraPgappuS
gpeFLQNDq0RZ1bAdBFz1w1yIkNpC3+YU/IY0oxRr+XuuLqEcSc6y6oMgoiyhMo6eZeCQmAcIqUDY
UcooDMup2jQJ+BlJ8C9ijUNkZi7ME0ul9C3VFbdfwtHwVghKtKcsPNMxmRFbDF4uyn8slD/hXAE/
zzndkWgocQdkIORVYVW3CuM1OV1ruVk4emRxoDWtV+BD3IQ6F6rBsHDgDH+UWWwwZxnfcxShCUH4
3gGSc2V9eMdB1fIm1vUBLJNA0BEEizIfXaGKmXMIbXie9C8zeMHiUNKTAtbWWY4xyB9iyzBlWKZH
090YOLmkevNBFi25fSQkqne/wFuKBWsntug80i78bEWaQjHMgLiIyUEeKKsIMnGaqrpzy9Fg8qHh
KaL6XivdsJIUhKeinsvI3MUvRR8uc81Mo9UBlBZIARoA0hagKiK9f0IAxqcZqb5cMCorlnOsxhFO
ooYrh+AgYJwwB1ogYyod/DkyL6Sp72lc0CKk+RUokfRsFJJdgFMjNRypZlKO+WVWxC+zlMIvzjY/
GslmmaS/5pZGV1Npftjf3jOd3ovWBlRZx6Lq6g3tTG0MRjeoondVVNFlbbuBDTVSMfM2HW01loZD
hsJlyvHtE9cTwfDztIAixoDVUCuDy9bFaEItdsaQAnKS+i9fJspWRile+FQnk1/7uK57EMSp5BKC
tmhapM/Ut675HONfSR+LFcMnf3yOxvTdlJrBm8GiHqoRVBi5m5KtR2KBIKf67AcVhBJ3eQE20Zlg
4e0tiwzKmLqlmOvc7SX/iYUuJpnTUlcBKXGIoaTX0qo4GxJIj9QTU5zW3dm8onMytpBqTetiAvR3
/NlH9V81VzPPbRLJVXssKmyphXJRW9a/XFJrOw2IVhJEwUOjKpfYn3wzzdjn6PGMrH35KNZQR3rd
zWp1Vxe5vjFQHiip0Xm+QBFq4uRU/JxVKBPxI1AliVGBT56jXh+yopituiWJEvJ7UK6TPLY2CrXF
LijU7ygTrGMUl6dZxNQ5yMroQjqFiGXieMlyCnlVd/RYc31ocMQiMrO0cnC8XwPCk4yFf82JsELb
CxnWaJg6+G9KTszurCDS75lnhPFnXRbGyaQdzalhWum9cbMQ32VY/fC8qJOjlcJfrnZLGrbOyU04
Gl39E9B4c4oarcRQKrNnocQAfh6sK5+ye+naF2JWuIEBGHYIA2Mz+Atmd4SCZzAj1QiSxbRBcWAI
KIp9AQ3CJLNiSPSvgrmWkbKOEK267j0IhFtcGBoJoJySwzK/y9OcbWQt2ft+Q8z5gP1Q6RaRZdsS
xYuPXxhYSAtAYBulOdWCCYohyOhzBKHmNh8dwLO6mZgmzQOmDr2GV9B0DZuVALWOWHZbzOfG1qKc
2f5MO2Jkh1vHkpVuYlk0nErmVRVG8VvvlgCxTHu3YMbHZlx+xPpIepDwLNf6gb32NPDO3kpf242i
kq5DwHy7uOEezBbIen4fORVv/BqOjICaIT+Qv/EdxEjfs4HFv8WWxUZCQpTesz/r1XcaEPcQSSby
4mIh7/zvH4ZTfR7axVCladlutLQiPj5+PKgMc2JQvRwi+mGyOfiThPn4oeWff59mlQ4T4fH5fz58
/Pr/+v1/vz73NY/r3+eGyYRx8CRh+ON/GeKRAHb94Go/Pnr882Bp1wu3+9+nj48eX3t8998P/4+v
/Y9PHz/nQ5sp+28JIiFJZLrzQHL7ScmzmZan+J8PH199fD4rI98SMmgfskV6yfJIHv9wdeG4/fe5
MPv/73NCVegdNnZ0N7IZUOosrC0YavJapZW5I6V45lkK7Vb1s1VaAgb1R/L9HgjarIcwF4qhtptB
aNuWSUnz+LSt5v/7jWT5EUMHyMpFtfn3C48fe3wq0BTy9CHcP74Uaaq6I0MaJ1snJqTLKnB7Hj/3
+M7jnyKrGd1y6HyJIwXjNuhQPl0exuPbraxp20L+nlRZQzBs9bhbdbQCERSxPYUDlK2FVmRUDPP9
lL24Kpn+qnF7aWMGNH091Wu9IPPr8Y88tggiwqKe0TfOKESgzhhF+zMKaC1yU6P7GUuwH9nA1ZqJ
Wdg0jAtJ2kggjm2iheIUL6Co/HGBL58+vpZlA9LtzoDiWUOZLaQee8PjO32QS7PjEz2YDnTl//1e
Sj4u73un73zgaER6L3/h8bfLQFjII0JPeCp00n//v//8Xx5/9j8/8/jW2DJJkYYcV+h/Pajkvx7Z
46cf3/hvf/v/++1/f6E048azumb772f/2/+zIIgkSup9KlEAw8xi+TMzQArkRtphYF0GFeGiLOGz
M6b2kNB6BicFPaM3CbfJhIjW5SeZtIRdVz5TgSLcAmjPt6Tb1QehG5gqJczxCX/ow96J25TgRXQr
VQHKC8QKIV7CZ1+Lf7oaZru+YhBfp5T6NZULJ06NUzakAkHX6Ykxs5R9Tp5WrowQYGAQ9Vbj+cw+
BP3/UHZeza2babb+K12+HvRBDlPtviBBgJmURG6FG5QocSPnjF8/D2j3uO05VXNOlTctKpIIX3jf
tZ5FKaBuKgpv1oUFWH6Me4Y0qxSRzorEuzaxZxd+V2JWolnfZRXCT5O9iDoANahheGTpvfPJq64K
NFCsBew2Hs8tJTobuzzqIj2/NDoNhJIEW5Q+YF2oktksuul3N/gViXjyN+UgvchGdmJ5Wy+HRESI
EEbrhCl43ZFDA+QUBo/EvkwkGhsGI36uvD0nUs5kFnrtcZBoLLV0MCWFNl07q8ET4lC7fBhtQjgG
jGtoibWpIJkHgyQZU9oB7seIUNIshOqc01v0olPgTckynSwkNFLzrfkx+YxRadiyJe3yoG+Rn5L+
TmL51jcxgIiG9Rojq2zog5CKBaDVb1H0kAtE8vRnS26OU2X1TTScOEkaGo0aHf04PpMTjSZaK9BQ
B/h1vQedOPR2qvZhaMqnHLeYZ2uKaeoorTUd7XiQIwzIT12M3NBIyldcBilRdXBOqsb3F6VJnVSK
CaGMpHoCyMH4IKj5sCkN9g4+PViC2aud0QtH+gRV11xKkXWxxM60yWCYwHle0gw+9rG07xVTQz/W
RqvGzA9CQ45Zr3knQVZvWTnXbXk5ApcwxRGZcMOoBRmYYYyJveynkYS7xOsxjvulcAgyamhMZzCF
SBZ39EQ++lBGFLEDhltTDiiRwIAzlpdZLL2JjXLXY9LQfMwV/OiBcgA3TDCdU0F/6fRqOFN7lKEX
r2INBZiuGdbagEdTUgzZCqo44pqK441ksgvKLGFneC+x2mlPTSL/1GRc/GFyBfSPgkzP0O2q710t
gktpptdgLfikrImTHK3VeNb16s0XzcB549cLK5MwqnOTY+JT2mRVRIxqSipNNFdYsyoZLW0ksHVm
iDZtLHmVx8aX31XBj5zyludZhU3CtVP2gNs86rqOl3pbMQ4Jckuv8gzSLzlCApFNlDpz7SrlzT5J
LTRwZJ3aatpjq1O1dacE5ropvEMdkE+iqhnjSE6MxYDBHBPWUHfvZVJ9iAWvIC0QwabeU5FL5zoY
2PpxvDth1WksBZV2/JZiXSCBAJ+AXFPCEwIJNQ06rJjAPTvSvLcgRFQ9ZSJMHQj9S2DIyybwDvmk
U+vl/oAeIXyxXUNRIW4y4MULv92pKOx6jD11BVKJ4dxRemh8hZD6aGrT8pbqlA1qAipsRQe+p6Jv
kyjtIX6Ja8eY1P4lbSpUhhFCGY4tAuYmEI6s6QH4SYhux2zXGKF/NlrmZJ+2kKqGvjMo0odJkCFq
mAz9pRxfRzVs3TqeU14CQzt2gffVUEJrSXk8krHQ74aW11W20TlsCvCBBDQ4dE24u4euQxYzLqyO
yhT4eWMFs9fRJgjahdH0lzbvaVv2l7KuRbSlwV1WiNwtKRY4jYbmd5BkiTU8v5QuMRoX0p3R7FjW
spq55nXawDuJ5JXQnXiJsi3XJNdVLaUPdahLN4NRSRsfJSyxjbvM7xvQeahJEXK4kwBTuI8wVUAD
SmOUxnqtpRtZASykCcEJsmiPRmsmIdC9czzY6JuGgPVyQhdGs+pKYBqmpu6pr+tpKZvUPsaCNFRP
9NUtmUdfEaRUCm3Z9xCBJOwrgomLTvwhiGXNUQeDL2iQMstm3ImaibGtNZwuainh5woFHsWYMaAZ
ZotyeBkaGT24GlItFuxJLqZdg7gm0fz0MIvMuHKNvAv3cTGlqypN99RJyRB+CNBDQNcRYOaxNCq3
bdD/98MUb8eKE21NNZTxEDhN0XmUEYZ3I0YDkgzDKaZuv+0LGisEwQDNIBFPUODriwNRBghewdy/
JzrNdFGPDu0koI8esVroMhYmsVKWvoYUfuzGfVtFybZ0xj59Im6KMTWzPqH9UsxvsPjq1Y/YFEM0
M8WLTlMrm0IoojozcyoY3/p8q+oyLZw43Vc9NxA1O1Z703DzxPLYi2MBNId3H+F4l0Qs2WaKBbkM
LgRqaRJSXWIj0eWkJUIEKKD8OjjcOnA72szYoObPPb4wEQ/rlIZ6yevGJ35cewsTyIYRiTnbdibY
9POD1MeYKfzsGghBsA3SytqO6vAWCIAq6kwZtxKrPeQlPFSC5q+0FDlBhA6KsORM2pQWQUlz9ZCc
QXeY83REg81ByT7SrHPJJQyWT80P8n9/9Hj620ucf6AOQxpzq8cnukZmOTfMr9zspYsQJ0B+jF60
Tbzl6CJf06GZseCZy/JxouA0xs3WlE0+pJFOZoyeKbZkCQBIKsvNYCKm1bvio/2XLHSejyX940E1
uRTk+eHxFJo6FXQ2bLbaVO029j58tYWM/XhRSl33pAKO9VMwX+GxynzQRPG00Od4QW3eRJQy6JJ8
fnh89JfPEWHHvKljMKrkiOLkI5FIKFjS+kqL+jImL6Jt2dBl87n846Ge16htqPlLkY7zUi1pdq6l
mcz6QKT6sc+eJRPdoW5gJcwPkaEhZXo8D+dIpKmkGmMlyloXuhhdvdEVKF4IUkqr564xpY1uQCwy
54cpQcgrNGWy7InfglQFLHbbFrjOqlw7BEbOAKHL8nZsc2X7+KgSBXlb9HpOMYNSrK/FvH0g36zF
NLYcPHu8hsdHOltdW1eRcAXhnkhtadvUprRFx94FurfRSmgmcozo1ycbW6ZcqY6bQHmmLZJvM8ks
3SAygbLV71PPOo+9XrqkbVByCnPR9nwBy45RK9tClpRtrQCqb5lDobejPjBkhsoZnQzr0jKg7M88
scSDplAgKC3o1o21SrxFx16GPua58LzQlUgEpcTNlndFROjPft7HPB7a+SOp9xDTTwqFoX9hcg3y
Bsm/pCDywL9nnYR9SWBCg+pVWAhxoxCFMw/UVzd5M0nuQH90O80Pj+P/eKpQUkxSijkcbh+A3nwO
WLn9/mANMFRMtALLySJhzUjYEMmBgqi0d/MWxUvJgtcqADz9cQE+no4RnvJ8nDy7rc0XRenfiwJP
XTfNWsloimonEIebgj2ecd/Y9EOx+49U7epAbYThKAMjnKwNxR3gmz4zLzVr4JOxS3ZEvDJwh4kf
03fABiKiTLhCXg3PcWVdyptwyXe0pkREqii157UgzOWIBfESR5OxD67TO3ix7+FEx8K7BpcUrYdr
jBBOl+lPIIrzTTm4lD3pIBb4kmgFEIyrkivDwp1mOTVWp3nLZuAYCBKHQX16gSdd9YBenVZ0oToG
3Vp8nk7NV87TEdkgOWUrcpJKeoDvMrevRBqo3bzxp3R6cci/qoX4jBmNJmGKGxzhjb4PbxK7GOyp
Fj80IWfAbyzs8E410YqVczW4OEJkFd7/F2IYYDUFoNGL9P4EwGoVnsmG1BfYjBFaXAQqpYKD7Tya
QVPmfvzyz/IedRrgghX+WIgECa3X74LpjGC6F/1bO8ovwoey9V6ox7PWq7FjKbB3F16wZ83AsCK/
R6/jyfse8Ia/9jCwG9ffS+FGxcDfLnsGbZ2NpKOW5DQvoez3e+CzU8Gme5G/cR3ggJ/oTtA12ie7
6IbjsiAPZCWpDnkYKhylBL0Fxl4AD62wIP3QQIFCRY10kzMrMcYNJPHW0x61hTvc/HKhPd+txmlG
pPL7EZ+3WTIZrtVybRkvQuL+G679/Bvr/G9Zm57zMGvqX3+RTXjurAtHP88237/+gvBE1ESWE5ph
Ik2VNE3n61+fzyHSmV9/kf6jKIc+ShQJo6a4LQQkK6v4p7DL1/Gt3frPUE4TdAuO6J1Dwx5Tl7Ki
sTcP0xdXCOtaNHrJzHYZdZs0P49lE7FiMyc18t3A3HjZGWZnX8BQtRXBFSxyZU3WDa6M5O8NognK
wB/TT+h+Tuqk71A4DnhA18WP7il6Ti/Fj4aKw1K2q3tENJL5lnyqGFzc7phsmfvRYYpcsBjr14o7
0pFwjScGM7QGhFYwzzIELPDtKxibRpckX9Xm7liCeUNZOqm4o5ofxgEM80A1e693K6t17lX3rV/S
PTje4CfGBAwNxk8cUORx6Dt2aTbAtPfohhhSJAcOafGif6GxcCk56VhtYBXzFe5qeA0Csn6kZBsM
s95ee+KSbWg/PiM2K1+RWJjH3DlilMCrS2044fhtkUS9GyGL7HVyQ6vvCE/KDyiYjrXy79ONPLSV
4oaXZOY0ym8m+Zz7diOuA1c94gslGrhYYp9aYb1vnsAAInhOX3PIIrheUDatkDtjjuQ+NXAD3KLV
MtxkGrjWBXfYeJoRABdFXN4Bk4XGitWB3SxDew3MEtgnHewAA+GunY0XO3wK4NRXEoGcgHxY6ewp
kUMXn+kNXLbI+I6jzSrDFso1RIYNb9F3lLP0TSx8uR4+2YLzUpnAXW1bvo876519pcvKzWFtvhZw
DNkzaOH4rn2gJEQhutpGrrn6X678Ge7/Py58XRYlVTd0y5LVP1/4gOxrFF1yf5TN7ohnicxnxhgu
r6thvcmzwpTgDjv7wDaDsgmj0RVHUj0Tv2et8v/yYghC+B8vRlJVFM+iSvbBX+9CLWoGvbK6/hjK
1Ar5RzZokK1GDhGINhw2zB82PjsiqNlX+aeiOfk0cLFZXvGPhKfHy/k/X8N/Ahb8fVio//kPnn/l
xbyyD5q/PP2ne8+Pn+m9/sf8U//9Xf/881N+6Pdfan82n396ssqasMHFdK/G53vdJs3jz/Hn5+/8
f/3i3+6P33IZi/uvv3x+p2Fmh3Ol7Kv5c+gEWT3/dsDnv/D7T85v4ddfUP2EWR7W/5cf+j2pwjT+
rlq6opA6Ieqy9svf+nvd/PoLQXh/10Rd0/m0qVukmzI8ZnnVBL/+osrzl/i8KumGynkzfvlbnbfz
lxT975ZuGCY/osuP3/j/E1ShmdJfBmkW1LKhWAzUlkp1ipXWn6/VUA/VKJHqAF7Xtc4ti+CdmVVW
I2V5G9UKxVuqkmwesvdjV6fidNBraiqi6ahx+K0Pxc+pbIRZKlyigcQi4EP27UPrPNZduqUvZ7ET
RPkosIFBXLI35RpEb9gCwPNJpoy0H6TqmNKXr/TGy1BqewKv4SxoxvTc1xPK45RxmQKCd9baEQ0F
7NS0TBpHL0F4VdVI83ciPUOp0Twnb31elKyTWJZ08n5IYnGVVYkr9dGrNYLrj00f9G5SsPrU1HJF
rPWngIacoSZEF1Fo2r6Okh/m6E87UdmQQ0Y8Gx28RgapiHLnrde3QsukOmZZdSZpazlqioW1bNqk
HrMGzVqIAAqDLsmd2z5pZ+hIrZybzPRgpMBZ9JBhauMc44V7M7ai6lUccBWRqYnTQQlEVyloELaa
wvYbHMlEfpGJnvr4eGh0eYMoaFzFIuoL2D5WIvfO2DKqx5ScoA5EBCVGzIYAVHHdhsKzipT2qPH3
6qqYXE3qd0UFwiMc2bZJk7ci0TpHLg/Gn6ZmAe6ipcUPvGUkNpJI+fFe9eNGtJR+ldTM4GaSu3o+
nNS5w5uApUcdM5yrpDMWUS8shy6nd9EJbLgjTOgx8mE289Z2oiwT+lR3YPIURX1J+5nrOMDoyegP
huzanUDHE6j0OcB/68QORK4yBZ4RHdk0p/ShajpJkSna1WYyOYMsarUofQ0D/2QmQWfnxAkNgvEm
gjMi9Fx9EnroDqyT5zqbp5x1mTE3M8wPTwt6uNcCPJ2kgCpvhKsyZ8WYYk3ZKlYPAUcvElycQn2I
cxQzSIzsDI9OM4Tg/toGtNCgJ7898Na0MUheujChHsI+tia6tfCLky9n77ROyaAgplOTyXoQTNqx
vVes09IM12ZIP1MhwA2vZcuo2jF/GzVKXg1YTo25h5wtvJyi9GzoFV6NqTmZwAvJPA8PpNE5ta9I
OCBoBzQC9Sxj9I902DZCHMNzUXLzFrMqogm1Twu9BjhNmQ6dlc/0ayulvMF7EN11MzhknnRTgxyh
nsdKWsB8cyorrKglsh/qcaM9iQAiGsqSy1YnE1Ic0Hjq1jYjiYnmb7QaWso9XSN9mSmBXwLNYjHW
qDQOyVqwLHRyQssEbGEJn+A7kB9WL3M1l5a9l3R4X4CZh90Ur6aGQpwaVU486trelOIGu18AKBeK
wegTuRsge7K6bU/iwjTJX1oVXxgvBVCYUMCnSqTmVJivESm4nE4vXgaquTGjALJSObFSkTIQSyya
xyI/iz0srEyBZp+H0I5jahD5vMEdDcNFG0qrb1Wio5XCFAZ8iPAt5bzHwinQaVkXY3/t8oyaZoVz
V6h5i3oI4py8BF1WIDNK/U1W8h8y9SfUX82aLTVaSBXbqC4Msw+zrI9si48KZBTSQgPEwaoG/qmP
kenSHEqXgXmrgndD1QfnrqegxXv5O0PAQ2NtoZ6bJjslQ0F4XV2+jeZEWILZ4cyd4txBYFIsvDwY
Fl2dseuhCaBlVODFLPlZ+v0L9bgSMYOdluyhS3adpjdAGm4HakbsNVoluCUoxzh48a1Kyo1foB6Q
m/4nTYPQJg/+q0lgl6LKQrVWDVSrWMUQKMcmqpyDOMPMbS0DtUYKmC5ngxkFEmoR7yX1k5/ki/JT
6kgJQoLcOOXVOZsmV+jLc2JdApMNVqBNr5YqoPRNPFT38rrkehvr9qgX9TVMyo9sCM914iEh1wWf
2gndxmKC+O+Z7UeKKHFbAJ8wNXmkaoD6rqP2sDJl2BQGjaqBUEk1mEQ767YN/NmUDVFbFd/ZPej9
cxIkw1YexaPeaNzIg7KLUvMgk8kTpEh4VUSOUaDJMOg7nIMF5jhDpMatm8qr7CUfSeKFxOCM30Uo
bop+fB8LytJlp7z5cQH3uQxfB1E6BkGrudJbIfYxXH6fYBsVN3UaIp8vQwN6m16/htCSvdbr2SAi
4S9FBIVKPb1MWfcToSzpvNFS8bwnTRJR08qoteSf+RTkc6WaXJQmyk9W7RtESRBQ1AdgKc03mWzd
fW7QauJet5whgAGFBPQkWkezwa+ty0h7BbI8uqL6RnlI7GQUVSuSaRkA21Uoo1fsQvMzDMNDJ1HT
ljyk6YwtV6GqX+SemdWLmruqVTuziuhSGYIzWP7J17ZeOQfZZYzcEW69XSBM6z6roBzIpgeHTtwh
L+Nr3B9FnMJ7GnmR4c+w1j7Vdi4zhOq1JLiYZIB6lVqdvKlT+k/WWySqz6NfqmQqQ9fsRnLJhfCF
oces+e21XsKxZ95AOr3LrOk6Gjkefgzf9aifrN781ITuhy5iMVPUu8kM5MgJuFRKerRsEDuOuL0V
wS7isbIFWdokhMCTZip9sIzIN230aoRsAolW8FdZacTYr+X31OuKIy8PCJNC3rbBxEFvf28o2CLR
kSAJmcfwvh2vKjeGjaafrOFvbtVpIwQ9c7EKEYdTPKYyS5nScK2qJ0QCqAarpR1taTbsXXbvlWRj
lexJ27BDjamLb7WnkVGE8NIv1K9yePJKRbcnHdtsm7KOD1lF+bUW7FqDGt2kG/uinfyFRuZOcBon
lR2BL0JXUhi6IunepkylBW4r0KeKFKyKkK6v2hrLoExvspWcGk05oGG8yY324dc/hg4RbCi5GQBf
BPngps2LF6/pYV87vHOrdoa06gb7dDjkYuPErD+mOD0YFTqEvvqcRkyr5XC2EvVZKv0DpcNvudQ3
NcxTuaEWScxEqxWv0si+VOcSE0t0DqWw5mp0CnEKXIwcnUuDJMO7bt6y9mcTAFLLa7YzaV9BHEvy
r4EAyvgLEZMbxMjrJd94qzPacb72jUcKsqBn3ENAdn0nEDfTQQ2MKNskmvVOWdij68kRowtUVIW2
7jXBp/mcncekMZaCZ3yEWbHLFFqELBAOfqHRWIktc8lRyiluyqcAt3LN0o8Ldil3twm6L724J6Py
b37XXPVI2JrzulIslS0gSQU3hMRlHRInUAZsiAGu8J6QwOE1mSJZJYJR2OSM4LkABUoInDB9E4oY
NFqLsBAvo7nOu9GWSpCUeI+GftrRkX6hbw7R1xevjTS3JFKGliEVL+1YbUpT38T9zHoYXqcUABmL
U29tYqqFQibTR6SMNukalNrGcinag1OzemIzY4uzyk4Ano3O+tYU6fMD0/QC6TWpBNTXHbBBSwV9
0LmNKn9YcXOIfOFmBOazRoAa8j8I6f1cU51QYMz8+QJ/T52b6yl+kWPyPBRdu0gV2cg9gS1eR0Rq
HUluk3D66SuvMxU6e8xAp4ZgvUKEgDrOKGBlUQ/DifpEVPsul0xIfMM8yYgRGXqCjra+7CFIPD7U
zJbcE+wEiHb4sukL5e9feTwPyzKwzRa30+O7Hw+PL8gcexCc82/74+HxlT+eGjKJKNIYrv/y+X/7
849vfrywv3xPHEc7RW4zl+5cI60e38cMi9nh8SHjPpbQP/5UqUlrU+kDFusE+uTtS24ABn784seD
ZIkgguZ3+McDnbB/f9riVdmWmHY9b6RqZX6mj7/x+C71z9/62+fUrcg6lW0yFfdapbnQzg9T2mKO
C2c2iydSj3l88vE9jwetoilCWYIgYP2SBxNo5j///B9Pu5g6ZtugDyoT1hFwH//1h6Rcj92SI/TQ
zj1kcUFJE0GaS/6PzxndEC/7BIl0PISeU9Mq+i3o4ZHxEKQDTZnHh63gnzMoImnrln2wFw61emS2
mrQD+4kouuJZ0CE4LLwVM/UWbsTw3j8pL9SPToSPw3vbsXKhO35N3YxA2dfplRUp3Pj8CxkY1qAl
K+lteJGAauOGM/dYISMaBeyClnB87tHJOoLwm2BTD4XxlFzMszJMiy/Ki/D/q3GPkzVd0hAXFx0I
p95p79y/7FXA0skARj6QjBH0pmPpX4efPQNPuhJTVyc9YgvPhQ+br4x0HTgoIz5BO+8+gEJSvwyY
WmzlVh888FHL2lVeGUowDTgEWKHkWXg/iku8wzJIMhaERGxvlOaJ6cPkyJR2SFw8SdIFfVxA3wQj
jLrSqXgRMnFOTuYZ3mBYLmK3aR0Rw4vPZjY4pdv82W+c/HnGyMHMQam6z7AtYBzfyPIbEOABeYg5
AmM/8CgZCxNC2B3b86TTSuDXdMOGfY++Dd3UpSZfC2uq7WxZsUAC0ariLeMo2XmIURQSB3KWdS2R
BMzqS/VCLLZ6GZ4j8Sp8ntFVNZ49rTUg/bvkJf1ggE7O4UJa58uEwL7yiXzCBcJfbNemTfNnIbPI
XdCA+LScN8M6QdiB2uEBOwQ7iceltUEVNiJxG1D1ZARikO2WbDFtDCXRJ9CPNRHSb+qpWH2xMfX3
1qHp7fEtwz36QQd+D4NUe3qFVXqCLbyn5jlQuEWroyo228NF4i3P4AartWmf8Rvx6YWKK5X3SErG
Uj173+YGIL+NWhcKo7kBwuvq5/Cgb/Tv7Mb/CV66V68Ydm/hFZeh9y20TvOq4l+OFt7ZX9GnWbD8
4gAoa6Di6UeAo3VLlJRu38Vz9gp54sysmJMZsRFWWL7ZjNrhh/f+ZV3Ns3lG+DVrI1eDuvH8rYUF
UIbieKaIRJiY4SDrThYu3Q9q3P4qv5KA8dEIS0eMbcX+yI8n//lNQwtMv265M0B2nAjBSwhw0tY6
bHQqzd6CQqoJcmo5LGmbupDVMMBfKYIf78rzc9hthOW9gVJ6KwDZ5XZ0CoFfLeGit9dLZEMjl3YT
2Y+LeS3yNARugs/ATrmXsiXVnLqHYBkD6CyFO/kQp5F8xQJR/4I0kGuPfm5HJEHpkkY3cKTyQ2IP
BHg5QHEbikkfiIr+9VkKGo6/hZPRgX/InolqENEaKJEN1GjhbyfY9Fd+b3Qq3fKORYdrmYwTFGBZ
bw/L4ke9Z4ci48N2qbNQ6yFfkYvt6xDtB4csdAcfSEjKSnVCIqowhIwn8zAAKieda41ubBk4d5VE
CRB00IBD4M2r366Ue7x0rWXCHnVhjHb1+hW71Zp2woWaD/M3GQCk26TLFBiePQJ4OAhHbDrCgi4c
Vbv5duZkcpXt8ID7JGGQ+nffSHy5v9J0pFWVnYrs4PkbgxrH1k934lb7otM0EA0yPeHJ89YtlGB9
PZSb8BicfbCtxjI/DAv/gyIJLYVX6v0LGlsf4SreIv0Lt+xz8icWTBy53EUf2KVPDhIi44a2NV6J
h2kTBDsnJ0QLqtzxIy/O8lP7M4N8MJ4qwSHwsVyD79aRq1gctdxalp/1MXyma4r7EBxc9SF/xzR8
pB+sdCllld0qdKlPTrZUgE4FfUuuzbQHA2qpn923NucUHUq8aCQeLT7wlQNb/hmKp0hZ3GgF6rQc
gUVrpRNfSXN5BTUOsNgWZltUtsFnSiWqWQQneNGkAxR2es/dSliytsJTcM+0zQSQlf62uQhXsGYP
XCy5y1FZ+Vt0juM1eGuferczThydaQdndhnPUQmmbUwL9kZyBp7LQbDI7+dKx3qldu/5QeIUAfp8
izs7g3uIx2aRbrkLsRFAopr23CPhSsyelTWwuKtkI3FQzX2D3Ok5ol4Dxx2ZPi5vpPMu2IOBU9/f
sfAsoNaTrqHcmCyZAsvlsMNAxeCADzv/gB8BZsNfcQxK138ihyhxhtvIShW5HSE3TH+40udzT6km
/0y3E1krEGbEbwW6CBfKIXC6tTpfewV9p/YHGSPefNpDlniR/EzhMrl8kHIJS+npEUh7euYlindQ
uot+ftMHhp7B24TBmvttE9H02hBJ6dtAhNdgaR///J7IV3oxO3/l1NdBnAOScEyv4iNyzaX3lJ3B
Xl8JJA3UNWo9jgThAH2+BHYx6G7yJYLhNu+TetJY7ILx5xUgmUVnxwIcVi1uTazB8TISXJC8/TW9
MzMwjLxCVpjBNth96B2euM6Z3rxtuRBXSHfXXFbRt/lTh82NbrhijnK4hGruldJlgnKYSXmDw4IE
DSKKMH6CprrJd2RGDOeJ9WXAYZSXHvU5upnRCy7rSTuF243KROSgaSV4asvjVi9dIk8XUDiQzoAR
JlVWJG3sadqEd60FVlYXdOaPBSIxJGXBxaLxzzVwjC9svG/Nq3jlRr0HNjEC/lbZlR9kGy0ZPBkz
EN9jxrwZux4orb9w/F37Oaenchu8+Z/eh7DD3LvzHXiXHMFl5zDFbvP6DAifqnxylj/9HX3QgQoI
adSrx8BkMzjZg+FgBEt+nEF84KNZ4Iulx3Xk5NRXgDccQqid80kExc/7jWwSPbmX3I6qEfES5qyR
XzE6zhaORYP+4BNV88RYR8CeQ9xShD9/ieZkh8BwyaZBmKH5LIem/AOhBAueWS6Rrsf0rHbJjsgG
WyAhIbF1bw9iWSY/jnCb9sUw3aJ/wS4CKhb9grjxObV6tNHUXUQ39hmo0/LumvpSWO9s0aWJC0TQ
siBPE5O5AmMM+4hTrtDwX7Qf1SlwIutcrI2V6zlUs2zPQUm45Cp/VgihpxPbPw1A/U9+eSO7Lf0q
hUuV+MvhW2E3KSvWQUClJW5RBwrE5xn+WWoLxEhE1P+IppyYBK7llIAG/NRoOJBPrBvjM0GuyHqP
ID4JH9F0UYtkJW4QUDNdUaYajBdKnJq3p+WrgotwhexLvlTjEtY4CjkZVaQ5y3a9g7e2OiJVqCSg
Stoy7Ehr0gxOER3ztXJjbGM+YSEtwdJnaOP2bzlz6RNuycpyWK6UV9y55UBhbMNClRvvxMgTYH7a
tnf44Fc84hiYCwYOcNzkjNAEYvB4rlVbey6x0zFuaxDxWUGuvqZd59GOmROf6tiWNLebg0hWE2nE
3NpMV0SRsOJuCHeEYLesXqZiXTjqXb0LxRpO7r13FZNlxHtx4j43XuNVsxHJz9tQMZEh8/B6pgXV
lUX6LMG0Qd3ZrCgSV2DWJDeuqEAvBkrQPo44xool8cEhoxh3PEg95CUIiljvyAAs6EVQCaLHnm1k
7lZ52A7qiZLKlCABdoRnLzr6JAQe4g/jzSMjUz0OncPh675x+P12PBj70G618UrlNbvMCUW+4Wgn
J4GNB1FkBKWwdKH8KPabUsUlwIFbIueJhRW3fxv/gDIcOdzPI2AH3ku5uKj9WvP3GiKEpX4Yt+Kq
awlq2efxedjh5CLLlJSUcpsmeGjugrqPwlWa2R+huBSklciyiLAnuBILYlaYn9+QY7XH6jxeIUz1
siPmzx1xXSARY5uiinitwzXggJZXoLNI2yj6QalfRuGHN7yb4TIHVMyaAXDrRyMuWBG+NlSYWYLj
XqyXMjIjHAWWY5B4Wa5YYIyu355YoE47RCdc89qJQqNBOMKcXUYMi030Tnnw5qPHpZRfkxchvtDU
2Y4lzJsN6VDMBP05ccjjyUk7YBOGlLqwpXVXrKv0SQ+2A8hB75JE0A/Ywi0ze6DpBnqf0YxY8Dlm
Jr/NUmExQdbvJMq5lU4sZ+acvmLLYEce350EYEztBPlGo2MZbqk6MXCXJL8EME0CwSkIafKWYrFS
OTQnmrQ+JCCDsW1JxoICeCGGALw20l3pQ7W1h/Yn+wRAB+YLtRC84ZQaUQPQo4Nh22sUv+0sssUC
RKjjWSvyfcEgDVhzDRsE/mm+/IiegdiSWS7tmDi1ta8ieI42mbGWHB2NSbQf4d2zCGMe0Ww6PeOT
TxZusKccTaA22IsYNziOQpADz2kM/IENiQCVQ+yWrBH5L0rwT7LW5gRMN1aDJHTpRLowL5fxmYwb
0pmAwHf4seMdqT2G+mka5wpxubhlypZk8AW3/kOltnUrMI2xl7kzK8na8i5DASTwrl2LZ2IsaH7t
YWgxevmcqi2Vb2LNQRrgroicXnGYpmkdA0RRw/XIelm4ak6TOkSz68DuXitplQbfHpqrO1MSsrt8
Ew4XXjRjDtJspdj61EKYilgwMdZNydMAT/bC9MD8tGhO3DckWtLCdk6kVbF+LamHO6w7mhdY34zo
JMcf/c/4s9l/FJt88VF8K6TDfSH00rFCLpvvQmUEJ8uORLjPkIFpPHASXg3WNFyiPygL1IvqzF52
HR7SpwhkJjV2KrNs7z6FFxLWhxedg/Sp2N1p0FfRF8suMuyYxoz9pQATb+MvKa/mprp1r4ylmU2k
FteexEU8VG5N8PeKbhJdZFapPGan9BBveUOL5kVbz8UDUIvOPPFSdb9FgsNww04vJjomK9b98/Dd
VkuWNKHcEQu8xi6vUYzgqi5Xaf0xcFUWIBIdS6buYa4GzBpcmfV8QKlK8AyRm7oJzX1MP/cMeLg/
zBPJ8MK9xV9i5+6WV4ax/Kl1ueGw/J+gNZiMWfvshZuXOzJx6JVTL2BMHxiDFjLLp/6/uDuP3eiV
LN0+EQv0Zqokk2mVSnlpQsjSezKC5NP3oqrqVqMHF+hpAwf/kc+ki9jm2+vbYTBNE3yvneCqcZfN
P4juvxmAQLKDE1nkM8KJI9OWWtSv+qRdedx5lZKk4W5gcOobQVH5k17Lq3OsQycgvLPPf+8nFpfs
Sw2WE85ma9pMkN/gUXiJxkuVvS3OoceWS5J7MzaIlYab3daUEAiL14bp+GQQUHkv2Ss5ubPFP8/a
6T8UmJTPPIjKL6fxx6seEOmwQFa4D/tch2q649YaLmSq2gvhpb0Z3mCfMahmbC/qnivuhN2FWsmf
CdqSbldTOiJaTg5TzelG+6JwlPY9sSjFajr6RUTiwsi1u10H1FASvdtvPfZ1NPhY/9BlngmaLO/x
xwHkGuhPk9yStAsDwpUPjyXUfCSk9Z40Q81xe7909iUtf+HSvPDig9x63NFsx+0qC8mGYJWIxoH6
qGxrZGVs1RZuJDG+pfcSU84tNg9dckM0axp38AvVN5vah30Hkaz/4QbaRyHHoANj2LBkYZ6z7IWf
f3SnTr9pHuGJKF+ri7mxKREuiIDphDssjmdzE1F5af34hJHXS/sFuOMkH5Nj9NI9STZMkk6QZ8wx
uzfJdQOi6aFzXhA6A/n9mA6wEign3pRbv559WDUgxXGc89nsW4YKPqJf/Ni8E2NdWgNY9iZPHyQj
wLbPk1jbjxjcO8CHxakRr/KD/YyXeS9Di1hoeHtpfksc9izqTeRspvLb9DRVN/l78fBY42By6q9E
I+M7Zm9jvdH148pSxlm13qG4oMw4EMdSHeh/5v4mQWZ2w8DZAsHwxziG3j2x+bEMyDDpi/ojNUx9
dWDdciHV/Da+neUeN6BZP6JmzJYTUhF9SzLB9lw9EAuU7/ocPjp0w7hTcXBYEzqCsHWdxlyZOsha
7PjJQE9v8bo5z3nIV1X9qHAPTXuFhkZ/VhdqzUF26vOem7t0npookOYd1J/mhZpvA++EhYc41O2P
5bM7XKbunqt+VmkAj8dccKgXryMSKD5rNoKWGlwWN8h9j6VzUudXKnSVzQjEKaqYB/rkPyoyHhKc
9X+3RnSE9MqU/ZPnXKf+aK9xqJ3ewdXZ4Vn2yHyum3wXpS+UI68xUvEPo9/qwl3/RW3EM8Nph3WK
i3dK5LOgncjx1/oIg/67CIYxCytTmJif3TvRkfE8g+yKKf036nSE8MCNX4h4yZYoWDYHPOeQwtPu
uWmfooHy+WZ4GV7431px21kv3n1b3YOZPjIib7+Nyo7E65b7HquUPBSMjATDi2D5WZqAMIxV40Km
4VYfqoT6hXVgxQH4U3FmReVlKF+TtfEwJ6zqhL8A7nfZdoXAMW6KjUIwfJJcokxEwjNecLFbC7r6
EUNFXLxIPl+UW7ah2mdRtVGc0PghiMItKN6VVG1CHV8XAKZiO+3WE/LOO+olCymNMAY21yyaHRF1
GOwjhjX/VsDyzHL7QK7ePADc/fOm/ORsiRdiLZY1RL5w7da7j0WPuDR6G5+SL1IX4mJquSyQzMc0
W2enZ0cSi+MP1LzoLTUfCDEzin70hHr6j5+sbtNrqYWCn7GBPx1R4uOyzTjdA0UNHq3V+KbY9/EZ
QMwodxq79IvGKNynRhMbeiilmUjb5uGe1P5mStGKhKqJGaiKGJgs7Jg73k32yAhemuO0fekxirjl
JKctljFBbDLDEIxn+WQG8wGIBnH1lofM+Bwe0JKdKHi0VGsIQN03onsoqHxI9Z9UiJBCo2ZFjICD
Xv4ckyui6ggIRjRjp2WXcXWBA/L9i+sgEVVubyi5MyQmA4A7bUhYgjICXpqgqvQjrRdmWVFaxYds
/6o8UBNlyQjz5EBJibfFBcKxRf7ElHN+V9hoi9q53mKvRFiFPR1nFGFKToqUH0iSordZno2X6pIH
7G1vnDY1e4mIs8i/XSo0OXAJPKc/J8xtUzjDe5aGlZL0NH3yl1hWAH9Rl2KHl+OlQD31aJPUblxI
HvXJ+DT1o84Ch+8uYtZpvQPzZ9wkSWyic5ZfHCvkjxU97NdbnTNDbvFg7MRD+UwnGUgvFs3PgN7f
+fkmPgFaGT6BaHgPYKd4iOmyB+jsztzgVJpcNp+6oaIYcEJYu/D5pNhDor6mI2g3ZOC5NxA7MQ5V
82ere8HklFYbzVDy1/yRn6Ww0xJcQHy3ACmGXA1h0VwKJkpCpNU4Rjp3gDD4gN+T4D/9acfgBpmE
5DR1IX/Kq/Z4GtbWC90Z7Lm9t1r5HVDHANGkwpQeqLVP9nvlbe1415h7IufeOJbWi8LSz3tWMOHs
wjneFV04qfN686Rr5sGSTWq9Wk/6kruyovcbcB3wtxouiyBtCxIF0JLP1l48EJhAyzD+pOO8e94r
f5kPDI37mXo6V7elQNqu54bjHYwnXpCVjPPRsKRMj3y3xBnE8is9oJrIx6Rc9ZM6bUztMcNnywRi
k+Mku6mT72b65qSO8o1f53XWdAWGww0ELeIs48hp5Yg4LmavcTSd4UEZO96SRr+eFhjfXpDXrP0c
R9yxF3LGOV8mU8neNmNYDaU9+RXgP98BHjVS7CEvbriKlCjfuTv5m3DG2PeYQqrVV466oNjY5s+U
/fmEt09lHS+3CGD1ttCpW7NSsvORUmtgHelmWvi+UdVch4XpyzEoXV6Z0Cdy5KKyz3NWGf1XKGgg
BueJp+ONtAU0LIMDcDX0gHuL8VsvAiAPnHC9RKwK3EqRxQp3VfoHJnXC9t3DWmOLRdgWfYKod6ry
a1K2P7sQNqmhiS11EkqVoxusN60b2Nor9wqfUnLFVWuNEv5emVdgWJ63gBsnNQ3zhiPjniQ9aYzV
1JS1mjfKsc4ogkDY59i77zn9vDwbf4V93oHTyu/TGV8vKI6iWLhyL6crzZbD4aY3At4VDxHf4Ue4
HDKcElrD62FztBg889bgDnLqOAW8R/AGHP8CeS1ebbL5Jd4vN8F6kSAgjTjTJbSQuIDkoHhFru0b
de5P0YFkA6IqixGHye3gjv58lu+8sHigS6CQMW15XQ6H/5b+gT9oU+axbrk81IVzsmbTxLn4wlNh
mXse+dI4DtZ+pCtgAfOlCaz66N+4iPyx9cFINzyorYU7Hc26R+dokv+4Wy4sDwivwQ9y2TlCDnNl
9/jCDttrrGMBQHUoWHAvQya59g+QgRL9+vAysYrWvF3ZbJZoO9HV9Xzt0S6OFE+UnGLCA/c8Lx6h
elaQcgazc5cNG4zh4AtxPJJbiXhw5ywnLgM/yxjoei8iTKH8DGGE5BTpKxV3wh3uVWSdT/LH6mA3
rUbBvAt+jsuguYBLmNsG/HrTrbbgW8944hcS9SS9E/067g8u5cRQRRm2Wsgr0XNPCgLuAybD/J0y
8I5yffoc0j7eFW97OdHY4LHIm80wHrnJhrvxngZp3OHL6EM0Hx6Zd6Tq0QxQRQlbUOmEtNhAUGOg
W/lG8sEMMO+O59hKAiLHadwyU6J6m6bUmD3Z3y+ez3LijVcxvGXIxHpGTxnvNc9I2lR9C1yp18+A
VJNly6xqre5pjePehmIs14LY2qrWC9eYtymiR549p3/gUw53VXBhy5PuiMsjbeeIm07xNcF9S5tr
PbEM8iLR0QOSJxSOCybg6+m/wZW9CsBRc0+67ZM57f95hhFsK8MOTSXnB5Y8uXDebSTMqOdpj9aN
I5tx+aQaDKzaBGYY8sBVa9dp093h5uYC7/UBRdT5TtN97kI0BXCedSXghGG1jqkfl44TtaKBmdpZ
tgWCT04sKxCfd1awJlJV0PC+M2TiALEOnFNAfjzK/3wge6CBN1tqct8cH9eV2zKib2eu9UlZHL3P
9hpxTCRO3IzpgRNLmsdb4vhXQZCDuGiT2EFEMf8mrtfcFH1kCrqrfFqWIy+/3gSCUuYGnpALUpo5
qCg0qXKSld3QudCxY/KYJqakdjOK+UZ67SZk9dwAXi6BPsr71H7lYfSOyRcq1fJ+vV+BhZKkunuI
7Vn1vjJD2fJy0owbk6ytlo+5x6z+SZ1gliovKhrPv8fONbe2WM80aBZWMqp8zI93IaGF0SOF8xvu
sQqKbMiUP+Yq6wm3QTtsGrzjnxNyB9Zy5F10GFFP+TMPxXwUxhVJf/tInQ0lh+dCnsTwoKJCdHWK
KOQxWJ8fE9NP9IV+g/zujgHnejzxBS512x47kIHC92ico2G5jZ45o6p+RtmVUbnXfZ6AmjUE/9R+
Z1vMP+w693O9r40r15JCq0pDlLZny8wWhXrYSgpGQkMw9lsEl1RyWYEqyqTIuUpvPW/z7B5Yh3Xd
Y/UnxYeIib4fxIaHc59fip1lhuXg53HA8lybB25DjgKeJAm0QqDOA9oFuMrgCE1Emu295HaIEYBv
Y5WHJxiykFEKnjQUmW62r+WH8oVihWXM/GmhmQJyvS/roOecEt54rwCum95Hg7jeSXDzMDFep5I2
6hkMfc/pWY5GjG/9Pm6PIjnOFVjlV9Aoa9eLUkISJDj58oR2B9YqnZLTsG40PIu4o5gflBE82jRh
0+64MbkU3LIo/ilJVSmmlzyBFrU+giwHtizYhyc2IxBl3O008aR75Fss7WvMgcXKVfnkczeBnAzi
7NHmEBpgQBt28kpltz8o+X1Bz2xej4KfrDEM5FPbb3AwQBgJaAqxtYN7PICUzfrcK2g/36iI8PJO
7/Pk8ZfpOLFvF2ynm1rnbqTpP68LyLpnF1TS9qwkCJQXfMdwIacYZF15LBGnR/1zy0KPA5c46Pwp
ZuZToEFf3PD0QCLjyqM7YPPFuMISwBWdOCDEDjwV0NqW1rfBfg8HZktuFsEFQwMzHg1rF8udMm9V
Suex3zBPSCMGvIo4wmSmkMPpVqprRMTFwvK3GPGwNnfFG/cMjxTvjJVoAYPKO/hbzlmMWDm4RDED
wcWei8bKUyJasSG70F5CqOX3HwhCWKDY7xRrz49DzCNvJl6G+4NmrdzU2oVlbEzPnYvOmNgclueG
sIEX41XZ+yiW8SnnkOCMp0WdyFHv6OBYHmX7tcnAZeW3ypjBHDTjZ09js2MkJ5vgO5rPAHXoZ67x
Hn+KECQPWUKKBRj8yjrIcqrDgrs/lkDg9jwz1NMK4+MeTQAtGSIxjt75YpG/ozZKsk6+um7fKE8o
f6IsAuO5ygyGHtXfHqUFxWQ2544KE8zmBeN2RXO37gSfcNMDkQFGz+JheTi1xS3j5UY7TJzM9XOl
q+gWCcvO+PMssG279Iexa3VUwhkRki1vF7dg9rEanIMFsiU2MsxYcpSc+LikYWObuAFMxgEuk3Hw
VrMKNUNEVZnlnoG192xgjKIcZv2QwwWHkJHvVZnQ6FYYakntDr/pLoemjj3BIR6jGBqzjn9ZJQ11
I6CScLNTOOtsTYIHwbQptZWttnBFgFI9SVsWmzjqHQYrppUKZxrwCB5b0yWRWvkJ7spKcBbruyvj
DxmxyTQGu3OylOHoBBlxTRy7IAUQTd/IwYM55GgPk4sDKhZG//r1yLbnbZS7l78vdblREuSoD39/
usTnYjdRuanWsaBKn4ZD2cNfk23KKRvFKdURUeb/7x89XhBi/n0+JA5iUL2BjtPy4HZm0x7iPPn3
P0YfWlbNViLnlnBDvf/PD2R29uXO9ohNV0UTaP2nEzOjwP/5/O8jAfkSaEe5n1e0RPqHlvj7sFBr
BI3gfTNgNMtRaVF2Knk3Y2QzdUw/OTwjKXp/f4iwbPp7t66CIrRr8wGHvfXDvy/+8xfX30bZyXf+
88Umj/aiIwcbgNVuOkx2gDTwJv7+gasMZfDv7fx9+PdFq2lfPJVO4mQwrRSXKoQxk50OZvu//pHr
p//ja3/f/fuajhm0kdlpaDhQ0zE22VYibpG6tPiXw2xzklhhBWifO1XvIfAlDgwQxgviXvqqsKyN
bqMy905j5tq4Ojt12EOCxAFSXRCLWe5a3s6oDFTTL2yjjswv+oSYURARtIc68oZAthaNkQVNW0YJ
LXNgEDSiii/V6qpomAup3zpIl/TUPCHOEZL3TDatfkpQugDjjiuuRt41AxuyUC18zosGTfNMSlTg
WbpOE7pmDnIWbwhvcj/L/qGzKAhanVY9qrRCQL1DMy0x5nbbDFOvhkYIRRKzs6+zrt2B4apDw0T4
2sroZpgIT2Y0h6HVAb0ATWGTElCfq+etkUDjTU22tFqM9z26yoaqlZtjzteU4x5AvJpqBk24rvWj
aaRr6JJrAY7f9YWkDtWYgcdwX1BOnOl4ZjobHGgHN8jvnFMew3qf8/Z7GhU2aAj7kLslFuw00zMl
p1vPJsTsobOhq5Dg3EZWiCUEfWwcz2HpcFKF60tBfdRTMaSSKEJKjQwDEPdzrQ579PSpDbW9zsif
a8dJ99qCBqmmyuxSILQlqDvMU95FzUnrWmlSeX02PHKHaiLaVGFyMazoi5KJtumd+UCYHI5A8W/c
JEby2s7wH5IxiUGi1mZY1AAXqABZWm7tJgPHuaYgeEwqGjAjxSo7oh+1UNtRU0xfRzuLGWkaq3PZ
6g94K/g2oxB7lxIiUi8maB2URx44Deh8nVCcUE3kWz3yjhUlRxSouKdxmKxblb3LGfEEn7DAM1PE
nk2SvzkD0ahqfXqZZ53ikQ2utBg0bdL4RbPJDNEx432qY9KaiAnrwKo6eoZgUAIPLuFYtV9oa3iv
1VEQy6o4Mw4maymAKwjjXOnNdZEjCikavYygLEfNsV5b3UBKIJSwGVPwNRIzJBdrxji+yurSG7b3
kq4lRCvwAM4dywkOeFoPGBBbkOSa+mgp3dlxLLnLcTywY0vbStmiVeHh3bSKcx21lH0vxa66iN10
vYnIc1JHUM1xvqtmkeD4mW3LTPO7hRSvxBC9Bpt4RBFVhcGUg5gBfySAS+oxcTCqA9jkZwtWJLWD
UbaWjW9YkdAFWoZ8m2nsv7P57cSO3MmOwT7GPm4NkesHA6BoXBdE/3P0YRn4GCq5xAc9BiH9WLbO
Vpiad+qa9sQ8zXBkbgVCnvZrzD0DNA2FM7YAeg0IkrDxsSwtC5VMwOhn8qjU2oO63A82w7M9ULVD
hTiCMb+9KxxUbPpMktRkq8uO3R+YkMIWNLK+QfqWYVnbYaQV7ARd/yS76l3aBSNtoxYuRnG73ulM
6npqYCmFjvfY/OnmDX5JaRK4CSNvkhGVVuvDifjb9HaKoe1kCsdLtRm1qTy0Ht0iwd6wj3iDSP0l
Ytgb51ZwbVaLDMRpmYBtLWevjMRblg76XI+dQ4lxDVM+0eznY4LBd9zvNVVZ9tKo5quZJLussY7c
IuVnEelnF1snfainJ7wMQmdkzM2WdNZkT9kw6d7MftqZ7qAclxSZBrRDBsCmBZaD2z/NajHtDdU4
tVwaSo6ov+MEG+bR+LEk+Q0TVxA6PKIiTZtvJ/q7Ei4biC1ruVim8dJ5Wk/lY0n3HWRtSosUoiDr
kxMyhGU3wLaUTkz7WsMkpk7oIgN+Aart1wZjOmprP8zMvx7m2JRhGsHVnfWqOiwEMnZRr9ZcxnVs
s8dI89oti3G+17MnO67V2yFqTl68GEedfpadp/rjMAuaOkix+g5uB/5n0+x9QxQCQibT3znBWE03
kqfajxk53dfuu5Iu4uQ19Tlq5yIE3ZAyPaB+QD8jm4/oZ7lNd1IbrEJyLcFOS5Dn0cmYC+2sKQvL
pivkVsmdJNDK5pm7dNO0SgNOcCA9FwC7FM8qgrRX6ALG1oOJcUmxWHbASOlPNkWnrNcN5LRlsVka
ws5apuAMyXaLnLZLa9IGcnPNPo6ReBywdtzHTOjQeFhLJMwOx12WntO83ZpO+ds7GvMBGu48MGni
SMrVtyOHeaO/DGUsg8S0plCKBqa3I/atNbPVmrq9tSTpkYOLZKkWz5ow0Gj081VxYppiBubAJVZ1
Xl1XDD5ik6dPEPxalpbRFPpWqvp4wvrjDmzc21QPl67sqRHkkwEpTpwAC8fhkCaCGrTERXruL5mz
4eTVoaKXePoMseM7toVbYz4jcVFwqor0aK9PoiC1ULrDYDGQ1NsUFdpBLx4Z/7nIeTpB8bpVMhso
/lIyBUFA3zbwpCyGJfG7ooKSKdV3he9jkVkB8bv5EanMPnOz31emRqnccfcpEfoOm4zV9nA8geu+
1xhDjqsOCz7VrRBw+1gxZbtG9E/eSlUVQD2xtSTZWmL3K12INmt3RCpjU6fq9Hhvq5Q088qx9tju
zd42n0gONYHUZEhQmtYDtTm35ZlRtTE0nRqVeSbOTD1OefXL4D4wYNv6aJbXthPuJk6h31eC47eZ
eFkWLz3PycW1SrQN4xtwOsSsM9mAfpyX7Di03XTqYHijG/6OLZvAPO6G50S5l5g9+rnXt2AOxXcK
k/XBo7Ok1ukITsB1z3EsvuLeiUJlb1jNDicCcFrDRBlgqfdtSUifa+Ux6fAzsvL+SxtE2OmEG61L
Ebxzl1eMDlcvDPK+eeYxfnf6PjDjZQgsTdBu1iK2oCW/1abzbKTJaWxoobqZsZWaR4PQIckhDQd6
SMK78mEB2IEKSpy3LvX2Uh/f2HDubRi+eI1AlMBrl+c0AE9mnRpsIidtGZg2X2tMav0weWm9z9DB
zcXEQeoM+FoU6A3PpD3YG8w/20BZ25OFeeEFHmp7BkxAWR+KuEeFwE0EbjBTczE0eFe5R+t1YhAn
T6C1yGyJWJvyT7eOslMXjaiDsjy0bYuS62RBeJAq9sKOn+g+OZJ11CY4rs6svQDwvCyjtM9a0T0z
ts4+6aLezBhI13WWnGmmuDdX3l1ucykBRaBq0g0IPAl9TlU2vq1dqZgNRQkgZsBWZ1Grc2X2GRXw
gVqd3VhBEfeHTIj2uUe2uG3or0N3uLftjvKF2XDJCgI6odKlbzX8g5YOg8K0gBCejaTDcBWxLbL2
cDb1vel5QHchN45wddbgm8qZ04tHUtMm7BnDRg7Mp6VbYJGVW+8zAB6sirujZMiYoqX23pntpVxR
l+OyDJv14bHzGXplzMm1bHPV5BKSKuW2sqd5C2vQYh6bMEJhZSrwVpA1dZAoM99rYt/AKNWfsgMF
OakSGia0zWMKBtrjIW30mGXM4AZfvW0KOWr7SJS4TdZw4m2WyUoyaWG4zMpG/SNmYe4Zo0/ckvV6
V6frGAKCz0qztOMULbeqKrSdDhxiRz5tyGWNCpCu5zFeJOaCnBFBGAn1Qcu7/DqmXhYmI811fBK6
XV07sMHs2TipUQ43T9hUzdIIV/Vpb0vGj1xnJOmDhnAoCpGwX+XUpGAfmtpiEJ6ErlHMjH7P8bML
eHaz5NC5s1p7jV8LhxH8jKDet50lP/WgbhmCq9jzdDW6nZ18nRegfRJZxZOqUhexTU27a1yGYU1C
G/zgMSqaepdJeQMWhOnEW2SAWdhEC+6QQ31kjvGnnZ304C11SuUERwG72S8KaOZyKOR2qbVD1KHc
9py+OnSU0aqYg1Xd+DIYXNzV16dVFxJDC1qXdFVkZDPaDCXDB7Wu+ldFgVxn6MIjZsm6fTcjRyeL
oOSUovofluGwMP/SD7eKLuKzq2YX3ZTKI+muwd75tXR9uzH7o7BTKjYuvcZRua8rBygZiYIz0tVU
I7bvYqCLXjm3JEN+lRtfMk9sdM3YFWZmWdF2gKpeDq8imp4pO1ikTy6rnNXvaqdrGaDwmlM0GpKG
RLHPSe4PTtOxtrTJoafTr3RqFOZtLpiJ5HIy0hwqS1nd4Lq3ZqGqIC03EE7G9AxHQueqQBmqGUyf
aLLcO+Vg3JlS7AXlEYF52TmZFaTtWHrccn+ynGbGAk0YNyriNMJtW/nWmSw4ulr6OqVsq2rC08jd
wgNNCLs6iFXbTqu3PbLXXmMZnW18LpvYdPmB7q02pAGts3tXpQXNK015RJuGTs7yqqXqU5LRKlwE
bXnXg9qrF7T6oxkDQqVq35MUVrYxxTQp0Zr3DfL/pKX7kSSCtKvMb6fUeFAcKULVmx36Hpg7fcoY
+fWcNEg1FBjag4FtRpdci2V+XpaZETKPAvBYl7dV3z8tSbVTijh+KKyXXoivKfMQ0Sakkg1lDmii
GIHp1G71Xj30U8l0CAoSqP3oFdyDcPNz0p0MTX3vFpAMpeEdHWgDmK7ZLtpbcd97pbjmqvwxJGMk
Ll53ABU866Z38vwBe7pXWz43dW19L+ZDlebXcuqgyVYLbaBsWpvOdIJ6j3Jrbp4nNiRQtMOvaD2x
Gzx6eXBrBDv94oUQlCCKaSga4bd8KAudBQ2itsBi2lfQ8AVa/sKCJbZjhucpZaLs2Ij0K62L78aJ
W6q67V2nReOpQksp2FWdxf32elXD/MmkHzkszx+jq0236qhg/sBJgltRh60RoQMIQNjrd1ondk5e
ktPIYVuxgm9GbToJgZGbHhsE/Ml5KYHCecKhddEsuwm6xmaaZ8YORsARqb0v9bXmsg4myo4ixjw0
FMTHFlLcQjClNxdmfGldYE+EdtZ8rTzvxyiVepuN/Wdlc8X1NGrCebEvRqFRkc6cba8QFTnkdo3L
KI2pMA04Vi0j+gjGJxMSiMfcFledx8dM/H5y0HrkFqUCkegs2IwKKPkc3Qqv+U5pUw5D+WtFMBxH
mxlUHAEVVprIUz+UEjmRFgNunAv6yCnNOMWEKdl3n5XGFBR+AnPf1vvOrFleTVK5SCQvY9+/TmJZ
LoV155VMGgORL0KYHxXaRaBKikLE3FNL9/gbStFfh7zDoFP2483/dT6bq/9/+WzVd/pRffwPPNv6
O//Gs5n/cDzTsMDNehSubRfc278Iba77DxVinmmqmmtZ//zWvwlt2j8cy3NUlSKGZtqmC+Lv34Q2
5x8O3/Bgvnmup0O//N8Q2gj8Vlrgf6MJQmgzNJc/51mGTlip8wb/O0Zz1GHGL8mkQGYLFnMM8Qtb
9YVpeYnmJMfdVN0U7Pu3fUboZmeUes2ZvsGs0cU0M903JjMkJZF07zH+wp/QZtShCEuKVuSlH0Nf
gjPK9U/bARNlVtq1s3XzIPL0o3WShMJNguiRPeBY19QEi3JEBloiQJI2cgAeq2Cp6W22rKL7YXod
RpgnKuNvzWiI4yxjvFr0zs/LFoSnw7pklPXJKyru3lmcBCaYjHsgvitc9WzBvKMdit6wbbNP/NlA
ysFW3/QTTnYRe24zjPcKLNDOM/sbJyWmiUqUcSMI/sEw3E2kA6JNcGmbLee9VqZkO5eI5JuuOFJG
uuFHGJ2LZajEqA9HoTFA1wddVzO7YGLvZVtvWVFuqJM3Qb40v4LStbalO1Icx5oiD4+r5+sJVa+s
dEK2S+xMFbqdeDhxiie6rZhoUWHSgoK6GDhcRonrptyr4iMZvR+Q8wyqOaeyQKlZaRc1LvSw5aEG
nt8+W23lN02OW+qQgB2YhlszG0/diLN3miZ3GF+hbanNz9hMhkti2hDDcrvd1bH6oDyUiUYQ1QOS
MvCp7IZqPLiJFlC58G69aFKv7fibDRdP1+MXCdTDL+GL+4ajf42m48ApHzc0j1jtvHS5NcEglItz
P6c05ebStC9tcc1BKzlCy9DMFCxFC8NjPfiTfTko94oBO76t82+7pektFgQNHiYk1H1lHKZOeV8L
ZnQSTVsQPZBXZlCMfM0xrr2L8hM4EbtbU3xFtVeAym5C0DW4QEsJH8lReoyHlacUqolXdcY1SRgv
GEUJ6mOOK0Iw3nRFL7t/rnH93euMllAm0Hyjlv0+cqgE6XZz0qYu8PqIUrzRYimGVEa3ZnmcVRnf
UhHzgjGaR+Ye7QeZ180Lu9rMWJhbxKPfFLVJ1gPEQsTmgg6qGPwFT7GF+Jka6YzOdZS7QUmf86Z+
wCe6onjORKne91ulcBhAUoHX2d6sb7S8ardsXKplolg2lBGwu8kkQrLc2pBLpTk9jkjZvIhNb4n1
eZ9hpeuOiurPuhL27M3Q8NqLQ2V2M1WMQo8lHWvdcU7YeW8hvOBFVhbSl2qZnFK1/0gXm61lZupK
ZoBoxnc9I1ufkWO4KfMg+dDcK25snYr26sjMvc0zpFVZVkDiFtiaC+cnj9NsL0uB+QU5gWY6TDoO
8aeCBj/v5yT0lvIL7NxtYihzWGEnqXO9UTEmrDRgegyLVEqlcl8hE80b6AQanVNDy2ySTJMyucQr
wRrtu7lSmdA1a7xtsPfbynQjBxqssCVfs7k9ZqPLEBtyntFdvqrCNQFX2GcQ3mgcJ7zVZTxcR2v8
ydUY1xx9QMiRzuCXlIm5URLjga5HAWvzvj0bnC4Tlzbm3EZwSAZGOJSR9P421mCDxfPt0ArgrDml
/ZK5fwcbqaSGUec0a9BvxW5ANX0nhuysGJDBDLuBtyIg9qsM8DZajc6shKQ9ypPG3bGfqmmHFp1J
ptimRF0BlaiceSPwt8NqnDouNCWzYGnHDl25GchDhWbcq43zhqlFRMesPErlpdDHFL5E/qKYFH2I
KgSubNgHLjmoQ6+NWf7AU+aMXHoT/SF1qFgjbEbFVO81kZMVYCHYkEcINySy/Ihb/VakCXFhXoO7
bBykJrg9JDmECpn+aHUtr55XwT1b3MdSKNHWVAb3oUYxH9OJCuGh30XLeD+lzHrFNhwtrRvkwWMd
14iqUJZnhFTUQTz3N9ZSZED6+NQMa8Um/XGHaQixW7hppNUGmTJZYWaOr0uJanmxXymKn3Gfv6d2
dD+o7bfpQhFORTlsHemeooItL53H4TBPF2wYtq6m0v1uJkJzpRGoHSeG6scwXlQK/3QxGvVW9mlz
GTXnqUq05exqwKWXBo2F0b5VqkkhXFNORg6KOq+Xj6nNmnDRkh9jqadT5vyS4EDM8PaVAp3btY39
3GhBlWnj1TEKBgWXixFly70ZsYbqeRSM+JNwFrJ51y0wLds+ZXpfWpfMm60by2GMEotw+hsdrMKe
qgiOBpuJIdoY0qaOk+nFxgfemCyqPMVIzW9UgPOrS3vq3eUjMqvVmDJ/th1V3nqNBaSPwqXVTM19
ORHh5i5DayarAQ0q+iSxhRFudZV6glq8J0TFmq6+qTpseHq1+Wm8Sj11uc7qj8ErCQ7j2Z3dHWYE
/m6pZ2da2KBBXH0MrZFyQQHKJgMLt7UtY95okVcfDVV+LgatK9zPng27C0bT+xRUa4Ohdf+Lu/Na
bpxds/OtTM05tpHDlO0DkiBIMIgSJSqcoNRqCTlnXL2fj/94957tscs+dVUXW6JEMQD4wvuu9SzD
sxKVJhrZ65hRiotkmL4SMt/GzvI7HfpfCVnraNKxG9eERB0YlPwk1JjH84gsWOM6J860kQIZNSiN
qHW/KABTuvpZTlnisNQGOKLBl1OQw0w03jdqsQDMFsbVLrtUOXOhNLeiAypj7VaeI/J1CPVmOOuq
KTk1Aj1nSuZ+anJEJEk0r6tUIJETWECT8qNOTeXZlXmyOnLTqYZuZvqj0DirVUrixRlw+qLMu1QL
qRlWJqsvTba8BJAvATcp/vTOpk1c0Hub39oGQCZRWnDwwpR8KHSrrJ8O7NMvJPviUlsG/dxBTNtb
g/oZ1DSYTKu3TuEgRyu9lRSPlBNiN/XutxIa07Gmg7AxshxRFO8keS5rpyJGrvk90b/clkr5Yur1
R1dp9NRappFQ10wc5f5cdtk17hqsfvqTrdDZI+LnlQ22jnAYdN2c4dkZCp3iFi1lMlAlV5WWX3EL
YlBJijOpE8hxDewmSqzf1E5RaYLgPc+2g9PcqoscSF5p5yiPIJZtAGjoW7uDYZMMmduHIAbkcvmK
Rvo1Kis97Kw9Kjy8oJVFSG9WEedQpbVXzVh78kV5l8gBZhHXMLClIaKkDC/ETHnWiec1Fwp5eSiv
FwUzYilVWFsGGTwmptMSPxRTRL8fjHhckyDLSCvD3JFYg5RLcrO1GmBHfook5xqnHaXmuBuoa86u
Xo+gZdpDntiL380xDpEFZczEXtChcsBAP0FRQ74ybsnh2Q6Kgj9SStRtQ2caowKrQAu6SYfWZt8F
ZCnn1ZlsEmoYZGbMrPJXBjl5YJhgKh+CyKi9SZLRTRRX1UKgMhU2JlmtQVVhzWhVHFWGEUqEM2Zc
TKe5pJT0oRpUVH3wHOvRcxyw95+HZqCVKsIpbL0hHKHEd2oHce+b4sYQ4YFbBB7//v39TtbYyj5t
nrRRxE00ul3hbmQw5bEJClHer1TGdMQMfUJ1Nk7APcSPi7iTt0ZPOFGvVz6zSO3fv/rPvv3P7psG
WPZOirTt/tisyRr0u2a1/t/+lfvvBbWCPd6c+gxhN7EOf37bSHNQh3++71jDb0iERTX25yf/8OWf
FxWa2kL6GvGkfx4twdRchWFJWJ3NYuqvv/t/+y6VEOiKQfbKmkvgY65NeCB//5T+egf3P5VWWHRz
TXL+euL7fWVTIKSyUhtpFwQ1hy5U3ZXa7s5KsxoNH9z9B6U4A+5ftRmld2RS8z/8AIUFeSriLMuI
x1wrXSfq3QunVHQPY29EGM79JkgKkGEpdGwyvXwx1P3Dzf0+R5siGlCpusqLZPG6Ptupgr7Wi2TG
NMOJ1JE0xhpdJdpbLmqi5PLsRRUHlMAiFK4iJ8fJp9yXRTTo/at/uk/XbTxCQ+/NFuuWg1obhQeJ
2tdnwnVHo4IiIRJDTXHt/JUYKjfsfiOCsHkOUUSL8e6WIRHm4nn+3NzDR0vK0P9wX2lSMkc1RhWd
4KN79mm4DBLO2/R4j039c/8wTM52Lkm3Tsht6q2KHTdFqfX9QU5kPkVKgXXQ0B1Y32FN2fz+E80C
p6YOze7+givxWd+/+qdv1Xnut4t+4Iw+3tV64hVkbQd1SKiu/uit/miyIoDmJCogijfbufYboTK7
S8fu3/51H+cdUv+Vl+4v83bxCe5YXZKGEw31pr59lZ2Vl9GwaKOnxh236bFYWafXyQf6v5+39YZA
Xm+AkEqScL8m7/iy+K/j1qOnsjJpMbtVRqns6BBAsuyDqzekfn4knNoLro1rPMIh3B4hAa9BIaxp
AnmL327Qv7nv4smODM4QQy5ps3lN7PVR8KBeC2vzaktb82H+4o5+wxOCB7galDnK3wpQkvTKhe3l
x9fg2mWUDwBd9WCN1rD09qyCH3ltOPh4co+/zRD2Q5Eb+67iL2syJlbDuKGNVDabyrnmC1BoPgsq
jby78S2uT3rxwMeCZLBdSJD84uOZMf0vy94x3jLW0TTrHwpnxBSJVl/16xYgrouMSpa2xLcMOBxm
AtouJmV/eEfLnuYei5wzzx2csi50M1bq42XcckgU7Kz0qZNjlu7Qhw4/IN+oWVgi424tY40mvD73
0mNvU8BeQUhrZor6KyzUTAroznhb5EUTZNaTIhO6fMG3jr6tFhJi1lNEhWDV5a7+EKF5HQ90D3My
M6g/V2vTOdlsmL9owKnoHEa2wzvlgwg27iUjvhqxcG2a9Dp2QAeAcLd+nG2t4sziXzzZdFZoSGWr
8m3Rtwl6tn7NswPjlcxNvDdD/E4rLdvIDwvz2onusxPjX2S50a+L2TVRfFBmps1mX+2Hem/bDxlx
L8Hk8p/+Wrqqx3inPgoYEQ22bLN0XnqbZzhm2gOeomoNTZGmxFNxUpX1cIp8iXcKmGqFLRtgE8I9
+5cMfwlxOn0ej5j2SwatZtwM33W0Lj74dPL5FjwxKq4cFef4Z+8u2+h52MTpev61a5/lrTsxsh5B
ODSnTtS0v6sSL8U+X2vwebJfRX5KRkQK6Q2BW4MKIa1P8lO/gqu2kVfOD/GEoDA4Xsv6XJ0ivNfn
4iWrjtL+R+fCqcf3YT/BtVB3FlCfvcGIUQVwfybO6CFCr0WKYK5paGGJv/K1n+lH45WT+ZN8ihgY
g4Qca0+bZZO4/RW4IojpdXNTkr3deYQEVdhTaSXfzOrRERrU6lnJvbB+bIt3Ht41K6CCfB76A5xs
COgcdYU9Now+NHAZPPMHzkcOWb9+XXz5y+OH/Ru1kg8l2QF9ZvOegRp3OZGyZVf8OPhxUC0/KRW8
vAeeGyi5TVHwh8NfYSXluiGuRnnUqxMnVxhtIks8JU3Nxb4Wyym68eb4k1wQEQfWap86SBJARkB0
kmovAbuEBEkveSDFDdM/WxUUwQddQtRyndUfCat3139yJrfNnrRGRzpG4YmTMoNsTzNJ33InPFte
zMFu/ez+KQkQiv1SV89O9dVrv9EuYaiBv70vm72MlYzCVrPlT8bJUWp+gU7V+QMGgVzNNlePA4v7
AapsoXjKOO+U/lMLLoPGEhCnbv2YzrAZpo+6eJdlJG3lRa1O9nVR/BptvsQRGcm24vpWCkTkyX5g
Lw4skz8Rlb9fUXCXN9QJYcNCbMO1Ry2QIGCuyXRrrzjuPWlga/3LVlYz4OR9v1ycD/uBI0z2IZ/r
sP6M1/ZDtzrH0ZPhzV9cwZCbGZ64TBgWxmZH69Pa5c7DqLuf2iOOB7wfaBmhTZLfqHh8xeGwvMEf
XDF2M8a+cyrxHJ7i91+MqxObItHMYNQtfgy+cXkpx+JGnWmmTbdGBc87DZ3PClrkVfomGZyzh8OG
sPVL3lYuhstmp6esyc/01q/mA4ay+9BEzqdGwSB3NZ+TkFcy+fMbxJQznwF1N6oY3qK/9crGDN3g
Yd6O6ip8ZuSMjxw42Jp8Wlb/wkvQ+WXDWg8uMiASw7bzNpt5ckYfhtKJa61Hp8G0GOwUX/HEzKGH
GyB/a5jc5ILdGCzpzIgTlSpfQo+W92B5dnw0iV1gJuWsl170zit+pI+SyV3aDj4HizKO+mAqGBXd
fA/GkMfnyce7fpVO38g/5C8+un7Dq5iVDVcSl6P488krlRSGXSPeoxvmCuanDNX3p9dyT7LW5dGq
1p/WB1EGK+nFesSU8IZT88N6ZPrjOFoeH1D0OX7xhYdEqBGzCMJ9dBa09JiHmdhlDrSYCXUsNMRW
SS9DxJHi3NCKS6VyRqJ8glOxXR4XjiinFq8VRNE6P7Kx53QgYo3DgfzfYymZknZLgJL89cmZx3Rh
rREa+/WR+ct+4Cg5j1z1CzNxu13WEM8fc/4e84H3an2wDTtW/OFohKW3YVDQPPlBOkkvis9B4t9r
cpvWX3wI5lVYSAn3YCLhE+dL3j9vi5OfKXTwxXVqHCoXjXuxUh6ZXshPM8pbdlOvHMbyyPQcXK0T
8BDUkoxRnpMwZPFZWSdmP+ORqwxrfQiKNSoOKsdvrYauNO94xsVjKsP2itPTGx3OGU4W9qQ8kqGS
OuuWUbR9e+fBrFFyTmknPzBUhvti2cVHDjyDT3ZjGFR8rjz6JUfeGWPAG5O7cUKLutI+eDeoFJhD
+WSBzrkEqvBU1sd70x5jJtQPbqh4zrhTNuEzp32+n0MXrazECU1AlzhAGrEOn4VxaJkn952r4+4U
Jys9H16A5fEJ581GA7skHjWJk5QYCU6z7IeXxeTPU7AVX3Z9s6uCS/vFZR1YHkcFCD1T9oxwCosY
4+oJU1e8ZxUlHXnkDLDTvoqzVHczxVM50Y+aDJENWfN5YrGgb+Fh/VCLt1nthU8W6Ebar9OV+kFE
4bV/Eeo9xtT6g3TIlWGMFz6C8hhfkhmgl9cj8wZdi7esIPtgL2r6nPUdbk4CIDF3gJuwaNT2J+kJ
RSqIUz5iA+KU0x4pfgzUSgi55/eafqsP5iGL4t2Cdy/fd9aWphY866q9NPhnzOeK9kGm4uVV1sbp
076ySV+hWmZomMQgp0KkWY/EnFgvl7l+K0AMAxb/EMBImWrAOoSXlUpwMMApd93eCpaj+PCV4r5E
28bj9TXLqSxuWTZVLtOqPRxQhCtHM39giLIoS4xfkw/T2olFEaBa0xF5Zzod+TNjjB0zEebSI0Eh
brAtnVNV3owTkSsQUTIaIooXBMQUnp3J1QdxGpDyXQGP4JlewlaBwA5lYjvPF1bm8gis4RRxurIi
1qEUytB4GPxZuXJ8nsIT2T8aSrr822avf2NqtV4SdpScwKGrcZ1Cp3uoWdOIE+xYM46w1v/inBUa
pRXfW/lucjbjBbFm+z6QoMjK31gpspcZW9JJiJDb42JmMO93iY5kacsciDg9ss8d3z5O9lmR1+m4
GpyNqbme5zHIdc2T9NLAzCFL+I3xijNgwtpFTXva9s6JvEReVlydyGyH1euVSBEZBRhWUC9SACPc
xsTNLVYr01rGveppsivJz+Nw4AWz4+Dc8iIMEex3mF4Fh1mtVvYzamXqjizSmTHafqecgdCzNshY
p7AQHpmg1tppmjHobfJj+zW1P/CCTemR7h7KOWTehq8+Kx/1hovS8gLgc4TWNAca+TZLYwZkDJN4
RQKq7Jk8XWoq0rhwdtYvh6SmVo/eaxUO12cI1ZmtTOxcswTa6y31eGDIFhXC/9PSHPgo7H3+AcBv
snzd2JDSEfWrqFvD5s2Qpz/Ej5LL2tI1OLl2LGwblxOwazI2T0eZBYl2at87LndA5TZJVKvuySQz
kx4cFPs1YpczRvsvLrkycbmIEzTqpG/irBOZh9DzOxZyDgbDPZWvCboM9aaZejyECKpDX90P05R1
cAoX15BEftKKgxvpXpeeymQTEu2qrPPTeKL4SLOzfZTj9ZKDIl/VPp0WuifRVqaAyNIll9YELsiE
c5ouAuzGNWmJjZRrzT0sn34Ekjg1NGrPtnaR32tJnEITlzJxT/1v24lWl1oCgbDNAa1zR3SBCFT0
t5FOt4FD/Q0nG3a6STtJNZR3f2bnfSvHlXGeiy1uV52RH1Lz9DYZOKLJsd/IPdbUb+SLq/m9N9ZK
5SX4yPgJ3SPyKYqtDIy7f+yiBzQgNNR5K5iWqmIXsno2N1bpmvIWbdPzE5nD2+h8X5io7NqgfAF/
R2fz5Bhe/h2+zBcmPAcBU3zQZeDzzyVKHCKFB+oCzLo5AuG+OCYayxAPRNnvkCL9Uw+r+VAwDUKn
A+rtAFp+Ju+wEhb5PtLKTWlmvpxYQMO6kWbPo/HUUhjWNwmW5o4rCaJXW39YjD/1B4lMHGt2ThHo
QdawK6dZG0/BIyIq7TcisvwWfOgSQwapDVBQrijkipXx5PQksf5CYj8U+6r2RpqRcCVXGulczkn5
CI7OU1cr65IYFE7LYZfgJdc+OMz6sI89Wz0GHePL5DP+cCrAfWepKhFLsquto9GdGxrtzWEeHmPj
Eo7PS/amD24ZzV4UvWu8ACq6K+AtuV7jrkJ0cFQg0jxkX4u26R+L9/GjztjKC2Axo+QB2yhJkPMG
lorjt0dmZbjJA7mev/g/esge1JfuQiMGPzKUCYrR5vAAYBbZQ0AY9bieGC8SVzrlKnhtt6bShvDg
kxGDdLuEXCAAPpRoW6TELhyfI0AAb/aFAA+pevCxbKejcYwY3SCMhwojIQJBlgeftncKd8szZBuc
Tg4xjSGfyLDHmhOaH6gXMIYDjvGRLbJWZr+3XqJP3EMXmQLhptrr6/LD2Spbxkwmc7e+hfaGfOYX
iiyuSmlYPukGOwwfQDBUKTgn2OnotFO4o4/qbJGmVuyvdtFWYY0ChERaNRmCfsHjPoQs6J0H6XCY
8z1tDPMxPIB0flH7XQ1KysPGZFCYe2A01d/T03QAmaHtYPRoO9zjTyRPALeNGM4w56yIs3lQNlS8
GRVSfm06lgW9zk+wvEQcFOvmrdiDF0lAN9WeLFITPCF58ytPJ5gUCWB9uQZneBRH60GipLCyHkq3
PMjzaroiE5bciFWoesx/JrZ3cLI303Ps4unDS7C8me/hR/+Cok6OfFDFWLt3jD4nDhZ0Mxh4oLNr
AemrXpUnEPolyLJzqR5K222grhG9AkkQzBk8KfTw8ZbW1ijtGvS7IYstrzyBRhFjIm5xxvxzBXh3
b7ntW/LKKAqojoRED1tAp+3jhPH7UEIPtgRzvK8/qvjZjDdcxcpTrV/mSsQfLPreVn5YddkN6ekr
ucFqha+czT+xdVRD5dU7WyemP1YI0iA2MXmJ6KMBqkBLWPxfwiCUWBRtkqPt4mRxQ0g1e+A0KWPm
IZpWGXUVXku4z2HA2zjZwOSs++P4ZiFBYE1rv+ZHCPWGjbN69ppXNAolGLoM/TYg/0o60MxiV0VL
h1abjTCI/MhV/6jbm/mk4sWlMYNS1FzJQB26fdHv1EkY30eFqzV5YbnJDn1+SzGvE3eMEci1HMIj
Hin1y/tC7NlRkrgxTwJfUdpSzZBO8/aTs0AFFMks4NG2mZMP2EbZGhvTOdqNv2n9sWsCs2fRN1mF
L9nA3tMCjkZEAxKLVXzrLagiO/1UgmITo3f4An+P8Wo7vaU/8WtPiN6qpPy+Ub4MqicbZ0eARgAN
YYb0e0znDxhbUDI0FBOM47CVeTvATB9DkN0rxjjUBaw4jkoNYR7Ay0ptj5QDVMookVuvsj1tJvRB
lA9QALFCYJRH0QF6M3mrrhCRWg9otrGz9yzyr0sNXwvIhbCTbIPqs3wEf4iX3UwPggy2bJxz9AA1
jLDx7NVmrhoRmeJvXAW/k0Jx031u98dWMzQSvokz3JD79o6QkEqRJnYv0W1QvB4rOQDiJ7xBADdm
p36vbpRUv7rkkZWW5OX6pe82oX52Sl9pKQkDdSiXHUNH6jvDKoDwNuzHs/Jqg6VbkZPA9h74Hh/o
cO1ezfeIUZSWOHR0TLCwj6ZdmFzSHvUaPHp27t98AuwCf/KzWn4b4Nc6/ag9TawnXiy44MMp/VTZ
9xJTwSmC+Bagd74OGpcmQUl7+bX6Vf0qv5yT4Tfs7KlrPCAXQC2g1deMC7qHRrmaXJYq3wk+DzjG
8QX234GzI96h2LY942GqHomdjv3Ol5Wf4NiRk1G9Vq5YlT0Ez4W2CwnHBV2nrZQJ9XvwXbeAfUwx
GDAlZVA01Rc77lbf3YrslmUXQq7NLcKbXcklp4MtujgsbBm94VcH8h5YIHiYXUTT7TDtut2EFoF0
5fVA4AW4fJa3J+cMhw0ma3lOrTfIQ/YWzBzC0BXijeuTcw4/6FdFoP/ld/lKje32SQPIFKPtLXpl
CYXsFwrcmjCMmowO3LBQ9IC3MewP8GIxh1IXf9AYydOVQ/ETnL/KPh6YlPE6/VYp/H5oT+VLsIcG
Zr3G/vTMmfhdJ5cB8Wyd3PTQt56edYn39lWviRVZWYLCDthAOqc+Xj9mZE6F4AJLGw6kN4BcFGBL
JIurhzTaAYJW5TcYfGuiVTF9Qp1WH7sx2KXjvnOerVI6dlJ4CUUDKLwH9ty/HLUULkAzs4aU4TqH
I9HrcgdjfxSdprmXLAReA62PkQ7Q/T6njg8VOh4vFS2saF4KWqNC1aU2lCSTZYTD/fef5OKrP9/q
IbbVRH7u5ALEi+jO3R9/v7n/aqfjhmDUNyLUljXjwH98fKo2yj4c/ViGGtCJtKj7TSi+vd8XVCKK
KrKNTwfNkGuyHRY24D+/+k+PvP/AEHFMf36lbCDmZml7NQwb8V8TuTRqd/gIa0L4uAnvcVf3Lw0a
9op7/9K+p0lZeIaBtUE6/fuvD39/mX/uc0KRi/Xn+/vv5FkDnXsOt/90/59v//oqyiPQD+Kv/vlJ
qkdklrdMTX9+YGsdT3L/vhxZlylV5WzuD/mHp7+/bRShcN9EsldKxJetck3nlTO4KKMofokarkgE
Gyqc3w3pqMlQ7wzDirZ09mVP1QhYzel5xQm1q0V7Vu5ZY+O1hb/ViwyyVNP3EuabDVLsVQN8teuY
2k2Cy+JQwnLbkRJFoJnVeXOBjrKTKaNJ0HR64PRaM641WhaOBOQ7Evlos0REJlreAmMXRKY4sb0h
VxQqxoO+HfD5yA2ygjSwnJ1mIJON0tdM5LGZLfY9AtpGgtqqu9YnHWCu6NOL5ijCgpBcMTse8oDl
mUzeG7FviQL90oHdzdoSbnaSv4Uh6xSqHCObN8N29lILI6cEiRmNGSz6hvg2Yubwc2x1BZ6dRgDd
8kk8tW/18AmMRPL1vHmpYulTJrauMCCEh7/GgZxfrWDfzIBDyN1yT7tLsXVJJQl4JlF4Vo9c3Vwo
6hCSN4m0vInYPKRmeEaaCoZMijqSHQDdV2YRYHZhiFiv0inoYFCXTlF2Hgnmm7sJp12l/kZJcpJD
i1BNJKwqYX5T+qUofjhmX4VI+sOExCJApP/l/U9U2L9oIxeHXiYfsBRJgZGIDJR2C3FwFKHYTncq
Mt2ueLUIGVQ6BRTG7CMm2ec5fZYlOBL6+4RN/jLjnI4JKwRsQo4gHaEGWDVhhjlBQs1oshZjuA8a
VI26+tI73mA/myILscTo1RsEFZn2IaTmSWQiH9OvFtGfQpSioia/dFZb2eRMq0WBm6yvx4qqR85n
phHGWCU9tHnSGadFZ7XHHA8/UaQ3zsQ4diLPUWpIdowWck06wlZnkfroiPzHanqsRR7kIoIhCYiE
1fKWVw11UKenmkqIpEWYpBJiY4t66TASMznpZYFh3/ImkUBpwIe3iaRcdBaWuL1mrBbJ7zJf66ol
b8J8fKlsZte5MwT0pp32Q0o6EXogUH6Q66WGDD45q85xK78vFQC4WrWlzaCxn8zV29Qr5b7Nlw8s
hgwpqoJWpiWg14KUjjbwnb0+3SdgeMRyWjFUdoegTs4kV1G6W0CAZ0eQZ0BXehHJnos8vUzTcBiI
/GxM2LD2kIfEpZ1mK7xaUeHnigag2KH8oY3q03RrRIpoJvJEE3qZldqBQov1F01kjtaG+ll/yZrz
U6c5kaQlH9dUD0yy80E1lGA71vxxZ56ZvMi+7AxQCFJNzGlk+Aoe+kUOtih8gzPi14NDLqpyD0hl
85BV5gtq8gYhJurbuQ5Py2B8mgXyhalkHU1HbMmdGnQO8CFrLn8nAA3mQOsfUrm0yYk4I35+UOqU
9UeDoVcPg59AG5Pj2L8ZCsMcgbm+kZmmq2h0t6NZgYLUOGCo858GY2DnjMzitv3YiBRZkJoyobI6
4bKonYmlCkUMWABZNSGC1sSpGvfsLnJ1hLuMopeONc2OzIY2W90yJQeuaSznSpJukci4rWmbx6YD
jVOiIkMMLlnr9CohLvZ98jGPyusQIf9Smy70ZIkdcxwZmBMI1u1S6ACByHVo4aXbCuxlWC4aYbx5
RCpvTDxv+T001e+go89j0IDMfU0k+dZ6TJiIBbKDkN/eBH2gitxfSyQAlwkdF5EJ7BAOXIqUYEPk
BUuMPYBXMDAil7xEhAobVftSF+OZz/y8NOquZkE79QldU0l+DW2KXqnzHGCLykVccVVdYh3WlVQw
MTTWIq+CPP7Rp6tWTqDQNRNzRBldVF1LkQZnVORlyIuOQA2gMF1LxoCiyyTpV09x0A3Zl1Ta0OWX
7kc3KW/VInaZ+OVUmK06LfplN0uyRxo8HSzCmmfG70ykN1cppnzGpNnqrm0f/3QYNS8KXK9mCVGr
6w4ubTELInsot7lNQnScEQedtPVbKtKjW2KktYtGJYTY0FWYfxu5qq5/mzrtgjp6z7pfJjCltS7j
3S9nGXQdlk2E+r6aP0pBQ+RI3Z5RVwtVKQV1pQQopwYNiQpkBARdfpOi/peBtRhUnWh1iVqdTnBZ
nmWkU5CfDe/gJRaJ2hK9SWSfKkm2IE3oexKxvRmJncqAWE0WqBSRzl2AGRhFXnfVUQSx0fZORHlr
ItMbKS6U4mAE2OXMq1gntEAkgBeT2qKpNl7lRmbFLnLCK5EYbjbps7yoXyWe17LtffgOk0gYrwxW
TyJz3FKwXyUih1wjkHzu2H1GIqO8FGnlg8gtL3SRYE5ooOZLPfm+Ae0mmTZDGBAHXhF9DjMmOIWU
HMlczzeWNn85GdUpuaVklBOdLg0U9FP7nPdlsImG3uHV0icpROI6KjEK7RWZcS0pSIMO/MxsKQHY
qi8HeC2VeJo2cYC3tVEIyEAn6LZ99aWk5u7/bycYJiz5/+QEO3wXXf+Vzv/BCvbXg/6nFUz5m2M5
ioqxywRDYfwxgjl/wx9mmYpBmLmuG5ryr//y70YwzfmboqsO4n5ZM01VkZ0/RjDzbzoOMM3BIaaY
Mkby/ycjGBa1/2gDU2XFVG3D0TTGWVXlzf6jDUwztQi4AbE14wQmM2ONnNYVYgcTZ1hZka7khL5h
LY2fWfpzXiGDWewi2snTYyxhq5FG6KNdM1DMTZifsHCDUCknCjLUmk0soStdy3V00UDCsgnPQ5pc
U6kz3JFY3I0M3T0LQI2MThzsx3r8btRtrPQLzrv/8t//69f0b+F3efnL1fYvRZ+jPSu69r/9q8oI
8r+8Tz4pA3Glis1Mkf/Z7oY3ZzZSlTjioFmoFhsdjtA0ZyPDbieQHXZMtkb5zAHV4QhkWahwX1ja
+tqq282QLtmuUORbEWj+YhBnw5onx9+WoPNvnFVkBi7BOxDHHOXF7Kx2DUXgWgAl1/HiXO43iKpN
bHWT7AYOzgc6w5M67mPwAJlVkdpdJIWL9Dwvt/OSjgcpK/fzIvW7eMlrjNeiSBcQ3eS0kGamWP9M
tapGYjU7NKKaZ1uKFN8UN04nEZGExFEmk+t+03ajzPqytDC7P/6527EasTIICxJLtE3rUENCr7/4
95so7ihKKw4Kmj6r/fvNAEjCFynxU1wq+PC7mI65mZNMF2jv5a6y1O+hpMY062z7y6br/JBmZynH
DqEBaudHPZ9Z4QBGxtwh+5UED6kwnXNcpiDhp942fK2vDTDC2fKl6DlBmUQ0plPqL2Nk06vKnsxs
CPyqzFHTmNDyjbSkbS++XTrZ+Yeb+31SZW1afbZ2VV5EXqy1l0n8Vsvph+tJ1AtBkifZLHC+Gts9
lY6QpfDLq5LEeLQzKBJ6yq11NhA5L76aF1rx7Wsq1RDNFWo/phF01PtAFGf1rgqBHwI6jAY/cObB
hzbSbUYJITUEAHOta4vDLFZ/qmmvuHId8okoWkt2mPIod9y1ABPOMYcdHZO+tBoNOI7FTWWiMdfC
Mj4MkhFjGmynLVrf2/2u+00YTvwwXyTEo9rjIkcSGnjs+f79prJ/lBJ3QlY4cHP1jypluinHo2lw
UrG4szbxQvk+qhbUQqMBPRjztwoKNdbIzxhq7dCUjVCSgiCP1Q/bfJd7Yh2mSAZHJ/WtL8m8jSpm
31BqdLwkhKuoRpN9V+kULWKEIVVBMXJJQA8eRlEkCS0s1+Vg0y5vnZtjJvk2KBJM8Czbu3whpz3p
8GrMoQnUJH4Ok4asGCPD03LpcyWmFpeesj6PvdoJN3S17Z3qGDB06GhZCQsBKZvQpMoOTw0D0sE6
1M2e1GXHTJYampIomqQGOFIRfPR6Tx5eYDPLU9sBKFM2voaewJ9k+pBKTecGD+CjVIHChMQiQrLM
iRy3Vx5v7Tlcqr+YUFgao58gTGdU3GYWsZGh+4nDJZoPdGTkUuTO11u7p2WtO/jHzPaQ1iV8raq7
NXH3yYZF8qd+Ny02dA/YmkVvDYd+jDL2l/U1rObhgH29GvRqK43FS50vmCxIql+1nQ55hBaITqqR
EdJJN7PqXRsjEqdQJFs1qOcgjJBPSxpVMj4izmKHUoXCiKfUxa3ozHw7pdmyH8Kvkj2gX4ubjM7a
KM/71KAF7mSEnt0HSibMeqfnA5UeXAbLlD+2OEo2uZxiEdbRauYF8YDkAbQR0oSuxO0PzgaVxDQZ
yCtQRmsVIXGtNvsl/Je9E75EAgkKHuhgdumPE9JGndGDpwGcAnX4TiCFjUuYbG2VLBdljDBA4j+z
dCSBikLjPrthyyz30VihcwlYyNkWvGUjCnw7Jo5aTUzsyBqlc2wr5LNLKmEZ6fMY0qGvtZdCzfxl
tiWU6PW57Gsq4nbwPVtXPSw+WHTW5Dps7qf5nBV+FjetZyLDL2TZdOsshPTmoCsEQYgUKWw5hRvz
TTIXXiUlz8TSO84Hyg9Dyw6gj4BZUoZQVfI3w1a9BbHU7Bgnnizt1ipwjIcMmg6IQNTRS/Y0pGTh
qeiTFpWKPi/GJWgxIvEA15QEPRp8wS6JUhmgs2xB1e2Ns0I9TKcEhClQLjczykoOzmjAG4wripvY
Gd1M0mCQOgvU1pmdidV0e73n9Cq0p2wifrYw5VMeae86UqdkQHJXfZszzWWb7L+wTcwNfMm9oxTG
yUQiMed9zcofU1lqD3QbeIQ2d9ZZ0cAlazG+1iBdlrXa4LAu4X5QwKq2NmvwVZCq9OFm59eUlLBa
UsJBw6ZfyVQmNo4xPICOwAiW7ms2OdvEzFxDYFahnha7VsVTiHavq+ZdktPBURxClgKCkcq4flWV
iCaHgwdTQw/dxCxfoqH5ZTVIGrRQo/s8EQWWSyRCQV1Y9sBmhZtyF2nj7NogUUiE6cnrDpbT1OCq
AYfSbJASt9pgEdLSTu4ikd9mLJkXdDEdVgf1bOYAsHJ6ym4Ltq9yRmMXl+hOC0l6NImMypzEPJe5
6qsVyb6oZCXzKwhC/q+oArak+xomv690FfHFQzzvAOYRrzgVbmaoZE/QLu8tm40OotBYZmUGfZqL
eWWWGigPO7iMplpfzSo76Ram4wywZINrx200NFsMZVutKx8m1cxfiK4Cn/RqOg6rPRP8aKwCaxua
5rKUuBHL1I8WenDF/+DuPJYjx9bt/CoKjYUTMBvYwOBO0jsyyaQpFicIliG83fBPr2/XuTrqrr7q
E9JQg2a0YzGZCWz8Zq1vZUwSatIyJPq8ZeoZirf53ugBMfbDu9u5r0mO04XGUjIT5bK0RGZszM6i
7QkWHPFoyxMih6uOjx/2qsPomLD1hrQdYTKZajBDAyY37S95dXXjW8gk9DpG/ldM/y3Y96LfMm3N
cERZgXzLA1DPogQt1ytH7O0Z+KT05VtqB+g4e7Z+ceFZD7PK7YciHveiCt/ipCCZsh6fmzFNyeEQ
n7mkMpkTFm2+SeopFRk1DVB97a/KLXdGvlN6x7RmFKM+jawT574kP60L953vMm3vnW1Zkqy9JOQK
VwqhKSMlwsK9FNR4RZKpm4VsPXJFhI1BCdyH4HajqLvIoOER8izswoZOUmAdb+58mzcmSZsA7fPR
Hy3EYgFNtBmN7zM79dGfX3203f7Us9DvDbTciuuUNJvBq+VZsrtg2vdD+aim1VK+CZd1WY2uwBPV
XZcztwMmW6JO8NGUZM68DWTsfRC90KBDWaJDBY+hxE++ajPiT/tqvtQSqBPlH2stRuSFyxejbos7
BBxN179VbfHND3wkn9TuqfrBh/5UORBoXGxhQU5qLfINqEFk3dopU/lA0+ytF/WrzotSFJHWZprJ
G8iD+dui9SBWFu9L19k1RE56kXiUCwPfUlqHojR1TCbrj2wKrlFYskOF1txPKQ2Dj9C9hB3nO+VP
1oVWE3mPy+R7m760QdmPd75HPFrVtf66I9TJDnumxEA14+wNH+LKkOmH17HLjIVzHIxuB3Gs3GSe
wF9ZqAeApqxNx4gsEx9JED65fh8a7JfDZgVMK6Fw+AXVJsnBbqsv3fxjLrFcR6V3PzdBC4MBVnXa
Ny+2Pb1iwX0r6/CpgjyksZjfOs+QO7kULVTe17pEXDlhVnLmcJ8QAFWmDMTwC69le8QYxULRKSEE
WcXGUeBx9XpqNQrXJ6DEIsa763bubKfb0ZqglQGWGuroEPEp70o/L3cZg5Co0RQCBIGuC/57yV+b
pr6XxLCGEWtPE6TMVgzJRZQRE4vSLs8WNII48H9W/ceo7BeeN3tHM+M8t/+sbZCKy8T1mrCNV8uC
9HUxPkEWgBEumC2P+K8NvCFBFZ2N7HGhzL4pyrHKab1NmSw3y05uaVuEK8+Muk3sfl/KrwxQCmYP
lEGDDmKiMI3c+hajgzBy8wV4GMgzv8QIk7N4rNMvjYnI0xuYRUX+cixTFnJzyGayK9pdzxBGR0zN
MVygwVrOPPdrwnLugbk2EaNkryYO3cpuLabafZE7dHJuchfO/rxzM+/B7gRZsWPDOdw4NkdKCW11
JOM5Ok647A+LF/S7UYK0Wpps2jc12JLMZZYbWmA75DiuMK+RaYoqcM6RJYXoh4A5kWWWRAMbuKBZ
2VHKW21SSEZ++tLk1aPjgrFsrYcxox5v+Z1d3Gh7AeIraNGBeED2DNYUS0MGRKS7KhcwAJMqhlsJ
2hfFMghj9DRB1nKW1NrWsXqTVXSd2LqGIAmagiKmjfmlp0LAReEs7ACowagO3oVT23cAPZcFHTwS
DyKb8ms5Na92EUWQ3kEdtJHLSc5ogCfmT6LhZieAXl+GAQJbsF81pt3A1HmXgXGLQ2jXUzP7eyNo
CQyReb1uW0HYnX5LOQs9+PsqrFHqT91GlgxQswyVqVF618og8GLKqYl71d77PYa/qWeJZCcEdpfD
RDqUfS1BdCODsCCvuC8wa+7M1v8eRuOjTGu59nJOCZHb8F2z76kl3c2QuF9dwWrajIuMwgqtrYV/
rqTeNUkKdWHD9Tl6OgfYXI1SCSxptaM3Y5sthnsOxyWicowsFE9Jd5+XDqXgXK+N6bOfk69jghQx
sq3XoGUGMsPCj8fvdZeTZzQf2C0k+2AkZCDD4E5URVKdYTtRlFhC54Lm33sVX6Bdfa9Qdjo9LWKV
VxGh5cd+hKwRYNvjbQqutuWcZZ8erepzzNUMH5Saw8SSkqijE+EJKwoPnn9efXdDAI2ZNz8Ynukw
AXC3lmIzErtaOgzoz5sWl6k7ice9nZAPAhG57ROB2JtxcZImR8dGLByb7AJDMgpWDK0I98s0sKtA
aO64WQLCJtt3Xdzthwk4pxe0j4YXvZRO4jORZmyYZbe6rH86HtILehFWfPbWhN06vw+TQg+YSm76
8T3v/aeEHKjByO7tdOA15Gy/nCoI14b3LqngzdHhETZJBp6h8Zar5aAEjUMuy7Vomyf+YMqmlANM
+dmbSaoULvtgDZNl2pg+RV5XZfGu6ybvXHVfk3wsj0XEHm427C23cUmrSw1NKGcmCRIOZ3C6dnTf
08sRR1MD/8urTR2zFEtTOM8m6/wKlg17Ksb0A82ll5MJDUCL1SsVthvUA0Il0kqrqYcauNTPZlSm
O6+wceYQYNLHPTUg+EX9VwH6IYEbORFHHpd1tuvcr0wQuVwnckNm9D89BcncEw9oxm8VXJRVYFRn
tiQ+ds1VXoP5UJNO6pm4HSgLejS0Ce6WQnL76zeS3ckX/zLUC2+G9BAvQo917VCtzQzdu6smjgDH
WxmB/S4WjHJhlqNdqWpoG+x7oZJ/gsR4qllsxvlPg1lAM7npKnVsRsvCfXBNGG3l0GH+cBe2EIV5
pLZ/TSu5993wJYBET9IOAmiKyLXThsAmqvCR/QxKBsboLm0RxpYcp6NP4nFirpdbMBAnkoJgnCvK
jbEkoSNFNVZmKlwlGncgcuim3cG0h2qtGDzycPyegAHZVDZSNyFB8KjMppfnORFN03QIPd63cDS5
2dhzhSoM1+MsCC6wEVOYNdkbU0PIzdKTrSVSRyLziKN9qIJtDYxzFXj1N9BGAB7j5AZpGG3moFC5
1+k5BqC4n8OY8YnNAyl9hUf4mg8WUWZBc6lH4/s4Kp6x3XsSL+jK5aHqhruWoJlsvuMMGXrjidUa
u9ekeJ6jK7kY6Mk6FmVDwP82Huw+hOIfMrDD6Zn5zrvmKg27JZvHT0qL2Ghubooy1neJ5gibBbgF
+cZN5gfsSIEbB+d21Kk9vIFU+S+TVWLuXrR5v2Uiw32Venx2bYTJsuMQXUJOuoROIG9Y7PoVvpkx
/KSuGuAYzbemI5Avz0K8uQHmcojFfasOKqgutqCaR2wwHQCAvzjN9IRi4Nr5wtzEXvyzhmDlVUSZ
j7N7c/PmVcTiMWXH4favlSuuyvSgDYE8paaQU34WMnvqHO6Wgao/LuwbvhPEC9W2LELkGhGqrYmu
dcEmiDrOzsOvId2N0SeMqtCGlgbrPzaj7UjXYhJt4xTHvuoPgdFdTX2vOdXPpi2/VJJeYpnouIbu
O5wxC/Uuemy68oeuV/V2CLrnFtFVaD0ZnkBKTESi6uY7H6o812Iv1lw9E9AyQpqidvoO1YtwNDaG
g4WypDU+YC90aL2NiTuDhEkkjqDSIfOo6A2O8hFUt6SJ7s1VNyQPCjFD6n3a0J5lhbq9tqKP2Ake
QjrOpKqvXik+DaN4qvTvbIzdi4fsveg5yH0zQctpYSLik1rLlPwNO69OTekjkERMFo+seiB7EBEG
pLG6r827KUrso5PW5PqAGSpbP9y1oKp20oR1Qx+8y+tk3E0tgzPm+3QguUZUzLAqlIZW5BpfMVNJ
apyFi0DSTgBcxBp1EWnmBb2CRmAw6ns1QqAYOSXHKlksmg7U6F6Be2NqkRXUpKlGZmZeo7JeDxKw
RyiqjavRGz4MjgkWh9RQDl/jOSYN6gg1siOH3cHiEGiWxnlkcD0qDfhINOpjMtU5ZJe/osRmhLmM
34sODd1AMKdfoYSsR3pzr/BbRgQp1SuY0+5+FM1rtrM0agShhk3uggBMS0VjDKZHpFB+32Rsuh1Y
JbmGlsxcRqtEg0wsjTTxYZskGnISLNkXlbb+xlC3JswJrmLJ/DSZJw4iOOgalaKnTwe2rO9VV7wE
bVWBqqt+CGrdtfGYe/GdVRNkO5ctCNNumC6IrX50MeApkQhrX82s8honk3chRT61FkyhIiCSOs3F
vVi4EBp/ZpkslnOArQisQHoH9w2rLrtCe+YZwglaQI6JNUIm0zAZqbEyVQ1gJneicR0uQGfaQ64R
NImG0SwWIiONp/FRfJmjgCGd1XAdcBJXwNI7whXymUFlR2nJ7+0wtGXX3GsETqhhOMEibNayz7bZ
k7woco8dfsLyeEgfZgPDfxhNzyPEgU2lQTtMx8HWgt7hjPPh2/J99ahJ5TrK2AMzBUVz2hTQewKN
8Unw1cRwfWoN+KFK5vj6Bf2R7bekmH7UjGVOsnRPss4f8hJx+LAMRNCHJvAgD3RpmMpvLaAoJf3w
tfSdexn13yZmP+emwizHXkztppEEV4WELrQHWBKhk2JEU+CLqJE80BYnJvEfKfzO1WCjjKdxJMfa
L36mMzT8ECLhyvbpCESIOtOo80dwO+LOy5jPMb7eZSkke36VQzfl9W1subknOFDJ0Iz3phG/Qv1N
Tn49fXRp01xanTLgRzXIIg1xkprmpLFOMXynGc6T0MAnEyNmx4LatGOiDEgjQC+KRXSenWvSyHJf
IuDirpXToZeonIs42ArQ41CXxXybq6sxgONJzbp/TEpza7boWLyu2bjmMS6FeyzbzzYyxgsf3o+x
AWiVQrbSAgR2dsYFNHBylv6bw06E1GdKfGk0y12v3JfRdqprUN+XDsGCeU8dXuzxNZNlGmXDdqxY
Nfkk3ZymoeUOvTYgt09hDkyRxemF0awiwAFcl4LbJfv5Fs3prZ7juw6ul8nTI4PzlWngVzPyiUp6
0OAXDCz52Wg4WA0ljHY5PIX+54AkGGQ6svI6aSiAG4BEBEpFRl9tZ40dM+CPCThkjI7GPUch+g6M
tQDqQ2KE/edQ48tsDTJTEM0SyGYdPRKyHR7xMP5eR40/q7glrUB9AGf2MdWCmUo0LC0xA6Qs1bOl
MWqhBqrlkNV6jViLQjoOMxNkpoBfo6sbWIIBegiT5EvNlmAXzV+iJTt3EUPUBYpbbzk3BdUt1ng3
kNqQIDTyjQqi1wi4SMPgEqhwKSAteiD81xYxKLZGxw3jRXbMMXMEeOvaR7sTh7hWs4wMRxvJjLTi
uwlLuquhdL7G0yUaVAee29+g1yBO2CXxrwHvkI/3o71wTzb37skQASaYsMG2qDF4Gh9Y32Uajqeg
5AWSEbinu8mYtJwFCRmSZeljBlI/hcHrjFPEyEOKO8QUd63FNJTkou8FbL5MQ/qcsDqXQfMmRm11
DJmvFN6uMki1axwVHwSsP1dD/6jviHPUIECpkYCphgPGUAJ92BYRGEAJCaAw0TdVGMQlOzurFzPz
uuw+BDlIcxXvIWntQN18TDWcN7uubEaJhM9qYqFsf+bjgPY5wb1iEhTBPSiQO4cPbeGIi0mGepbR
4GWahcitd/WBI0aYegYFLXE2/C9NMXxU8RhfMrbdmyBl22mDVdP0wEFTF2fNXzQ6cjmYLV0z2uZt
o8K9H3vmxsH+NjjdfERUUq0gH6/48KZn6b5noB4TzXxk/dafLM2B5FFiay6k1IRIR7Mio4K1tKPx
kZoj2WmiZA5asgcxWYOaDDRzksFivhlqDoGC8UwK1x5QMKaDXOF6y0Idxj6V2eYrtK7qSzwIvlv1
29Ycgm3SF9E9iNPx3HUYwFotNh09nvTgJUlOuBTWSO5fUikEf41FrMx4GzMYeNlzl2fLlowt9AL4
RvEyTrvOjME7WIb9CKpt683BS5YLRXZaa2O7jYmvIp3Ktk02N2bynbJh2XQa+mlD/8w0BjTRQNBE
o0FrDQlNoYUixKW41wDRcQElyloM/S100Qg4LfxN4waCU/K+gCCVGkbqaywpyRo0po9LIbzrkgAu
LRd5cyGZzr+Qpr/gphD6Bo07FdJGL0qhPmkUaqihqBlZIf1nqFGpiw00VRnEYzohIHhED3BhSrS7
PZfbYyXReg1zc+hCxnJj5Khrb1rfinkmVyUzrqof+jUVPzl+PJ4HDXMFSHfwMDyaAsxri9vD0uDX
EQJsCQm2teUFAD/jbQixuPolZg2Tu6kWjUN8lrmVlQDLTQ3YW6PYg3TFg+gbFP8aQmvF8CQ0lrbT
gFqhUbU+zNr+Swq/tmx7SuQuJwXT+Rq4VfnD8YqTW2whZJBdHUusS06/l/DT9q3B8VIDyl0g5tYG
6NwFhm4CS9cdRnxVkw+oheOiQEGzNhbT2wyVz0Q6waI3jrcq5PjpsHLCplPrWaGTSJzoG7paHSiM
KLROl7vMUIzhNfI3gf3relG8S6fi0vdZv/JpHFhvTGhAI+OY1/1wtqAI9xon3E9vrcYLmxo0DGl1
C2rXvGQaQlxoHHGtwcS1AFGMaJjI05FEATkb74yMxWkslkcik+bNMC7fqDbwtLUfuYYfd1CQEf/i
B9JgZPpu4DiwkjMNTRYz+GRH1zceDBVTtcm2HlN5D6sWAxAPvBQJ7ZWQBsmModvjVrZRYLFb+55q
SZbU4qwUlZat5VqWFm4FKLgkSq5RS7r48eRxlvktUcvDMmTDtTcYUgjJx5k2yzfWlXfSzdOfizSP
9Hg8zKIttOd5Q4GjbvMckwKkNjV69m+pQgTQ+0AazCq6d0XPs2/BYBWR0Z5mDs5UO7njqYHPb+mu
WFj5+CxuaTg2bcLPtDkrFFHBDAlc1J49CJOY0YlMiHrLGz85DGF9YOvO0thmqk2yCenj3LmGVX4N
0vLqVgV+artl+QLgaLKyJ2melmTKL7++GEZaXFwZ0lkM9iauuRYUGg6KWMVWMgP0AL3+n0GLbUUz
nxR2wubIr84LklU7Jy1F1t57Ukl2t/HiPARmw6nJXhHVAJsIkkHO3eS+RR2xZ3k8bNKYcD43Lb4U
OZ91x/K99JDoRsRo2JPedFrsq+zBs1+y7uTM15YVISpRCq45APdRMcDnT67QjXtQB5Pm2elnDHw1
ubNM6oo+OBmKoZfvAm92PSydEGvJjSHTOx/kyiFk7iEDVedM4ALcarp6fl7tYTDuloAosIYykCLu
51Qu7C2ZY459P2ydgO2BR6TWyvdw5dcWzIZ4pkCB57YS1nhGl7LsA2zbkT2k95Hh3zKT0GuovAZl
csDgrhMMv7wOdc9EBhSkEGUDAFM1QSe9Zx+hHzf3v76YkhTAxN0OrgNGqxYzQ//Y3NcTxywzOYEu
LG0hQjK2nwd4UiFTnAafRl/64X1vKudhynvIaNN4yhxGrs6ARb4MO+iMEh6V6wQXB3P8UpbtQzTg
H5i8U+VRO00dG5A5OvhlSag9eoI5Ws7Q+l6jxnUvdpxEezbt+GDM/MN3BbDjvM7Y7USoIueAgOsx
/VKx2JxzOF3NYF+miYOpqpuj8ZoKtBuQLIcdc+fxkCC1XNkOpNJ6GeJ9bk1s3iBeRBOVdzQOPmvo
Ybk5EDpxzzmXqM/kU1As3zGw97Z4rR3K2hpHfFmPiOr74pJ2/qnXxj5IsfvEK4oT4uOHiB6htf1m
Gzh4/3DHGAd3qj+dLPkhG9PfNaaHvFy2giSAmdDtgkBlYowgzHI1Vbb7LS8ChDZFyhQT+ZlpSFL5
kKKUkTz6mfe1TBKmS5gL+2KJnjB2gOAk4DgVnIz5CyFv4z3iL5tkKduNUIY7dHSlD5WDeoDoTr2G
1ZJgTBq1HhYCfMGRMK1VQY6UzYeu6BZW+cBCLWn5lj7yd/bk7boleuhZkDG+mxXk6QZ5YFmw4GgA
gI4eVudenaPF3oUMC1e9OcSbNmaGUnetoKjb5I5v741Z5ju7n3ilxKDYxB+zBmRZTXlgsNmFl3kj
U2rZBUkiDmaJDdSYy6+e/+xYrIbMIbtUucu+pmS6wVw9SI+uUxbvRW7TbTMDCrr5RssfHjvNvLdA
0JDxYqMhbtub9EnlS8kn82A5W+nIe2a7p7EKGMWzjqBHBiSXmfN1ifMAJstjpUo6pSk+xcj59gQG
MOEeyd9GkUtOHHo/jAGLZwGWSM15Y+XdVy/zjYOJgS7sE+PauKjkQ5dzdykYm5mkjRJzFD8P3ggY
qF4e4dgTSO2EqDCrAYSBi924WIJz0SfhQY+8pzpN9kknfgQzvX0elIdhrKx9KdoTYrX5hI/zNbPS
fEcDP58C/eXX3wmzn0+dRx4WCTgDwboo6ZmtK2KCdB6r/vJLjYE0YVjWwCdYQsdojFonBW9po1I6
0XGw8EkqCtaYfgp1WIkHC4xkw16I//Trv//6oqYm2nWG/8JL1zAjPtFTMJWMPi31EOt/+vWv4F3v
miEYD6mWtiVYa2OiV3ciX1hScWYwiM+6HVUnpD/ADUYM+Up/QVOIACR1TfowBNMk5Q0nJtwkxeov
r3nHL+1r9RnA1WfZ9mT6Dd7yz38VBNa4/v9aAo0AWedQ/Etvu/noPv4bquekm+8/ip//8d+/JOo7
8UZJ+UcN9H9+1//SQHv/8E20z5Zru770A9P7lwo6sP/h+0iQA65+X0gk0v9SQQv5DxY1to6q8LH/
sJX+lwpa2KigHWkGKKdtE9GB+L9RQVvOn9TBghwMV7qOaQuHP87yHF7DH1XQCLDjrHdj7xyg/jsg
25yuoru5Vtke3IbsLh9d/73LQJlHqHMsAYPjlSdohRHavhfj3R/evv9Crmxp0fX/zub458uR+DUC
YSFZ9iyd3fH945aUEeJm638w77druy5cAtFt3O51XAMd/z7Msr6a5UdQh6zz/QL7/VBfx2DMT3//
8xGX//XHC493NwgcLAC/acLRKWFssaU4s4H4WvlD/+RO4QHJRHkeSaDajh4L+6HuLsodkv3f/2xL
v9W//e5cKlwrruuZ0hS//e4tzTGPTUucs2J0P6pwJntudkja6n26StIvjTSim2ClIxf4AukPr8hP
Ga7Dc6qAqTmKUW7E1mxdjGwM/82LQ6z/lxdneXgZGa0jOvr14v/wwYzEYs0ISAVxrarVvpevLDVq
LV+xdoWiCWCjy/IJoJfhlgyDE0BPPRKvbLCf8gqzWwmSnKSM3d+/LqHDWn5707gbrACdluUTNvPb
mzZVuSokovBzPIQCTmOIVa6rCR4Ig0+TkcSLMNO9Y+fInUkF2SgtaAbz655QaSf77KBSYR8cNey8
vJnP8wzgyjBDsHAySq8mmvJgYO7Yt/iRmBvOEtegFyVkj3rTD54R3mNfffUaGK9BJhCsIyKj7Kre
vS54gWEtbkZWP3CTZQTf07B2qfXomemO0PUaxfz8CMH7k5qhfQwrA8Gu8kkLTeVXg1BPk7b58vfv
loWv4rd3C3m573mmb0kGUL97AVKL9V0eheKcVEhLQR0L1C0W6Xq8jQgdIAUtU4MLpvIYsZStXs8T
6fT/+EIsVAiOxZ3ODfXbjRYxncvjeRZn1yfnoDfjO2ZTzm2huqnt7gkfABA1ti0iFEeioY6db0zP
f/9m/PXKwUMifEFLZ5JL7mrfxB+u6KSrW8OrenEewvjTsA9CsieY+vlXPKJIUhB19b873v562vIz
cbWQPmRaPBJ+u1rNIRWSnFOBuNMFPlK5bA/spyryH6pQkzgCE+exm96DgUeguMg7k8VW21jOa9u6
/+bWsf963iCFsFmSeY624Oigpj++AYR8W8NiUAlWWXepstG5OEF3B+eb9TMKaNOfv7vSSDZFKdnf
syPdLUN5h4ZkOSK6SzYOvecd6xQIV9ChT4j2ENZ4+c0xS/dYzZTgTUu+vd8xAmsVkMuKw9siMZTb
7T9jtv7PPpe/ntyMR3mOmfrwFPbvVzaGVzsMvUycR8EwtCSn7drSsa/cKS72EwShJgz8S20o2ko3
F8dcIQcOZyBA9Ds3BF2rsSbOoe6zcucv0lk7IziXqo4HJCnOeXBt4z5X6C3NGLhawQyVkmuGdhjJ
XS6hdRFFgAe6Vsk+ZXPyb45f+V/ct0LoEFN9uUrzt9slywNvKrKa6yZzG3Le62KNgYooxrJnbTO8
9RF+17+/Paw/+4b0o9jjaeQg7pSUIfbv98dU+3gfZOOcEzeYbmii5geWhQ9W3UC2cNuAVYaPA5zW
5Pzri2+vhfcja8ri3zyUrT8/e3jQC1SxYCcEFQqNxu+vpCbCMke8Z5y6kGjpxDKfRB5gBfWwu8dT
Mu1pZAGj+r63Iu/XuUPZyZNQtc7Bt7GuBzn8x6iNnshsaf/NQ9v984mqX5v0qcYo+ni7iD3TN9kf
TpE6W4TtWTI4NUGx9pDobC0XgFk2FC4PioApWQ8WgNd2Z0pbna1OS1VC/6qfK9jsoXU0EugPNu4z
Qb6oAwkdcYfIQfnbnDOGtvu24jIuS1ceptHfBlRl8OFQakzYxvFVumJlzyEpub17mfSYi9G6de8n
XnOYO0QRkwgfzYhpdOQH21K5p66to53SyAZsLCabNeq+LMZQUmR4VRkZbSmPss28JPYmpRG2DGI9
Bf3uA2MAkmzOf3+d8RH++UpzKX0lz3Bu3MB0HI/q78/vYenTf0+sEU5RhIJaud4LbIFlV+Ff2Xll
cUU4M/LQ7s1NanTo0njt68pj4EiFFkNma9ljpSnPERw95TbxWdv/cp0UzpwR+eSxbZrtU9KNKct+
8V6I4rikWC1iDPrMaHFgzKnnnALpPU6jmexzIkVXAgD9hpEzWlxbnkpfpfvRG++bKGVIGg02H7ZU
p1jAdWuDEFrBIhATMe+pT2lRzoh2goROT//zlLIWV4FkwNY6PGRqLOO7EF6eQ2zO0cgHNoEkt56T
mDmen7QBlsQDwu75vkTKEuL2OaPKZVJrezR5KUz8emQj1kysdmb/wLmRPHqdY5AaydAtKb8w5hmO
JHDeKt+9ca7FB10WtfnwPieayhmrp9hGPjXEJlHuDbup2vPCa+ZKmFKMTTrO0OtodNVmaJYY0l49
Hqn/900aq0vBohfCZyS3Geu3lZxVcGE7V6+qgJQp5drTSSAZJsgnx0I4sWwxC6M8OcrCfGK/ScLo
uYBhUTnD9KF4CD/l+Xtapm+Oe0DlkGwtsmY2+ACmixJjtV5G80s1RNGxt9yPHm3wtlapvVpYhKwq
K6z2SuYlicWmgX9qcE4E0jbQp+pEHN3hHsu9d6dI8l2mCp9Hq8CRBfJpjJYAKW24a/wO3i5Z3zjc
5pe0TEYIqM7Bds34aBbezxKU3E7FQASIHkMHWEG8EKQRbWTcRQ9wRgBp9gmZ9Cp+J9H3KvzyUITJ
cJPs0NToUMiTsedlTF/CnECKyA3LbZPmkjI+fhbQIR5jK2xh1FJ4FEW7HyevOyZ+k2+SMv9Unopu
xsDazrTZdJK6sR2YsOwnHANwIXLQ3hE5aTg2K86apC/j+y4sZqhYvv821i0LoPKuSUdJMoqo9xSq
/RpZ0bi18sHZRPPckpDWb4O23vdGuHZ8Nd/8It67VTzdky5E/B2TzaVmk4tTrTxaQYafSRoW+9F7
ptclbGB3OXCtOQQD9NQzFp8NQY6o++zS51YCa91ErE1+XeEty/WuINGmCfg7qwk/A1xF54p8giDi
GRwQUPww+tU9JxkrjpgA1shh4+EqkxFNDy5BqW8Gt8YLvsu0HG9BltiXBfUe5nFf7OtYpOexJHSd
0O8R9s6TchiCijF86FjhpQzfOD5YyATez6T0STAvQKMqNOUkqAwVMkl007lEuZCmACeXNGIN13wI
Z1KHVgX1QUX5B6yHFQdGcD8I0TzwC0K7TltSC+zwQwThfO6K6tMQw3gX9USghUTnrE0+1ZVAcfoc
uVxhZULicDK/ktXe2glXRd/LH93FZbZ6q2y0oqBACEeTTntVbB0XPR7NzRIYefMZjJZxl7vqQ+Vd
cxVM8Yt++RaZ5Xgq+1lt3cxhPJ60byAj8ryRX1TVvidWuFGVG1+9iiFVRMDiZvaD7A798HocpXMi
QKkBmiHhMZEMvl8aBgBYX+970c7gJbQoApIG9FJMViUq8EtFPFVLO7x3R9mssb2xpAqq7wUlBfgg
SFGWVT/UWaSOpPleiioJ7+wYzqG9lE/mFIc7L0CnbizvsTs77GiY5lqGzI/NIPDsD+9MSFl1K2b0
SgLAYf2icwjWvKUe4SLWYVbhHboY9egEu5JErR24BwLv3TbltoNB0qqONrSyredSghmT0TPKgQHU
bvGCaGZinZiFr40QPyOTqbe/zBltNK+EFDvnEQ6dvyq8MXjtg6y6Z2+J7UPmQCVjJPg8rMtDIol0
agnFscLmCxZCVGciag9t30+XYgie47nBo6mGvTNZ4mrEGmVT+JtmYhvilO78HF0mdCOA/kyiNyMT
L3CQvQ8RS1orjXaWoKcuJveoVGMch856aMKGbxf9BcWif2csd+3gj7tfzVlJZ7yzO5RNadvGUA7Z
CO/bvkTXaWPfnoynheUFO0eBe43T6ZGU3I48462Fqug8Z8sDTnbeMrscdvAU2q2ZqmeGY/IcFX5F
5HXwjkCpujGkLNdspcatNyLvKe3J+TIIa9jVKSp8g8PJWTKeELb6ucyK0L/Rge4QovE26IZWaFT6
bVntR3qGTRwD5iIvZ+IisR8jQ5E/5dJLBHZIRmqTuVvpdQLXX/4sDXZfjroQymQcggrXEmuYaD73
Cx4Gu54eFFHjraijdaxC2KC2gcoME1BooAPqosjdT31NG58BkYpbaWxBd2RrD5PMhLrwNJnSudoj
O9NMqp3djMFbo+Y32DcAIgsCYm3QfUZDmR2hscAaXnhbM8qKTdmYcNUWlpe1bi58Maofc4qAr5OJ
ecbM0qBzZmrUiPKzUE688Q3XuTSxfOy8prj6ykJl1dUTsGkEy0PXPlKHL/w4fF0B8eV53cbnXAlC
Pywy3gzUJ3IiaCemf8HU5JqLs/MqBuyr0olJ7oPMPMaZdxznie7S6dgEGsMeDSLx9plW7mOpsDGj
XoY2TVHlAzv2EM9QB1V0/4L5jfU/KTuzpsiVLUv/l3rXbZfkmsy66oGYI5ghyYQXWWZCap7cNf/6
/jzurTp12rrNus2OxYEggQAk9+17r/Utwpswpllnb57bSzaSBaDWcTqzDouaI3EULAgFeoJg/AaA
AYicB9V0HaJVNFyMjPrT4tviAjXmPhrUZ+e4y0eWmALMOSjy0IGCyp0s8uFe4+DYxnYR7dQY3eed
S6NvbZvDXAMWCntaXg69VDZ/J9/3c40YdmFZTMYiPMZNNe+gBSBU0CThWpGELeNW8b5ys/xuKWk4
YISxPIwffEfkFcMBqR8ud++9TOzpNidWGqYmWg2wQVBj1xHOGVr9W0lcSEXUJcI675SCu8Jd5wMy
ZQc/uD6GjVmFZFOX6G7pRu2Af30FffgnbcbppEP5Mdb+Z9vmHHelQFef91uEzr8KK844kgD/nazx
kdxFD0DYzPXvRPtWuWoHl+FWuOiNfabuiezfHSsi+fdiLVzfld1+Sc/+cNH+YSD1IavP+cGeM/YO
+btppxQXU/VjQPF/JGKYZRrRh7b957ma530cgvTHdvjh+xfTDJtTF9tMA+bJ9v4wMUVM4+BsC4bv
ni5OgfD3fgaBHMxAQhGHQHxikK9W/TJzy6IYrAmRaj/w3RWHarbXHWLHm6SDQVpGCXJaWW/VMgCR
TO072al4M+b6znLCmXHUnoFUvw9fx8lOb9TsvoX8H1EA+Kd++fDmwt9n6XwKPfRgpQcaPxmbn6Ja
fg4kpwwLzNDdiGXbDDNfRmKQt22Yy41s5bFSb+ignU1VRNjGPKJPlAdpkbwvXRBRn9sM2QciWGf+
GI3UlNiR0900LQNvZrT3i5H+TV1PDkdZeMbkCn8LPmqsMA2jrJKbNKmfRoEAIyDTFvAVCkf8wJgP
GXhl/HrymxRZ4w5B5203h/O2yAl51JNh6ZQd1a+/BYzTwCmXejtlzX2Ty34HLThwwAIzjXwZWhyB
ZYfHbBvBA0HYgiZE29il5VQ+JqQYYq2dj7YPoQgxJ2ePBJWK13LY6fVxcQo2Wax71ugB5UGzzzEY
pdjaAtO0816B3423NkpFHL6Hps8matkSRmMEWdNfH7ri3nKL96EQH1VahQA6wBD1A7GyXv1gBeow
xCSxjBELOie1LTViuI/wt25Dad/As/vixHtEDd/vlIzr7aiIMZzdR2rRT1hsDWsSO3cCXJW6k+Ac
K3hCbZMdHC33LkJUM2B+Rqha79y67nZFiHUF0Orco9tp8OkPM6tcII6t1X0tHkcMtykOLJvfVYyC
L6KV5OFZ2PVEEULRdV5EymqBjCW6AWV2kXmFrd0tXjhVANPQSElafJi80EONH5p1zD9GQ5vh6mRE
yaYVgY+AgBsXUM69L9SL7BnIhfd6yQ/ITYkH7JZd0aVsBDlxI7jFt36SwILHaIQEFQwoXvANZ/yn
qi3us3B6bimCWT96yZky+j2SNH4zKtr0jH2SPW5gP7R+Y8fA5eC9uBNQezHF3yblfrptRR7oQOO8
IohCdajQO2c/R8Uutn17szYNlWPD9qN7UOL28MutH9cynYHKWN4WUG9i+Ui+avq7HsjyaoQT0TS/
Sgu4VM/E5Vg4hIZOpBE1aGXLlQml1e3spSa9CfvE1Nvvo+MpciFLBvqQ8qBnHOsA/4v02oCVdk6/
E2MHuSokmnsTT1GyQaz25Dh8TStuU/NCTl7MT4HdgYCZMQavB5533BeyVfcVxvYsDJ7qkWRL3wWR
Iuzy7PnvnrIN0QutxzIe4xx4Hs4I+NBjCrUq4HfMpYutJcc/NSbVTtkcxyXNqp2s5DnkNMFS8Sv7
aGaoH3Kef5YZvkMLpm4VOuwug4sWGOEbaHHpARoUCnp82AEDqZNn6cMZbgsoxKTBAxtP/NtcsbtW
tgfqNPju2pjz4K4mCioksL/AH38qAs6c/hMeGuVJfzZbmMOsFWSAxIaZlWRTKPfQrPZtpgZMpqLv
t9ZQnOWUHoMqeatF+8dOWJ6HuaXIjTgOY5zow/I+YZcz4a2bIvIfLfxRe7csNivt6WPgI4JyRPSM
wWJb6nq8pQU6vSRRY+84W6w7J6JL5K4daXJh3bD7FPnOFuXRte2i28AH2MSR/KDjKc4qxmLDuOBK
zyqPdhIGtLBmsR+smoCFBeNS1wULicGZc5ib7suLQvvO9xt8VmF+tjMK7W0U7MWIX8ERjb8L5Zzf
83Xy++tb5Vzn92lSPbpLup7+el7jOkV5vNisOk3GiUqgJHG4L67vXh84lLSCXzM7buuC2Rsk5uxZ
IxIbyy69bxl/4yZpxuXcxdOpN8+ZkbiApJh+pjUy82ZWCXpd65gIKBVBlyb31wfvv97y3ViALUOS
NSfhN3fyf8gSzwIsKJpOpZ6iU5pYt8x8eDeYutui9biECtz+4KOTLnN2bVa2H8hQ24F4JqusjnWG
T3fJUbzVAY7tAcjDBrPYB6fieRvY67SPQMMUPn9COJVZ1X7qOgcpX+SEIMTjU4gwteb8g1oRhpuF
kziyqWFSYV8Wzf4t/ODMjzTWej94BbRySxv/1D4de+MUh5g+ULxuA9/6hMx5u8pUQ7ehP+axzRTe
8JLnycNQpgKRb7rnyz7QlEk22cppLsJdf3PDlBZhIZQBhGbLq+7cn+AD/C3Hkz/DiqzIlx03kOkx
pi7VP9GAlUeXGqwif9NWYeQ2xisyccdb7bjpI1bxws7Su0nWhzmjIwqecLw1K+WETp+dO6GsrXP3
grXQoyGixckrOA0CGwSsWkbhZW6H/jZEoHazDvWDXjNwiQnyEjapGcoRN0+cZ9azB8FCOoS7cIh2
TlrM3qWs1s/FbdIXphd3gdOnt2HYQZlvEV3MSxw9+AiGPK2eRBFER0Vpge7EDl5sj80kTuwRK1xR
XbRXPWjPY7NOSsQY1VKREA1oQ0z9fAhqcjJwMO7dtEvOIiNSbsbQZ1mhZIXGgjbqNEOeOjaPglbZ
zRw0mEuJ3CHuegfW73uVWgkoDOHd6rp+8bvuAZguqh1iFnUX+HdTm6WgYHjJdeKEByPMOvjdYy10
sEvj0H4CJQFkudtNcZZ8x7F3H7Z2+qtp930403Tz8V61HSgdAt3HHXfLO/7K8liV/Yo1oLNAZJbq
2BBaE/Qs79O83vG9ysJu9mpmH0iGTJGjciodSch82vwmQkI/SHzLx3UMQSss7K6ON39EY/C2Opht
O2VXF3709NBWMGHmOTk3k3umUEWnG4JcZODhX+a63gccbgsZJXfT8uisOBKRahPMWMbRTdSiM860
TXThwpKtPbU8t5T3fTJ0lyZpvjvIHDfoI71jEBTWbdjVL9GC1cJqwA757P89nIPbpqJ/kowcfOYo
+a7a+KcVOtnZb8LnZZLqFsHFN7v07Is9OxDc6NGd29X6Jpa0ebZd98RxO9w2nS0318On0+CM70f/
jk4R4i6dpKS6xizUbkIECP3Du1aM4q6UuX2nBZl1zGOjvdZiJaXLPHn9N1PtjcTbGcyuJX39lEqR
wh8uNFQYn/77QgmwmVIqk7rqn+BK9FjY0BU2uMW77dBI77aJZxd8GrbfqJJwzMeZSYA7THRH6uQQ
hK92i21R5rQxVkzgTd0QZMHx5zhN/msUu9GxU9WyDRpQSrRFD+2EhT8EHUF0ks1cy5nECbQN9hXE
YKkH8oTr+Dld7R9i/pFPMQmtZaZhfBW3WoiRv0GKwhvL2MZKYvjdNaUnC5bgHLpTeCQy7kZeLYuc
QzZSHlPZoYmdch9wSJN+Zi7ZBgG6XFnfMc5H6ZZ59b6S0XZQDxEHsptpXjB6dEX62/VT2GGWhZgL
C/mQ+tEx1JZzls7gn0Ty1o5Iua4P3EfPq8x/SytkJQ3njmWXVssa0qMfJnr017dAjtLDb3OMRDV9
AwS4iQnBwFgRITTjhvUX6nKP3wqADILT1oYgo9LaUI2dkd8CIhvNUI5zP+I1b2jA84aAf6fRZhaE
S7UZiUVyW/onoXvr19wbgqVZJOj+o9Q+VW4aAOIry5NWHEKcxX9ZJv+3Jjt6k/vX9dV+RVRHrKzd
Pk0Kc/rMcr2bvRnkJ9kLqHJxtPBrdiGzNENWc5xk/dLuxOl/yM+pS6BD4PaakKOvqsMcGUh9sdaJ
WRWl+tavvFNR0I3ukuaPpwqLKHHg3Sg9MenL5ViEB8yc2P19dzrUg0JI2Ebf2jXInrIgRsGbfA2y
Q5268Ipnz8p3Y8/qyJGMUESV3CH8I2qgQlmYW7nJlMwJoAChd+QUm5QBTj5Wzps2ixdgVeBfU9JS
aDQViHExOwlaEViFojd3tJzLVFovsxKmA4LdKvFhvNDcD4ECMCeLHvA2YYYq1cfIWfKUZzTWbQgo
wcjFnS8xbj25G2YPno0GfjqUxFsYcssyFR2iFtpgi7OcOXbeyCVfAbuesF3rA13+Q+LL55aR1sZb
B9DCGGRWHFogAcGN5DiuCSJPD6QKccRusYNQk4jFIqEzWGlsWu57ZjviYJWEo0qFG36GLDU38SFt
wZ31pCWkVUu4zPyb1hzJ7xydlE8ZSn8xSDjvhGv3KWgSVVApt0tnWj7Ypwn//BkUDkkd89OaLvK4
FuLRTtr+gHJGMyYOjUvGPTUO/oPBIpexmYZNA9ZmJ+wcXrMiBQIWAfkrRH1j0biM/sDPBhuBsRX7
Tet/dbIaMNUUTwh2Iw4++aa0mu8+GwNxAZx6bHmMvfi9igSibBucD82B5KYq4C40rEubtZ0xGgQo
QDlX88UYpkDB2npt8zQWhLDZ7S9NM/zoI3Ns0ghnhP+cyBGbthN/Kt/68hK33I0xoEEKv48MPc+N
FVFco4Lkig04B2VpcBZdK/csEBjfqhfhkO6b+PH7VPkEvo4h9AtFl2DS6BpwlMsDZmeXgJjgWAp3
F9XuW5wk75HCSN66C7lePuGBy5LZZC6ZrD9OqykIChzhDFNhrEOchHFYE+i+cm7X2nXusWi89SmI
xqlQz7kafq8zUu7oz5RRLXSMnTAAtZe4JpGJ6V6Y0xTJCNEltEFltPAzGC5lQTh5C5hljcZsZzXk
XSVVceEA78/T76g1LQ4m0tsJBH6uOkIum4QyPdvgpjgwEWbHK2fEWfZya9Oi2CMj++bNdbmddPnm
+QpbHpUVmCOK5qhFUZ5VpGoWJTAhS0JgGsF1SuwVQEd3C0ylXeS4CoyAnsh3QuDsu+bytv54+SK2
SsFH8ReJCVEOtDwAlMjYJUqX2GGitT+RiHF7hPpTxNrZzj3wgT5PW3Dz9r6waQJNnMdBY0JCGGlk
GJH3tH6zquYpWsMDSNL+eMV4du2I4lou8+NIjJcpJGl+gSFAyL+P6WqbRDuFBMzOX9DTB5ep2bpo
5whUtoqzG+XUpH6EecYu8y3LKsZUv5NnL1NcQd36HsCX+ZbD0H7wU9wjY5Q8OTo+wlYsXgkzYbCq
4NHfTiVrQgxZ/OBYzJMnQRFfSRByE7WdEyTNfqgI0vXbW90d6sj7VofhT79s2mMIjrMr+uABdw3Q
WIUhyHDYRcnBAlj0NrJ1+ZCtIwpmd36pGBnelHX/uiZWfEllHd7KIaW+ktvJjeLDOsjo0AYUSm2l
yYuiAUr/ntNR1QL5yLpdow16eiFDmLkB199gfytjULck3RMPBAt6lMmLt2ZwbVxaOc1a31XNfO8N
4YQnyu12oq1+19ghjjTx9NG1wp9ItkiMbV3x5iQr9PPMJeSr0Mc2g0lehLBX3fmxpuA6pzWdFxl9
b8ywI3aSD3duvlcT0BOGa8mRqvS30/DTNCNJlaGBCQDK04c+D2qgab3LaNZ+FEkrDnVQzVsqwP6Y
tdbeHnfAOYiFiSQw/URCQ2gj0HNYU+OsQX7PX5Ew5km9ekn92QTDb9kJoC2xTTajH966GSFtqElO
KmwJUXJxcqWNe3BsXG+uxw7NDCnc6hSgzpBClKr5dDgcsOfqAdv1JEIMuWqwD+hifjGP7jeMB59C
1uKDG5Y5fpGu3Qit0B/WOFJzf7nHNANGL4v589C9zLyWCdcsnxK7OkAgxjjYFYgXgOxlrG6DpPhZ
YizkjBadXRJ1PUUvUUJZ9DwoT5zjBFZ6AvFrhzB1o7vqrvYw9y1LcUark+xGK6humnpgLMk83AYk
cRMlbLpxugR7+Gbv8chfLgXJWTpzi86gOIEuzkEPMBSloVt4fXlaR672+CaVRAJqmxqajuBW5xpm
sJWeTeYl2znzzHzu0reWRJpeUIo0TG42Al3qDr4Z/YKA5IzBwtft1QkJakJhFlyRR0Wr316iNL8U
QX+qR/VDBVV9GM1sUIqJEMU4/7NkCzzFyf01e4U4DpAXZImPdO6SZNvr5dAlXXmrCgAV4YzHNsjS
5GRZhfUCgi4sAMlnxJrSjq4e/CBQm/orwOiWzK28baDibJGoGEQc+k/fc45ts6/5Kz1YNaWqq9i8
Uc9sZKqO1hCQjWpNNFunCLsY8cYaW14KSuumScnfoQ2a3wirR18BMgBpTr3Tfnx0m3A45QUHKotj
UeIwErfQKYG1MZ2cIM0g+nL4TAJcbqqIziENY9j57qtAlWZQa/flRER3CGZ4mztdfLA7e+f/cObK
3o3UKreS+bo15++cskN210jsY+X96UKiqfIQyaCdHausSpiAZGbb0Cipo+nMBmoMlAfJsfTB0yPz
UVvfgqckugEG3SUd2tvRV3cjEep7t1kucmzAQKzgkPRqB3QOLOaGaMlv1DKPW58UB4oSnbJ5YamL
x+5bsHCrhFb5rRVDu0/jiX45cIpVp862QZex9UYiDgZ+c+hpenyjfOtWE468RuGKKQliQ50NJ3Qx
x8Tpj27UOZxwLRK5KOUYPXB2zRU4+UCS3BUlyK50M5BwbYLmFkWmkF3hZs+D5XHyBEVnrDFyD90t
qoV+V8v10fJrOJycwkCetAgbgr7eRFpW96q1l8O4+O2NcgIQQbnJVnHD+FyMbzAPtHAeyE7Kt3Ms
9D4AOwDrGP/R0IGalbTdl5lJTjsyMwmr8TlBKvhSRc6lUPzeOjvHgi+A7c8kiVnj94xf30Yk3npj
wMN5El2mOfrmrfkve4CKgE6ArTf/7w/X58a/f+D6HKA48tBcdyaMsCAUq2UYDa74nBmfSh54hDtf
37w+eX3ogjDfaE1236BqdWiQaF5Z4LmTqzNORrzW/2SDd1qdr08GBgvesXeVVNq8eX1Sx1xnac+Q
vQoCzt8YshUsJYW3zHxiVa+XuGGbJGmD13D9zun15VzfFFVdnfAesIHU7fmvh25cSI/+6/0Ar9gO
xuRvK0+7c8ePd1498aympdtLr/EOlqMP14/99Q9EF/scW9twoxnJ/PPVQvsjK+76wq8Pqflhg2G8
xU+XU9b7BIE6Mw/m1z5x+5dVAYfUUFcZq76QEFJBQeC9iPzZyPdphZr3rk9NodvsdSJfZJVXrKAg
wJOiaE4ZHdaeJvxaHRp3MbZPxqxEnQA89j6vn341E+GzVQe7ftXSpXsyUxxbEZKHq8ruf/xNIKuv
YHiGfovKkrT/3979j8NXY2wr+n+az/qvf/Uff3+XT/rXFzVul7+9w5kX58vT8EV/5UsPZf+fHHrz
L/9fP/gv/8zr0uKf+flZsYJlulfZ7/5vHhpXOKhA/+/Om9evuv7S+uvr//BZ/+m8sf/hG60sUzR0
mZ70kQxPX7r/93+zIvEPl+yBAPy/HWCdC/9b/oD/Dz+keYrtRkDLt42g06wh6b//myv/EYUubNgg
Cr0QDdP/l/PGgYrwN1WvRwWNxhYBPLMheqk4K/6uewwWBSh48upTagfk8xqp4FUvOEm3P/Xi7ere
anDEUBoLMjKtjrRp3WHpun7k+mBVy8g0x57+9eTV+/XXh68fuD5XD6S5zYPJ9gxoTpj8Nz0mzVkk
Cffn9f1/vhm66uSUUX+o/dg/ljIm55zQt8CGCHl96/owZAKgLEk0yx6k+MPVpWZr/Z8etikGqMhe
hIGtM9+lYA6HgxLk4k3jWbBOumw4p5N16ogD2DjgfHfsaW9eWXfcIu1845Er3a+XyYW2XrEe2gL5
zc0KjOxmdtjmAr++0FEiDU93CN+QJuUycvZFmvxEtEm/bG6/KdvlrFEEv60HV4r3avHTe6ChZy+d
LSZQa3xMLfig1SCxtULm7sX4OMkU4seC7nCx4wHIu0JVp5gJUv6lYyJ2g8oPwklQ6WIkzBLo8z2e
kWiC9CPq9AcT/csyg+yWoUvzwHSbkzK7UGM/zaU+ZLL3NvLAXb7unelbkY7pviLwaZhod4ip3TuV
/C788lVP/brz6X5mWcloGxjgxq6qJ3KFSLIMQORJq2WviV5CmtNIJ2DZrHb4o16dm7ZV844qCmCj
iBDNIPJF54O3ErzcLtOawpewhj35XrAeO/qhPTgbwZErfZ76/J1RzQ5g6Xoj8YR0sbC3hTvacJ4G
MN+R3OSp6W9BxL4ZgunWSbwX0HsYTnEfOWH2UMTApgIbq3iSGYlIqbdOGNVgOcI7qdv5KKX9h6mS
oaI6yKbL9tEtVPfkFGdvZIS3lBZVNftwIgLJZkrWZ7IARYF4PjDkWJ8D5PX7FLyvBbXhkJXRBXUX
gV6KkoCT07uTIQQqmszezzbZNnXs/5rMV/GXuyKff9Rx13Nigd/phutHFjsZ4bwrx0LuoPVFlwCe
Fmd+xKhsqnV0chi3STFP5e+kx6g74kffUu+3jB/bU53VzmFBtakHQmt6xz9Dgj6oCn6tJVAnCkXX
ECoHgiYKwTpZduiA9nPa4yEowuKI7nsX9r46owTbe2o6rWzLrfLn28wKq238FDnFyQvRnYUjEDHl
vTjZ+KscKESWtXnqezgaNh5Za3C4f9D5tMohVwwcqo2l245b5nwW4N4g08+1mjgMQ1lsZnj1FsjF
HLyQz2+jpihCbFfau7nxNkXb2YxgileaawgMLPsi1iNCuc/MAXdeFZV39Btxa/cJ0XC0q2/mjHhT
9sBfXB2gXYcpo9mLCnBJGrJRO8OKpOlheORcxfBJ1I/RG5KLhKhtkgVsWm9xUcuLTe906Beg1/3A
KL+hpKHFRuIzbmonLKicEsRM0dEkVliNVgdfEL/JBfTUwLZpl+UHgzoitKXr7BbzwkBpyc0AJ3S7
pugQK/la2f5HEcRkau0zT2ynrvpA1wMExQYbFcXY2N39dOe6wdfgBf3RD4GLtApRg2TkQeSI/k44
Y3UM3FFvEuJk+9Xg6GtxiSPoRxrYUEs0N5az7UJ9OvYzTon6kAsM6mkUgXhwEO9ECoJcMNmf3XJK
KvWjSK4B6G6OSgZrveTWSJG1d2n94Jtv0tDgQYRF/jqKuG0s7oRtYaKZlfc4CPkJIx3dAwGw2fw4
j6BaUUAtm1Gp5KSjl5hhx5sOQLG2aL+Pq12fFNcYHmcfXOQCndKxgAZnCdVvTjgyeAQvAn8yjeK3
U/BeJZKfibVRmI43c4FmS9Wc2JFCxunzkiDldVJWTsOMa70g2/blLtG0IGTKQKKLM0Kb/Td3FtwH
oCwZryblhsxCZ5tAFwsTxEJWbegiNajDdepOfu+EmyUGyZl1E40Ph/jqCcr6tMBpn8IvvHhw5v2l
PC4R93l7At9ffJQ+EekxO1Woqh8e0MCKg7NNOBiNsOwUNxn5iO2fsKmdcxGPR0vZAwiY8nWu6BrO
llKHuqDTmJep/+ilJolabzXCrdNqs24On22XrMd4dd+iJcDDXiDcK/RUb5saUgRX9bgH1wHayaaN
vZyC4DmHFa4QKm9Cm3xrdNuAtUOL1I2lp+VtV+Mtxf7agrAq3N67cAKvfOdjHLsPV8HvQWGutx2A
LKClaB6ggvwCkP4TPy6JlRXD5PmhGlsmLyI6UxhDJaTjHRBfudQFQYRO/K4aMZ3CdGCXYbIQG0k3
drSN7BGFwq4vjxZTfci56XHyJJxZqtRHq7XCG+EhnDRi8yowxCLqb6B8ClP6Rdvcku7sx7AJ8qdl
zseNNsF/yd6iBtm2Kwy8yV0Agc7zGYQjoFYvOuKKR6ffMRVGzFynE1OQIn3tKvai1ZniQykY0BU1
i8ZU/PGSETTARF+GGXewycXA/BaJaXuMxuWO2ToLzbIcCIj4HgrpbVq0oKUMTP1S/6kj39rgTFK7
OmWaWLOpJHp5QN76qnzd7ws/X27BmYH3Q7KYEen3nGA3yK3Vu8CRurBO32cwQ/Ywg98UPafDIvx7
K98TYDEfLC0YsqgU+k637lwarhuNNfzgS//Zsjwahfii6sbZm/KFCQg8rwRnri3ugfG9cOf8EIY6
0LXtfFBFitukJLrOPBQUEgWGHKr/59bjUI4rYOulcP3l6DFDTRu9xTlxU3VEfSDBFefGPLip81Gx
pW8Fo/QZsS/KbxZ1kLZPadty5aXRB/YYgjOK5jgnnksUiphZ62QX0vD1XsVI9lAaL+8iZCo6MWGz
kDzReBaQe5Ow/klyAblO5tA5FpZr4mmqZ1GQcrEgw0hyPzllrXfEQWGUVh1N2M940d2OSEeYhKgV
NhiWQibL9XGyrF+s+eR7WN0DejYP0QRLv29JJO0TkXEw6NmzIvwkqgubDUMXLtNlA6t5OeSefqqz
YotDsjz1N0p4cBeEWb9zhP+c16Fao1xmbqPVM14Y2lqFYyj+SGrhyAUu52NK68J99nMPf7IPbEaZ
k6RI4+RU8z21IDCq6hvYxhZ33sH3podM6G3gljZDL4pY8nxf3dzmXKiyOzK75nPgOuNh1vk58VNv
P83pw0wWy3mRjtrYS0+XKC+dY0M/sDenUDmU3d4pw+caKcDJzV6W9C2BfLgVA1SQ68vxo96ssOkp
iKpsT9wT8d0dQlGwwedcAeDyHedcL2lGwIJNTRg5sCv69jWPCn7ahUp6P8zW3RoV3qkaSNiKG0ns
K7V70hJTIJaq2NlkoHaA/XZF5aenzq/p03X51u/smHTHyLvpoTBuRaaDLVbhlo2B4KvUdejtxh9S
x9+Yuug9DZNky00i3PC56l3F/E68IU7Ve9IdR5P0wqCBQRP9LjTVsj/mNhOOsUfZp/wfRtlx1nUw
wfCTMIhMkkwjyJQJCJdBfa4PK3EzBIDpc0AdZXJo6OZ+dONLlYdfU8Z6kYrmnpxC5mNE2ERE2cxE
2pBV8pqZjJuxJe1m0AalQwBOZJJwVpOJE5l0HGFycpjAUJtzO0EOe1vpjfPC5Sapoh/Ugek+Im6n
AXKEZVXsS4J4GFBZO8Kb4mtCj0j/QK68EHTmnlvx2posn6QHpSHNIUI21j71tbcpQ7J/CJcgBagR
waZGuY6P7xWgFCHlJjNItMR01XMBHZo8IY9gIXzK3dEyoWyxSR2i6Gs3ba2XUxU9K5NM1JqHKfld
BuFyWiH3oVev31zXRigpVjs6pIQcAZpqGL7DJAk7EpCABxmlmbsHSf9ORcFAlrikgEkCvDoGKCZJ
SZlMJdRB37BftHvfhSvFTAPA68tocpiagUQmC+LpYjKaloHOCJlNmvAmqoc3EjQzbit9wShKM56c
J4DzYkqXs4Pl76ZgxLQdUlKhBuKhMpMTRZtz3tWQ3ZkGl87ZMgltQfMdzcNM5gvhatebWk7Vk2NS
qKIZPRIE7u7sKOKpmEiBmy6D5SZOiGMLxo8g77jc28rdVAKFIe4ywFnkXuUmAYsRKEE1lYnFCnMi
GXp+RTGyhptoycKjIkarMnlanKzusnjKzsBkTd7W1PPlkGi+NiaLi4ZgegEa5MPJMyUfzJTYZHdF
afCWBK69SU2u12wSvrzu4pvEr67e1NcIsIEwsH5Y8lMSmxAWYr86w4RJbLLDrpf5kpInxsJT4J9+
DwgaIwCWbMylvUX7ePFdd9i5gMhLuGTe5Nk32bVtuJJcpkyGWeDRemun286km6XyozJpZ4hikIuG
f6oBYsz1QYiUCiz23CcQblyj5uwqTbba9QFC3NvIvGY/maS161PdNX0tJYfNNQ+xyWarTUqbIK7N
FOm71bWf2Ej1mSQS2F8m3c0i5s0zeW9giOAIW2TAidXrcZF34znz5XAu15QZbuE3x4mWhF9JTI0l
OSzlNVvuO85VUOirkOfMcBqubxWTT3wXgpuafQjEO0qtXVKD/q3Bl1KTkGbXJ+TaabhxPQm9dAq7
R+Qv6UH4XXBcUdcGXRSdR/Oxvx6uz5U5HUckGC1OSP5JZzL1/Dx/rm0/2M9Lw/Awe3JMJh9E3uW3
pLlCIz/0zvk1vK/BCNaZnBdAlezMJuOvB850U5sUQKnCEL9D84PgjZ69IQJPZnIC7Ux8tccWE1s7
0CuoED0TW6dSLmbShDmKdWdaUO0/H2KzS9qMo/BP9uv5+iDycT3WA3m/2q9YNhrK2CBez9cHa33q
XAsosdnW/noaznfrcQ8tFYMkYR7WoX2texkhuh667UK0YmwyFu2YtMXV5C7mJoFx5Ro9JlVzWk06
Y+2boMbBZDYSzdpxVC/3UT0CwbYAZ0V71gCC203io5tiJb0+VJb4JYiF9HpAnH1kf+tMYiRz+R1m
V2iQZEk2Cvnv6PTtQWnnPFOUHnSOx9uAdFOuvI0kWnvrFjaw0TwAIJu/wRpN3uf6mUiSesB+T/VF
Il5gZz/lCGBc45G7xGv8hB48eGlbSgMRbiDKcKvXsfcYRxnralp+9so6xNEYnrOWXMNOrs2WVLtl
59PE3WApHV+H1L14QUKcheRgMDtkvCjnYxUkFBXR8F5rlBMN/7W5+10jHwLsF4ub2SX2ohAdvyyM
6lMORmoIxXzypPeFjfU1FVV09Aax7GdCT9KJ4xn4r/l5zbITsLefcVXZv+uuIWRv+r6AU39WjGm2
Xl7DBEucFOICgo0gme8h+n4KM0HJVo6WTS9xzHU5M+kmOnm9E9yNom/+F3fntdw4lm3bX7k/gA5g
w228EvSUYcpLLwhJmQnv3Qa+/g4wq1p5suvcE/f1RHSzaEQyScKsvdacY+LXnxQK6NG7iqsPY8zM
U3Wrsty6YwUi1k2Zj9sm9tZWxBGxxHtySAQr37AycgiyMPXCkHqCQHSxbUa337G6RZNOMgyCoeZq
DFRwFVrJnT2+A+xO34SF90rvnE2izAfM8+/yGfeNd8NZEYBuZxsPkY3DrfMEpC6m1FVUTFddNrdb
8IGgqnETXkVlip6mBUoOZXbtwXFlTqiOVWUbUHjSaeeaP5uomA+OnYy7mXKEBYjE39UGD7CsqWJ1
CozEtdR13aJBMzsHZLsckcDH7a1dtM/RknMaLYmnwTLZ6JkprelaUgcuJ2FtmWRMMWmpKIe35IYD
CFyoWN5y+E8vpKyFmcVc6OFyF7XQdDzXC1vrcjEtvK1kIW9lgnhteKPNcVj6t91yQVI1A0Sbnc9j
qgzyxC8NNsDM0MttAuIrXY7cuKNGMlrI1EM8dkSoXxwn0ZxZ1Y+/7hKXpmslnMeO8ehWLHyxy4W+
XJMgx8qFPRYvZ5w6OrcxVLLL44SCVcf2Ai0rFn5ZvpDMnAvUzFlmG9kyQbpcCOBn00JBQ97XrvoL
Gs1eKGmXoido+dCXa9lCU0vBql1WOiXLGhD1xk6RwbBXbCiOYXzHYYYYNM4POZnNe82pvJMIW6RI
MNxCj7ZKYAjaLVMBUA/1D2pG6Ola5/XAwllR1v2OHaZYOUHE8UM7Q8c0CZHuDAC7ixpZOT+GSSGR
tuRJysSg/TeTKMgcMivvohAJnDEOR169h9icPjgzZPOZhDJIqeD4TAxpmJ/q26TmvYYafws/1zkU
YYDwyGl9exqDa7ZWBPdQRlj1QB/caETDkCQc3eInrjAfM+2pTyGQSjh1BGdiU0HAsBxqwnNvumcS
X9JND7Yfw484uIl7Bzj5J00tEji1Y4prq4r0ZpPNmBamanhME8TkFrP9SfYwR216Bg0/warRpnQT
T4XYyNaYtk3ymMXmj34qiGWJCVMYw+iddfwtbJBd6qV0elrGuo2X+ILmIofHgbgiTtFuC2WWXyk1
TOIiAGjSXQSgaQdqZfVqPBLwzLFcTsW6ivmy3ZkoE7dNCSQx435rwq8f5VVqAbDtZ/ejSL1D52VX
OYHkjDT4+N78jEX4mKSbWqj0tvYQbzZEQ6+rNqoBNWDkyvmGNIy15FDx7H45hs3zCfVdunP7+V4Z
xKpSvJK3HtO9xtKNWcqsrkSa09rUEuN2ie3IBXhJXcZXJl+OY1gcyh0x4oqk0kq9+tqhV5ppyQ+l
09MdCStRzAN8s8nf4tEDZZoHE7KGbD13843RaiciRMxV3RFXYjX3i1ra1yrjZWhp+y5lbDG+E6wE
OFXoLcbY+CWkKrprSVtnRJPQPe9yGs6Ug3EW3rMQSMzrbgLQHsbRfTuDwrQCznizjRGlyh8cAZ+W
mnho4Rur5YeuJ6u+In5OlfgnLUd8urWct273VHgZhsrcRSI1PaH1MhBzWtbO7dBKurRCPCdIKfwq
UBXYYvtRyzllAHSOAvfQRobYF6hhsoSzWbF4Enp9Kxv13Cexe9CM6UHKbIvRDBMgxyzOavhBBxvR
HqDs1CS5imFate2NyI+0BNCi7dwJwUAgHsg1IL9vMxvOtUMrjhk7Y5O8YhSMaBuBRYDr+LqfEB/O
oiEFmKmJHozDGoFZQbRUTSMAoYWGMA2aPw6tkFFP7pneWpg/NK/7biJvFAVO/1ArMwrj1xC2Ivys
wxQOjHsxLOmUBysaJzSwbJfmsTMBKR2vjNwUvkFKEnz8eEUhXfNl6RxUgqPUmje7sX6qz4IpIar+
4lqb0N/nYfRcJJ+sVCOad1266VK2bkzgoP5YslXnKTZNRAt0rdBpKASyjG/ZQNz5vrZ1yXrJXFto
b089LqQeq58anYAwh5fEGIFJTuYWFYu5SlI8gn3mHKvUWesVNNFhpCUAerXg1GWiqaDN0tR8lDxZ
N+KlJJR0DYL40erExxKQh5BbZwo/l09FTqvc6KGzx0Z0avqmxDarKJXpJhaT8YD9oCY2FEU2wpre
eghir9kH7oAzP30gRsDyvWQu0HRQ/OSeBDMCEF/ExXtoqNVQYSO1I9JnTCYnvlHfuTRGRqqetjNH
GC3I22NOWKj5/bjazxA519LV7nQ96O4jSzyXk/eK6IzgIiPydh2H9DZybkQQ/wwTC9kU2O+VrHBT
SRLaMuCDIDWpoJKQoT24kYG9n9oDRv2xzZgpwIbWwDLRN/YmUt8cqBwgAshqGw0P8PSAzzmLtQ8C
wHZ2EKwrnJTbJK6qjasMayMbK165w47645OdfR01Oj9jgekRHAqLa9IIXXELkJ1MG2dVk1TH+myF
arLclTrDijY0ntwMehxr5sMsq6sQ3pUVq6WBl5ZrjGhXqTd3uzHbUtPctkJumqwh1AmTNi9zPbO6
44tI7+vK/Cka6BmMTNh2xtcR3wVSLa8/5HV2HT3AmOZoeHLsgglQ7fA1eLzEEFX1daDhhNCyNxh3
FCtx98wQwfZrU9wmNAcPSamdajTJKwtnhm9aVCBZd6sipPlQS3Mf1re7nTckAC5gdKGt2euRJOL7
dAvMPIXJZLAut0PmfXZByTczV851mJCTvOxQLT2iQAP54jUrt0Y/1dsVuwjnidah1VtwvlzZIjRI
6mINOvUtayDd3UhHrsci6Dcsy9kKQcBn7hvdzc+6LJqtRUKKGg8unukH4NSMg4CkmEuRGJJ2NXWn
dCr1A8ea9azyg6MzI/LccCO/u6gnEKBkBcG6WrK0jAZ67COuXFJCMpG8M2Grt0RGTvD7OJZZWnIP
/t5Z2W56NxCbutIVA7uCXXrdzROpsxWS57RISSdq1YPllkfs4YQw10qtVcQEMgIwmKNqYO+KOKi6
stza0yqGfTwzNzqGzcIEI2/Kmqgrdcr1WuV7qt+XmugJakHswfVgXIOQ2I5Z8W59Yukwb0Q1vGpL
7F9jl7Br6gj3u4uTDqUvSQ44V210f6tetj85xrh+rbvSL9Rw6kKmC4pjxs4Y6LxGc7+RufeBReTk
zoyCk7Gh2yNvmOU6BNHQOiwHq8zkroNTvPvS+lyufQl8vh643Pd185dGiOUYwYEFVB+0xMQKdmaI
1Gi5Gl8UP3QRasjxwRKTnPMQZ7byaBJnefzt7+ELM//O0Ytdnn75m9+u/nq55TXB7jgUp+wexvIS
0uxvjdmYmeItb7hcXJ77dfPXP+Lr/X576T/+/Nf7TSPJAKGBNVUFYEYuT/yV1768+EhiCLXX8tYG
npN9Pus9JmsBqMqMd9A7iq0VEqiFtXbfd7jj61KW+4LqelMlzqczpfsB2VdNwDqQAj/CU3SDMBGo
VfGakHzyFmUcpiOyMKTo7b0mcOazWGLsskBO/+NqUaOxJfVIbLq+f7tkk1M/8dcXdZZ0UIRcrqI6
8IzN5Sq0gZoxz/IHLcDyI3iyLBisQ5mf/nz88npuQcf616uAy2x/vfTlLx2R/P1Kl9ueNVNbOiWV
M+fgX3ctb/P1z/r1Wl+3/+lv/uk+iwCag9vuIGbUAGqm+jjSakT8N5nry82Liusi8rrcvFy73Pd1
83Lf5QUu177++I/n/nHz8nc5iazUbfwWzTIc+bcCLeTT0gNcbv/jnWbVsOb4ehxwdX2Mv550uX15
2KlZ/fTyMC6jA3TFs8G8mqtB6eI0uly9PHS5sOM1LTLt8PX0P97icpPYG3P1v1o8JixhgpD778Vj
t1g0fteN/fWEv3Vj+r9sA8ksLEnXNjzImP/WjUnrXwjG0JN5kHAFBRgkuwJQLOIwy/iX59r0s03I
qvzHBv35t25M/sv0XN2QCA8cQunQef2tnDv/Qtn+UuqFP8q/bv+fos/PmCs6oMfWf2WI2pYLeFsC
CXZhQ5MG9CfxNhi1cIgKm1CqCEwauUa3ARgkAmtbKCah/UG6gp/ID0Jc7iqv5LzoofgfWvlSe9hf
bMtiKD6yoG0sIo1DhBMNj3tmMm9TOZzRv9i+MaqAfDmXFiMKGttrvlUGNqsK/8zKwKzgz4EglZHe
IKsZD5jeTdmJ1J8yaGi2/pqmRKK7GB9W7QO4n2yao31uwMWBQnQ0WrQqv/16//CViH/4SoTOd863
IjgbXlCWv0EYvV42gTF6FqGRuHdDEWP0zOB1VkwPS03b0bMi0Zi8go2azRs9jPZiTt80w0EDU+Uw
S/ikXYU5pPcKPk145VXkELWo4CnonK0cQOyEnvMyuU51+H//20FB/ocM0DRtaVjwvzljO7DA/6sM
MIhEhsM1rg9BGLzkdWBiPcq/5crRl/ZYuZtmgm3G5yJ2EUZV+NcY2Y0HWsvPZaKNO2PBnKowA/XA
4dGnJ7FxxuU0lOIWSgh4JAtYtPHM/PhjWCZO5qL4APDglyGsCCByJ3rq+SpP5p0hZvr5dcvSsPmR
22kL2ag71VkMdK9Up2kIny1B7sxIZyZS8gX8wqNbgcxBbnXQoRmuBudgLP1cR57DiNiptur7beyl
jzOhPMG81wZxyDUiLWM5O77WbuhCUbITcMfk09dn66NZ9GWRM3xOBTpH2nM5z8MDe4vkrIHHoJFN
4Azeyum+iyiCOIEWXiYBWposxNgoqLQs57keaV8bLcmoZUrOgvZU1Z3jD0L77PpUW0VuZ99GGYMs
QV6YPqAb6gJEN2GvX9UjWwvy7ppt2T1MlvNQiG72G5Uzy+VFMFshH+itb1ZefLKgAqo0Djs3KeA8
TMZ7Oj2ogb5lqqx3GR0MiWMDzdk5tuXJ0hkFzU1PJzlv4XzLbZglr/OMezEgsbVsLFY51kQtmbfX
dKIJm4loRtqzwF1evC8Bgb5jU+zOlME93onKZnlYQoDw616pTV2KfmXJdQc4KvcIoMg7TA124tAA
zCSUqwAJF4ExNLquwqnuv2GZkCZCtIyoYi+BeTYDT8oGdczd7iNoEIpGKAG72dpGrAU1Jyf3oxtd
VEhDsZ3L+Rs6AULIq+k1Hx7BBNQ+Jc1TNVlvTdd+uFm9Saz+xZVKroau+N4mjFIiFg5GHN8i5Me2
3Q/PmGZeZ/xYFh2YDg+6PxMWFcp+bVvBqZqZjdGzeXFj7IOluK517H5lInbxBPMmbUi4rgyMzkuf
Wp97uqilRHpkTQc9Im8BqlXaDYBE+l0kOlrKza7TMLyw1AAP9OkKAHJMi738EYc54iVdvWuGvan7
HsUAGhU4dKUcucC3rZgUqZAxrpxYuBDHARWgP9iYkJCrIcnUrWeZug9ZGh8tbb5KaORtIpVgqUxC
nSYeHuV8uh3i8i5x2ndAf69RNuysMNsCZSDaMurfOrk3i5a3cx26JnLfIntkgkraD9Ya9JcBB1bn
YS4vHbGPVsqf5De/NShLCst817Au+aLjgO4i0WiVd44H+yXh9zSSCGlmfErrZNc19SMuzEWZe3Zt
+zOw+QCF9W5NY7NzaYEGRXAnkwoHuVbiU8Clq9l3mdVsOiTuK0PAOQgDmmdzPuzy0PjBUJAgl0h5
q8HKHuEibx0dQETioMu0aUYC/cNdDsYVwjnxX61b3tGu2hok7/l0VYiodNDLVZl5y9SdFHAgjfnw
bXLlOWY6vrioCPvbVy6z3IrR4YSUZINyhsO1tynH9oYWvYnDGrWfWSIYCjDfNCyUs+BD2PmVVkTw
AMAgOZN6rDJs9XNAryAY9fOv901pAgSEn3dDuA/n5D1LkSmyf08tYzVWxacmR0SWBRszQVQJJGS2
wtehLidgTOpHlodolgn1WWmYPjvjHFTGt+WBxHNfUvR7jvI+RBfchU62buH6rGLCqEkfeJOKoBx5
CiBvtV64hXr4Mh8mBAor/LMskINdScDHJgZXFtU9Nt6lO6ujSyqJs4aI0uSE/gJQoiP/EDAX3id4
ZwTIYj/qHA/r1oIRHG+ZZByKzng27Y2VNCD5XWK3mLaHXnNKY/ulyziEyRnMnPOug/ha16BX55jM
h8JDSwUUJEK8uyayvqJ1BMyi79yHthmqlU0bkEVSchg9SSN5WZDagB45fz2ZcUToijHSS6AJa1rm
LTS7pyBSZ8clgjEs3CcDoFuStt+j2AUs2cM7aguGVwU4O640QUwLPscbtDw0efVdZXlXhYc6sEJx
BHfpTagQyBXw16Rh8OfBL9IsbfRVziyOccrKSWcNwNXwU6G+dmIPpkT+4ehk06omAWbsOFd08Di1
x6rZliYpqWKykSdZDmCz/FBm/YPCKI0SeeL4wrlnMvjMqfFJXiHy4aBcuymSUde0X1PVYk0KxHul
Bc9N1F+bAQCqwiwxHIf6zrQcfJj6de7SbxGCnsbQTJpPsx7k6WRdVyLdjZO8T2yFCMt9ySVq2T73
ovVbUsXvUz6TOWWb7zaFCEKEbQPBg9xgoleruCs2aePe4DagnYwZr6465zxLPqBuho7vVRxZxnQf
xV1ztmCNQh8CsIDSgY6b2d1Ggr44/YLq2ilikr/a8Pss9YdaDTPJw+Cplg1eg6hNPOaKuWq51m0P
J7FT/oj1ihavUYLaMdtNDiArNOjfhzU/T2cGG2k/dGEcXg3BgYhrlD65e14y+1aeNX6fYyhJtZh2
YhKPUdMWO0sLew4utd+77sPocAYN5VF0ww2+TCuqIHXYJtZb/rUct4K5e88cZ97ZbBLXW6LdrkFR
PM8SO2BZ5uS7i6uxs+4JcV67Xdq9Ll9dFyQhB3B9N9rkm9X995ngJDYl/WV0l7zTgoguy30OcY7n
aOzZ0I1NWxovbiOqLZ6zVWdl34di0NcV1XYX2zA1wXR7mXYe++GNyfEMm8kkprN4dIpJ+UPWlCsa
aU8ynFGhZTeRU6NYRTEoxtukauZVjM56co9arx6CiDBg1EEcmmYP0i6dzxDlUmg/Xj4dp0d0cXS2
sik7LG9rOtZWpDgAEudHm6CzAE/2VMFiwKaALLFFUGntiRhzpvpW8xr+4QRgRAAgAmACXSNjUGJe
du6Hj3mgrRmmKN8QX4FdNDdORcyS3Y4HphguMEJi2QbUOGaJao9DvUHroS6qR9B9r3PtohIcDYyS
zFxAQouVsKfSR9Lp+jh/jiB3YNnGWsK4j8rHozVdOVYDZp+2a5V3J8DR58wVAqc7bLS6EATxCfNo
4F7coKVf2/1QMWHKyI8FxkyqBooqy/yUXUIOR66Qvs1Mf+P8UWg9tYIWZ+vIkg9JigihmJlYdn3n
B6kOA84vkOxvAjvZ9cxVrhjmHqhLelBL3o+YiNlNMetE8iZ88QAk4qtJzGKdts24Yj/E6R00N4xC
9LuiUJwIw/hbnaca4zX4TBVDOg5YfetXhC5n7UGFLWJOwLht0Jg0R6AXK4HHVq8SfkSoKrWrnTIL
bcwEBxd3AGEcWUCOeF7fRxE2g2bOujVhcKc+E9qutdk9NGJUOaQ5pZ8FUbbv4kXoiLksBzFICxLt
S7XoW6ojg7Dq+HXzcs2YnBPi73h3eRAeGOgtkHvry4O/nmCes2ZWVEb67y9xeWzSaY65g3auewbH
5ah78CcIJBfmLgrRRWGWNWZ/iOmKRNXCPRKg0WEXAC5dLvCG/PWSl5uVEueCcQaizbg4KpwfjLyW
q6kesL6gbRhK+apsOz8WkRn42Jxp3ydCO1QCUkqjRSQDuvUuVoVFOq2HwqryoAt1xb2LLRhfUvAA
pY6vZXn55WUu1y5vERqSd7vcSUOFbqJl4G8OODCFWlrn+8kBEmnkOF9UPV7F8FcOA8hsrHvIrBIU
9F6jL5L/njlkJOebxFtWTKZd7Uyt3cuYJHI2mei20QxUoRJVD9FtLscBTCsZ7go/NFpoaEGYbdQI
wbQKQVKg3rmHbKP5Cm3anYtOft0kfbSlgqGay2r0F+NE89opq7WhWfY3WxjxUeQp/BC84j6t7Qqc
lGFuYsIm8xL0aRnImrp9XECYiX6bRvAjBrJplFcerNCLr+KoeepyTVElAiXPxBYeZ32tdyZG2Zzi
QeYFkJvJ22oGZqPU4P1bW4VX42C/0l/4nJsZSGNOldo2wbHXtlmbVQe0xagrtcq6i4zk6E09hEZA
A1dOy/GhgOG26fKKKhCt8dvMCUkm6DayamhO9XKctSSmmDpsvuWW1ZyEgScI3cQ9VFd1Pc4spoCC
IjTtAU04tDoipyGoT8Ws1RnDsMa3Du0QJN86j4jpkF2GUqP4GLqrOSWWsrQ4gbVaXpwKg0osqcP2
MZzgYEaaR3Xp4j0KoiF7cd3wG2AalwZAokgiGMIHQIo/zZrj98gMGp9ed/DGgOiAYXyt0xz81+jO
12wici0FruJxDMO9IyC+Oq48jY7mnoZV7dnJ3USDGGZS8UIXhuVe5UGNd4ZzmibeLu3DD7uEWFOV
1kem3IgMiAELnNOS2d3FCXT3LgbXucw4Q7JdeyxH01xPD5oDkjQt0OHbmbizcRs+hFpbHLQBi0Up
FrRv65wVlkNfpmQ4roaEirVIpLiqlotBt87TiGEi8ox0Y8+deIxd55xWY76Pe3XdTlp19rzgZkyM
bC9hCJ1CNT4CEiVt3lsH8+ye0dwXfXKH7Q6JUebsI0S5IHwIWJ8KdDyNbRzHynqJHSCBep4O29E2
5SFSMBtGJ8RI4XFW1euXgGpkzUnMPLR24h2yoQTs2FQ3sMuyFdJj6+BkjBJt8xyO4AEIYo5YImXd
PmsZQY0PBqRzanTm0CXRpUIgFyMgGLbwEJKdB2wsyoPv3ZBWd4ZCRF4M7m6KrBRfAF5MzZhfh0al
+7jbaUovD32RnswBJI7Nltu0qFF08zGPh2MU2ebBHRV+8Kh4Jn81vXOLnnBaiPYjToVaz+M1WZVy
PcyINkiJPoV0ZdwV3zDaqCIYb2xFv0Q66ls8Gd62tOcW/Vlq73X8fEg9KhvagYCyoUXaidSmbpCE
j5LfgcK1/5GQhXzbK/ka5ObT4FHJqLkB3zU13xq2XFBK+dEIy/Xck9xmgLCshqj382mmOLICSLJN
/IZEbbiDqoBsE4JEXoTfQI7dBCZaZNqTBQsQ0HtzBsVLOwGk4dOZebKx5qd58V55RALsYkBpdEtp
vXSuoqEAkpRhnQVP+wTKoGi+2XF+JpcSm1UgLbVz8Aj4MDixRCmcU5E23VJPJ9uyIWgTP9Gc9phZ
9GrgXJ1pm9CdboJ0FscmI9wbawJpoZ3n3NjOouFuimnHlBl5vVM82tr40g2Gft08140WP/SqB/JT
9+cgWoCcFIy5bt/poUmGSJhZAAGMRZOCRJ3qvCPthiJ7TNe52QqYWkG+bpX8Hub5tJtHUHMqm5Ha
4tusOuiqVCJEqtBac6zHycu7/WAPLI/owKks8fYVun6/6QooFY9wWa7dIYBE1I3BEVe47KpTTu7Q
cc7akyhb/Rs9y5Vs2TixaY2AaC9S1Is89XItjq+qmlMy7X9SRJrlqmquWAIHnB0j7QjWbj9OQ75P
UBqRUUQvSWuUhwZdK3p/MpGV5bh7jllU/yxQeWxaHUxaQr94ZegeDvsU6AgK5NI8/roaL6koFDTZ
Ma8PsiD87lZkpJjMclqYwexrfQf9RqWQOTwW8N1ifc9sdzpGZIpFi7KbFQbpnstdlwv0fE+KRLgt
/JUxX1mxmI+DK4a/rqZlHR/IKPUvwtQviaqw1cw6sBv/kqx2U4ZnIslycEVM4yzCoY+XawXrcCp8
xLZHR4Um6x3omsuf9HEo8TwmzqpZChfG6AjkiG9Y6wtY8XJfcCldvh52OPdjY0vfOMw7vp2CI/56
8PICl4s/7vu6qetLFOjYJMJvQtagX0+pXepZlMso7v/9j7k8akidp/x21aho2doRRIyvZ//2R5c7
peYMOKWQ9/35CS4P//EWIFsrlsBI/S4PRL8wCRiLv97gj2f806t8/Ymh2HNjlDTVUi1yIARXbUHC
wm5nAjFwiOFpy4gJ6PJwbUm+dvyZLGCbuzh09QPo5Y5FHRdugBuc5ikAhsttudyp2oDWHT6IDdZO
Fm9kYCzMkZ6z6ERmTCEfHA84oli2AParT4+Wz8YuEQls2MTLI2MNHggbFvhBo0rAmdm9h346D1S9
08w8mmDrNzQFGCzQAkCql1j6G1B0SI/j9ygvxy0Z8U6IaElUxwIEM9KJgBPkhOEydTGhshWt4ow6
3R4eLbRoqyat7uPYhQhf3eIHW4emdy4NgA8lejxjSG/oxP5s+nU7xOcaluxK9QuS04kPLLtfBth6
K0YFPoKlD6cl/peGT7fSGw0GOp9/dlGAQ0bRavWZLsykuUKQEGlod9xQ8u7ddG2W2s/AoQD2jPti
tB6TdHyA9lNteiHPlwlCEcR0eLPx0xztdYg4ibF69dxYP6Sik4vX+DYH4ijyw6DTAdKbEeVY1P0g
+BgOtjq5UXrKMeIKI3xb9Hc0vSC4mL4w5Mm1ExhodsS7jeuO+i/p1Vb1eIrDsLjXUkI0FUgMRHPE
3qwK27oVdv8EO9KMaKZn9dMw2Xd2SXhIiaCti7XvUPV1NLLxrajVvTTmx7Qc1N4ANr5qvPKK0Aqw
4IzRqd3gFqbHqgvCfe5NdxVBxTfE5riLMjCtU2buIwtkEGZIVMzrOjTJ13E66s7MtFaLVqOxkEiN
BqsBL3uE/BKuwJBt5amh2PIrNLprhO0cl2ckkByTgGNS/odafdfVjxMouZ+CpSmDNOxib5M2bmGu
H4w+uCHIGPOid90VNYdJcynPb3SZPFjoXFZu6d1Dm0mm69q2IFIP17XEXh1Pa697g8xt0d7UPhex
YjoghixD66lKniqRPKsAlWMY9OZOVskJr1S+8cYxoXqN76QQwVo61Udpkv/uQYEeOJDszARa2NSb
MW50B7Z/BYltFDX53QHZQQHDpGXk5eNWsVY5rNyVVdkKWjR7ITm2W6ukkA+XhYxTlsG6zr83MBH9
GZ6tDx8sszyKaNKt8rTFYpnwBSKGpf80sRZkpX6Ug+dPd54W6341o9rpM8JrLHKn8bf5AaJSUObf
RBNUcFTT0Kel+ID0ZdrgXX5ED7QDc/vEouzAWoKct4HfjtQ4ZBKWfY5NPnCl0NaQpXCCN/OjxLsV
pfdl5v2UI0ndQ1mBbsFVTEAJxwNPvLW6ia6yVRgmq8RHsN/6IiNl3XVASeiWWrv071GuZXigSwgH
mzaLmUi0gIJ1VWM7VGW6TyvErMyflNWTsDbXp9Hle/PC9GVChNVjtqdRVK1mvoKqgMmuireMk9xW
LPtahdBuJY6I2W+W/wfJRMwipSsNTnOTdpxfNbt5YIPnSONEbFpNN6xS+GR4e/HtobYme4CTY4l6
3moUiHMUZn6cOH4ZzZAXs3LxufVMbxxSogWoMUYFnM1clwohvIKNMTke6VyTJjZZyJl7Sc0uuteW
ds+pxaW7nSUmbqh6al2mrcf4dkTonL40tEc2Zt4QltDU90HmFhgYs9uU1FkZaC85WVxIl9ivFqdl
4LyJ0iMObPkiDcTPaF7zG1YrTLWC+8Ga3nAJfzb0Q/g1jDe5CxslNkEeYD5RPzrmkE2a3sUe6Dsw
ln7ghI/LQJppV436MOp20sl2zVjHGydfxCEpfjtoC8oPAkp6I53Vyl0g79OYHEwZxesiz4kNQLcI
IBzDuqyp1BtkzMpzdxkhO9vIYj2oTPyIrE/81tbPnaaNm8GpP0UdtbtETOGm1g8tg7Qmw90cCouZ
n/WToCOEe/bJHrRbtTTsu2WPLHo8pjhTRI+ECULwKvK0TxElV2kGQXnpp4shwQhHq/B0LUHo20hp
VxWIxZ1LNoHqKpKlpk9MUbKh7UySztMQ07rppvg1UD+VBqYyJX6LmKeb0WC8q9H6Ru4967ROdedn
SstgW1WMDujI4Icv9pE9Y8lNdVSWLGZwz0q4wHOEac+iB7vqYxtIKVPjJP00M5FtiBmjI5gAxcN1
8G1u5GfKMRQE86ObGqd8Zm8QhrjV8kFtesN679oegWUPsatr+TfBh17j24r9oHBukzTvfXgT3koi
JmZv59t3ZOxTIiC6X34K64HBGngNr8k5UE1sEIHebHNPu5Pslqu8wg7Sge8oifjdKZOowk7bZ9qP
JoNDWYdMdnqbRDuDxEoClOqnNLvNgNEAzBjFCkaYCYTmGnAXRIKKDLv+RteJnaj6CaBnf+3Beyb9
iyKpnikORBb+ivL830piwhwpkVv892KaKzjCbfxevP+uqPnrWX8raiSymd9zzpHN/E1isv6lM5ng
f56xwJYE1Ke/FDWm+S/wrAQYOBJRtSc8QlH/UtQIXtCzpO7RFEaoY3rG/4+ixtD/CKA0DLz+wrQM
G8GPhYrnj1jeeAKNgoKBMZk9tOs4ar2dbKaHek63TNzBqgpHAyqQerupUT6Qe0pDfEx+PayZMWNQ
S2mduRGCVCe9koY97Yr6WnW9/a0J8kdcMWsPaNK6tPAm0adoMd5KuYPOguhPRYfc4Jxkdbu6L/uj
I5rXzKrzbduIATW1xqC/YZ9pnuUthgkcEU2L7jrvVlX5kjnAT0Hms1bujUMygJpUdk9bN3CvUKf3
WzVbuFDylhqIE4fs9R1REHgzmc5zBn+vM6vf04t/aOoWZz1VpF/qnecPVOtAKMQuJBgkqGlhGDgt
f3TuwFktrPZZFDOB7U3adtq0TRALoFDN3ivIiX5TTUdVT/l2qj0oSqpWJ0PiyMAK48nxtpnavc7M
yFfMdDeEJOwTR1HovUYGXFoPlDOlFSAHWQoT/zVHeZhsaFsMk3CkgZOr5XA0MJghwg+CtKbJmZwG
hk0hbR7gh29Tapv/Q/zuRUD0lTJus4FYWCwsm62Ebe4/Ul5JcWiGEvHMoTK9B70zsCgsF5lsC992
OMOHU8/5MetvIVbAscxIKIhJTb58mb/tXf8gdvpDLXT5p3imblo4aqRr6H+ohYRm6NCy0uowasso
uSpeMR9bYPu1HqNS/qh5xY/Yyv6nb2DZBf74BiAaEL9rSBvHj/lHzu3cOwYURwc0uRZf6XXK2OzR
CEggiUgR6zrR7CaCbdbJSOVRNZS62v8l7MyW20a2LPpFiMCcwCsJzqREzZJfEJJlYx4zMX59L8gd
favVHeUXRsliUSAJIE+es/fa8FF24aCOvA330FTz879/Dua35N3lgxD2oqtzuWA9XefO8c/k3VQ3
5VCUMj9A6qSTW2qA+X1FRvugiCipULCD6mKel7usXRmpkPm81fLsCCyyW7O8mxB8/F/9CECWOaKx
86t89/VS+Gc2o2WazG3Sh38/aGs5qO8fo2Mb4OWQA9L4/fbtRVwBSVmkHLTfol6W016l9PRUr9Fi
SJkQoUkkWXto3lwDCRoWnppGik6l6uvVpjU/G3cqd+R000/UqjuXMilOGsi+tMxHc4JKGiDN81Hh
pB8KPypic5kdQUlgW9WmD7+TbEiWD8JMPvFmq23oMOB2YvPe9Bq16XL/8S/veDkxvr1jhJG8UwGM
xjbsb+94BGVNZaEnVJbDwdJy4KFNUuyi4YnRiUnkOJnGJYYN3bQJkrFnncCMBUYx05NjCBlta9iW
bd8XWypzmv/koCe4a5IRA785+o994ybrNLzpwqxnbMlNwIcTQ/JW+O7XaGecDsAuQ3t9Wzrde1ON
877VYA9RQ2PqEuskIpGuD/92vfzvxO7ljuFgNgOioAufR/HtekEJKSZAzulBtf5j5Xe4Nc35tg3z
D60Lux1tuKkKShOk9ygnyd7HaTfI9GU0k62FnIESnJ6Auy4Mx775y1fy/x0bx2eaeMg92za/5S23
WPAsQBzpoZn2epsJ2pDVa+W1LAnSfaw1qvZ5ic9blgOzx5fnolorI1eurJyu5tDTLV4u845dlIg/
bLIzCeNwEVKxqnR9Q7tNOSlgsva3YxPoU5qPsz8dnRJLpnNtCDNE4T7omyptC4wnxVWyLQi0iN2S
URfHJE1+JHboXv79bRv/9xaGXg+PqW+4ri9c/dsqj8uSNDu3ToGsId1gpn615eyvdRdYC/CGO2KD
A7vEt6Oskx/ywwxnk7lJfJ8SGU2gD03NvxzSt8LD9h0OAz2vTinjGLr97ZAYig9GH/vJIQ5BA+T6
fKvHLlB6knZLIHOHWHkLJI5ERZCUgRLtTSIGtumF8bcjWS7Df1ymX0fiGGiDbE9ATjK+na9poVyt
1bhMFfodx/6UMBIPBbAHEoCwrJnch7Ipjo4zPbEI+wt6t3rPHG88TgPSU0uJp5zQELyIs7tFqEu0
p/mXY1xE3P/3GC3X811WPu4my6f5D5lv59Kvc6uRW4l0bnxl+MdWywLbr57JGJQ/LJxBkV6cRNKE
+zr+ED3GBGcw9RsmEDcUlJ9ZuqT/1Z+Z4wOJh+ZDe4tBmFdcTY2QeDpjiGKB2G089GdkX2hPXUcs
bjWZ8kJADqY20mU1lIZ/eWffE+6XT9+ALWqzMggTbdy3K7KfjCxZ7FoH3Z5oFxMPFjf9dCIkaeFd
o4iyQMmhQl1Inw1lBQGmhBBOBa6ISluZYjgO5V5kqfaXa8b5Vm0sB2ayyrouZldq8e9i8542WjWH
IjkMDCeFguUn04ogPG16dHQ2tyMNxnWSzfdeuNgVl9FzzOMWecdodgVFaMTCBgGLWUpIFpyfBFVt
iYNtTsae6cd2Lo21K4b8Vu+LBnkBgIOeeN8Vre19Qsfl0Rp1SJNzqr1XRX1wFvJePqnPkQQ55lAo
OkK7Ow9EgA6VU9x1DWFWU5WwPa7gbzdmPK39amjPsac+w75gMt91N6WZIanu+R5Vtm+cWr17c3oZ
TahEOfx5hBWEsKyAAfg7LZvTQFUuYqgkLKCRpNrdv98ExHLafrv0HE7mhSvrs4y73758ytVwmIWm
QcaEOT70dIGaIl7NM2887xz3yjTuLsTWu/ZCVLdNg1cPLgeYHjB0tJfNHdHu1srPSAsWNtaYuEiv
k6cjK6nqQ1uVvyoMgFu6wi8of+Se69lbI/5jdkWZSUbfkBw8Bd4vJNViy2zpllm8/VaHj7BMJDun
c+Xk2ANn/zXF+oLajmGVRazvYeot6BQSyhQqshXmpzW103J/GE+0F9Z1N/wepFAB0BpFow7ikKvT
9RwahEtcy+8xeLY5H6Z167FfsGC2Rwgh9yqzMBRrsVpHYRvvLRCVBgEFNMy0Phhy/4cTaeYdOUa3
HDEiMgRFCLnSo43f3COZbf3vX5Dxbb3kIvB0zn+dnRu1qvv9C9L9UlUy51PCZ9mRDitR0pb6Hpo3
8BJjAZSppU+LgAVJEv2y8tHNsW5iC7yLHQQZaJsuGabltZXZCEWkVH8xQHzdnf/3KUTvg8tTCNPj
8fumINFMTiJNJn9q4WYAlUWOyQbsFMFGHp84lxkk2WkLl3fe5i31T9RUP6aEMlkg3gNdEu3tGaKS
mNmA/eXzo1/w7QT3dAyGjAAccgF979sJPnnSQfqRcpa1pr1LEkjoUTf8yFORbUNzoTiOw3TSbDWd
ygLvhpNisEuRkX0tesyxg38/IOvPjv7bB2aR2qnj09EtDu1bVZq3tWb2jRnuRzpcAZP97L4gJTAw
vEPZl9orv9oqRojnKEniXVH/8nOzfreqNyNdCIaW1f6E5UKpGhf7Yfbik139opzpTiFdyiAJgeLE
iXUNC/S7AzTCLfwxruueq6I3GCH0+XPUAdnoSU3tszG6tiJhS8VVfeCrvKSj/KwQUV3clOQQqeZr
aFZc5xEDX8EnCbyJoSbpMNbObZOPNo3j8+jACMyqtkfITxXs+O7RSsUVZR5SBZ/j7Ntgkrb3U5/o
OJa0jOujbY3+vikjFGa8VOpXEoMQatxUj+59F3tzFbP4o7iAyR4WybEmzgiN9Tzu4l7+5utGr5D2
IPAn7xPGHvImupjHnnar8hY6E9nKqFCB7S8541WUGIGI7fTRRNnVRvHFKof7ULfDrRjiOYgUsREu
G2gWOc84u4zZN2EeDc+hyLedlPbBJ8wK4mJEsp9ZtycW1B/Ypuc7a4RCIWhJODPugWKIHcAldC6i
KU12RpW/CUMbT0mOTgR8HPVsEQKY6+23orQdaj2ygHzmcJnmXmYCfE+Fh/exYfUlGpaY6qrLAbnG
Ybyr2tB9xYyR2UuedT8hjzR/IzU277s8fRcz8NpJTNrOw8SxGt1lDXG9nUsvPHjlJnhTGBp82BSd
0qDCm3xmdKBKaIbpOPBNIikw/dTcW2FRw9gMwYkIHwU15JO1PWvxtTaLJrDsch+atrFjd2PulMlV
PZeddpjttKb5G+pBXMEkg3FO6kN5Iwdg1+B4UwzDo1zrjvvmgTBbkxdWHafEx+Q8eD9jO6+3IPky
BOnorg269RiCxvaRbXOxdbtM8H+iVjaA1mzDnnOZiBd1cNvhcxBYK0iaNdaeU7dU0FNEL7q+pXlx
sR1CgxMBn3QEouNPw5M9k29EURUF7twFfWOoFRYHYi1MGs74oE62L2kLDQRNtlLsTLu9MO2PL5BB
kBqmRHW5JJIahsrWkYMxGgHpyMDMvjOtXm1FOVKndiPKfFwEQTqiqEVSGR3HornO3fInXIFuotLv
dCjHcc+2UZmbP0V3W4bb1O/moDEKc+W5TLqA2ezY4phowfGJhWArIm2m89Y61IgCI1srLJRfYeZt
6bm8hAYUTimZZ2W9n1yx3KNDkixflvdckTRw1xrgR7ssN7ZhpfcX35iMZ6JHJyi8iFej8dmU+CZs
Wcwrk4IJewkAXGRL5rZy5S7DIHbutIT9mOducwtTbDY+9OXkXqiB6rQgrkhz5p072re+5kYXvfjZ
64OLFipk9pT5MEaWg06kf2tAEFzHFXNlKQxKMHbJ28ya43UfR03gxwCuAZU2S0INwweXdJipaYxL
1iNnIEuwYOJDbpRGUO1ZLwmtqTs8OKQXPdqFuY8BVZz70bI3usZS7uuEWkjEIKWrn3tjvITuoDZm
Get3GhIdY3njRJFhZeu9Fo9CNz57NfY1cjGfMsM8Uz9q+7go21vP5OCyKAlfYjU/a7Pur4TmG5fZ
azroDf0BYKizK5AJPtcijZGfxv2pt9jlshomcUacfRxua+mUZ9diFiCSzH4BV0D4spWWp8mE8l5B
en0jeJB8m8y9Sn+2CZmA+SeXoFvDlvskc+XGMExAHqP3kzxL4AyRrfFh4Gei6XPfIoN/gG265KSk
5slw0h91rqIdlZqilLyZBMMqj5YyGPhXu+XW03R9gFuC1kT4q+jpGrBr/CRhUm4bxyIPhdAQoqFa
PsLCJy1NQgUQIyYhhdKSeJ09On1QRxBjuCz3jogfC+xvt3pVqcCGE8J+HLlVNlxEeMtXmR8QVH4I
f3RoUBr1Ie+4D/Vab93QJnk1KGQKR8njEJOxVZT5CYghSM7mzom5BitCCwLLdwA15hKJE+FQx3zA
iZB0O6sd3mFuP6PWKYGt12aArrfZ1jb2Z1x4NZ3xm69XHSVkGz3xwk02Du1GxyO3tY0fRIhwryIR
gbhXHWNAi62VbOQLvtGDZZFmqyySdEy3ONamf2TizCne4331jKGEmnSaCVK6Y2RUoaWySGQMjZ3q
+oe2cNNtHlnQy/3WReSaMvWt3HtyNIzbmHa46Dx4uaadHweAIKvEanX095W+jyKAV5DcN9qQU367
zDFzNz9NSb3uwALtIawyMIdxfhmqFjEkY6vM6l/z7l0VNG/YsYCa9bKbMSaDKW35ghPMe0Ph4CKE
CbLlfjEAQE0Tqsr0FgbeuXTd9DzERUu5NpgwxzCNMYplVWMRbAhEf4h/U0ZCaPenja837SHViFgv
C+8sCec2LLG3myrEcZUfiOt6nX1hnGOhV2uYw7pQ5HsXlICWzxqNPXjJsu8U8vcMed+jT5i5g1Xq
WGgS+jDivUDXXWeVpl63bEHFpq+J2raKrj0R6L12k1bbhDH53CUz6z3UpMVqIpawAO8pG32G/HF5
8e34OKPZDboULDG6e6wG4XQijL3daZCHQVx37MIdl30MoYQkZd7mdunv/IHk9v63VHp6xcmzGNDi
jSTJYDNlcRPk2bSuRY9sUSLIKcY5XQsAJXaOZVYww1kxTSEuF74NGrehPvhp++wlw49BexkLJGLk
4dIintYN4eUP2TLw4D6OXhYxckKU1d5pw6d6WLdGAKFc7KXFc83INs5msfG85CHpaDNyyUkW3WQF
JLRYxjrzzhrqnZupdz2psD6I53EqbknumFfs/Gg74TTSQAFPHtoIiMHIt9xnKO/VppEhzmt4hcj+
jlD2YxyuC1MReQTOjmgLV+LGEh1jGmqnbUsObWo7D5TUgZm4w7mDbBolOEqnHgBI3OUfCAHL7qOG
RrLuacZM0nqLBFqHMUTAa+M7oTWCq7B77Qa0Gz3LwGHIkW30qsEzamFnlSjh11pI2WZmp1avk6CY
xS5LZkLO5rTh9lb6qzHrwg1TAWdvmTo8LtBO4xJ2rPdB/TKA6WM9hRtfk0gIJMhER/1qdoqgHOKE
A9vCq2Xg5liPghhL5r2f9WCNtG/dT8Oun2GXxAzcZLgJAXFrHuVECHFvyqpN7ulvCVTbBhL7Jse4
kiYO9/eQlM8hrtaxOZ51nxTaedBebajriTu9s7dH7tJ4u1iy3c5HpI0mTuYsy4OuBOEeWvIpZgNH
WUFwD2V732tVEMXwEl3rJIi2g4g8k3VGRdKXtOxSd5daiFhkExPwlvpHIOSntmJwN2MhSUftNis3
/szoXBuiFUFJCflfZMrpXUZCahFeByI+FJHd61TlQ5DN5CHCDIf0g1/TinYjPKAJmeLIxqmLxZmc
d6gctfmedPUFHRyhE1l1brX8p1lOJz86LzQtrkb8DYaOLoTK7QYNnGK5bnERhh9k2d27onio3XaP
EvJJ0W8gVoUmB9p0tbLLG0RsOPAKfe9H3Ph82jKrMOdyGZr0Z6bMoBhKehPdU6yqZEUv0cBNnLE1
0fyDm0VG8EOStHxXeP4+5lZAzgVxh+nSDdR7iNltHT/ULTP2CQ/mhREgl0Qzakzn2x8URyzZvZMF
buw/uYnO0gnVpls8GnJ56BczhweFdZ0URP59/fj1i6+nfP3452HB8GKXX5a1r/8cwn6jPOf963lu
MbCOfT3RZ3z438/5+nlqdOigbOO+fvrzRHRaKJ1H/fznx3/8qeWlhwyT1rqJw3BvaKTKVkO6qxug
Kt9e2VS1OYN34w3898tOpGHSiC//HMnXcf7jmP486R+vEvkmMdEAFiuzT+b112HoDmKqNEqj9X/+
92/H94+X/Pacbx/c94/mz+ssbzHqyidf0oyaokvksF23FeRTR8r+lqnwvk9RBwxifPex01OrdrtR
A6Zde/F81FpAoVADEgKM0Jg43NG2qbRzHDD9cLU8Cvy0GF4LcgriLHnvs/KSt7RBZe3oGM23aDit
AP7G86DAcynETxsdMx/ZEJHaGGP/EsWlj2EqDxp9CA/ogUqWNhtZZgHAEeKYXBlWf9XnrKW00opD
CzdSQho7V8zeXVGfXdInr5Z/GF0SRkqLLRgbkHjjxTiuXVP/LWM/uk/1j3bAe2BmAKPL1q5QkNnj
FvpXSX2ujfM7KtO7bCTFeACPppNf5CbVuqHbF1ged9M0Hy+gn4YDbkkQ9wMBpq11107LHIJUMNzo
ZwWivU5yfV/1M5LcKWcr5alu54p2F9vuY8i5ctHxFKKyrDbS7uOdp107MlkC3nVQWkB/hlowILf2
kaNp99GmZce2xhWN+EpD9NWEfGgy1JhudhOVan7N9QcwDAAwZvHT6ztzrSx/bUnU8u5wcDl1VsL8
zKnZTLKMXBUPWzwJWPpFjhI1VBeEE6ghTZRKI2nQFxoT1D19GFSFdoP0xr/VvENTDBf6Gu+6ARhT
74Io8xDxSPZBRF9NK6GeUiv0zrFfbJOWT8/yp7fa8K8O06Rdmxp0cgsNLp7qAkrFdhNCKqRHm93V
GHCJH/TFfgynq51zQ7XziMQQsGUusqPSyQ94LJhjWS/mQvBwwV0dG5FhBClpp1upPLfsqG89lL5R
cyP0MDmDFnJwvBLHPlZeswsLezwiBA/GeQLoLfyDyQ10izo+XFuT/pSZxbT2Zi3Zz0CR4xINO/Mb
yAGEChj0HqCSeLuyrUH/Te3B62h5xEwyJ2R3okQ9DJc7gX2IptnD3o/OkHrRRdS90iZDBnhWwsCZ
yZqqjeQzG3GuFLpFyEIa78YJx6WhXO8mtuBJ9xwxOpM5MHH2rqauvvLW5KVgmlAyVybFQqehIX5B
/SSFJoQpZSbQbFPH6fYdGm3yT0lSNaG6dXwyTXMwkvFU+pxYXhOlaFQ/bV1CX0tooagRRxpspM1U
uT/6vhlOrfhI5wfEiPm+gSPfJ5a8QKqo+6TdzBFpXEBD3kloc8iXHm7zMnzMIvuTKZLdinkdi+mQ
OdoRlwYHCShy3wsPtbGNchuLBQNdmOXrcvYXxlz1StQFp76VeNTMZJFEqrm1UuKv6BytmDRn59Co
NnHLREB3BAtx63PnanCS2RXpmPOHp9M6I0HMIuFv1ZpZuQU09wJGt8C5QSOJMd2jlNndMh6YyOVi
1SYJwErkYyajs+N8oLIkRG3Sru2MriWGFbkWsBhX+YTLSddHtUmi/rbN5bTOzYKcWr029k3j/Cg7
wU3DRpdmONHiwUYzYg4FcPdavRpZfFLCGHedNX/q6QgCYXow62GX/O7CyFiPo3vsO19uXGH85gQc
1sOYU0Ok9rMhBsI3hLELlV1sOk1MW9/CQATMbh9aJicgUpQ4J8TWosHPNhkW5GTQnjNzTBsf1Bgj
Pu1Tldugpomzx18TjMvwOTLbe38JaeeG8Zw7ZCBmybNPsGZtktoo9TDF/WNcKjHuehw6pu3TRQUr
5EzJo5YA4memGAWiCTXmOXaxaz+dZNi4FQGUyJTmoExNggoKS2y6on9MaVtYTfq70Lw7T5HfpHC4
QzqxN8m9LJpmmzeSa2TK7wihuqDC1zcMCyxhfCKrJiJdKbidzYs/IclMI9QA3VA8gg8JdynBEYE2
0AP3Q4jU41xvB6HlW1Hh7i1INmltmgmG2rgGfyaD+3BFsRZdNP0m0dFb15LphDW8h8gmVmZugDrq
JkbXc/ScZvYvs5nCrVxaT5BcjmlJSSFzU9xbOPWFtdbHgQSLRlhnyRUQt4ApU+4Pg3jVWtwGdmtW
l14pcDPOszA6EsyJ4NZJ7jJDwKYFYBupXfUmaXYkfB1ncNtgWkSzDgWzszhsu51Wes9fOH8sZ28u
hV6jIPSbnaCED2mXDSPIkHnYGyGaZ8kVms0NqhcwKFUCNCP2B/azBXPSKh33OoxRN1cQY7rwPbZj
Ahws1e+7vLoknfOjo4G79RX830nsaIq+9oYCK+Kbv9yR53ZIkOeKTWISQqCo04b6m74wpthiE/vO
tPFMIv4Q5NX7woQcyn7DSyZ9O3Sy3PbiqEJiE2Y46AFlPhRb2nk4ksCLzwPoqSragNK5N116Gg2G
cNltMT5aK2uBo+h60tFibw/5kprQ4isENwJxSlXqscb5sQKrOyJvd6Abu71OFh8VP0vVUZdgDtJk
Yj/YJglSIhFoep/vHRX9DsV8QKgidpQi3JYHJtuzJMcaSkS3JgWZHiEdqsEOiYKoWDh1bCUQX/ZV
1B/qsodITQwSXpe8I/AO6E/gZMlTSCMTSuboQVgdr4t6uCx7msJWMmwrnW4et+8Baw+BCBneDusI
1wWC4ljtW0JiNk5BBnvWx0G/XKQ66KANf3EKU3LC/Cih34apyov20CmR0HYpoE1Do6aZTJLZjMjZ
FA4dEJoVLWOYVcmY7txEv8okt4O5Fd4mNetkQ08I/0bp7TqjngIxPsyVVX7SF8+bWF8js6iPMwPa
lyiLXjobr22aSoojozlpI2P0EtXy7FADtTkMVn++xayI0hcXLBfRp1NFHnORDPtsSTRYY5k32lDE
mzBquDX05ivBTFvvSCiVvWe3Q6NO1j8KCeHIrOqbBBftTSPcA0J0UuwZYG6l0MuDSxivl0Ly6tNj
wMbNDbxCFyfSXC5TDGt/0qf7MdyhntM2kswvN217tjMxi8QPMxnCVbFJ6omPx+gA+miMhJTfB63V
1eu8tp8bf7ifKvlMMJsTNLH70mFi32rzbUfePfoldSFQqMKgqi627Z/wGV41sBlNO4jVgFXT5fIn
n8q9SR1cb47TYNJY+p1SvoSdO3JnE4E92iQ0jSyNDfsxzhFjXKtx3jgS0Zowyh5H57ka1SNzAiBG
ml8E9P3vZ+OqWhgO9kILahQQXJsAqj7lcLqa/AutPaMPtDf9SFSf8OelFG9uQr2OL04x3HdGT++z
oh/J5N1AvK78h2LJxC2XBChatzSly8SNNmlNN+XPP3Y943WymFAfVAyWcswkhQYhm+dYT5HJjKoj
EgIMNCa4YhhgE8xVGRBwDjrRZzO/d2OxqZYgq68HQQIH8jtKp1QNfx7ckCSGWFjY4Dq9I62XBwmT
Xsy6tZclWSY4Ul5R+qGWL4UJHBImrlK1AdBAJliun1QSMyfQ8vkNde4mszqxNzIfKPnYokCzqvMX
9P/r4U/ozsKtZLkCG0FDaP31byjtnbFJj0RKtUe1kChhLkC3VANDVGOI1K4ywP8udMqIttRx+HqH
//nZ6goRTODgiaARVndyujQEqKwsOj84175Q+2WyuNSsQQFzUF70YmbAhmgJTWkdHr7+Zgk7mN/9
z59P6L7JIvT3aeEOR1rWKXmD5dxuu1l7sBdsu3xj0Nwe4+X3X08aRxRvI1bi1WyF3KCV1Lw18o1i
5ZbO2l0ionDl1ZvcaBmjlwSStDbdiLYHR6bFDmFKOCoxMRHFmXAylnoPjg4GIaUk6AF6izxkssiP
84235AcUdsjbmbHoJHWYHPxQTDvaQfs/v1z273yRDArHD2wmNTOwBbTafHFgVcE7Ydh995Wn8/WQ
slQEI22r1VcE0FcuVQEsGrXvTeoWaFBrlcK5o29J3mx7BNNFqpoml8xq3VP7Np2DQk3mMZmotgfN
M98yXO4HL8n2aLmdo8iid9z92sYqOX+VKrbdRGbL1wP97MDoBKXy0GChykOPjgbxLl+//PqvfPmx
9WomKYo4s7Jj6Blr4NBw6vvApsdnmZN9i5o5MpYOjhmTrdU9Ve4S8TerN9a4N+6APyHQIIBCRNPn
DoWniVwAw7jW67+jin+e++Eu92AC6M92TiwmfQ26vPrzzL52hWT1ao7Wi2Eaz06PrU7hVvQL9z5M
iGybRzzBJrQy0f+qIurmH5HTvTYF41Ar56WdsrwV2nCHAvNZ9qTshtoTWX90ovp3vYf4NRuNCrTm
Q9j2O+LLO6yxbDZrfYRKg1TMK08aTf61N9AyN03w2ZZCwE5pBgtfMuqDknbkrgTLV0xn8vbY1C3/
9J8HST+KoUMXLymJkFT4ZS4avJope/bld9+emuTLyff1kl+/1jvSttvRfvn2vN7v0dd//ePX82bp
eFu9sS9VVjAVKotyH01EDjJqgKw8XOwctUvjJ68hQzwsKlDk60l7ElQAK1H46ti3euBppyINsQd2
GrLTXL+MYeGumQveadK7DVvcxm1urmQD5WgAGM5tlkjLPry3rWUS5mhbQgnYw+IEdix+JT1GG32C
AwbDj3jgkjP030TDqduFml6OA9bW9mJw8zi7gjgvGDdeFgeT36f3FmGKVPQUNyWwQ+zP6WmUxXiD
ExNs4dK7i3ISXrVafTTIPIl8F8cGTiKNBHOvVc0j234ijBUZZI7N7Q5Lr4lGOSC8mwzizngw0mbc
E1tG0R2yFnvUGBPL9c5yb6zW349xI6/jnO8aqatjHJqH1olF4Hh+u0u9cR+zZaFURHEd28La0Ylk
r6+M30KMXKP2RNQmk6TUSl/rsaJFY8+Q1CMcWy9AVfujqLJ3I8nV1nTdnzL3LsKVd2SaXF0VfdoO
DAGCrYIoOtcs5U9k/+30TDqH1LPWg07xO8mdwtd6YDv7VLQe4IOKQZ1RTJ+V9J4b04q2zTIIkJW4
4ep4SvwYvYEBlaKwvK2n4o9UDq/c7XmLgFMsk71EHD/a/gg9D5ET8/45xxFaZFxnigznvgIbQx5Y
t0Py9Uv7ZJ81nFPPfTRcAhIQoRLZ1VmPOE7U0bEnvNIg2HAai991RSKmnC9hKZGttdaROSbOJ3TB
bbh1svnBZrNSQH7ZGcWL5do/oUJGXLrMPpirTZtFC62Yxo6C47HCZNFS1cm6W8iDfVjvkra40uql
ymVzbsWbQTP3nezO5TiDMAeUBxmih2OYXDXL+CGs+DpE/TVFDABVpFsRjg3qIwSDgyWV1nUWOJq+
0WDvzPztzD1NtXs74wxEhyK3pgPtSZjjY2QwBC7b+FOzZpPugnYqG4kwqbuMxfgGGr5YxdZwzSpx
17r0KhSQhqF/gY34Ct3ggt12n9Kzd9LaX6VT8cMTi48T/pyFLY8ztiKsj7RK6kncIdGdm8c/qbXm
tVPGB3PKztzodeZKn66szhAefo2G/atjJM8N+p14mSCVDpC3pLvOZUF4o5JqjT3gLIrpo5De7xqh
eY2QwG9bHNvKuFryEw3MR0+YsPmoOkiLKIoJJ2+qnySG8unHv0Yvo3kWOsM6GkH9FNZbNi+tAJOZ
heyfJ98c2ROliAXgsLa5okMBsgOB+xvnJZmkcPg4Ta2bKdKflefGQYpOmD68vm2W10EvQrSgEaVM
hqCTeO2D4eF6kEwTaZ0Uaydc2HrhsMgAsXy6kL/1kpjgFr8AsR5nSwBIqDjwTOp1AJPtMW2I3irn
klF/c4o79aZyvWT0/5J4GXE1LKuk1tLs60P/hEFznQHxVBoM1dFqdsbC1yXBYxzRkBvlQHywMd5Y
0BVhpvOVddmub5uzOzLYYHN9G0dEfE239WIbspunliavGzlnNdG7Ess9ywQEA1kVgicmUmZStNbs
n0RdjEhACCrzjJgErI7aV+8ePZneD3JYNXReRwi0aVcxAdFo/eLk4W7FCZgaFLC8sb3Wenuu0kUn
fEgHeddZ2nvoe/d8whOVCGt7f50ibj1FTbw4iTakRmqduu0yeMiRs6/AHheDuSEr65kGkyX034if
SziUW58wgaqaHno1v9QDTn7fyI99UpzbnAGIxtfTO+gfDRpYRvITYUiWW3ckn6e0QP0P3ARynfQd
sSqDtZWJjqLG6TENJ3IHRRCVq0RK8h6hpSNXOvwxD3q/MTiOnKsy1q5O2KwyfUZQw7yysz5oTZxm
B4uSHdY/lRpfbPo6aS1ddhm/6g4ZWuuGzK6Es9OUfI4T94mpBU20jg5ykg+/VNWwZhrenZ5Eu655
C/VwJHhev9EL7ZIa808v8Z/hKQL5Y4RRWZtQOTNFQ/mstay2lV//jOKUVmAdsvC0zbb3QmMraeyv
oaUAipCvDJNsYtG8eo9VAZtXTwY6OlKqh5GIKrP/DImeQM0zX1sXDgJ4Xh2Xuk6zvPyt0xZlce3v
YLZxUaImmNJmyzb5cZY/tQTbUZeRvW4qdSIUgZMIQf82B+vXGhjHGkRtuMTJeCQcIy369ykSyYVE
lJeoBGHtSt2/jeimrpglf4Dh7omuAlaXFFVxiLmX2BqDCIQJRaDhdAtmjc8zDY0ZNSgt0Nm0ztVM
n1UXUwO/Tb/xFxm9XodHgDE33ujaD830YMF18tMKeYWBGs8JVcqcwt3wLtH9LO2lTrg/Q4qaUzPD
wyTIVdt0IaC7Lmr2FhuxjQCZvMotcjbCGvl65bK/1HXdYPwsf2fGsM99ZE/El3F/Nc06gKBLGdci
rYI/ro7kVdjb0SMjHgz6Y+jl9YNKM1ootux3lJvJxu86GtD/xd2ZLTeuZFn2V/oHkAYHHNMrCQ7g
JGoIRSheYKEYMM9wTF/fC7zZXVm3rCqtX/shmZcSQ6JAwHH8nL3X7rPkXFrzc8M87+LJ3rnYSWPs
8ZbECMWsioAdeE2RMK4k0n5Gg7NcQnwUwcRMbPSc5qLWB7dK+t0k+Hjx7tkEeVKEzFN+rggJPuj1
Up4TaJlgHNbO0prW2ubKI5pofpvzQhzpnz3ZKeq5x4OrForZwsdtDTPLgjGTdCaaINr6kT1alNbc
RIVUBXKEjv4Yt5Lb40HMKPc0D6W5XO4ug3t7442rKxHR50b03gXMK1oRe8JZmBbxcUD1azSVvEzc
DLd1CJxRVtO8nVSnv1KrDq9OAOV3eXXXiO9ctwygZJWxCXumX0Mxtm+9mIo9rgiqxDQ1Dm7KKRf1
lgZL8UukKuf+eGJHRHiJdYZfaRUUXQvAF3jTYg2eNwEQdsstXmLuq9CTDjVBRzjYOTy2UcpLPJS/
O0kejWm09iVfcFaJNjnaTOi2dtORlRwj/nFC8+Y5E7I5RZatnWGLAEUAtNgZJcnrRn8wDLZ7fQpd
YRxaSWmpMVwven4aOcqwLZnyzzo9l967Te5hNOv5lZ/iG2l/nLmpP2VpI3w5iAoZ3jAR52TzMw8h
yXOwprnFdUaGmNHQaj7kCTCrVGwZ4iVYZqUfw8EMNA+LUUw5kaciPasJj3drgzSCsbFy37JE7OPV
Z4mJjiHGol2n1lK+G1O722v+NfKY3ucyA+jRh0dtAmlvYe9HMLrrG+5MScc/NvVob3PIDrVNI16r
6St2XU8wzYD6AvEAJkp5gkej0Y7rqBWJc8nlvRrSQND4o4IC8acZ7y5RYWBKEKPAy8C+TobduLDz
G02FP48b6E666U7IaA6wH1yjqXGucTrlh6Vvn+pFXpaugA3rtB/ZoP0CiCrRkhYbFa3ylgpQRVdw
INDrsHUNs3NOrhqD6RDaxMQKs6hPKOG3ZShfqxKeBPz0cFN1kevH1HCwO/BrYWpJHG1ntVFCHswM
q3CQf7JwbI893TwkTtPNScPz+r/F4u6bOiMYDq/5GiMSY6wZt2N+dkPjrZ6T+ckdgTIPrP9m7W6m
Of7QCNSrOm0ziShEyJKt4ChSXRPKFMnszE8SlmpZSRgJLj2YGTKI7JX0Bzf6zNMOQa0JzDSZq+Wa
Jj/z0vICxm40UG0YLUs71wdZIsNMQkxosISuWdmwIwY4uI88mmBtdqLxSs64mfZrrxmcRKgzI7O/
4pJJ76TBfmtCyo9YqWMZsWFbxvTipWBShkKe50mtlmmo8x4lky366hhlZkQ108dHc2JnnRY6dkgg
iAYZNifTJuFq0PP+xSRALZW/wsyLqcFRXE+MVs9hGt8V2IcgZCbdR6LZMujHpxSLM2RW14e2jwAr
H4pdQY9wPcf1nTJpDRPW3ZznXuybkhvGPIHDU3Ub6JivUrLd4DUuz7nI73FT2EdifUHlOyK5lFat
AZh3nrgfftGn+oNLSA9iDa2nC7YgcIC2IO7UgN9V7wZTqIOt+k94m+NJWckLquLVbTJd5lReiR5w
2QVTX3Tl+N6SS03eKKoTZh5EEDDJXil+VT9s7ZQJybJ8b4ZW0Va0LrC8TZQy7KgMxfXNFDnESpme
OL8Senn13SIxDBAG5h+nxn0OqVMtSGmi57IeJP5x6+wShEeiIXFxi/UVfJ9vWoOLw2TA0F3KTwJR
tH2ZufTQmUjskqn2Q6//fFjjH0esgJmzy5InCNZdCII5Wb4QSa/rdO1q1zl3HFq/bKvOryQlYi7I
GsiorFCY4/5EIUIfmCaFK9NL51nPgwIe8vAAP8x++thbZ5sTfBtak9o4kGeOFor+Wy1fHq9qARDR
KcDTCqYAsXdJDTLEJPJBBfD40MOEzTRCBMOFDml7B2wYVAWpexNmV/leI8HUl7DhdOYmjY1wJHPF
1kMcd628zuTfghfoCfBcrZl6pH1Gc/HGXp+ZGYkazF7OmcgoNnHTVNlnPMKYFzbN4G4Ru8xKPkuJ
iBVJC2SY1WsvBuKmRga4ZMUNEMMoLxPUVfYC5y/esTrE22JFCWAAx6SJTE+TFp6F72Y9YvNGNrqr
5mxDHdjz2WCei5yPnGbclh3mWyr5kbkJtC9qwiA3OeLook4FRqsNkK03ZaOZTfI32Uz86gyrMT2T
o6yHuzKpuPKOfx6HTL/Dtt51XkiKwfpKJ2ND+1hSM6sptpEMP9IhfIv6mZWOGRLyNXa7aoZH7Wl/
zAHEUNGUxXZYmNBkGKhbrCHorEii1OhdGb9YT1cLW3YXNb04YyToTLj8DrD4YK6QQowG1Jx0uECX
/OEI1iMwKbcqpqLWa2y6a1ZpzPwYOSPXgvWkjZIPybBgKG7DmXfldtrblOMpr9P5o1fsxeyaqY+W
8GFLIqZiYsDX1lqsd52/HhmGkSmAJYq7DnLxdkLh0WokFCIuNIvcJTQ2/nzcT5bGCQgoDOb0PhjW
z7hm61CDU1qzqmjTglxbXzpRS07l8C1e+OwE4Sc4NUvs0IhQSH7Nbkb6JIVZHux6Ks6pl4pji4Gg
U/20L1b+NFn2bFPzUftix/10GoU8Nrp+Wzq7u7aN6q8VM3fgY3ngZOUUrDWwnY/NHYwWG4dZfqho
lPeBMlKfjBbDX77TTCioWb9OeBafWVvpj+OUHktlf3RRm58fD3BKv0MyjE5wRi3CWpMLNHCd/MMZ
ebVgE3IuF+drPGrIZ63ZuM6TnhzDBSc46+gLw/bhsBj6S231ZAuSqnk2VXhGjEI9RHptzRb/2LjN
dy8n/qzpxHOsOEX7WduNNjfJ9aTSV6IDUZrfNCJF/bRfjx/ttZM140yT4WmRNEH5Ky+TFzDs8Q7r
nh9knbNB4KQHvXt0CP090OS3N2gRGNw1ug/WqA3mDMfTQ3Yr1ECUtwEdQfHpURgMG48yYVx3agaI
pl3HAKavGP1xIUZBpSeEN6AEzRzcDNSPz1ZW35wpwlK2gAd27l3hoDZtE86lUbtVVDJIHCiacjt7
lb1VIsP5jcPO9W0TAbZgt75x0A7x3up5W7UNAZL2e1+75JOS/7KPUPeUXfPeUhlvm4k16LEQ0V6B
8UUW56buuB2HuQZZ0vxcynU3qhz2/sR59A1Xv8Ncgtk9xS0g+ilhc2uWAdR7+jTOMOycArocyJIx
nJujDiWCShG9iEEOHVNg6j2P1Vh1w1ehYbgOKcskXBhKfUbGPekreXvC9YLaduCm+jhOtv1NG9Gm
EQ8OXRvH0OMN18u0bCKqLX2MviwUgj6lK/d6GCgCAmHCEH0fcwogTBG/5zmefK5JX6skbiyFWMId
14CUiUYmrjo6ClyriQ7tPSpTegYsWIZgqcmQ+/T9QD5HwtBhxd65TlBljPGSOj61Tvy5mv/7Lv8s
Ss4mhLSIvYXmG/NqO3eH10j07zOnFR4lSCr/PAX1lqF3iuc7kuqNnOuMFSubWR/LfVs2twxWW9q6
AUma33DRd345YkSDCkFZwouqHphtYbH1DcEX0Vv7rWNgp1vm+nrLkh/eimVmTbbHK63reeuAgwGl
S9BLhMgEfUC3WdveWxeriyhe2MfftAiDoCMQzK3r1dDtB0QRaPZZn7uZDV/Gy2VLyYdBhFalkX56
3Xx9tNSxkZibgl08MomKFlw6+5q0L87ap2RpX/bhGrQEPvleO+qasMhstOKzF8QYxCF/Ta0Xu6WU
zPqXYxF2sW/RPt9o6+f415qoxpMmsnHvjeknsM9425iYZXLhJ8ZgnnMSSntr9Lb5xNXuzk/sSeJb
wxQKjJSavw5D3OAWqSLiGqP5a4HnUB/JuKpM9TuhoXNsJku/u5X+e5peI68yvtOoQPFcLsslkXZ6
tEyyaCLM6r5Gg6rS9fxUNVWQWIa6mtMQQMRCFyCkcR2ocYp8QWddzeHBA7yGmxdCSol8E20/p3MN
8oBoJ6hZ0QicsF0puVr5aZUCgAeB5cygw7dWqJ+9N38xjPIKU+A2VuBAwnYAt8p9V29lQO+bTY4S
jPXoM4/r2WPpDYsUVaK+rgSTR1hKyKJi5rAb+5wrTkbu94U8byfH52zL7Ou6HnKdoDpwdnWcfMYO
gepZ81wu8ls/x7/yle48lqxqqQUU0LW2iGag8tvOa0N5bY50CM1k7eznlLtyvYiaiV8E3Y7i3lqt
kEX9FNXxFqsvp3dN2YHvtt8sM803nRXZy1vi7pzj44YdsrfVjTOmuRSkt5X7eNBBvJ+Hs9G6n7Xu
Bpn0cAcaQSxgt9V9/TPsCOYQnFy6st4mlzm5LGCs+6VXzBuyVDdEHEN8Lrn5ugOntmSQws0v/bQx
U2+ixTuu166Rdsu+4O1Mmvs29Sx3rZ5mG03rb0qnVlRrOTGZ4V42uJXd6imsuRj0Erd0R6vbiuSt
Qoe3ebzzdsClndrzU+Nqr2qQGuN47G9UEfXi3YzVG0zUFwpIB/tm77HIxXitJufWZJz+DxDV43KJ
yCXDIHHV0E7TW+TzjTAhKJWmW6tmWQoRx2PYeLfXL3M9kN9L/gDGElYH/LV+AfijEsAYZ3nTmpyj
IJ2WBUwP/4CuLw/r1/UZqRWlq+vnA1IhJENt2PBJSiam81USteE/ftf62o4FDjzSpopqmDnrdqd2
dGNrmFxJKrniiFq79Nx0CDElqsskldagHVJqTEtsFttacVK4eJpym8ApqqV145V/GoV5ajMX+9jK
yUqT8pg7dBTBniOws/mzFy+dd3Nxtlz4VPG6ty80sskq66dVs1MBIYi0nxY0ca3eIdd0e0flAyg7
3GktmzvOfuifWAYe1ly3J5miNNZO4URARAb+s2MrTtgGSxrwTwf4EcMdDBnaaL42hgVvlVOWuzgR
KCmNE1djK7DeNjk5yPxolwMWDW23NLjPMlwbZfO94pPbpZn3pcNYIxLtOekAKCUFkeyuVGwZIW+F
rdQPokn4Q7vuVY7qvV93WXnrQP+GxpgQwrt3dcbl8XhP8Xb7BMV/jgYXfSvtg/LgHdrgAFGBIKSq
ivYYIfFHY7kgKYHBvXucj+ODj1QNknf757F246Wj0SBQsE/VkUiMmbqRj2wyzVe3qdObM8vfefEJ
xmz6xhhUn50LLjqE+DmaXpzMgZkl86kRbYb7mbRMy0kJOW6T7Cml97DN05omjO2ALgJ6GYnKfWWc
sy3H2PD5EXuMwsiDcN8JrqBApvlu9KYvmZpjsJcZIpy5Y8Sv98mW5iFp8QY3oFGEV21hxTKcGVQo
miguftwaUAjdxluOQ9fdIbrP59RByDZbLSHNY7Nv56eOjteCbonYuHePIICgxpaDDsc+DBGuwaWG
pwEzgpCyDKup1+57U3GPjSiAMDdUWzcul/3U9HewR5ha5ix/ESbKm4rlGyPNgKjPUOm1Ywe/NWni
lZpe3kkMaF8WBJwKPclfSJ//X6GCyMVtcF7/PVTw9nv8Xx/gt/+VKfjPf/RPpqAj/uFawnAJuBQO
JmoH0tY/mYKO94+V7qPbxI0L/s/gW/8npdP6B5RB18K15tC3B7byf5mCUv8HJB4TuBmgB8sz+YH/
Dymd4m90Mkm6vAlKkGhHHebBf2FGiMFuBl2PKvK8ovzp0TrCwk8piWhDsQ/CnLgwCZFbEuz/WBhn
oKFwc/6Xg3b/i2fwr1mhf0cePd6FC16Iw8SxWJNH/xMxZwDzvqDpWmlC9LxrC+CqV1wXeDM3iznt
fi7aa2vjD6PfRwsa2r7V/6FSiAlHX1Kq47b9N6gb4+8wDQ6MhFVhkAZG7W7+HQYBTtmgGYRaz5hr
cLa5xv5ZkXub586vok/1ez6pY1N1/cE0o09pORVWS9uGzGBsSkt7CTHj7VQ54ja1LHIUcxLpULSh
p2QbvnV0bTzUZiPIwewJB68xPldOe9TG7jgagmleNH35Nwf5b4Sz9SCvYCnpuZxQ7n8hnDWa3lFe
tmWge4t+NsmYxz5CmEANScmsPXmkFMdVlE3GUdTyAAB1AzDbrvr6wihrzTo3nkrD/RrCwvx3YBBO
9f+E3ljfGye6KW1zvUge7Jl/QSYxyk7b0XUKUrlALYy2P5p6zr7Sng8R5M1N52GVo3v/YXmqB9RP
hpgxNkFux0Q5EbvwVGhPkT7/2/e1gq3+lb9B2BEXIe9K2ujFLevvuCldm6iL0I7ILGj60qEtz+zT
0sgaq0V56dmQzHHv7RZRpgcjGpFBjJVflVBbF2sR14Lbxf/8MVp/J2CxhOhoqwyyUfgsIWH952tl
7oS+RPRvjyamkz0oc+1Mwt5ON1zt6uVJ+5oTTMRE+bkZ8/SNBthutoAukzOS7It2mOiM1dOtlBUB
ZIOG4GlCTz+bUVBWi/61Xe1/Q9heF3OdK7raSmKWb0QSQroY9JNUcl+KFInP9JQC1ghInmPii2kM
1B0jAXcyd0M4f1aqpEOnedO+q6qL7Bxi1eoOLlL1wfiLdnSHQoSC5EgU0c0c8VNXVTvfWowc8/wn
SZsH7QAvjVMPviNLgkjW4FDbo9xePIYhYzkO/my4b//z4TVAWf39MwdxJvg61z2UH+PvsLOy8Fxm
ar06GqPCW1VUNzMKz03peWcjNTEy4zSBDE8I8RRON3KdlvOSleU9jcs7tpSHHzbzS3ABZ28AC13g
c5gbDtCsfuH45G+fG1qi4RKe49D5WTcYcGDeeBxfEC824We0euqPEEloHLvrptDoDlVoOKfRkPfM
Nd68OR6CuGPKgXFNvz3+C2pCdOptdR88GzlfPNu7bs11ejzksXcToVsFYyXCnbKrs9OVL3yM6pb3
0wS5xRJvA0iMZ4YqOEnUvewLgT5pEQyqFfILYqK8tG4246yDmJUVnQrQGAawIItMDUZ9FooU2tYE
K3agqaOqRFaeBlIu2bX36uxqWJ+zMkp/ok99NRAD7pkO5QE3OF+nSt5zcbMjYdx6jKG/XOwx8kFP
i6rH+sa7R0eVXAViwcKIouci/TprnTpya2MSJxaAPO0gbhhJDY15k+2wG7YazR/qFQlrlB5W9Ya6
yqqcU65PzkZUtQi4scPM0kkqGwmsg/6q5o0dJ91FkcGYohU6aTHDBxSRjOSVeQQY/6Mchi9uXbmn
x2eEhAfhdAxSzBm7Hu+F/mERTHSKGqZu02gxreopObGZRTX5h3g5nAt31cBrnOTZ6d1z0RfmJcZ3
/BxqQ/Ksp/TuKr1BrlYhKNQa8crAMGRldnGxT3IvDBtvD0ETt8YtMbxpnC2GnKeNyueL4aSOhF/V
PHt2kgYVs7ODqvvvSR+Vl24SJbNS1W2VI2neWxDxHBdKDqGNfqqtColBGvySPL2QjsGgYUa+HI7x
LWNeQnOgR/Oxjmoid3pJx7I8aZZIniY9jvbpAIZjUStJx27zYIjN5Q7tXb+HNmUnnEQIjurH1Dbz
Xa0xXkNfvHtZdl5Ubx4XMZkvUmcwm4wI+9dnptTfSgg3J2Qo3hOpTJBEOu8EEBSqr+c8PR4sIjMC
zyVC5vF08Ur3r29kFn9HP4zu7vG1OE0Qti9QQgqjWi6PF5uenqD7K+XOKxKXnTMb8Drqoud2fcgL
iEJcJHSr16dInviGGU9X2dqHx5ekXpLoPIpTZxYjzgY3ZiqdRa9ZGTvo9iWyPUNqL48HPbVA1s/L
TV9fEbu6OubrLs6sr05n2vfHQ29wQGc5/3w8Q/233PjzfFT2rM0dfSDy6vLXx8M0hB8YPcr9zKK9
WTviKFdSWotOL3dw3ovTMjX13ctHmmWT178SLLbjBrtctLo8pcr03kWiO/gRuvEVW7svqui9JjcE
3rpDHreV9hsoLmrXK5oOOpibm+oyJmkLJqgpbOoPt8GJYP8aEywiTDjOhQ7sTubWu7DY3rmkEARC
xgmzIgkyxJh+svv37i0hFo7x3S0wuuI3CbFqKZsAJlsdnBignI0KG5XgcGQWhsPdg+uuPFQnIYMI
roudBr8NZnQeWLnV7OhUWAhdrItqcaYnDjYJkhdpBjrLuAWDXBGBMc6HvMjoFo+MB4c0I/q7Tv4Y
LG17j2kUKxf9OYYCmt8arr0VhwXkAekhpV+0U/gc58V3NlQQP1h8j0WKWgsM/q3S+ni1JmKXGQoU
ISmbU6JB054tPEtXc7fj8jnRx7dw0uzdCEoXExk6EU8gG8lzD/eIG10hU0P3XY9mLhegSCUp4JZh
BnWGsjVJv1pK9Xe9R/TXMAt8rE8LydhvM+dy233Dhlk/c6e6FeYynr2ENp1wp1f2nMmBceVEEYHY
k69Suts4SycUy+P0XXZy2cukuymDWZkiaqCyXZrXC8F+HRFqIK2XY+y6zVEgIxn4AR9RvryiQJCX
BObdrkTkdcgQ6WIW83a6l2inBpiLwD/ixaI48/ndkd2O5z5y7kjkCK3SQxQPM5BDN3aOVl61SIbd
LQ2A7FCGJZ5Ll34ifxp4qMJt/CmJSCiOy3W8JD51rWTKTPJTnabFdixVdYbjlfKqngGHKc597I4X
Ge1MUS43oYZzST7I12U5ot6STMnimaDDPDuaSX1blIuJUur5wWnKZC81eB/jjKN7+MrMiXJlorWN
S5WJHKSNaPalwinG6ai9Rwge/HiqDp4asElYEaqc5rm1yAsJuyTaO/VU8+sN6Bm9y411WM7u1GZB
jHSIG4GAG1m49snLl2tC/wvN4BhkTWGdahdPQM08g3DyyrsgjvUu+Iin3mpPNpkhYAtBiOs09Kuf
ultlvj7W6RGrz5UcxOqme78R4g2nMDS/UdRYQWa1v5O0wvOi2yhVeghKynQYDi1EJNuFtSPIfTwq
cFAvtlzEuXQkt2MXV99iZM5B76f2Tu47UValLX8gPK4/Eid+H7LROpkdZJ9RgtdQeaHhrTLNALV1
e1KooOy2BieGG8BNhizQG/tGFKRTJ8SFd3jJtY5BSWbfRVpUCJv8uq6roCEFjCR1WvJOSrSES75N
8HjzWh91z7XyrvTq8L01uN2sGZ1GrxL96hXZYYkKRDZ0+RESsgwMSWD2a/6IK+OjlaQfTUyuZJ91
G8lfNmtt/0RWAv1NmRTnKab156Uq3KNJ2TaMuo6e2Tzl7dAeCcnrOq0OgKgPR7KxEcpXMHPckSzu
9g95MITmRtzAU6veEigRoDjX9ogm2mMObI/oFjAakg9v6wlc6XaEhxA1muN3HUuhCicc3rVJNBN/
QpYUhINplRYYKWfT+jP6MMS6gjftwBkUmMpEzLukNH0NHPEmKfLkCFo7cgi595DFuYdoeykIhQjD
WrvkQ5/ji4NKoTqHrhNUox7JCaG7uUyWewzJKnGcgImgi18d8ZKc3ZOqFQqaxMUgS6+CfHOmzt6Q
vxGMBFjB3UVIIs/j6BMXY761Ct4pouqCrCRyBFGQ9wm9Z4XRM1lCH9NJteXt0AUEgLd3bTf9goH/
T2tFNjoNh8RFpLCqm80f4EpIIBZFvRd0IbexhpEj7YcahBO/J8c46PeKdpro05vdOdSmxPkdtXgC
ubE+VWqYLtxZOMSDe46xCN3AcUyvijjsTCNHqBntK2OW8Vzb1oDj2Q6vlKmG7xhZ8U3E4V0b0+G3
6XQBvYer22JewBWcbSEa22fD9aDtdUrt9AEBMNu4x1eScbTPWMwI/1jMbJfmCbHSj+/Uj3+l6nM7
EPAqCyeGIZaMl5YMAl/pGQ3Eoh/PtoO6KYnZJuGl5akW/gJhn+/Hsdb3iVV8B8iinaFQRJfHfz0e
nBgD5ag7amtFldaS1ii1M4GGm8YY5Onxki7JSDLotcO0eH8cSHv+oM83zUrNEyZ946+HMufTawbM
fAnKR+ad5NMj10x9S6/yJzKOP5hzznusxIIt3bNs7kjO7btmcfepwvpFzw1G03RwcPnM9cvja3QI
mQK1g3voyIGhlNbEbpnj9gUSFOPVHpbd+izE6XOCGkgrfH0aHUGB9XtO49Jv7GJljFk1cPXWfM5s
w3yeM5gUGXMVEh1ntWnptgSNOaMOsVFrI3a5KD1qXnGxbbltvDjCJU93Jg8XpRCZca1AxOllX0Q4
OheSmANXjhgW9Tra61EsXvpM6C8xGEDZ8QbD3pN7QoLZgTHWpjWFiF6tl49b7gwsiWw3qgtWfPIT
PAarACueRIcZcF50HQpXtQAhXJ87tSQmS9aNTyjcJmWDdNZmF+MsnfltRxPtRGTNi6mwtSzm5J7r
GO/bQGGHc385PR6q3EUI+h/PYwa+XG+4Kg2OM7fM2f6diG7G/X20nQZnVmM957XCecJFdKYuR9uf
kalb1PS1pzYlBC1qUds3N4MEhD3IuW+aTqRqjgnVp24IptJOd2Xi5jsVFRfEUd/ayv4MWz06a3l7
1L0V/VAkl4EBPx9s9AxK+eYtya1t2Y70xhsV3jEV6jYlvNVZSH52IVgizfxCbmngWqjx0nn63uRx
tm2M9Kumy43AF7lN0+TNLtl6tSYt+WU/kAa3xWhILkfh/bQWCaXSOY7u8AW3h0Io81Ho9uKT/Y68
5i3GqQf/Ka0O5cTMLnaRSI7dvBUdMR2yf6Y4+Rqvd5hcjoe52ne6QS5tczREGkR5YLTxPQPKcCBo
HUMsajVRAjoIRxT5+RxdNDkHo4NWoRkwXes/KoV3aYTt1MyMBSeqGtJ+yTExQ2NrDdNxkDI75IMm
0DNwTTUiOSd61W51V/2WTIH3tpX9IIMSHZDjfjUquw/gMEykTvD55nawZg3NROKm9JROzrpcPh4K
y7fb2D6K1PvdLX8N+EEd2gEmCn0npfVsJxNYpjbbGpWoCcmuXSY0mNQHlGiZiaimBtOZ2tqLhi9z
XzWDs5sqSAqeoohf2zuFy1TbfdcNzDuh7SZMkybPtxn8bxBk4i5O0Nlx60Tzz3aoKsQfeL3kHYQl
anLu25qgEOiz5kf2YaY143G9aJBWMU1eO8hlvfS/WDieWIagxpiG9+RqEXSN0UEaXlR/RmuS2zC1
jL0gBfQ9ss2b11gBEmyPDqgtTmUeS/ZXsfnF9upvrUryU4Ig9iK9kMBXpukXo+nOXVM7z5mzVl9l
+z0pq/orH8lVy8P3toEblbTND4SFkOvtZjl0IyIHewCUB2lRJ0rQfGHTnp2lIyYkRQRqzYiob1ru
+eSWt7c+y51912vvA8tPiRr9nM6Du6trbl9uCErUEGbLQCyMj32ueYdFf/GWm6qTCiZnXT+jZt9a
iPwLlcEBtR2HTbltHAYxE40TFpcBxyWbpS+66PWLjl7Z5xTGUFk2HESjPcumb881yWVkAbTNVuD5
D2BgfcfjmmxGtztVxhTvWfdYvyz9ycyFc49pUJeafXfTgOgy/UetjxAOIkee09ybj6lefm+opQ7Z
gHNiAScbGigdLGEd8KyA8x48crTHgenj20hT+aihNfPpUjdPVZO8OjJD1wwNh08NCZBFPylkyr9z
M1rKQDexjS0QUjOu/gApd7NHSo8nc71vQMT+4s2WGVAoXKosgiXW8e5zmT679hh+qdJyX9Xzu+OZ
I7hKwjP0WTU0qttquyRp6Ysxexaax7o1RdUJL4MlcOIkxghDogvDreKc3phR8zRU3S3TiprkF77/
CI5N9DBcCZHHsWsMYr5Wf2wSjD0xx1q1jH60psk+0mXtwqn2MBW+EE1Rn9bW9YLekP/sRAJ2rAuJ
tOnr767Kw82kv1Ul2ePZSPDviDLqVBe5Qbg8e8oalnjeYHPJP1MaFKeFGhCSlmG5p8fzFes2wa8M
7DXYszYIOWvXh8fTx4PE0YEp6L/7dlgTWPQfrx4dr9vPY/wKvuIgwAI2g/3hZFBHoVkZ9g7a576Y
y+w4NIAG2vUFdKZOC6gT7iZwZrw2h9OEe/zxMKSz2M+/YvbgGIUnijWMByoJco1ETftJ1UxrVDI8
l2F9ybzUJX4UkTsM2h9zgZ1TM1E3wA7SiGN46goYvux1XfwgLSYGG0xTxJT4JWxwihErX+yxqT9D
sOjC4jVxhi+t7pqHBxhMt6wCqzSSlrY1zrhXfPNQe6PzqlrGKt7gftWnonrzwrl6W5yaEJAJE+sY
wFbITqPpzrd4ThqGvRoJUxUxSOjrODT5KdRj6Jm9BouvU3Qy5hI+cYjwdoGYDDFLK06r4ZXmqnyF
uVPWdXbyquUXH/ZqwtJw1JP2twoyesRU8zdjxHUAJNo85J4NdtHapsnC3bjFTUYePLLyCpV5nNNZ
UXlUPVlpd3VRPp4b5PgeZzJEj9LjVTjMzCkWW73bGe6SfSNVtj2HJc2GMOlKv2NeRjBfeTPRTr6v
gVV7hxohAN86PHuat6zjh/7nlMUHZ8HStfTy1XHi6sAlAJY5jst3cunOZUlegQrp3klXDLepiPMb
t2g2St6wqynGf0Q1PR5FlIMzyQ/EY892CJ6piEd/6NutwRrzRKjPcCmjFM6iPh8b2dnoyExiL9H1
MYGnkQ7Q+gUyHZ1BRZOXDbXjV9CqAgONgu8UqEYU6I3DAqDXx+FMoglmL1pzCyEMcOr0ZjrQ4uiI
PVjVHrGyb1ETkeadV0AvbaVdnFaLgIZ70mez/8dsuiMbSnsFbSDEccqnTAzijWbbKaKhQI3izWeL
HdyMA+G17UO1W5/h4RZbDEfOrWfGu5mKRTu2cnVIzOVbzB5hmyp2wVFbEOTjDtVB6oTSQrnyFZX5
84TtOLWca9quDE3N/tm63RxAU5p6VDgEtEyTtkks9EG1WXNgkFsFI+TFfVsPznVsi6ublslF5F7O
eHA6M52swHzO10Gk6tko7B8ZBg4A2AUi8Xm6p3qnbQ2Mrjh3XJAl6kV13Iy7SF8BBMuvrimG/83d
mTQ1zqXb+r/cuW5IW1vd4Ezct9iAgcQTBZCZ6vtev/480ldVVGXFPRV3eiYOY4yxZWk377vWs3bS
lYg4Ka5CcoQ5Z6o0cMvS34RgzRfI36uzbkfdKuwIdENagQ1pKHdNM7z7fs0SvSu1h7ks5Rg6OXC9
+aSpH4UuYXBncN7b2v5h5lG+8nNfP8TBiKMpzzcNqq+d25d0Pb3xNRiKdCeG7plva9ibqcMeCDzz
JhUNxhF76BboHUGVe+q40TjBGCLwyYSIeSKqw1XG8329fHNqKEFoFhbFoMI9jOsTZU7j1GvvVpNc
UqMqH3344lSgvfqsJNUikUxpZVf1W2N4H5zuwUkd9eRFcGk4vCDF0x+Azbtja5pEqMAeSzFye6mS
XZvCPVk+pmC9Mwn67mnZRIN5cXK8iZEwF9HoVZeR0rZn0bFB+xJsxqwAixU0T6MZTV7Dn4Xer1ND
hKvOU1hsh5Iscx3BjpvXVCYVm/UxCKxOt7amaSAJ7eovtRtAAyvkalUTQqfdZSAGt0nWN2e/AIQR
e1TSUA51hW1sdZB2eIhycDlT5aBKEnPl1gWkAy/dlcD9923UAju2C203wPNBEiUfwK5a7+XLwKCM
j+8yiLY8DG30jII0eAiHXBwjfAhmgeujHxysn36enV1lqTnsIh0hzJ0i8T4ObDx9Cnpd06jbsWL7
T6k4f2O0ZxWuhpsRRvW9HvdDEBwaXQakqNJrZpGErVPFB3kJPFZCFp2nq18xHOplrZzCUuFFhXft
DIoBfTmebelqO1zf0UZjE7L26EpgAuD4sbA1j35mN8cmc17Iai62BYG8S60EiWGh5mPg4Y/g8q98
t3GQ66rgrXs3/NXqsbnJ41A5pM1T0NvNj3ZQfzQ1M6yFqXjra3zFECu0bV6O/t5rsNv69OeHhNaY
Fpr6NgMfgl1fbR/Mnh5wzsIvrHFJebm1d/rsVWqhfzIqUcAcEc4aLSQAlaTyOAmV6NHmJVaBjehX
6KG7Vf1tg7Kq7a1dwP7/CBcSupYzmMeMNaNbUziKWlFv2eEWZyzszaH3qZoamXYOfPNVTWSzY6x6
pVUBNzCdONz9tLTQShq+wq6oLwnOPmHnCfnGncQV3gVrZgelpmkSUTiBPN0y9R7mmPscdNRWBsNJ
Y0Fx0qebAPPiAH7p6HasCFEwAsWnLXUITJrNeaDduiSut26oBNgWjlRSk6Ong/tC5f07dguibxs3
v+mSuG4liraG/Q6e37hVSgnpi6J/3UXvgdrWZwucywkj/s7qNJUtYugeOCIjdbrgVg+58VAUI/08
u45I70mSYxLL5Oh7MYi8EopnoRXpsVcEG8SkPyshSz5fxZEYG2bT48EOfplhAS3BN+TBVGN779Sv
iQdSO9BCd2laAGFQ1GUj5VbB3TL2Roxieb52KVlMRtv+MPNmUqSmWKYrbQNBlKKfFQ5yCRG/3U+o
tLIr3HKXN1Wxclu0zRlaioURML+MwvUEM2LePfgGIdVhTCO+TesXAUtrl3aEKtPRpsUUp3p3hlsx
pWKCqbEuJY5ANOvczMNOzBWMDiXaWf2FpiVr9aK20wdralPLXqvORn8RnuHvbDJwQIQh6hlIbbr4
0z0rUH5FGZvutO7MXYf8WBOQo9oy5jE3PZtZW50QtW0xLoIMMXtjnZNDvfchdsHx8umyWtW2cPSX
tIyZJqU6URWg642krp27GrdEl6jnqK8PTpUCl+0if1+ocbtj3COKmcQzirFJtY2z8cO3cL2rduI8
N1pwTutSfXf1MV35nZmuVUhRTcXGP0mgWpFLj6k7KFKYHJlyyNX43mnCX0Wdc8xTAwq0KS0UcjGq
7Pxgqbp3K2vtGHT9cPSMRqz80Gow8tlfgy9JgHQzSOm+OPr0jd571VuNJmCwkiXpg5Z77pkQGHSV
8NckBZRDy1JPszLtM0KVN5IJaBUsQlOb6l/SKCW9TUFlZ9vqwlgkReXcwgkKjs4Wwkxw6mPqCW0i
YPKXxaVQswsl+nUUEdPSt+ovw2u+jCzNdi5i9FtOeZrSwi3I9WDX1RSX5vNhPjOgYG0lS451XpOY
LZIE/5Jncp17AWd8Fb3IssB0TjljW6WyxLsG7soX7kLVh5pYazAjvXFvfWKJNeaNBc348uSF2o0G
OOpMaAjrlr0bBJ5JdEq7c0mg7lMbJRIZLpWKsCevuS2z/jV1jF9KNfJQDP6edaZ4GRtWrekoxu08
COsZXaXAZk1n9PVXhyzlnJSVCmK3yFZDSmezDIUCMdkygOZbrz4JALeUXMazr4tXBNwm/f9nE3PY
zSk1KtRpoG19bEAb8srLg+zyXKUswN35Z2xcf7s3Dk55mH/0B4nMKggc5rqaKSEInb1OTue4jJq4
OMw3adq9oQSNVxBht9IJ8kNj5XTu1Vj9+92Itva+G84Um6E+TTfGtBVzpm3XfE9tAmaPrKYAziUP
advWYT8bFJMpl0BqX/x1HyxZsPBKPQREpsT7OaQLkWpymG8cO4CEbRZHrZ4Cu/XmZ1QnAGzHgRfo
8Jse6okrPd/TosxkDDffQsuYaHsTneuvu/10F3Q5b9RiNPIrI1nRV84P2sS8Gqeb+cfvGyIYAoAo
9GqDiWo1v8D8gn+91D8eK1HKjpaX7RI2YOMynrhfRt+9zk+L5sfmF4hUcAUTPZ338Y8/nl8wyhFn
IWZ8LaiRHjKz44sAmFQc/vp5etDzlZFaM8rctNVhDccp7DAgWQd6d9lhvvf9o+srLFS9mrUSz/h+
fD78fzz2/eP383TaPBMq7O+vHCPXp3aQNizt+QL9729x/hliHN9EUHmA0w2VxmWA+VqWkkgJ38Sd
QFR8QdF523W2Q+nweX6CIj8dUeX73urz6uhoyd9e1xpTzo75X7hZm9IZ5jfzPc23q7Ua1l/fD82P
29PT5nuVY1fbwcr23y83P/7Xa2Y9hT+Zo59LBIMwFbz6EFYA8uZ78838iwZ7+CKOGrkM8meH5ue+
nrhqQ2vGa2eCy5HsVh1YFy1IGon389fsz6fb99caRxhsuKjmK6kPmuIw37TTPWniwCzGwF8rXtcf
ijztD4LyPEU9fvy+mR9LfDIgWoWqeVS70FqIql/PH8QLSbKbbwar9NYepAzkInb64oQtUif0AjE0
MFwwqD8nXZPfLwCVbCwTY9IQUO5zVDieySTmNibv4k2x4SLQbt6GSdozRZsbcK0/k8B/0dL0SY8o
wXY9NDsmA0rnGMk9DdnBsGWBJo42NtdAizQIHqgLaB2+kDdySURoEysV/QQihWFaq17MjH+Y4EMu
Gq5pJc3e7EHft2kll6nre9tK10F3UQVFBXaOvAL1kUGgTmFcahF6J09CkRmnYnPgntzI9A/A+BHj
Lqyh+qQWR6+cxijgtX0EdA/87bZCRTCxAYjnha6WDIWkulmvgY4liFoic++a+tmVslyQG99PveGm
xqhshhfVco5yqFy4QMcWPjGRNsPKqBooLOWVitm2cV80FVa+P9hfufFWm7DDstrZV170xWi9ognI
5/GCbaiQABkWw9c40r2XCV83jVl7cOyFlxsvorM+FHWrVqR59Fb9Zdf0WQbHIhNSo1/gVhFYqoEO
ji/YLDCNk1K08I0mBe4aSWLCsaFTAzp7bnAHMBuz9YghQIp+nyG2COnctPBnTde9Bjb9RA+zkZ/K
CdIDPdRZ6cSHL+nmUJCxbbHpKKDKWuknPcrI1k2rkTrYz5iFFlDY8VqzEzu4ot1j7QynvoK/yf2Y
/rmjvWfmVjhss/SEJX4O7apq3cegfiDlT19nSbSUDlBOwu9I2SA+jT1tTCAPuAOPRqBJc1AHf4zY
BsRe0dCxotMuRHB2Sv15qAW+CrNulmgjnihRnfns1QKsAYpirGwbK+DoTZjo0MC0k5vpK1fnb61e
1SN10rCiwc0Cfw+4GYsB/n93lPQwdH87Amxbm436yQai4pIVWglaSMM9mnrZirr8ot+4df421Jhq
8yz4DHJAmGiiVygkITwaRK3pifY0WMZPF1+t0R3ySEmXZc0xbkpVrF2BXUlLE3cL2G4nEXkBnYVQ
oirkNdU4dF9E3IhNryjDmlUyrGc/VVdlkbW70OsxAPq1vPUDfjcieY6jg08e4L1xIw+weqSrvhmn
bcP8ED6+RUla3JOa4nkxesNZV8X4LlxhnJOxtvZWGCXLUFIuGD1h7T2jt24KUV500F11Q18RQafh
3nrUxXuHTSJ2iJQLVA8sigeGhtwHGITLJ6hknj5KMx2ffT9fZeVkaB9cVjwqp42Dxg9dC3olnTYa
lYmqvfX9ED60efjCRNHe5hu8yX1fqc9hdgpcXiks9J+FrTvssdzuZhFutyLEjqlw/BUHQXOA7xpc
A12xFx0s59wVjFWxs7OscbpMlODJ862DLyH30Ji1W6OFumPQI8DCvUgsUM669QS4aTPEY3tVG/Fc
pOWXryYOvxqoVQ96ejFlDRlN1bq9rUU6o0aJ2CbTejynuNrJHtpCIdAfNHZ2bZbWR4TfH6x3ok1I
GZG6X4/jLZXdyQpfkzy0Wf2TjeRWPWdBd0PoUS9E24FBth2WTni6R7CDBVHjZ0MM8pwK5Io9uoaN
CbqKKzk0llSxCYwgfSTwfO0kNflYtDhByQbr15SryH1U3vApmme9tk/QuRLQIgUOsQRHLE4JUuhI
vEStDpoXffivIRbPKCv855ryPPl0yYvZHYexcp4N32Rcid4SbehOrjPk51DRnmbVTVFSlQQGAs23
3LUm//5/VhZrf8YC2zaqK0s3cHNoZOeaf8RLjq0IncACKB1ppCXDcYETn4AcRzP4YiNafO6TqiTj
YNgYk7ijN+vgP7yFP7PoJW/BZkBVNUMjI1fV/5CzO6DrmxBB/y5RkDu5jbhYHiOAApQPPo79HsMQ
mgQBOZDo1n8guGrpiERbKjlRMVWhQzKicHicxKZqqyUXICm3mubynu2q+jCpQOdq1P984MSkaP8X
Ef505FQV9wQ6fEJ+p9//kzkAN0Osh1nPgXOgoscG4ZcETAKnGJG9Q4PfGq2drfpW20Ny87dsm6L3
kZgnGX0G3XByK+l89Otcs/1PU6ivxL4MFH+MXwhUDMn4xRKYaswV02ewSIJgPPyH9/9v5gbevyNw
EZAIzcf4M7MaiyKeGc3MGOpSlu4SP2RQV3wI3FwRguo9qox0ieSp3Yyx9aM1A4YHeQ5rGNqZyEin
E/apsz+NKCx3o2n/cKYKSBHm71x517DP820PkXFZJb6xrUP5IGuYYfOH+F/r3FKljaPn/+3cOn+U
Q/yR/vwX59Zff/R35xYeLGlZqjl5tFQUwVws384tIlFI9jDofdrI6v5h3NLxdNEc0KaoVt2khI/f
qsqa2v+v/6Nb/5fTWNcs07AkriJV//8ybv3pT3LwhtmqarPLdRxh/ptLQW3CMvGjcZePk1irxRLR
yApNt4rHGZxH1sMAZJ9mLGdCd9uDB4oji15VAXRnMH86fnICfwaU3gr/k53nT1cZb84irhaMGB/T
5sT/1yu2RuVaY3kcdoj0DwIS70JvNSQ0dXdhlQMMNykBClhbmbRbDbkUixm9+g9Gmelb+Jdhgzdh
O3wbCCFMqQnxx3hbGwh0C8PvERQXwVal0rsochJFBsxWWKxvOUk5iac/AMH99RlCH1kbSEsXypsa
8RZjFL7S0Z4zHAZ091AhEDiK0T++x/Vdsh1cgr7B4+/b8X/IIRaG8e9vfZohpqR10vz4grH//fOI
RwMGFeVg1Rj3LUhCzVtrxfla6Poudj0WN71pLO0kQOATqitPJSJbLRDvjdRS+ZS1El+7HjftfKzH
qCXHK0SqZhKWwP/bRQbKDb1LXlpNvfXCLw8BIbpLdOUcJB1Ud3200MMsCRZ+hCzf7fKWkbEvIrxY
EA+SRpAwV9jBLrDTbDHuNKuUkygQy45OHXPIkCzmMaIeO38SUqfTLrVoY47sF/ywQ12h1EvHi1dA
hRElyKWdRueeCBZXTbDMurR/tBbWC03VJdFD7cozUnSm+bPnKVel93KQ4zwnTqAwiLRak6hjU+kR
u6jkwwO9BvwV53crz4iAMYqVhUwbTBZY8hFxpOF0B5PVIASn6UhOzy5hoZrhNXdYltdjM+1mPIA6
eWmwBASrrEXeMbf0NcoLBwO3aa/1+Aeq+mDn+5iXYwoBtPS9346XhfsuAZrf2AaOALe5A5n5kdms
1ovpBHcFePU4SNWF4kASwFBz7wi2WCQRmW35V6yiq9BDOyJqh163b1z4c+o4EsJmAd+LVilEvxG8
uQmIfBOEr6hvC3JrFaqHQM1kprMmE6R6jPm1MH0H1S32CJoO29QZYzT1pOpVdxJ7dN++SKksioLd
bY38cKILLrGjQ0arUUJVufiFwcXmVHJ5XWhPg0ue9HyVTpBvBbgA0uArtd07VIVbwZyGfLd7Y1d5
B2f7kENBV5zoXmKs0EHGLt0EuJIOkaTwYRFb7GumeKoBFBTgJ67J0jt27MeDKmRxqIdvvRHd598k
Gl8Ty8lNzwppKPjOnSZZNmOcL9k1inVkE8rotyVARdSRaVe9SLXqVkMoXxUvWhemG2/atN1FMs1A
UTPPFhw7Noa8ldH/beXeqQ/jFyHthakYeFwawP/M5NT0ymAT2Xj7BGQEq74AG6LEDyx3WRL6TnOM
ZAKNExGwyYLpnXwriTE8TtU9/a+eShaE0xae2PwJvMDyKBoMWOXhkXgOZ2pYGlyYbXCNpu99hHpH
lsZOlt1JDzviB5N4qWg4rjy+uiwyl2M1SToYlkqqvU/oeXwXHoziW/u065qVa5abFP835IL8WoGx
WFsWOmfDPZPDxhG2ZbqSUbFusunEaC1vTWQsXi8vAYhRZqiLuvE9bIduKVSRLnu/vYwB+3fkOTjh
180wFlthGfnGLWx4dMpwacf4NUQzdBCd/ik0REzFMMC9S7KXsjSXjBy/vIYdBX1THYxt95oORrXM
8Q2h7ATnzjpzHRKaTQWHsxcPA4qfIHmpE7Q8AdHnaxZquxLo9IqqOl+pDep1HsYzFRJDBbQLNb9L
tCBkZVylQPbwL9MGI7zbo7wwTTSFg65fccXFU16lan81BoWFWNondGFLv8R+W8cbPKWvzcRysUNU
sfN3kzecH5kT36mGgzm1t5kebotK5AsChAkwo/C1iD3+gW9iz9By7axq8hNlQIJydRBrm2unGegO
hhCWV+GltboaSxnTr4y4tOdvpKkZmLvOXwP9+oVF84nyFmiNlKFd8q7xYCXLYGdrhJHGU7xUihMb
vVDN6Mar+120pQdAZYHvKBPh7xmYYNUm53HNQcmzhPZ6ueqzl7Hzf0oKcmMX3TW9yNfzP2KVwhXd
H4yGUKKCk30bq8FrZRfEVDG9zKcJc4MgK857GkUVEG3FpdEC4NOcj7DzQch4P+ZTZMSCsIxV73eV
gRzD24ce3NugKMHyHDz5He/QylOgVmW06bTot1CZgPKKyaMJe8SUiLKXLR4JA7X9sg2MNfUlBBjT
F6ibII5LRDvOxY1aEDCU4BcAdsmO6VZKQmFfE1+eDpmOamOynM59YskZCGSMITvjgNpqzy/rpsNF
81bFaPxwTNHa5fxyByZvmtG/CXRUgaWn64EA8E02Vp91QCnSEeWqaJvn+SzSHYYV6Y0fuh9dyhIZ
Ezl1qEf5OovpBK8iKshyTE4D0CWIK1C+TYwPdoOsIis5t0mBSUBEZncxSTx6L9qUiLNSvjpiXI1l
Mg3RWUn8Q2JqqN7SAyRJm/fA75AaHigVfrFVdJZFGIPICir3QF6TnTAUjzHWSWeSY9bTC7XUA9Pg
1Zz+85DlEUnel0RP7znT6gJz7mLC5rS41hZGgvIpg2ozBQVi6oGVyyDP9e60xaaOR+BUHvNOCHVO
I0BGkymwjDD8KV2e0+bFS8WxdW3kj1YT5evC4MdakPzC1GdSMyGKYMqVqtQlmKLVPGNraGVXjeP/
wo+xoUPRwYahrmUk+ob075d2EjK0dnKf1wFKz3nfq0yTfCckjQnG+xTY+ASatsAQ6P1bXTCphJHO
BV9Fv6O8ec+ldU0MeI14Rwf2raHG6DKG0e+0v4ksA/9duHfCfxgTrXxaOqNv7skmRie5cMxt4mGo
a3IGMjEm+1RFAcCqZTUdM131PsiK280fRMnXUQGZKlaYheiZgTIpidle9mTVI1Xk6I4dxzQQYmsx
2kxIMubTeQmiBXTSCngbDuNYXnFa1DbNutx01lZ4yXV3iw4e8BeXudcVE6r71THJhpcIauSDjsck
yAGvSxWuv9UbxrJ1ip2Evk4VGAJOyYk0wXMzGE2uEZ1L+OyF8pNNScvVyaVCmDx6ZRslkiT2pJH9
mxdjlM2nYVXzmWKjnKNTZvnd8RjtCp0/pDBbEaqj+yPjGceiwtewyhMklJTew6UCn9RLWF/pBm8h
7A9+T6jdfMkKEou80CjQCU+4co8Xk9bw08MJuTAlA2nNVmTJQsygj6L8cmSEeLnpd4R/wVxzp6Xu
Ess7+S1a3CMDUV6zLv5t2UythsP5kwUKgGvnN/uNjZE7/qpkCh5S8aMud9ZAD1W1vEeKoxi71HLY
jtM6vpfVJqnjW07ozkYf+JBp5u38ZthXglFZMSxzRTNrUw9yhw6NZZHPANoOgce55l0yU00XlDxV
zE3JF06RJ1GAASsCLnOdXkEeGm/s8u1WHx9E815NA3sY0pG2M2sp+2bYNt1r1OiAtNrfbsylM8oC
ZmpP7o7NmOSL+lKz0IOk7/+2p/+ftJQ9iVgx1Y4UYTO5NmV8D8P0miufcR8US+E6lyyc59EMrCyy
RguukTSje9yAZ0zRHa7wQR2S0IewnlGzTRoAswHmMtmrG0/jXKWApkKOYYkYZRPlkNGnlRliw1WS
wYUei49k9NZclGcUVFOGGpde1ifXeRkUiHeqHJAQp8E41OzbvAaZB/GwYnLVQvXR1Wv+LELhoUbl
XXjuevoqm6Z6cUo0SilkkIWe2rc8Ca59Wt1DjK+TVNrCZ++/6EQmeSPLDMdjdk6m3GA6B1/z2tfC
jkD2MnO4TuJJyxo8J198x3hANR5NoJrzrqYFd1xF7w7bm4WG7nppquhMmuA3jZ07EXWMl2byWLgT
771aZvKgDeWVIKBN1gzMfzY7beLDkO5HNWIalqjjNPyPUbTzCoiCzEesNuxy0VvaO3g6thZlu6MP
e48SJlI5mM+xEz2i4iQwPojvIA6h+pZLXZ/27og9O/uG9/zWpzpjZG0e68G4z7PjSLA7G7jmgXiW
Q8ESnA1FUK9C4yplfA8Q9y4yC83fRE+fVvFx4t6Ex0eePnvf+SfHw3U7rRuwRbL+rLiosvA3q0S2
Icx7hsQ4MvCBtGkKcMhqpvLBIqA4lQCvcCqoBE8YHyL91QQMEmNmHtNYXKNtrkS/5nN/tp4GLv32
+RlxsCI00122DauYtKmek6I8W+k0v0Qji5bgx7ReoE1+Q5gQcjQ4Z3ST1ILp2NgdNklF9Aujbz+z
+h7Brl3OX/PoPwJbAoYeeuOmNPyrp9mI0mL8/Yw9iGjvouK9lgJDm55b2ypwsk1efanuQhsC6C1K
+HvaIq2oqTCgPXcjo918Hk/zcCHlTh14WwnGYMIbr5jIT532OKg4zeyQJdIgml8sNe/SNBtaP/om
MeLftd4SldUC+SqnfW7nQ2H0AH+w5TsESv9E4AdSz/qEOSI4oyA+KjlfhMzsTWGiMUVP9a4Hxkut
2h++4zxYcXaF7M6qATsLloX4ZwqUchty5m4ukcoQU9BcmPSHkd8h2IJHzmWvTruUIBPq0u3IMlwJ
A4z96NDBtYj7dBA5OQ75sNOicqoBaBXb9Qxc8HIiUs6bTvCCZuI7LPNYEGp58BoZ7g8rG04NvFyC
hFhaCNN9MZkgkWxO/ZGISXLElghrKtgWhKNnhRi2yMJOKMOblerCWoW1SMK2p19A+/xuCddaRGAD
w8iINs6nyArUYy1XDXghJFXkshObemKyPmFniiCkYtbxOqLJy5GLHaPBgoyhgSMzfICJxL3NeW5Z
7b5oQ2uhmgSv2AmO92JSZ0x6jnrWc/QxAbVZRnKtSorSFJBjZavQRiPhWHF7iHSC0rorXpNMpZGI
PMtRzIdvUf18L5+0H2rao2/oxKiR+JoFJGuSEwW7c4nnj9SNIMUsXrQv+vSv5zfhChYru1nSPz/Y
uAIbDWjstehLcqPa4FK0nrnB5NAesIbi5TLqeuHpVkP45aT+wIaZHuYbVROgiW1/9/3QX0+x56Bw
AVfyrycSL8EfqiJgBzzlbRSkBHz/zXzv+8nfv5hzt+cQs/mx+cf53vdjRE7//S3ND34/5/uJfzz2
x6sSiE6likrN3z4elE9esTVC1Bjf/2d+e5UFB7Gu4cHOv5hvXMiVfjhkVA2VsjrOLx5h4Uv++aA4
PzMn6PewXYeDpmbIh00lqpbIJSHdlzqE93KWlbSdWx2jSekx/+xZ5mOT28XGnfQYjluJbRf3W7A/
zUH1701t1RuOZXdwsXUu+4qgEZK9TDRDEt+YadekRUwJbfOD802B722le6EC+lBXDlTBcENDK1pX
VT/x+jFMzPcYTi18TeoS0QYRElp1rUkH2GQD+TNKmeMloSBzcIf2UUD6JUqUHWZVFl8R82/usuGg
H4KBv2/YfVkJ/kC0QxoyikmNu+W65QMSa75IIBsvXDPdZQ6KPCAdWzONomVAmxM5unyJFdP52Qzr
cIBoWJIJ4oV2hVedwBqRJ2uD7v9ahsG5zdjKY0EiYcRW3QjxLYBh153WIAqdI/zKtf9gVC7FlBR4
IQfywLWqc9EHLCBI/KGeeAuj9jFvgRBpVfqg2HGFkNMh6jFbW8GLp3rEJNYKbKcmZECjm15po7vT
bWUzKP45MrtTgO0V8iZRW250zXVJ897WGsAfI1sakqCgbRAoaoysw10PTknwqDfedSRwB4Busxvp
jTZkBh27OACFAE5lo+v2LzqUXzam+KVSgD5qu+QnRuB2URX1V5EgBAHa1xeA1BUj32JTuxph81DR
WmIM7E8e/IcFfTueYnSrvJH2njYB2kbcEhXgA7Sd/aprfsba0D5VVaWvdcwm7O4gJCAwoAhpH2xg
opmrIboxOoRFUCdKMOWXPiFJlxPIomaGK7UM4C/nWgSWwtnWk+nQsC3yjzILuW/pP/WJabJoieQR
MI+9IJoE9ZlsSJ6uiFntoBrWkWAtgGPFb5mgWz2nT4Ay364guTg6OV2epOabDA9tgq8RnWu16gr4
/xO+U9YW/897L4rWWcuqPToOqosM7uO+JQ8eksRCpXq7wBhy1yTKbIUqbuc8i4AydMf6WHStRt22
O+W1bq/hOiP5TYtdriNfSkw2mblb/+QdsF/RXJJT9PxoRB66MJPdSODibul8m/DxrVT9Q+TgePD8
suZthOskiPZEkde30BHZxK45tfUKfxIr/Cj7oB5HBI60161aGxOGZ4XgA9NYlX+xNdx5ubhLpsZt
xEqM+B1kJy7ubTeihhiW/KuCjIrQ9AEcaUdfte2Hlto1JxAJM6VacAiDjVDbnYFV1eoyuTEq+AON
od1tI/bAyciL2rmbtEKArVWwb2u9eyWw/koZ4cV07W2jM1iYfnHNTOecaNYNIkC2LG2X9WpwqZRu
oMGufrJxpaRiEj6iZG9kR/hLPBTXvOqpZWkdyTg5DNWgtcmSKz7jLtxpnUOkzqA3qI7MB5KciNTq
8AfUZWesvH7PTuWT0tCnP4b4TXTsvyYnQ/pgPkg/bDalR59EmzJmvIny4J5I1WCcCfoF/tvHKiH4
DgfAsqo8Tlt8EyYspp7M2xoh0pR0My5StWNqbttdWVhvQ2/FF4Tqm6k6l5pjhcK0+JU4hF5Mm45R
ELyYUkVIRjQFTlAswrFHseKa11LPy13R6JtB+Lc6T85OiOYSsBS1R0e7dG2LCQflNEF3Wx3v6pLC
NxcqMgAjxAleeevRJd+y6YhJasD6VqBFMXFXe9+otm6kqqc0Dv2z6IY91pyArJPoij8QXYqiNevM
9Mvjo95K4xmSOOZ5s924wATU2qHY5MXxuh7MV0MaL/2ETWb3klXtWkHBXIvudRicKyu5lYPjBL2l
Ad8X7URQfbgj6bbhjfieLUPdDc4Afmdqf5n7ZtHcW1qGeKtb6r2FsatNKBMtqaUC8F2rYNNlQRJl
XrTy9OIZ+twipxXkDrs6yDYEI9LhYI+Y0OvzA1i3eXuTtrkahXUlFb1aRkxittE/xpX/pct2HbjZ
w5DQM2iGBRFIMU7eZaHFq0iDs27H265grSKbrxCGxsIrMkBLiXNqCuNTTrUMhQojpXU6JdAAojVd
sgcE9ec8y2+1qd0JSrnQ2wLnV+/dNvl06BAa0ylNQtzm1NqKf6qJ6FIqF9uMyyydnOo8Y7Z8J/Fm
3VvKFeTCxZY6hpjoNigMG06WnbGmylZ8+oJlMLKzXapqr50nHi2z2HiQlgzdw2prGsVCTul0lR88
9FVxjMKJ24IIqyVjimOelNkuGMUPrc+vGqptpDgXYVI/MCwK7WMmDnDXocAmj5Yan0qPtRoE3Q6a
SxiBT4EAyIKcMhUMHXjSaHHYc0FZba6g/Sfswzosy1dF1Y8J9QgyL16nr2Z6qcDqdgUjG6mxDN7n
0P4hCepixw48q2zfXdv8IpbnVq3QljEm99ZLzNfRAMoeuIa6cVzb2ovh+p9GZe6A163c2KDjhapX
i9E/kfWe42N0tGalRWR9Qpg7U4NfSKltbErgTV/vlf7eD21GlAOYYLtYR763kr33QT3laXgavJg9
o0qkLhVPLGVTRo+39UfnSUnoUDAs1ds4Ltiq4l9Kx1XHgR9iRrbAeqzs5CMdQdNlV5uiTlyVeyMs
7kpINJbuKx8VIxlG/oguE9SPUdMgFQ/xWVeMbXmuezLLFRKrylD9b+7OYzlyLFnTT4Q2aLENHQzK
pOYGlpkkobXG09/PT1aP9VSZ3bbZzqKsmBQRCIhz3P1X9cZosh+zs3wxE3ulVNk1df27TS4ojs1t
yXa1ZX5wXioj26MNmYviNOfQ0ILuAlkoPLhGRopB5j+Qjf3hTU5Mh40TTmtb+5JIqK3IplH66VtE
InC36+I69Ej51m2yVRivYa97RYQqQRqXPvW9fZnfUlejOnS7dYfG46OZm696JsqqF49jI3J3urFv
Cg03pkU/pTWKf8hUgjLVu96ff3VZ88vt2PVLm5tQh+vOnrr36uvCmPcGU24/XnZx5V3P3fQdj3Vx
LA18qx0Y/WGJb07mRO8TvLHdtBoAq5QHc0BqpzZGu8J3SLAYEGgOXtxtuBxnzUufrYX+qCnMYzHb
tBcxeRvaTEtVtPmLjRTt4hpMjlPtBxPuB+LqcWnI2ejdmRmtmXHll+nKSKEBUiTJ5AXTYZsY45B2
MPa21TJgvqDpl3TO7COr32/DCF+cSEuOfT2+DyX5pcyX5k07Dx8VAGo8c0mT+6pa3/WZQOG+ZE+v
l/Hanoqjo7Fj2/ZRq6rX0eQemdLidQgYnGaW6xxwV0GAzLiNzfXGxAhtF07D+xLHh0HSFz3keNsV
4sO2TLRngrE4J3nzLGpKF7YvmUk4wXgzPuZQh/tpQADoHCeCX4vFvCO1GCsPHfeDqUr2oGUJqWLj
d0BQ4mbngHVtiDh+apzgfir8Z5uZnJX9slfqa2o912MqtRT0wlmRPKRzc5xCCJFm/T4OdxBNEf/8
alaQV/5b4EVQr+PDJTmV08F1xkcd9H3j19PBgJgIxstUrMFuq4Co1Fg2tv/ZXv7MZ+82//pZgom9
TXnf5ozRU3Anv8DMi/Wbt3B5eXm1BPeGpkbsFf9sR5Id/vpT4p1ZjSCLyK8EYFczvjK8XeUEJ3mJ
gZSuDFH94g37hZejkpd/kr2ys5Lndb2X140IAzb5v/xyyHsMMSYxoSHmSxzVbJUvKzErSfYESasl
BqdmdhaIQI8NqY7dXc3XlpZi4M/X8jP+q4N2E3DnWPWwUd+nSDWaYd+mDCz0X9MJHdDGsmL1/xp4
l64COs6xhdUbaNEm4O/lV2rDO8jX8jgGvD7SnJt27E5WdbC7i2nfsQ7hnAZ+3+vf8uZlv2RAlIx5
k+kB9wxmc9i/8xckvQX8cywCRjglD86xxslbfkPer47rqxh/NzlWp4MZuhbhh5UEJ3nzusW/TD4A
wLWVzWew5JmcG3k5OS55W2ygGHyiLJPPzms0zjGi25K/xjHwrgXJNgomJvy4ncKtnB75eHIK//1R
A47KnKnmmJs1K80E7oAJwFo125h+jQcS0TeFOAaCgC0eTD6+lt+pwPt195dO20Ik/BVqrUOX/fn1
JIKzjTtwyMtlQYjMvSd2lqK9B8b3DvKtiB/jEgbXmM8JYXEd6FB0PEOM/Le8lA6bu8DPz2XovrTt
LyxW7uUl5XeC6jZf7+Q35JjK6ivGzu7PQUV8Uw44qpyzvBVvcTONmD7QPKedod5OXs6dhhMvY7V4
vacLvhunKSZ7bkj3blldF+2bXgFi+bizziaDxRZZX2+B6hExtimHlthLE6QjspJvj2Lb4qlKJ83Y
rJpbH2PE4mz3y70C8Ilt/2a7fdJmbtfCQQkWF09RagYXvdBPiKm25oRQyU1x0cLgdq+X3Ip+3N+k
YTgfoSN810F3mmcx6cJO51Bm4YYIyObkiMCpSa+b6GfKQI/NxnygW/glmRwA7t6dokHYDTfqWNyy
STIsE1DEbp7sinw6s8Cppu2Wika+w0EbAz+ziM9WRObeWD6Fqw9bp0cnSI3DuCG/6qrxQf4rAkx2
a6GJCRWsgzRkSozEeDA8LF9XNhHCmuNvPRyrQ+L91oK+2bbO8gpfmLx0hxG1njD5Jv5371jQDazW
e7bW9N0qPZ9Ax3ab0zBMKBTH+mNxehz1qIcgK/OkmqBN1sKeYY+0cfrZm0vnvMiG1UpGQdQwpZTk
J+ik+pMad/vYWvOUJN4Ot8aiuNYErzQEgWFgl5MpAB6TWKcFgfIpaKsYyiqrn8VQeCmWe8zEyPfN
q5sop7BF10gAaQ+Doiuz33abdPsqons0J46//Kr8CrDWyt/hT+x1DbNiF3D/jBb+pBcASGaiowoP
9w2M+VJcoCcbH9mwTvAysg8r5F7296Ha2oP+WBNwtANM+wirARCywStCQAqC7ZNTIyxvBU5SO59K
9B1QgRl0m/D6Nn1oHVfMqTZBzjaMITxJ5svRcqvyYM7jRa9z+1y3+qWVVLdlSsgQFzDTMYk5lRF+
fi4qDlMxryqoYhudsICc5zqZOyalIbNs5TQwGfDe8uoxCilS1Y3ue5CqB4iqrRE4e3sOh0NBJ7N4
Y3IsO0C/sqg7Kixw50Fu+VrzXPpxJz04zbW7YO2yaFzVgfzQiShB8BD/RCzrdONRLQGrOMhO8NDQ
XtZw/p34ZMAl6PrUWzcz/As30xLiN8nIGe0Is3Lqa6dsttAZIJHMVnX7SSsofaWEB/KwQnMTOlhZ
3qRrMu0Il7wUCffFpLsv+ey32xqt6H7IncMYULesCWGE1XJMFv7Sg3sOm58ncYifLGFmTKzRaXLo
Z81QTAbU1s1TUTJqjieRqyyELNomOqHxnA9c2+TVCSvsF5huIAjH1cCIy+M0/6birFASLeYRTsOl
79ZNOJtvcO51mBs5wYigKwuKysMwlfdWXP0G7443MG+CPWFEOCo2on9FJZB++/lNEFAaNXlrbxeU
1upZCAfuba2Yn+G6DNvaZQ0wUNVjCkdZpvfXgXE2IuaEcwx7i1ynjSuUvj9wqgCKiiVVVBwPRd62
W5MPd7JuDOp9L4ci0k+UR0ioUihk54KxTRzEOi72lEa2OwF1EfyEA97V4KeYCVfXCjRoc3A5yo8P
gmAAf4W5IP/CyOLeWZ0fBQxCwB6AGx7goTZv+8F6cVIauFLDa7r6yMbqenQxdzXmg566YD4T6v/Q
AxHAT5zAsUMW3s/In5mIEI69wosrLaoyeZMJJLoMjde8rj6woXzMYnhAwvJi66B6BCwjP5DpEA9w
4Yr3uJ8fwkL/EvxMEXPWkXWYN70QlqRvmBUTDYUCisvj2XGGscg1vQdTJOlz54j5m4X1YJNmH6ZR
3Fs190IZEDc6xSXBfQEucql3yCdUKESoQ7vXd07Iht+vwXDd9XSg+vwaR907MYx0mCNMniR2UKcJ
RwYSypMhIv2ST9jOmBMOMb6kaYz3lhtBrAyi5BOCGKGAqYErJCMy3LJ4EAY4EW47nZBHoQMk5g0v
UZ88BfMaaf+PFeib0SE3iDvyIQjRAYkPJVAYD1LyoLq9X1mPdReIPHYhh2+YyRyF6VGlDk7drn1n
Vc5H6pq/66H7padgyNZKDVDig5KMXILApr+IEEt7f2DGpoiv4tBsIdWNuCtl1L+I+KLN6AtPS2Am
3HvnjT34Bw9MqgCcw175JZuDI04qrOoemLbXf5ep//SHPDV1P8v6W5sekupc2sMly4UXK5BfnuBi
ZRpXutA6O6FZZLGH7JeM07geIdR0LaSRqPwQxA7TWxg4gDf7ZUm+BRR0/fqlM6fHjMChXvqNceHu
ZRCcIJF0H7hvfpRoJnXNpnAV7GyAJYJj61s7rW/TzAJUpWCfTYAzDo5U0W7M0+N/ENTv/5mSodQZ
/6mDCHTDNVCPQK32fAve+f/NCm5NHjQ4sP1JxSuRMCygKMivj3HMjh30EWs6LnDHGNEmxislvU1x
F9KBk1RqoO5Cj9IlP3BmYxeuUpNwN1Rtda8Jk9GLKIvCwDurfznhLLd7/sE5aa7iCOVb3Ls3KIhk
N7lK84H+bQSODATAa0QAGkw/yCZw/gsh2vknnfzPx0YfbPDZg7/JVqBxVQiNiBimTTvhlnYrnpyB
B3lUY2smhfcmq78rUmmxYnOcTeMbhJIawrmoUh4IOjlYAZQrFfw7TLZZgmEC7EGWvilCfhKzSAG2
Br/8BtHP6B8Gh7OndlEGbCR/4cmZs62ZcfE4tiEPAhTkUEu+pWyK5T7NhIo8W1yPP1x7ITiUJaMg
DAPvqbLep5bqRVa4wjVpiRBv+nqTnLL4Un81yXrXarn9X06aFXA3/P1u4YOaFvaZAeDu304aUSuZ
N+LJgnebBQGOULYVjBJ9EmuZYLlz+9ibwGKKTKnoEaAuZ6yFEMvxOzQs115F9AZhJs+kjmO5ZB4U
OUbRmtaVxcNz8VY0khzbmI4zh3IT1434gTHp+x82m209jyY47kqLJOSGaEpOa9Y+9OPMphqf2+oQ
xQyl5Qn83x8W75/3jOWwaKDC8GEy/kOCEA1NZgZ4VhOy25mHJMey24+2Xsw2URDfCTGDcDch0+tm
ykzQTy6KpKdJsmBSCAlc2OThEt459XptNd6exQ/1DUtdMZ67GoqlKhjmZnmYYRpUsqlEdvGx+JwZ
wiKeyrzgDQ3GLXAgWH+0S1hMYESYcynqkJMSxUgw23de6xHCx24/eWjwI6SxUTrD8MjnE06dJ1wA
FA8pnezmykFP7voN3ELZ2+zYCI5OYp8rIWL5Ed40Rg4MZDE+SmjBj0EL+zP70EO4R9HynEFNWD2x
4ZHdFbiqpiDPGvjkXHHkaTt43AzAcHyAifXfxGdkzfzjlvQsE9GKhTDDcj39b7IQZ9CsOl9I9sZn
ghWSYvXY+yn+LFjaFuV0666utel7j620wZDKbQjlHuNv9uR6gNhs9tEzLjZgnsKzIir2EpMS5OOX
udUq/khLylfCSRkugF/9WZQ644zB/KYbm3SvGeZPfVo/vST6gHt2mLrkyQzybz9j4Sg0lJIdG2pr
gqHAKstaVycHED8ve/hYC6xg0GtzPdz3RnicdshsSBuxT4iXfE/03nPYx6vENU53gTfv+7W/aE2v
HzDw2flt6VxKY3IuDnTXLLOKUwtMEvPS1yNa6TDAehqraeMcTuSMFc1dx6wOYWmO+yYFgmSm67DJ
4c7u6olxY07eJEsb4o3qQzj4XuMy7GTBE2aYorNhh72ZHOtTVvyWZG7F6XHb/DsPokPvszY5NlWg
YlKpn5sUclarPehj9F0WSLBTa1Oa3acqKKOivnc1EMy2HEimlidDiFuth0I3bK+lL8Yo7s1L23NQ
hc+slB/SmtJF434ks6E4799wEHoL9XqXOQOU3pG0zRWpKWPI62al4gowgaY1Hgk1rN6FGETFv8Wj
nTLNyb7tcX5oUL2ZeuzSJMKhTyyq8DX4XMrohXjek2Kq9vHPKhp+aQhQd2tMD0FylVciiXCKYqbd
JMsw405ZYxA7faj2WkYnirHMdet6T5kGg1dYXVJxdqR8CxkE0zFG9MRMnH1k1aH+h982SN9Rjjx0
ejHQR7bNKYFD6jNEwFKDUQ9rvR0DO2WEYpBeA3+yKyRG1IR7b9dPgwGfv+kQYUorTCW77yBGHrrB
evDD6k3lm3orb673zUvSmG/qAY/bOt455fwQpyMMABIrwDvM+zqdwyvMwohLZfAQgeglfvvqR9O9
Y2GpYdL3bBx89Bx6cl9rKeUKyj8D7+m94ek/5qb6gVnp/SK6iR4ouac9Djo2fz3Mp11ih08aw/Nd
aBjb1iJXVLXdvcbgZDQYBayU94bQHyuNP0znc4z19RD9ZNKvaeq2xTkI9xt2DzCj3PIx5Ybhn/ZW
cmk5yfZKhHRUlm9Tse4bHyFbNgFcg4w/D1llXAboaY5WbacpS+5TczqTXz2dKjNg0OMV7mZax/CA
II2RxZD9wJiB/UQPnKO9xvcOveVZy9x8V4c6AKA/XWOigpJyQSG8MkvOxmstRgu2ImLp0eHGDctR
W+gIA5g4JfA99bjYtR62YyS4MJDtEwKQ4s7cTqY17unQ/V2GsGIY8qPbYxw5u5icV8EsU9KeTtUG
uOuF2ANJszx5HQ78wk7qkfUsySblSuz/xEO4/pWV1c0BYf3Vuiburp11azNj+GYyNT/GowaRpSSl
uF/MqzVYb3A4yPZIYO61wah5OWxQC0IVVpsIRSt9qxfst+heo8PkdN+zyXcdjRlDhV3tFZQ068rz
ur++AjY0Msw2NFN/WA3XPEBfO9W6hXOSaz0pYywMs6YmcZkvQUWZlsYpqOD5sgcMwijkWMXZDF+x
0S6m116gPMynJly1S+Kl3lW7fqt/dPId9RWKOkDQ1oZmWy7pnn3cgQDok/nW1CfbxpgiHNb06JfW
a9IE2fUcEayE4HeH74kDNLWQO9xVNwP9z6maSEvxvPSUp9h6JjkZiAkGJpdcK7VtNSb1ljGic4lH
8x4SHRJZOUp1FBjA8zGs7puEDzjwVdlCfkiAVPyFkGHa0G01Wc6x8EfCvRZcWnMs6Pomu8bbINg6
CW+nV8ml1PX+VOcMzg3Aw71lwOPtYAhe/OKlGaDXmU50zrzWvdRShIRGBZ9uxpkQsdmDHfX9aXL8
o2cwUsmoOwFa5pcgJSEpWXazaX5aU4rf/PBvL2B8QX+TJ1UcirkaLnE9D9gAF9Ghcpd9JjJo8rIA
c5gSXibT9rZpBGzIWvwYRv5LlowJIjsdOkuI6AhDj6Gkh7Ss9DItD1gl3ZYdjwspRvemRmvBxAT+
oNalp5kkmdW48pOrlQPAuK5kMISBHCSn8dgZ+VU0LP1RL1y6ZNzauitH8zomGdZmXAFRtnjJ3pdi
SwPBPj2nFUaiW5QLzAiNTBxqNhkiE6yTCi6JmZIcI68RQeU9TcgytqaHHQ2WpLcJDHGKFUagNGNE
DlGalZ1xpRjAWYcSBTMpmFniT9FFjNW9+KQkXFXfMwHOxm+MpZlPac21WrVK0WZAr/7MY/fZLtZn
VV0U41LtwMmOkwmcF/Xd2xjBdvSB+2By5x/iW5mtM6GAomdwKmU50TPl2StqdD7PyTFGULU41WFq
s19LFF0UPbs0c3frUUgD12FbYyJam1widnzroI5SEaZlRLSGxf0cE46Ff1OMDSfRvTyk3XYdAuCv
7knVSe3C9jFFBeZY0K3yMGi32kB3xpiG8KFu65Trg2yfikOO+AVWf8vaz6cg6CH9ge0zlNsu+5iE
GqxDO6dMb5/WpvgQPqywz10LBjrCJqDEedchCUgQQYYVNi8yNZ9ISWHXp5R2eaV6gppT5dddSHXZ
I0K0MnC4uiGBPMejKp43eAED90J9zvAEIl2+obXiO0okg4eivvlQ3H4iD/rESw4I/+GpZ9PRGKan
tU/Gc1lk+DBZ8U2bT9VB7w5Ks6UIwnOLjAAL2hEJkQ+NTEJOIVJ+W3UEp6RjzllY9LfNvPqbxC2u
SLRqr9JKNKiBeZq15rbVg6fIWcEqzXu6W7Qh7vTkwNwt8uR7bXKeVSCoQXvKZiYOrot2oF0+Rh+G
Sq83e3Np7hvPPpWLi9DEOakG2hO28YCRH2yJu6norMPYweLqvfaMexrTNNEDBhoJ7u29yr0uogVJ
hMt0FV+roN6tufWYy0CzFnUNnlnBRm+CyxQPFC3WtWPCm6LTHzuUL/w/mZhVLl6J7xvod6rjv9KE
TNHM+coKrQxABhVVFH6NMel26o5YY4tZJGXkJjXrW4poyeKgU55D+hNvzF+9oD+mSfuGNO0cga+g
K8YzVk/xiEk56O5cDNBV7JnqqYyoi1wEA9aw4hNWFB+dph26XHtVbxA5+BoJW9nCFRcbm+5JRDs2
6wOrbfMqtaeaH4TEmvUNvqhSn3dN+5gBXSOSofYlpX1PWAzzWA1LlVbDcmLyfuSLddto/U3iwYIm
UT7bEdr4pEcJpFrwWxf3YdygaoQz6a1juszHOTR9cHA3z+NtNL/qhPfsTY8HBEtKbxM5mO60C79o
MH3e6ov3yXALPv8kIrAC48jedb/8Maj2yq6hFylqIlKkULc4NBucTrWIGi8RePGNP0afWnRToTln
Wv2sW+F3ra0ZvMnsWCHfIeiwoiaf1vup5FhxFcbeJfb6rT1Wdzl4K6sPUpc53yda9MsoOYdSpbJh
793F+1in5uNULcG7XhTfBmboYB/xd2/g1+wX5CTXX1mYnQ0ZgBRMftH16udsaT9HJqeWHONM/Vt7
A5ZAAcZ+lUZ0VFrSfRRrFV6tbX0uLBO6mGvrNBqnSePRCULb2WnatItHC3EjWRBHJ4ata83pt5qI
+DAdIi3scFYu4h3WhTv1bS1eNuFoPPqZ/9Ofg1tmUHupl+JRAld88udlVKWkQ1X0UTo2CknCYBjq
EZpI6/VnLYu40FOVfgRz9tOP4q8ydhum0TVK6qHchV5YHma8y2M6eUjiLIcduokFNNQisK23jnU1
0OCI5q7DLnQ7Nt5BRCvSj0tL4iy01zD9eRNyRhr4M0u10CqIvj61fibZgmBQFB6qP6pjdu0oxoar
6rGSHYMnJZxSCgxDbqpm0Z5LE2oScmo1gFNza1OqZq9DlNJPqG8wVIBXGiH5pfArZM6MuTj2uDyo
GYPI0zAbyOyz+A8AoPQ5OjrHTQj7C4s/qLTSddimv006TK7OrUsEvVT2o6HhjA2nI7gdcAMvKrPc
GHBPzkmHI2fn+qA4kqywYBFdJs+D7XIxnEtqR2fDJq3W6rz8kLokdGCgqCHSJW5ndX/0dRluMVMG
4+lHpt7WbxJlUMXRg049bmhaC/Gcfg09mVvzEJUne8ZJC0qrnrjeHntWs+cqKkWsTjr1rigDsrDQ
txrd1ihp9Avc9bbqEOyUFXcKm3cbM6ONPNzabN91c8nuyoqUFjSLjY1q32NAq3cUB9jx75twuTcW
AwIGqouBOMCzVevkni4IiRBrXCmB6BSdbGegNep3SD218k4BnKrJNUd0exaZjVoGzs70vS2qd6vX
DlG13nYTD6pS3YYeeKXTzMPB+jUE81OgdfOutxGoJXNpn1N9QrfoflbIIA594V3XJQTaxWOQXxOy
eK7CXzb5ShuDNHpMnk/KpmMZtOXGtF9witO3xTQiLJGJj0MmGLeMX14zm77yArQHM0tou0zfVabB
//Sw48aHgJzi+zSBJeRTNVUiMVSaZaU8iQmuYkV7CuzmXUFuy8Je5/fL+xoY16m+PozFmm6gwjMY
CzJhKZDUE6TvamylRs5RPPzCN/huhrc9Vd5T38wvdk7CZeY+TeF401YkSUj/OjCqgDWGZkt8HcJI
q/aFqLwEbnYbxLIcvOonNR2/hkkjWjWuMkY+SQXhvMFql/1O7Xxp3d53mI1BI01InPxL35SRG2cT
AeKXJtSl7NmO+ChV2pyDAQ5d2JNIL4IZHNL26pErBJFRoIYARcP4yyNjkgm43hzz5YWkLLSY3FxW
eo9V+2c58FxqWnwYXVbOoMDtQCbHvgfXVceYXB2Yn0W/NLzBFIT5B5I22mkDJcpVcXyrdk2iwKNC
etU1hGoBVp8ydG4B89u6PQ8e2ETnPQE0sbNIjVTprEyDj1wO/vV5nok5EDBe07Wv0R7f+nB6YBwG
4JBFuMudEpfHA082xrqcUK1N6r16LtQMQQNgAfLhBZlPHhfd+yE1M6TNbKeQCwVg9c7P0O8flZYo
QNq80SA1Eq7dYSYfLQwS1xeSq6A0hPGB+CaZPXKsNkPDTZ47WO4JjyJjBNXkOFrocYh6gOeDQSI2
BjJUndfrSG7IeqB3llp6sPBToAc9a215H/ii7WXhNXIW346aKYk0GA+wvSmE5pMlO54P5RMpd34v
9ZhVzbsC6xrRC+INIbMvqbQMSk91ltPYfp2oO/2ZgY+SeBnP3krAmcT7wfjW2MWyTUS1Y4TDZbGj
b8H6EkJ8sSW5rcf0qF6LICU8AmuQ1LRtnmj8v0sNSfSseVc+V36rhMWFrOOs+oztjnmXEGjJfTTD
OlHz5jkyIJyCSQjqAv/M3eKCTsTlUBPwknw3GP0eBMKEagbm5XNZivYeefNbR3O7NsEz0geAC2YZ
MOrNmyyP39Qz1BgEQBP7gGDFq/ZRhdllj8JEPGpEEufOFbe/H90rIa0vAnxR83raZ86QAhVTcERb
QpkhT6Y/4qmMjcxKH6xWigFA21jmfUahNKemnIwXBXGsBaYEtfu4xM/DF6l87ma22XtCDwf56qOk
pd4EjC7wZwBeKklj8MqPpJjuk2BBbhkZCv+2vUNjwT1W+knNZ1M1sTXeFF15vYiZQOFl5aGejySq
FJVN3yA365JQ2/cynZKyBYwsIfOhPyhVodRziVghECt034tGUdFGHMLjyZZhZNwAakOfQq2pnSzC
2l1UQWRfhYyNU+5aebCAfa4IJHowI/AyXVumA+nFu6m2T1ZUfSvCABR7MNOy300W3rMfLRmVMMqL
+2QdKFAi9wMtzElOGSvdmx4sB2lnEtHW2l1xH3tUxwJ+y6qX1sMetn9JcxRZm2nOP2UGOQ3UkErB
zf7xEuGlg5MD97WfIQ3W0fpInY7pntKJrqFznkht2qqPEI8zY+9y3TQVLndO/KgQjFLuzdkPn5Sv
RYbMmj0S9m8fnSo8AbJaJ97ZMT+ChXYp57lKKubpfrT+mDWAswb3In6OtwBtSG2iV406zYUMjKaF
ADUW8rzZREbzYyFbiY6X5m/gsgQ1+tjB2YwaQmJuC1WsoIS6L0sc2/34W86ovFtstXRkoujoTLKY
ZCZNcMMO9KzeOE52XTJBXp0yP6gxv05jauzKtvgcsJSWymnNKNGobQ95mqAqLrl3gFVedIMxTIhG
tDBwIjTX12ZAgOsx6HClkHBMm5CjaL2oNaMTXXqaQmjK0E9u0LFcsEQ8MBYn79Sn0QNM/yOLp7KZ
B4/W2WeWa+Cw1JKXjAR6XcjFxNSb79RNVOzE+YIxEfCOKByKtv/SATw0bEy25shCUnxDHWW4G3rn
wQiYp9CB2SK4dfpxB5csRQOSrbAxxt9umh7ldldrYpYmvB1p2QoPcXVU/yRKI/ZGoiVlph77UPmd
336FBGIorlM7JojPL8MrMM3t1Ggu2SHaXlkW+IlzoI+6VVYFhojiY4zid/hKIjaihlTPT2x5CDgY
826KvLD27RpdS+1le+ChdbTezlMW4szewuLznpemq6FxP6thgppjYJ4bwQQyH5U5RpsvsG2zDrYn
eqAxYxn1g5ge2sLSMq8eLFwIl5XNxjX96NA9rTZbd5ahzCr8AbnG92JjgJRpSE8bx3mMQcA3pbae
5p57oCzZ2PVgNA5VdhrE5oUIpxttIP8EmPKnP30plXrYZNBLAs75wKzGp0l16uQ6Rqnr+yNbwYqu
K5gkvgFiQE9HtPHWepuPPERVyBgyZh2ywobtOiFeubiKjQEcrdwJ+q57TB9H2eqm+oVY071MVoqK
eYxRnxo6Iy+A9Ad5+Fs10P3aPVrW8DJOhKCZXJ8sy5Oj8lgKgUs0UNtpsIgGIcyBieWmm2gwPDf7
ygi2W3KdEtBdN7YnVF8Z1MMue1+S4qcZs0SYOvYL06qz1kHZMj3IGRoiHXxg7RoiF8mhlyTUFyh1
9kMhjI98Gm+b1lzBa5Jb24eD1a7w4AohTxHrrhNmgv6KRXRka4kWrGzzlelbw5R0pwfhTlEueten
83QiouypbJqA9ThcvzwKW7g5qF5KD7/mP6jrWrwVDWoMp8UFqPV4vTl1djyhELsyFytRIOrYhUu3
RLSnXciiZOf52+xYisXQGePPtCfMPOGQvfbDMgFkHSi5W9nJBRNTzjvkVLAeOrwotovfGsEmaoDC
pW6oSl6VuUqSNTdaNT7KvtnAQWdwP1xwqEJGLi18CjpEMhx9YpT/roZXtYSq9axMPxKikTdWDZfS
fs2D5Eg400SpNTcbTNFvyKLODrT5H1rs7Ek7fYibr9EfftYNuLqfcs1yk5ItgVWHLTICTCu77mwh
J7HQKKsQivGaUIMt89cP6e7KKCDPeNqMEHUsEgw3enRs1mtzjMUeoGNeA3/5YNfBRdPCY2Fkv5Qp
R6GxwhUymkZDsGmF9BGF/lPQU4GFFhWYz3Iu0y8PUwDF6ZjW+GrykzcYhwz35o0ac9ZAPUTZ+cdg
9JKTMoZSTK8Je+CIfUARBwT8y1xItH6UfUF5ojIKydKxm+xLGQs5LjtKUFk7duDXIbW/0i5/FgMj
2Tb1KkWkUbWfftXdQKL8VHAdbL/j0tWvq08dhOtOjbeL+DYwPhPO0NjDtuxAdmN5+Nq+ekKieVYA
sOGB2OGnubGD4B4vwLsQut8eUQZLbQTnvQ8fpWCeZ8p7bBzhp4rcbPTEwYrqsBCK32AXN24WmNu1
1L7UcNh0RU48j4ynBm5S7M0qh+tudDDhy9aHYy3mOgS5IsJuTERFw2GE/LZVNynA6EhqpLstOqMS
IP7HEMOelbPPzQ2JCwCy6OtrxoTXwlVCvXBStZ/q3SqNFB8smX0wzdxNHDQjHvqvFuIjxGwLgyYo
uslxJpCyT91Xw2RJhm36KxZKbWy0+6AzgUipQ6zW/+HT014lY/3aG0RvA+9sA7e/hWsGEV6sxKRL
m8USCb0f3tXJu8x8R9Lt9gyx1oOM16vuqbPhXKv2phenMQWjDoP56dhluRucz9yZURSKnYR0NjId
TdgByw4/Bmv2kCXSsuX82BP5rFBBbKgh6ejfLYN+E1crVAGL/sx2mivcOllGS++nPBBpATXNRFcj
VbQiwGUdlZZHlm1zl7Y0FIV80FgqgH64004u8b77cCbExje6B+XfRahKAVx6gDfv0wGaePcBt+5d
qOFdZcU8y6F2IBkKm24gq209INw03SeZjq+V91lq7U9xtJKeEeDjGU3Lqcmbe/EUqRLnemXowRCZ
mnG2QU+DR2xL31ARosNkJWe5Y125L1b9SXkf5nL4gYbDsabvmwwNcSdudDiJFMfQgqZLioBe/1RT
FlJ6WSC7lUa0fa6Y8yM8TaABJoTecAqXNas55PGHL2SeqiKGyPQgwdBqWXn5kusKVVcUSmk81ZO7
irue9GBq9sSM4sqieiFo57cl81M5y3693hS1f+XVwHWr+7uYGmQyUHT14nsRzyPP/jST+UEuD07I
2SEG3mT4ABjgch9yNTSGTGA2DQ7oA9fUbn4g4WNDB8aTH5uUaDMqjU0jlZWcZlURyzhd9dczRsGA
yKAe8tsL7nCwxSmZVQfYY6+A8ji7LLJQyA6O5ijrcd4b5hSShKTuLQTAoeBlKcQ8vKAfpmv4QJf8
7nQsvOQSUXDjU8OZWKXU9mV8j9flnUtok2J5rgOM67bxf6idZITlg92RTikPvp/WVCLcou8uhoXF
WlzZYYRnG0vUcJOVw7usNWrvd8L11oJ4tIcnai8HsWIboOMQt5B8h/hgbBw9uRg13oZJWb/11eNi
OU/KQUqKXtdaP/IyuKDAE/tBi7igKHrtb/Uufq8167N+sA+ZXTm7tuaCSlWhNhvNRw26LAcokX4o
paoACuZth1nCxh7Hc1pOZ2RSd1D0X7opEH987vTpR0xKgkginhrTtAASU5au7EPVt1ppa9si3CSd
81y1zfRnGof5fE71jrLRjKw/LMj/X42IjcC3MZ7934yIk/LrP12I//qLv1yIXfdfUKUc2wUjdgHB
A8yv/+1CbPxLJ0jAgFTimm7gWFDgSmgeeA3b3r9sFn7T9wLd9C1Tt/6PDbFt/Ut3PM/RPd0IdNsM
vP8nG+K/U7p86JjW/5D2ZruNK1uX9RMRYBtB3koi1cuW002mbwg77WTfBXs+fQ364Ac+nL9QdVEH
OIm9M3daEkVGxFprzjF1fhCwWg916n+xuTuZ4pBApHDAV4EdirXYYLHFfLgx/xon9d4/a0fyldIN
lWr0fyH8Gv+t8UPDaHBacDmv82kc479evCIJrRE6ph8LWRXsmKU75+OtqALBHBqnLPe5+DbG/9eX
Xem9/4NH3sOpG1TCy6rfaH/i4qHX9hgMODnjijxDyIQn+z9uif+N9HcVxv1PLed/f9D/0nJmgnAR
hk3LgUyJfrkbkgfOj0JSTnZd+vp/fi1bWv+/lwMS79pSmlQJNg/rf11XxnV1Gg04qaMOanQs5F7a
1sMEp43BndtckzaLkUOua51HG2S2svSKZo5MG4kshHbFVRYlRi0klwF3Li7MucCg0tRk+CrkG4aL
5tNq0eAtUn8LJfLsKjX0gKA8iJD214DICMQxiNBRloeStuJOWUW3z0qucNaQ9JKOD/hoTHBR49UW
eIaTpSXKfiIaVTRuMPC/Xasf467Sj3ZlPpHQidEf8+k0zRGVjTNtIEvewi6JydXBD2art8xryWtJ
phfLBZ+gzfIXmILw15USA5dVTSAX9ZQfSvLCoiqiI4APTaiPdp6486yPeObsA+H1xdFJNSh7Rne5
c2rFQHqY1V7BQVDkOacy7o+j2f21Km+NZc9WteI3wKlrUjdUMcPLONdw/Fos2uPbTHAKSiSu7JIa
uDTI3sgMXL2jZm9EO9F9JKQsF58kdcEyQyWxASPL6aYfX6Y2BaNRq3c9Qi0am9VqhQ1m6CnbopIN
Jih32lkVdelfozS/LY2/R+eNpzdLdsLkR5kR6AvXRcyGiKAyqj3wbNI7erJpuGwHrZl/l9qJXIjC
77pF7MAcGAWxLGR1TWuKiG/b1TuhUfhpMl/28zd6iRdOyzsnmraJmtByknKYh/V+KAWySLl8W1bx
EtVfZdF+9Lgo17gWRgApQae9tp2ztPDlWL+vEcqYjgKzdO3AEsOLUxff+lj5SYe7bv05hTW96LPz
MFcMGTxiEFv6PZyVktpxGXTgrRbxU+SwXNUKa38JQDCrKt8228tCTMdWFtRmvVYDuxbMsHJMoMgk
uGpubeJu1/+1Jp/xOLn41ulPfmvw4PdGl8CB0tHwaI8kYRg4EpN/bcYnKNrQ3sSEJ2eWwTDHYsJq
5up3atHZTKv2C3QnR48Y2WifZaci47/WFutbz5OaLhX3nLmsJ3Oon0YFp8XljTS2ILanZO7O0NxP
Cbi85p4EI0CZgYYNO2Rb3j1DPdkLt0luGJcqJc0BQXvuA96lxNTiY5frfmkadjDSuSEIvmNqkYPz
YrZJc4CkjKxR3DL8haHZ/3zRHuNZdLAfruc+8rMi0oBY40MuxmgqYHC2zqt3OyMmxLA277NM/nP7
koXZoYav/hKiOTBRyO/RjBZjiDBGdbb7lCkqbTBdsFY0xGzVgnvYcmAvcEo+rvfNRAZvVoy3GSnV
1gLBbjQi2rY48quqpnkmPQ2otoJvCn+FYXq9LZ3+GwUYJ21YiENfBDy+Z8wV6bHX0RjWtH/hUD3C
EzP2bU+1WXcvWqk41/Zcvp87T8fizrpL0zCq302TxzBPoAClaegnKox8Z33iKjTaW7nXmzjwBj0G
VsUz2zAYOQwOcE2TgehqfHS7haczQ0OqNP27MLpf5pjeMtNAP8mTaqy/WLSrt2hAUWArFXhifBkk
17h11LtMSrWTXn9HlIA52ZuRxkUNaYrxvB1ew4HuZu+MclN0BXK3ho7SWmYbUb7swr44rreTW2nD
bjZZzJjH4Y1K6De8qsa0A90FEusU4u5UGnNeHsg4I5+qml+7GpZPqPOIxyFjkJIl/2c5YrY2t0ZG
tGl37Z0esUoe95si5EN5zUYXvEga2d9dy0IFeH/Y5S6LPyCB0gyfKCL4Y75UezG/0fGwFnveYbHE
U8z8RPDGOppeDOere2IndzWM+16VL5pJuJdKUE16ifr5+9PSMfCsaOOML80wvyivAO4UPuh0QrZ6
MknQHNNLjzQuksmvfml8FtVsU472t1nxPnvmQ8SbFu8K/F5T+kNU41xS1jdKrRfT4W5kLTvqk3Uf
7fxu6AV9nuaft8hVu76JzPU5tvlGl4nLRZ5cgFiDbp9Ll9JpEP9Du9vbSAfCpb32WIeY3vPt9Oml
jbms07q4TwB4a+lWXNY42pDwQaowvIZNwv6zVfOEzgnp6+JFAK2U+Q3rnbWTTNS8exh6Wj/d65wd
poH1UyNtcxO5zDomDYypp97XSzI3bDGmTT864mkqgFNvCV/++YA4fvDK9PHp54Z36u69aVPy7SQd
UBBlvOZ2NthHE2a5su3+sCNH28KMVxM+2xbWCF9vgaHY7ZWt/T22ot8qw+6bSHsv5JIxqwAGKVvf
8JJw70HO23WmheUr/0RjSpr2uqo5EL+gp2eY0NTS0FMkmgi2gx8CZKlQ/N7dUc2Hqm5bVLRwZkfZ
3tO5pBvrKcN3ldgbsXNR0DW2Rqxg9Y/FXZU8FOY0PjJVv/Vhe23wsGxGxaK37nxxB14k7e54HQj+
JiWIPfrMVxjCta1OigxiJEUv9SSLwHZMRMJkQ2y7yfvXReWehCREsQUydgOMP3MAscYkVLuYNB9t
wTKt8cSikSwxMHfzC9KfbSoS3WeV1fZ1XWAGSGCrJHMYzO1ZoWqLCLGRGeFvKtoxQ1lQhrq/oSTB
BDWx/cYERjZyYGo+MLubkdoRFJP7usOPYlP9ap3Frwv7MU1NnLTddMn4f9VBOZxDRKnmYL6NsbZD
VrnPUX5pYdqfx7QDeSEa7lJcsVB5LlR3WEKROWySxG62o/NHSG5lgj95qcl8Hw2841W2LeMax5Ba
eqJ2GuCtkfewKPToS6yxxtofU0gPLcshrw0juXI5GY60a/lQcelyOelrBqmXPQ/kZdOvXEJo6fmn
VmU9O/LCXgGXbxP3GhzWWJm7xiawoMLmOC2RfWpN3tEwdkc6shaSuZExlLz3AvXEnGfbrNPeMWtz
1tFmrsY8HNCXVlHTbqdipBtgmk/4ko/KW/nEprOBdOYwPpgCmXKA46PUjF2RtGEvXZGi6mIuoNAJ
oz23S/Ya4RQIhsnUsDyCqrDxCQz6wUWNHAjyp+oSBO8kadkLuIBAL3FcM0tIDoM7/l2An59SBl3u
4Bj+QFrF3A3PbtfD8TC1HbtDxU2kw3TX3dOMyHmr7FHzl/aL1Q4gwABZzsIn3U14yN2xf04NGp6J
E35UDRvQf95EgtJymJ2DPT+Y2nLxpuTdKLxk1/zgKa185PmIORtUVbsFTGHCB4sCcC1vMCKRI3T1
QViTflgYw25XpdxmAudBz4swMIpQ2kL282wloGFAR8huwEFlEiiA6cAg1zcsd0bF8aceLLWfJvdm
54irEjCC7L0pVuhjspqdHHmcKvkZugjHcq0wSdneGcv0NUgeqjA26muS0rhVFoeCLuwCtCvJJkYW
eujM6qkkdnTDDO1vy6PpV/VXss5W4iH+a5sgguZFokckuXWDMAWkgQnic+5Cf1odJ9PXooOcm8p8
4KDFXNxcMp4WltxGQx+YW7z5nzuKhSJZB8suuQlJJdKdRzSexOXA4C2P5osx0sgye6JJXZuUe64E
ATqiYKoNZRyldYhNWAsfc+crIqjKb0WV+oRUXp1syX27505rp8WfiJryaVKRSZckn1k3QLcqEioQ
jGIEYGk+cEViy5sV8+AyMwrXnB7ac4RbRjgmmBFbO6R/LwTF0TcyMz+n+tp6eSMh1zkfRTHsOGwd
F1cNj5jhWQYcBEpRuA/ZwoO0pbtljd0/pA0c3Kbsk6pohTyWFnNym7Nwofaa1XvUDxE7+kw2jDum
u84CMYKUPih189UxGZJ1BmhpFTGBNqqbTDKAjTFtOQh9dJfi7KnWO7ptaHWyqo/3HgSXjSKyZGO2
TQVRj/WoA2BC7PsONlzK7NG62En2GZdjyd6GLMaEjpOvWmnbvonK+eopWJET5kgXHLPzXcotZcuv
IkKWwbD+pByOtjVWXAbXq+7Tbr39BP5IOOC/Wx2hn571b7kYnuSqpkIQyXUJ42PkKu4CM+zuCurS
II3Rj2V6IwDyn6Mmwm5rjALVDENJz+NAM8fxyBn1tg6m0XO328SFKGOYQ3NuOVp0RqDpDUENU4bt
rFQCLg54ZzDYFBt062LR5zsqhUDMSbuPZBhYaqLT2rq/OwwAO2VrvyC8P4FrE1QTa2C2tWB0kVFg
MwMcIhqeJIJziJ1rsHXpwSOg50qo4a+QAHHHeWqZCBAPglSwHE5pim5Pr5yVxs7fTRdqDunsyG0u
j/zbp1y6GLy/CEZo334E5mMXY8nopmFv2W+eO3YfU44axJq7IyeraoN8BKhauOJ0UAohtHMuHIRX
OibPtTd6D+OCjCuhZRD3I6KPViFysFw36HTzmdH7g+ZOnzbTYPrfJt9vdEtHbzyWitN2LsZ9UU+f
ruMg+I15zowWJugYkqhCGEC84+pyu3cj/rdU7KQdecduBHXq2gpZK5oXH1nCZerWxy3FCi96cHfF
gFBzRh1Ntcnt6WUEaUYqGKWj7RkFcqfltr4zSPa1aP7z2sEYUzFCwED/yWq5Xagx9ESzTv00HBeN
s37cuODmdyquIKUJ44BQwCFInt5DS7+hBH434GXTUrntSn0By5adq7G+dvlKHRZQRPC/yaTOdrG9
qJ1OxOg06TtRWn9KtAvKGLITg5ZPqcXvY+pnyV+lLyfSL/jSneaDKT51wWScMsM+NehCerNgKDTt
NYSs9EiKOyKm72yej6jyyq2nmJKQFUWWQcX9S7/wADP0jz5H8bbCdkhKxB2M/kcdEYHEOXulqzds
J0TWDmhxBcccZKLeUxcP7e7BwGjCHau+oFHh1agZD5p4SPYygYqTyWYHOMDDhfHUO1SyYQeNxayy
z9SKiJggOJIRLV4lXuYX3eMFzv9MPrw/4DXZCYRacNcIny/1/eC8apMs94tw4hXKezNdWmAJYFoy
HTFdliSFaJBB+mRh5Nl/F239NBTxL8Tvr2UapVuR07h241IwMWBRldrZ0vG1FrGtjolTvdUdQ+28
FFUQulAEaFo2cOHQa2dblbnLuV7I84l4B1zdy6Sse5vYVwsXJTaDKt2ntRH0uTUdYUj4RS7cg+3Y
F29xFmYZ6VUL6aSkfG2cai04/QzM7GjWNjaQLQWoZm9Toexkho8HNple0j+ZyD0NJwgZWTsA26uL
R9EySDfoJvlMybANDOSs9xzsN1jovH1Ya75ohsfOmhTdIRbxHuqJ4JAUGHifCoWsVdq9OJPlekwe
Nd0dDnPcQXpJ+38CxfQu3cuyokFXc7nMNuKMJBEL5gtDTAuCAcXRsNUbg+y4EMV+H0LczsqDqMgx
oPv8QjitF6z1XeY0Cofsm0kHYyvSFf3L8oa+ZI/KYM135RM09Q2ho2B1yeNLnnL8mW3tRBTBUz62
v2XZ6Tt7XtBiQ53FLeWxoKAVtBJB4DVa2dixkfcRIze27YwYjCUsDpNthlCYQCsc0XifrlM3TVRt
MdhrWoIH4D9jMBsICDVCSjyLf6vyep07I+ptGNIsTMSYQi3VucomX8BMIJeo1o4QqZ9kpBXHynTu
VmNZZ9A9Wbgu9Rn8Gj2sAm1KW565lBOrDI1tO9P5tSKGXY0WOQdLn1rULNZn3Krnsa0fTAmPwsKb
sPXm+ZwbowpMKcF9Od4V5yMi0JEYbNN8yJsKZuBiEjbTjPu6YHeFc7TFCU3DqTmz4FDYr3u1WAkQ
I2VaGlM1eR4bttPGHHVD6dFO02P8sc1btRQ40DEkAKPCZrBQwhsKtRouCE5yMnz0LJxOY2ttC50H
CVjRReX/ETU9TOP4FmKRgdiku9t8jk81VLZtJS11bMafdTF9QSysiCOnUyxauq6qimDeDWQqm0Xu
K5tWa+O84RiyYJ4D9RTqqy60P6SPu7s2m/LTkrEr5MT4jusFNB11NFqOFQZ8/BpObZTNNvDgxNuX
OI1QhMaBEYdO0Jbeq+u0sLVtrmmZta3vuKC5SFJJJ4LZZ3UWTnGPNbqGrceOOU5kv3Skl9Bp48qg
HBeSxycjgGgmF6wizw8qDuI2AOPBPPTwNtf7C0gN6YG2S75xAdht5M7JNa2lfPsrQpt2nWO+ehH9
W+TPbZTEOMcjSqM/Qhm4/YlgnKc9YhAs+oZ+6kaaj+WS8qwY+b9SCLK3VsCu43AsD/uO8GmMKFtu
7ulMx/fL6RuagjnvTGn2Nbe0BzjEgZimS1kaxXaB3vVo19pnueplM0lec/3hKR0N52qJZisyTtG7
0P6ZS+3tZc4CHLUz3lOkpnsHHzsQG4YKckMJZDL+nuOroYoDyJxky0fhlNWDWrHwmdgUEN5ikCbp
ZV/lxPo+e026L18qGL2FJA5xcEC6NbKptj+pEshkVgUglFpjZZPL4uJ4DDipfsh3AK/vyMbCcFRq
z7IEu5FYI/EveozXIyQYTjKp3yhBJ4ggWhagCHkTNsSfn6x3ZIu480rZ5vKa2d9xnHaZNxf3ZP5Y
Wi/d00W5CsyfHMoxRrGLJppXII0c8TEueCh6Bz4P4pxNvdAbr8bmYTTdmiMxwuxirF7Gjmy8SDEO
wKr5Vhv9erY2RaAM8TBqNKA7/ZiD/C2G4ln7csIQwmgn4UUtcjvHzr2ZIUjV1prUZgfOEAeQSo+9
3Xw0UM4UouG4oSRvnfBThEkQIsLjcBV4tvIXz0Fxlhgkrgn3zUI3IXKyQoixgUxoXPBhgyJvA4KC
SezjU7iV+sgUmQKpx3JKbxRPl1+p4ctbowYTI78J7Cuwszm4p+3sV0+TuFhi1mjxT5rfORhzSsme
h18jqEV7ieqw2rq98aytOHqAybthLTJiDZWXE98jlBkotqDJVXHFWdp6C9G12U3z4YKm5wvX7pxQ
P2rg33M/v6WRe2FOcG9xf5ujdqoTRKaLqT4mDF3bsa4OIuGjqan6oDH4lkzW86LZz3DDkOZAqWXm
iEfbQ1lepwRJG8VHK5Zftlb+sRW/kWnq7LWglWZH46zl1b7Q6qecsHbkQMhiFkfz5wnq0Gz87nD2
4HJZiUgYxyHK/LUwp/O5Wc+UxS/za2EY783sclls02eqSZWYrXqSipW8LxbgLkjMSiW3P/uOSqiB
QWfhzTuQdMEu0iCWdwukIniVrwPB6QZlbc58aFfkMto69lMlbO+XFaJZSCgCNVaXMmz0zdS6GVps
ztwOYxaRKvLEOzPZKazuMwyDMBz2ug7HHZuv3NZpOt6roTlIOb2baYgfx3po6S/5gM2RqIjpkUJS
0j/HboTsNDHFNWur5Tq38m1xxG9dYAE2C45OcVyNvl3e4m6VqMQKq25K5a5HPYfOemWxsc3EoofJ
uxZ5eUQXwcYo3ZFGH2vJp8rm6dY6LPuJBpq1iFLeA7XfghR010lZQxOqfhmD5d6djI7eHE3prhRz
fTRNrO4C+/x9LPAMf4+D91m61qNm8pg7XvNnGlgtOkW14z5jJOL1UpVucm9mlBzhXuVghNtWz6HM
Jdz1BI/SU14L287CeKlQ7PJY5Raqe1nc3bzjK0xZIKe4OrmZoNrvOZas0MfBiJ5U09NAHcaYEK7T
z4GlQfi8QeELDgzAeZkq1LvyEWVKdRmZONwFqc2W/oo8MglapQuE48lb2jfRSTPyNshmK9AqPT5X
zOo2uhIvTjPah9x+pC2Q7FUoQih128xmxIQy3TyoInsa5NDchNsfMZGp/dJG6d429qm7aNessp7j
efpqtYbZEE3/M4c9BaoM0OFUeDvoThNSS4TyE2Izp63YdCO+CDMUrFRcMxeWDw1A9aycl0JLoqNl
O9FBe2vIHTM6WgXKPYU1/atmPaf+7IWRxg9IzScUAOwGk7hFDlu222c3S6MBDFMOJbFzbSyXhERn
Dfys5bNjI6ZXGB34Er0gCYkNXCbGiDpf3s9Cj2IBq9gY3jsHOU4TJ58/t65GqoB903MHyFyznkBj
2n6j9i/H/bWzLe+iF+6jjjqUXJ7htsYLNkXbMQ4MCRGrh3d7kjd3QAf985xTr/yzFN+7mX4SlUBf
uan/IbDx3ZAfi6co3aY1EsRwjvc/d8OQY9lb32O1HrcaIoo6l9ZFU60nIvqITVrhEioxO8QzjdDO
w2PCuBfhxmFKKn5kzW4Wp2RLpBZmDsMV28RwzJOZeh/eyJg0CW2/zt35kGacAFIJ4hHL6boQwe7C
7lry5YT33v5l0Vg8yWqhQZf7LD8dmS+gsukOx1vd9T2s9NwaPaNvNVKya//SYSTmZE76VTS/E3AQ
/NRCizQjNoc2BbNwGbVDh+zJayifqL04Oeqa7046zoTa8L3Yk6dBnoxOfC3YrU5WG/3YxzGyym66
oQ+wcDAPxo4b1WCgPyWBF0JU6on/RRuK51hni+gikoJt4IjYF9lDasuFkjvXL06X4TzNDnK6mxrP
bNoVDl5JdIkk+VSn2WW1jow3MwnPzCvzkzFoPMkxbQoTINoDFAqoVONAEj1xMHEaUfWwPx4g/T46
ri5pWBTJQ6fn37nNLjMJ1dNScHciNPPfTWrtEVburdz+U2XxdF+cmVIyeYzpzATRkn6VumRMCpgE
oY0FxiN8dwZNMu633G0NzGmMMCGNOadGeS1jSC09ABfRpTfPQx2Gf7PgoNS8QXOlG0UxpZ30pG13
sZH+xtoX8Uz26dlR1HZ15O3g8QJPc6sLgOWV3WJ12LBq/EKV+AvdCV8CwEykBqhsUcCXY5r/AWX9
OK4b2uI8EH6gs+FhDY6tdPAZg+HjTOZ/CFfP4FTA7KTj40AdsXGS9k9ZAp+OtS/IpFetKw0cHEQD
mDGg8cJjrpFEC9VhFL5Fnaa9yyGQVrejAnquGhAqk2y/PebyO62l1Um/t+6kAhNBq8UmJZYYlrLf
kQYjgk467yYy7BOAs4U3Rblf0jo3kgajY8wQqRgIeKizW1E35r40Ec87mAAqaLt7Ixw+tLEsnye4
Qhwt8z19rZdyRuE+wjY2ObFuJ2sNkfSYfwIyO+ETT/h6hpvM5vSwov33nG7WLvgEObzGLNyPflnb
UIgoz2qyGjakez4bxJDAUgBK6pWzfQz5P7yvG9PxU4grid5a6p2i0r3OBiqiujA+8g6t55Tnxn7k
blyV2nYQZtHiV3JQ+wJH6GyX2cXK5n8mA5FdTxjRyaS3tLez8ncZM+z0zInmEFP+IJ4C0Jvj2Wy8
YxtVBDw6HacjsiGnFE2sviwtc6KK5OtoYLyr9TpqE2Ix62jVThi+Y0sapXM5olIHTCEctlAONoDm
mfW5cmmepO3HfSP2feU9jiaNTrFMFOGuOJDBkwVdOjxk9micasC+WzqufrmENFOoh6KGFAGSAh5q
GRmUHV7cnn5+qdjFT5ZRxuRbQrP7//7R1LnBjNbudPrDtgjgZt3+81eZH/JHP/9t06nF+v3zExL9
OUWXmSNWoLJIylNnD7By+R7px/NjIZ4ngZWGLyDXneNSXp9L+EXELUN1N0oEhFQ25EMOpocCZfHu
Hk/AlizAFaRXewfDW5E52GDT6MGLlfbxJBZIVW3rhbdZcrOU5ida1u/sPkeacUy6vMB2Gz7U7XjO
gLE98hmSk1733NeOL90E4rg+eA+6SaIJaQo+KUzJvUyYHud9nCGA+XbwKdEhsyXCNkw+Ga/3y2BD
X1ztF/nMVgZ4k6CAY+mALE3r+k8WZx2dhPFPWgBjnTDI6gJoyujaBeqAJOZcY10jZXfEJvAdWsny
MtVjHzDXL7dWn2Rn8FV7L+GKFDWqZ7NwhmtTEeWT1NOhrqj1TI5MRVqCcbfOClsbJ+vsqSgqFWhZ
9TKRCwcipDgt6L5Ym9HWGkX/1lXhRWT1rznTGNOa3aNQcP5HzKR+2KozPSkilJZh8Lt8cKADgaiN
jcw+Wuj+AOdOa4VVsSB020xW/2gtckh38jevAi+eyGB0QjiRBWyXnk5pQ2xbCi17fdJt5HmeNSVP
JUDfYZRyQ64ouSFR652Y4h8bnenyaBLAqcDllWO0w+HNyB1plStmdmEPKdiYjIBDpdXiaucEFbXd
zdLNYr/AFVvbaN6+ZaxG98HpX1DpQPyGpEcMSn2kAZg8xLp3gEPVUZGeKm3+nks3e0NQAS7cOA0x
qThli/YDRyhWlnKeUObTyyuHjihMz+yDrORmR62F47VoztB6GX3VWeSLUJAwo/H8Z3X9hbdLYnp3
n+p6pDNRM8VtZkbT6SpDGmInPduTE+SFEqfZFGjRSXsw05HsYiBsq71bLtW/1HJeCUr5S249sqLE
voAPPjN729EYohlJcs/aWXpDlhf7UV8+cxM7N3sGHNepXB0g09m/xCOmnv7eY5NLcTj6hW6kO0tf
SoTuodgJYyRIHByQJovCz5lunRR6VB6VQV7xfI97SJc0zSjID6or3HNKu+gYt5p3GobQOzZWi2PE
4WNw+xfHyBPWudKrlhrEMy/AiJb9lJkWOPTaDTJrcG5VyISdsJ22scMbeig8EGaqP0ojLP2ysbC+
Mu1B4YLWu8PB/mTQh9w5hjM80YHtd6PmkFQB8HbQOM67UTH96mxG60jCk+fG1ojwUo3+3HvNvI1s
Wbwg2VHbRlYcgGNMwh6D8qMRUlDZPGFbUYbqdaSM2UK2Vq+eUtzhToIHM+RsCnS4fO0ahkj1JPJX
HOwZnQLmwrqqc0Dnbfrarj/UnFVMbmKDaI6wt9cQ0P6245D6MpWICPLUc19YmGjIt7V8QV5VbY3B
Vo9h5vnJXJl0uJFHuQpF4s+/pvFi3gBM6/6U/O5zITb1yGw99LCdto32GKeOc0xEO97CyB5uXZeM
txHL5KWPmWOuv981Y+fXXjEwp5LOtTW6s0rlweiF+9pl7ks3oossl898GpNdD9dmU2sEqBRu9Cdd
OgeOkiLdMGrlTkw4GESZTnhaE+W3fUFvfeCL0CaS7tG6/WVeOQcJgCHa1AL4AkbKjdINMAacS2iM
ZJafdcWHNi8XXTeqxxQv5n6pb+NoVfu8yeTjwjvWUnEpo/TkpU3+VDgsx0yASQQOPdazoUQXxfsP
MyXP2Qi522iZCGJ4ondXOqtgR+u2FWFggaH5avVao/8frg6MmZMNI/qEaMfCQdo/dVF67lS17JuW
UA3NyR5VAmNDjelpWjVfISC1zTAwT4ZKfgHyPeJiOIWNxJyWwYULOU6xCXTvJRkDB4ZsrV9AVCH4
hIZbRuwvqzZGYij0Ra8AqpNRXCvMXuFa1zIlASCHQstaT2vl0F4axdYg4oapn9gvEUIshGCAa02I
gW5seT4qSrGxqpYDez7o3FUuWFJHiGvKYZOiyQtca+7Phj1i3qEF/ICX68Lk69xiJya1xyUI1U3M
IwvCdOD2gwhePGhY1RCxLsE4JDTPJXbNcm6RghA8tQWN4+BeEdT0U7mDGGH48TJQOZBTwNHvpRVG
8xjNk7mxaIqxbC97a81cpBTCx/AKIXZ5imgjXGSDtqW09PDaxmO8tVS87T3dOyGJI+bIspn95ywl
kdpmfSN380RPgA+5HPO4Wx7lgmcN34mrG9mtdUUwj719yZOBcx4m8JMNgQfXDh6kXJ/3wxodIRzz
gakgQlXLetPS+nvO1UuMkJk7a34QNcPyCUDwVVtYceMWykfLqnWAtUHTsqJX26v0ooctTYF0xqni
jQ8ILSbJcuzpoKPY+0N/FvFKBhreqon5yIzbe5v0JdEXkz1CL6T0MOVDZ/cEKMcMbACeA9iL8XYM
oJsm5GVHd8ZymrpVQ+SNcYuWcCC+Bt+zaeIV0+PqmbLOQG0kzmryplM32SSZqKElegTv+NzBMEUT
cXKkpvxxRolXRX803UP2Tst4P/fN4zwVbA0KAgp76G/TpAyKLXdt/hyUVDfP1PSt3eZpUDake4WZ
1fheiLiqExEwHdKgm1rdW4sKeOBAsCt6vFRaGVu7ZYJNZob6hZPNzM04XCTxmLjY1XlqxcNP4ciV
3KhCaPu4WQ4SGi7tAhQEg7NHkyrumlAm2Ggnx9pr90FuyqsjkePmxPz5mU4d3egmynAtui2FWV9a
gtp8zZoLvxA2bZ3Qo0uIGG87FujGhzR9taIwP2VLeRS6Kc5Y2S5z6nQHO00fHeBIuzLHRWo1dn+U
yUgt1EW5cY6q3jgvwIv9et38f37v55dh/dMQ0iJ1mZppVhetsyuEtA5KtIcI8M0ZGZurbYVKya5v
iqO1YgmT9Q9+/sksGfPDi1874l24c6+uCuz70O0dvITRDqWCOCXLBpWoex9+j8jdn6Ndc0x2xmP5
230f/noXg3Fh/GZoAX5KGrvFzn6lXLDvDTeC7Y93d76GH+Qnd+O9bfYeWkIyb2irzNvWDiCnGH+i
Iaj36UE/5PvSF3/5jYfql+CvIqM3qDeIf3o170l7W/5gbOfBQGTnPGLAAmGiXuQlCZarpgfa4VVV
qPRpcm+WhwLQwDMjQv1THs1bam2tX9mnkAFh4Uu90ffTroHh+1U/ZzTamqusHyC6iXv0SlBr23wO
9ZUFoWXEyD7CKLM8G60P3wPeZB/h5N/8L8rOY7ttbevS71J9jIEcuiRIglGiSImUOhhKRs4ZT18f
9DfqmFZJVY3r4Wv7iCCwscNac36z2aOMTjzoHBTsbMtcBVO6BgyinRuvkMLID8VbhmXKSeK9iXtN
eOerI85bKo9RPUfaQ42p+yjWCEtqWpGvoCX6g4pMizSITb4iPC45setW0/UgLUTkiswdRzwkzTp9
Cp+EF6QElJKwPSyyVaMtlCf1LSa1UoRtNR/9z3qvPFobwMWxQ1yEajgezcRZuyX/AtwEcYUv7WvS
zpQjqKZ7vtwwV9/7VXfJ+0179c/Nk4TnfY7Udk8kcT7OhhOrGhKi1eQuXCAXaQ+qMcvnJYGC6GAf
xcxGTSKcQwFv3KxvF0RauvVhvMN0Gu6slH4ODR/KlTNILLjxqs146hzsL9mSZg/RSnS3toY/49kM
G+x9T9KdhrFrrhJ4KzsxCt+9SnbtrG02PX2Ik3g0zvJgywwcYS0yrgv72mzwBozUhsO5sEu2wFEX
KgfJc7iO+2kEeJw4Bse70LBrl+lnuS+ehWO/iVHor5L1uFC3jwgnF/4+4ctcgmqOoIZq8nvFlve1
tKn9HaSPnnL/TLMLbA53JWvcC3aICxNwAiQpX0j41tUVSoyaRfVgreEJ0jUz1gN0bbJBHk3Q1Zxk
+41BkZlX1W7OxTI9cA5HSzDMBXHjP8WTrtrmiVS0WIgq3ZH5sPFO/aOwggy3CtbGY5nea8FaJ1LM
sy/SUb531+xNoeGkF4KPos9yC0ypg7VrT7XVpYcTHiXoc2Vn13IL7dK/NEvVFh6gu8LSrWe1QywZ
ahL/0L/GG1zh9/nqFU9/tYNCtkCVW9im3V+iFwwhJ+OIxiW7qrOMWrS3AGYVeAs86fUfOOFEsHXz
Cp/1QjmIyn3tSFuKPt0LU5nyRp9vEtSjAF9R/YZdoRwUbgxKTSc9WSBv58VL9ijMaZnkK/Vcb+GM
F50jvVUvYrSg0WothD1gqGaOCtSakwt5LdbmSfLn3TveTbtcNXfJaXL0IMUdZ6ITneLOEc7UisKa
R0o5SDyrS/m9uoavLm2qhbHSjqMxKy95bJsnzonjn4mvFzvJTjwpRwuM8ZoymLseKSAfuEMc1sNN
hNv/DV5ZvWK7kS5oE+kbf5Pd6VdgNy/urtx6q9TJ/1RL352Hb8XUaQLNtDXonvDDZ5BHcC67mUOf
btsYD/Expta1BJ8bP1K3v4pEs90RZaixacJp4yRMQJhnUAP98cS9il63YUmcGR/oOIcBA8yhQ1pD
FC8z0HniR7LWMGhk5GDElCHNs0ESwKlxlTV3fpY/+a8kB5ONXL1zYoUEDvMI6IHDwc9fVI5076M+
XoWEcGwbAIY8bAZTKs2npWnSPszMu/woEgKX2S5LVrAVuhXmaATQyOv0RbVxH9V8rg5zsXxAENmP
98JJpu/4ED6i5xYoBQM3XFXqQtoPDsY71UE/V8+Zdd+9g7nPQ7u1xUW9E079vbUb7wSaqOwY9tbO
0/buZ4dJdCcsOSXiw1DOrIjkw6dX7WzcG8/eiSXh2VgrH8Kucnj/Qg71FAwS/Ghz3ymfyg1ioACl
6Fy8sxaYGeb+s/7H2yIThyhFyfNZotDfzehItPRIHekARYvseM+2NpWHTmGOABiComUtzFMJePmP
6C2ETfiC69d9INLmrmhew11ycRna7MHRKxMcOOfUhkwms/k/WX0XM5UNrlMwH4rdSl1XJFmvk2EZ
/gFiDA/CtLWOJVPdw8uh0StYtgdSmOkQda3dPCfrKndoKaGpMBjna2FPCxaV9WAriGVogDjj0U9X
E9Ni4dl1N/cXBtLso4J9d1k/WXtJXOVbTJCaMStW/U5fWbwm0p1wjRa1w9Zdvg8+vX2Y2eaH2K51
5tT7QZqhXWhsI1mhE2YTpL6nTr2lx5nwFYtH4o6Gbk7IWL9F5usvskP6bF3Zo0u7QgCihbHXFl6p
8yPHdT+0Q4Tl/R4XfwlZh2NK/WaJ6PQQGO9Ll2nBFo76yWuPer+BgWNXK2K+MQCtij3hLG/pRT4P
V4hj5hulH39jbtNDoi7IqnnKh0X1zitH9FK9Vd6EB+7uUtq4vs0NM7o7bgQ81aCyg3PkE353DElo
lNYybTR4nwJPiXd6plzEYKObi34N4Yd8MEdajYg0rrVTo9wlBNKf6R8uJIHeJk9T3LqibezbP7Xo
uNS+ZGpBq/SpQjA4bx+F55E73S6g+iR35jYAF9Qv0uEh3sbp1nVg9yIb2PmOSkLtsblDmJj1w3xY
Vu/uWhHmVrBsHkLNEbpl9UhKBf5F8qCRqCbcvC0GxWFBtrCXO92d1ux0n0DKubwz/mSMbQI7tZmx
pyevHckIV4TTwH4jmGtP5bFDJv+WorkkMXTW30MMRFKDstZAmUwu4oIXM12RpewktVOOd4yw6j7J
11Jq++KchhXyh2Yb13CfZkO6kR/494YwS3EbtIvhgQQwI1pO2kpyU/FMJvCClkoKJGnDmT3Qj+wU
wuxRV/d1bVfmmYOk0OzZsOWf5UNtnerQcdmGvoTJWjoyQSF/koPHyXD/UN0Fdymeyk1XLLwTuJNi
FdF40ZijMA7Zxtpk45K/g1v3WfSftLtewaey5FSMMkB3vOxQRBuKc2znUCEFB+/VfJH3TBLxZ3hs
X8gK8512obxku2Ltb5pt/aw+5PFqoCOMpvSkTEGS2KaUuU+QXWKDUDIc66VOViaKomSbESiQ3qWG
jQUQtJF7542n7CN/yX2cGzOOfoHJ1vzT0xbYPdI/eLsS9RNv2XDFu4gNK9ZnqOQQDk6C73wGPeyu
hBmwoUx6TldBs61OdDvdiyDMxv34J9vpp+wamnPXIeKA7dcmfcKDOgd42uPN2+eanfOwsI7o84KX
lafEYDsWsB5QoMzjR/ZxdfpK2kBGaXTfU9e7cJ2YQzEPsHxtInTd0cx8oOPm5hetPQr3yQmnTK/O
2I7TvQ6Rir4h9hw/WdgKjBHbCaEGtG0rXtCtnCpOHRtBmWn02g+mUyGYpq4I1uio7dHRh08DMVdz
9Y2BL2zaeMO+FcOPTcEcLFthl5/EUdkkzmIYQfk8IMh/SpmqN67DvsVOjtFWKW1tmW1AcK2DvbnL
8YKZ7ILnxt6/Y+fgvfDOxNs225CRgaoRZGF+0sdNHi4nv22Egn0BHQOcD2o6SdtoByOZ9Vvq6tQp
VMfFwZcvI94I0kBPtH+9F4kJix1VaGMsSbcRXI4nVyIa4uNZeMl7GDHHNraLK1VnT1i7S3ZQwQqJ
AkJqtmd9ee7VYmU+EDIBxTA+1ilttzl3zvrgYbCqRmzjOdCs5ZmwT879oxnM2hfLsMuN6s+osn8M
UFXOGFroTkpEEt+XtPyW0IkdHqP74CIp6ljvtj4bP3lJIdiUHf+RFzRDOb5UN8nRWyGyNZk/N/E6
3pE6Dxx2G5+9A4jLjNziS4Ng55NCwIP6Rn+GgygbVnOBTcbaoViGhI5YfBPcpw9ctnQvvohH5Uwx
g4/FHcUZ4RmvT4siGTn7NrN5uMI2fqF2x0Eh/qzcLQKSqct+9j6YjRNhg6KqPpgXDLtvRGw5BH+b
63yhvrs7oKcSAZ/4HACf7a0HvIzU9fJdt0mgh9vVwv9IQnpYnIeceoZK5gozm6jHGeOluVIqYL1u
rpQ+pnBIjC22bHt36oPwnCzFd3FYgnMlUUK4B5iDSQre1L5+DakvvZd/WLW6wq5H8kPtbu23trJw
391tdfHKbYiYdy3vBNvYJNjcfLtoZ425FpfF8xRJ1POGcrP/IKEXtJm1wQdioJWwXQCoK+tIwNAj
Ys6LOdgZ/keEn7yrKEKXw85/ZVcN2ZzdZWzrgR2/DRT4vNlnm6OyXLJtQp/NKl9fmqOv7OIP7cro
fAheoSk5YK76wLa2xkHCX/hBbwHRhQUYkwLmwlCQws/UF2EnOoBTlYU1zAKb2V/f0jqx/T3Dqq8W
4bra+Fjg76XTNNlMIjHOcMZaus+nQ6xJh2FFPc87DI/S9VpItOVtyj40bfGcszAWLzFa9nm/VA8M
HB6Sf5S3/if2V/MhJvXnT3hu31kEhJO0TJ/T85CsMtaJo7siePbEHMVLYXzQddspu2ETYhR+jkA3
xPPxxA/rn2vPbsa1Gs0o3g7h3F+zI3Y/UY5zXEd7G36S/k1IOO1G1h5/j71KfGCW92Y9dot9iAfm
nB2yV+To1m6qbwp0fRbug3fyeZ9m7iX+ZAy3V7bQwwY9pngM7piOwFAKWM7Il5lXl+qiPVcXpkf/
gZDBWXBfLLsLZ1d1Dx50aWzX0VFcGNeSt61AUEqGFHnNyIKe2Vs/ti+dQzfmkj8iUBPsAR3phmBz
7HZXDuxuMKt2OTpJ8D5LkZYfzb4na8NoeiuPhUBZZh4hCkvt7mxeh35r2e3Bfe/6S1gtBVKpxVWm
cracoep3jENE6Z/XBocPh7gOG+NMfJ5eoP5QdNv8j7vUZGdUl6RrgAYG1uet+IfZStsOh/yOWRDN
obUZuNhyVT5om37FHRB3yqKiIfiIx9ifwZ6hJNFreIHWAQslza3DtH3GS/iWsi3zF/1C/CjMVVQt
mMAvAhP5JFyY5Y6xz1+rK3YKmYOndBQeAyitGnxBuvvqykAE3VmxuxFozWy+fhf1eosDNbdguYmh
bZS80oj3MTS9eJHLw1OiDux/F0gkXixaX4y2wdefR4iwkqguGCpWtK2k1gRxyDqO54lUwxDDlDLG
V4F8oqVRa3xvAPEyQX0pv/XMaIPjkI5fiLsEHtcclTIK0a65j8QQKG/K9fh5i9V54GXopl9CZDfz
hs4GHu9RQQZX7VSJyI14isP4+oXYz32j5voq0v1403cpLUqVDWVcxsXG+rQ+s8pqd5bQANhBzkUR
Fn3CIiH3efs/v+jjY2wI3ormAkVMBMbExZUB2wffvCCyLB0/Z2OO7hELIoVnFe8pSg5KtMP4IWrh
WYjuPSoWHdEDiAYkrM/loVPlDzkCvp6GHOZ08+jyfTdBQfuvSBo7KzhzuQLnbwt3d+ENn0ru7t3a
ldnCkjugNleiFyteFRH/MQ+iUWUHvXIyE6YE+LE/GlVD/AtWCyozNM7c/EmtLoOKenX6fWD2BWqR
6gPc+dmK81PZVw81DHrmSBUuevza6Tkl1OEywBBa1aroUFlfSoNxHw2ekwvyQeHgabXuQyqpJ8Pl
cGTIGmzvgRNLqThy7B5dmjuLrjaf8mbUlpGHGsjtx8dulO94HGxgMtWlTpR/mGRnAUpv7FLs303o
h+DkfRx9vuMq5a5K+2rd4LJinonjdWmwdTV6pxMH/wCXjf1DiVMcDOOqhfE/J8mSLmZl7M3Y6rdt
yibTaikGFgnlIGFUV5Ylv4MsVBambAArQpwBPsrFP3oZG+2P2iF8hFPP69bESy1mu9CIzQYD+yEs
fE7DkvlLOJ8EAuhvoIuJeMnQdEvFncmH3gBdYFvJaSuYpdOp8CEyC0zBlNIku8G6SupZkhSrUg03
uSKzGJfD4//6P4Sh/xeczNenW5IimjodIvWG72L0Wl9rmVE6YtSBm1JtsfIoHYRUMYRJoOSWOtUu
Ea/0z58rgR3652tLsmJYpkZzCxI9f/8fco5Y6eRN91JJpwVoVIlTrNRXgdHdDzpe+FFETZ+Ue2x4
e91Cz0k7mZNtpqxVq9v8cinTd/wLqcM9kGRDVlTQf1zRzROQIk0ckIeWjksihh0WAlgI4dPPTFSR
d/6dl9OfnIAwDF/oWG77qLnFOLfYCRME88twML65FllCi6qYqib/E9WoEdUnk21Nr7wgA5600//B
CsRD/urjRXMFU/3lSSjfDUAZi4eBxUTUVf3mSRBqmY95LpSOnlLuM7rkkWRIdJLstIgIQLzJ7Tek
+iXPyZVJ0lWFE7Xo2dojB8BlEm8UIpCQGIcgDjnARDJ7fVXjPwLFi+0Wx1VZPploQPIBZWoNdh12
Hi3wAnIEByLEYYvArI8/P9TvnqmsKAYWWXOiXt2M68FTc1Ylr3LMhIVQBw8z04vul5fna5Dejhxi
NUVTE+FvGYb89yDucToPtUWYQ1tqZ9g0xzYxtp1B8bvmjckpwRpdehzzFhyDxW86cw3adI//o8e+
Hh91nxEVV/l9t3NVc8ezX+Wm+mnVE7OELIii3I8DAI0coLJYufdi4//JyqRc/nyz5H/oWbwBiqxr
MjBKyZLUaYj852W0NLWXPFnhOGCxNfWMDFqBjsaJVstAkBixqkHiJIayJnJiIU5lZXOZlvGTJ3UI
HCMII3r/6VnypxmVj9XEXFA8aAVj5927iVn+8o58O3coKo07Fi9D1r/+/j+Xq1SWnhkBl8vImjcS
VBsMV2S+Qb2QkvYxoqU+efpfeoIrFGqXHgI4ajIQ0Ikn/vnWfTt9K0zcooqiHmHozRDwEJZIUMtL
J9LonhhFRFoytJHBpyZUyMXK03if6pYWu0cbg8icj58v4NvXV7E0WRXhvOkMxJtnh9/kf8Zgj6DI
LiVSZSMCTatxeDSbMJzJSjarpjcPX1YEEGR6OK18Ck3qShNOpscmh429/3QnIMqI2H9eh9In0ZsU
XL19Huewe2JO2VaNvX84t777BicCXjaFESFsNxNlqZ4wVD9/sf/LnTV1gL+KrJr/zEtoUBlAYulU
2VZrKLHrCq5AVGvLHtRMHaIlHiVrHVM4DyG//Pzp/3LPZIsRNhHPRIB7XwHM/xliZN2rwF5ZE4aJ
0wOketGNdFNbshMlz3gMtZQCSVf/8p2/m7VUElFNFb4PJLsbnFzUN2k7xF3pjD3PEsHNi25mLz9/
s98+42a1C7RaxifKgEXktx/1cqWayS+T77djkpdBUizeC5rct2PSCmG1yDUvRSEtlY4WABDSmQUi
nBZ3euy/MEFqsNCKZo9f5oipiWY8+uE4Jk+v2AZlu29F/KGmLNndENOlgghLVcp/CXJvSTIlJz6F
kUwyyqOfszYPEzDKMx7ywH2bgGOmi0rj5xv3Far992yviKJG3DZzj4Vk/2ZNUbW8UQRgQY6HOH1W
s4zP1DhZyIigSJ3hNTPAF+PupuUA7sYTCromOVvf3Ertny/lNtCZJU0UDdNis6rJknE76RRToO6Q
K4VTpNBuabb7MvVro5bo4w7HvqzdrQKwwle2P3/uv7sTVJMmwjqDIKB/Y8cJjajHMooLZxx925B5
Jytu9jzLic7UmXRL97f90DTib+4532/KbdYlTVFvd8dWFQQjIZ+4w1QTfgTKbLay17wMn37+Zt9+
jiqLEg+Y2Vydvvl/3nedM5xilUbmmNRuyMJbCR1mhsL9Za9p/rvtVSTjP59zs9kSlFh3EY5kDkiK
WrBUG803p3x9JvTIAqRMpa/4QOLNOqvCnnk7f1bDtVGEZ74+tYa2aZeCNWmulGShoMeSFF9chuyE
ZqOfcMUpyVQqJSiVwFKHFCS6WB41I9Xqsd/nYgpQH3lLr4koeqH7NJaJqML1Tl6CD0x2OeaHylor
Km85tsss8ZNdp9Khk+Bgzy2PDMQwqxeAmN/xmQvrjgMlnskOeSS9/Lx5b00ReUHkexyI8YsBFHnt
DJvjKa02r6/Rq5nPkoFSAuxjjrmpq+1sjQxJOuNj3BDe9dwluohwFbrOlL/h5f4fESaeHbl0sA3N
pIY5Ssay1LSruJTD8Z5Dc7FyqbBmFg3wVsduE0aIB8zefwrG8ewFdz+PFOmbhYkNJbEGIrOBpGi3
u6U4HgWFY1rmhAlAANnvTm2cHpVOPpml9UY1op2JQ3TEznOxkvC+snwVSFOH1X8HCHozpOoJ8/pV
k4qF5OePoxC/SFNkuKzUxEDG8mocfAo7hU7GmPdUtnrKw3UbUoWkVe+KH2WFv9qIjtja6FKp/lPW
0joVAIIq1lvcdSettg5j3ZxkImAqEnFV8ts4zlmHsvAXKjZCwk+wFsQB0O3G9ju8nOExkVXCD8Kj
XLcnLHNe+REOhGQp0sfgSStXMA7wYKKZUsqvxISu8p7WY8Btd126WEEQU2paFOWIuALPwny6Tlnt
CN8zmpOvSx9f/12r76qsOqK+tasWQoWMnK+OrU2vuI5GW7ApxdcqbB23Z06T1Ksip2t8Fps4SPej
L997mnrnRbAh/PJRGMl8rSlNKr7/6HfRc+mTzl6TdyKTuPJQp9Vebcjq03Sq+WZ5ybAj3kethXcr
vccalz1wBmVMuRiufhkh057vZtJi9yBJFJ80VJnGzWTiJlBL5XJAHQ2GLPPKYVNDLp3rFnXIpNSW
QWJ9BAjYkWSUyFlEHntU9TRBXaVzfrmWaTm/uRZFNlRwExYsD+v2iEKVpW27PMkccCDI0zeRIAST
US0h8cKYN7rUbhDei3Mh7157o36XMvFUlShrfN9UF1mb0000BW/d1f0vi5j076lD4YQm6rosmVAx
b+f20htawW/01PGwDFDvyk2ksjReEJd7W7cvn91khE5oyLFTGXC2fKFbN43o/rKoTXDk21sE35b1
zDQ1/nd7ViQmwezcoQEvaz5CBEhW+P8SYfHFDcHUMevDftimMeJEJVuXE02jnjznamshK45DHI36
u0bGMHYCyvL9Pby/cZ+5AvInjCWyGs1lC+WsW9b2qAv3ShvzXQLyudkLkZiUESDTEJ2UUDH/5eH/
e7RXOB8pIBk0ahuyfLMPq6I6jyM8VRBam0MtW7Tey1cYVLM2Ls9Fl57jZkD6o4zAYrLXnz/83x20
Oq2mxIZT3rI07WafGbU57iYpxI5i0m7Cr2T3w3CmWrcM9GLXycnDKCAe+vlDvxlT7NrBXRsGGyNF
1G++cV5lWeO1TexkEZJPtIR5VL2OegP0I7wDtb5TUjxy/WsSGkdU1B8/f/zXFvDvt00VFb62LKmS
rmu3GzMviHNiGIvYGbVapbfYMjrI0B4wSFFavQtj/dhiDqC9TfpnKoC26KhOFC2RJ6J5KRvl3Ex/
bQbR3VDh5c97MnKT7HUYHpRmD8aPlFos+kb529P6d5rgwjl0sGnXNC5/mtL+s/8pNOrWepNw4Zju
fQU38Gh+hJjwQVD+cjr4bmAoFP10bhM7Ie3mo3ykwsTLWZFDns+FSLBF6hmrRGv2BjpvLGOcKGvr
8vOD+XfDzNeDmK4AOZ8mm9ttl5oD1hTMCCUQP97KX8l9PINksMVcevy65WSeL1TZ+GU8/rutVEWO
5MrXZp0PvnkJtIoiRu0akSM0zWaIW4eI6LtAF3c/fz3pu3uqiZS7FBOyoHxbxmXb1QcBP9vxUu2o
t5zhM140Cm4sldlzISi7SJWXoagtTdgCKjEds1LBadUM6wBRIJAqYtKU0bgI7m8j65vtEvdAEtm/
m7KocyL8e2j1gtynYYjtt8QHNAb+SdF65gB3Vwf1tmmfJTdE5BPCiJJ+G2ratNLevo/T1GdoQMJY
aW4+mwWktqAcRY6lAZdQMfpRAYG1IBoZ83rWrWuYbjMMmuAaIJGkiscqbaIqTrw7HxP8rGvdkTjQ
YP8FvDUljIAmL7Ui4T3ukwhiDSsB6S689hTMJLm0ccYhCsmbdOlW6UOsYiLvJ4LMF3SszlUM9LhJ
8InFk6Pt/MUyEApzoXXAi77+OUA8IitxY+aYyCm1goPrupe60jZlC5JhzMTJFO8tfVMp5rCPQXIE
b9T1UL71wP0IMCKBHi+2LBWvAJ6X+XQM+GXATS/pPzfWtKbSjGRa6u2AG0MYrr7KRDd0wosbopcj
10gfNkmJGq0AiOJqzSZLIZFgmvrAnbNQ8ur+54v49uUicsCwJEuG/38zkSRqwebBy2IHTyeSKr62
GEln06h/ObR9U29kBFs6514mdZ1a398jGLebkuYEGDqdQtMJbSIZZP2ESa2KdsMW6gzzAD04z6ZW
tKPfyLvSbXedOf52If/uVKYKvUSbyKT4yd3/+0LGUMRGDJrVkSq4Fw2/2H25qrzXKBmu2mTlrKr4
rSy0w2SET8y3//8bzl1QWdBVUxRvK3K8Bnob+cxmQ+R+TPe7RF+WlO4vk7X87yGZIhgzI30Gyvfy
7VtLNEoqjRkzhh7RYrDg/M/iPEadZRyjQYLywJwVKrVDwpo162pGOeT5WYvGRC6hiEcYHjg5OKPF
lndq3wWqdUlg5sguYQNTXnslIXD6fRr+brYhhkLlhG99U5Yx9dIE4ddGKDubjdDVGyHPX7mV5L7I
u0H8ddb/9j7JCqw7sBfmP52bmJtk6FS/nKG/E6QGJHKUvzaUTUFCmihr4uCtid9UwC+dAK6qY0dK
MnaQIoD5eWAY0xtwOx3woGjyqpJCOMnNOmc1MoAnr4gcTMa4dAD9m4AfIFAWUCsDtF+YpLK6uvfZ
TbAlOFpmtRLNZ8NUzwnamuyz97CuBEnrVGyXQhZIUNM+UQ780loSyvZe22uWux9q+Wz2FDNyBoOo
5K9qHT1ZSn1K8uyVaKJdDqh+VqGcVMtnAlQXBTnDk43ylVI1JUjrPErFgwKtiTD4CTz8GWQ0232T
SMNM1nd4jB9aBQRMbpRbv1HAW4hLOvzEiBsAT/VLGnDMZdiLKE57EaylvPMZDrNIC2DtvHz93tCT
xdddzgsqKn72Foq/rarqt8/eoMLK/Ie373ZrX7rVVFJIWNmKcpMCWzKjdtPR5LSnF6LsOvRB/uBo
UlNygHnTudOhJZ3DMn0NvfK98av1KKpnIWCXWXdM2EVZnGBx3I8qCWIS1a+o9N/DN8kCOdL4iBL0
4R6Hl5PBIosmzpQR6yijBf2jZXCZuVbNWwXd4zQXKwZ/JULABy+V49ZpcRJk3kNd0c8yhF+Wge82
GJKocozE4G1Nx7i/Z8XYINIpACDiCLU0k/r0wevdjRguJK8giWh4FXO0Om58tLLhlzOO/M0SJDEZ
TptmmrXK7X5flnirVezbzuhKH+DarsD+nwzJJ+0zPYX5SyMpjuIMn/pkLNMQ7vhXMTN2ZHC9mm19
SguAemZO1y+fKlWrqkdAIZNXT70HS5VVn/wyXv/8rn43u1LTknT2++zH/jl2t9BW+9LLMqcLUbQZ
6bpoqO8k3amM0vWYRxuxM5aKj0MLleaQcnHoSGad2JziGnWE4WOd8e9iY3wPe/WamOLHCAsuNB+l
ZHiNKvGXM9W3j1eSaEvSi+FMd7v6qoIVBqVZZQ52ukOhdyWioSevzreiGBw9Nltp3C+G0FsNBMP+
MrF9t7Hms6fKsyxpFnP132OLKa+rK7VgbBGeMpcZzVKv7nhrVlpma0J4wlm/8UfxI4/FD+rUS4ht
q7RzD5rcnLDmz6LaRMYMfFoR0/3PT/K7wy4Xx3FGYQ/Gye1m1k3cUgU4z5Mc6+wKbmw5jNo11Jgu
Pd8gfEzbiSm1JU/TDrpnbdTee/rlCr45V/FkREsxdQ5Y5u02MDfUoE5SqkvF0J6m59PpluNVQMzr
q2q1J1GMnrJE3/WReQjwk6HzyELlGlbjB1lsRzLDrimQfUHFNWtIv7yd3yzHkoKqxlJU1qR/uvMt
fMt0pA6NErrhXJ19alpxjisGUOAVR7NJf2sGf3MKY0IWZVmTZCQltxMRI8PN5GpMHaoDy9JDDQ/P
ZAZ51c51Mpj9gT/sf3mdp2d8s/LSrxc1RaEDrcrWNEP95+Cej11fii7FKxzLlxEdY4833Kj3Xpb+
Vvg2vnva//2sm/FmCWEUqupUKLPgY1XkseehBKmLE44UvBZ9BoDNRNaoKitfLA5jnhmYcMytOVi8
tLqNZf08EX0TMr+niLsyH9Zipl4A1Sd08kknAbcUj6ucdFowPOK6EvIzllgfhL5SU6yFIrE1tnlT
nr/Ix0g0E9qPsPnyTzWVnEFhX6i1YFfCcV350rpIjUWatXdD8OHJBoGXKUo60trxYFNykfvMqbNh
JRbWNi/bg5UAfRGGVTlWB6ErzhEAn0bAaooBNG73STuslQaXWtH8CcP63BJvjS310KcQTBJ3PGkx
nRLZItIow6Q9DwwQNjFZgfmbufYjjmeZasF8ccUrUTbPUaU7JcgyYVCGOSBtq7dbkZAcBSLNksBo
+4twafFVlioqSdx46kZHE2SEXrFMepTSYvKaI82isliRg1VvyUuOYaGmrCN6QZJPxggEL7BSlVEG
iuQFG95gnKC0Wlah1yHcrDvYdICiuiEkIKKJHpqETaJCZ3zC58f8iIm6jywRVoJ28HvDX0EWQjJO
BXtGCMPVLdBZh5aySokFMoX8CEYPjw6jfjTTI6hzW8nZjxliv65SlkINalyEX7glO8iKPi3sQUZQ
nclo3Gpm+dkG2dErUzIja7QULponFUt79l6Z0kWO8S2mUfYU9mtYhjNDB3dL4+BiAEdyc0zeQIot
3/E1flbk7kVCrRrAAYqvLWthPQ2JXi+OhJtvTX3ARMpFTvMAkPQV+taVEsE9dP1dFzTXzPB6O22G
1c/T5bfvj2QYEpODgmzl5sCqF1VRDzoTkly5dqkzI/vd/ZCTeIFKSB30RTNaW77iL/Pgd5sU6h+c
XhFToFW6+VjNH2CoeAMuMto/kmgd0iihnp/+MhN9uxxp7DDpcFJyBnzz91SkIg4CXm+lTjdYTtM1
eKIgwRM3LFFNyZDTAd30j1Yp7wNicQrp953CdzM+i6qhc4+pwt4eHK08KZK80+go4OGICxSnDfr3
TtB3/PEBoQCHPpPY4PGByX/hByheQSLuxBJAsknxsSGQp67L+0gmUsvUt25C5GelAUt2CaLpIGfO
ElJJjbByHS9OPzKvJrLX28AV3xLvDkyBtKlWK3EopFTzPYJCPAzESdfYQ6aflQYMHBmc82aYeoSx
MJdLaKX+MDmdxOFVSUcnHQnc8Y25ZBmHxBcR8n/IVYQwp8WAT67XzFCChyI/lmaGhl3FNCDW4+v0
NDPIYPi/+sg2Q/2Jo1SU6EAbBvBZ4bGEtwS5l53Iiyt0CBemjp3PvKHA0bMlL6BQ04Z7k00qWQUh
OAWqUFVi1LYcth5VBjCOEgjh2A1WRH6QQoBAvY7zT4xUgElF2Nx9C5YfYUTnqUQa1Oo577tiOaD5
N/LaA+9g4dCW4FDQezRafVOJmCjjckpkxWP7v0k7s+a2kWxb/5WOekcfIDHfONUPnAeRFCVKsvWC
kGUZ85xIDL/+fnDXOVXldlTdiPuisE1LFEkgc+fea31LJc/k1ELfyGeROJ7POOAJZqzgX9+DP9sv
HZMjuo/ejUt1vkf/sF/GemvnRaoK6IfMmMRT7mTHsde3qUFczf/XU/14RFMVvOES5OMuciEpFvCF
C3rsYBKXvdT+5mX9tEp2OFehS0GOxnHuz69Lr0VV1lbD60p3bUSaXliso6HczHU7gcyfjZB4MZzs
4Ib/5mX+rOqhS0NLilKLc9gPJbLTICsoMpaXgbEvBPQ8x/Ii5dmNfHJr+Xz5+1+/sT9/RptO/hxs
+h/dBuDUqFvgGO6apMEA1tygyrwZwfhSZs2HZA+B6rT+66f8vnT8WGfN+lh6naiV3R/FP1NbQfUn
QWGXDFm0tAg5VGgcMVv6BI3qzWKSzmMLm4ksuD579LxbnUJxbEZqhKafR30lHnN51dioWsyu+Exz
SUUaT1t/RNpgayXUCZJH3Nw+pojeaHQFmOKmvVO5znJqpm0YVHLpetxvPa40sgbobR8VHN0V98ox
juFLMbxtl0bw2GQY4yRMuNw3d2Uunga/vi+0goh3OrEImleRjKAJ+1q6EuQn0JvtcR3P7vO6BZqE
AJCQsHLJ6bNYwvH/nHhQJ2zgeH/9rv70quWaNRkFMZpGg/rnq7YfArLSIj/f9XX1kY3PPrSRNJj2
4OvOwlrLbpXgd5z+rpH5swsIHhCNTBq61n+cDFpF9HQlnHwHofojmfj4/Kl9GzP5ls8ajKGprnB/
bn/9Yn+2+zN5QvGuz1++V9d/WHl0v0kRJEM+TNlCSnA1Sx+d1rz1N6V9SDzjkpX1ba5P/vp5f7bi
/eF5fzw/J5OVqdLWc4zNw9bLuMYSrz33wnhpSnX+6+fyf9KhJoXYQSTGsZRV4YdWuew9Aj0IZdqZ
RfIwDKpfxcjWQ7qxoskkMS7VN5swN6ZP03bUI7zsHswM+oYGH3RA/vjCbndm+DUroR85znBJQvMK
q3LIAwCnZobITzO+hg5erNYClhfYnxM0kmshkOWRTm+1MAajBHCOPT3JDqTJlD6yNsLuhTy1iYo9
NS22aNwmLW5tkttevptLHC/RiX3Cduef0xI3Uq1x3jDAXy84edEwLqn1teJGzEaLJYS+c2BsQ2WT
cSdb0vQIhkRKtS7s/rOarJ4QOI49hrS3yL3OgRNCcu6BX5JpwhYsYUyky1DAEE7N4Wpl0WGum+vG
fPGoiIeWa4NIhXUYDS9WOBGDJW9J2Z2Je6jWbqodh9Re9+BnYy36pk3NuLYjeSBjVp7tJiItCvMr
Cb1/s8X87Kbx5wBqBg/crT+KOrOsatFdVvTVK05XpfmiwFFI3XqxK/vIwPdFElH2Nyu9+NnF66PJ
wA3hMir+8XrifBmSW8gC4WTuWQC8R3YbiJXRLmtIuPGcDmXMI7g29ndOkBBpmAfnIU6SXZjkj03H
WLMSjH1zUjsIXy+C6hN6e8Kt1DSjJdIjLF54CR1AdbBZ60xhATZsaBB/fV/8xClg4bFA5yFYbuhV
/nBfhNpIgrqXwTwK8g36KRzuOh3voTHOVs6rIn+rWsSY+rQR/nqqRYTt+T7C7LGkQx5iRNR8uVUd
q7AsHknVQ7+F1WlLagFOXPjtRHpkz8rcBI4JPL6CeCk1AigyfY6G1sl9jVW0++sX9b2/9MOeSLVv
G3Mx5dH+ma+YP6xovjN6uRRmthtEsq5pqoNS826yJMqiEcPG8INqVeagw3Nh3CL4CpzhC+y9Idkg
ski3ccoxAGqlF3l/sw79TIiBaJvR0VwluP/RmA0He6oCxWJbedFdF2dvWlZfoxJjtG1hRJZknDRw
vFt7uAF/vESDPNmMvhYq4OQpW/e53+RR8SFTPigo9cjc8o+RtAK350d0hXcktAa1j6V9+5v3VP/J
Coo2AqkAAjcGOz9ONfUkCB3aRjn67IYgpRS/XzeybAT6geRnNCK8u8NUxvs+Ovg96IEySaeTr8Nu
6KOv+liLCwM0ptsZxCAzmPM5uxrVmzG+hRO3y5h9IR+yWPeFvEBHhXtCsqJf0eMoHO4WO1baKoGr
Sm4nN9sIddz24gcWKwCVRenustS3SNstOEt55qEUJOSYEX3hefIFNyU6AFAD0pfRoFBq5poGH/gU
H17a2ozQGvraWq8rlKea+eDZ8UuBDGlhdpax6CtqJU/z7lL/3e1Zgp2k+xra+iqwqWYKtUPItqqd
V4ilH2EQHoYQ9lOY2KvQLK/zfqLcJ2IwX+eiUGbmS9s0N6PrvgpmfczNX1QsDKb//GBTl7eImr/v
1d6vJAPy6Ai1Xq3CuP92CnTz7LMbhFaSbukWYklvaiJTfPdKHDLHR4iALLEK5lcld1M2c0dH/bUo
x/e/uRZ+dikgSDN1RCscan+cqo0ME7JWmvluSMoMLKS5AO/7kIftsOU8x/sT+1dlaYR4zusXPps0
N/5GWfKTogV7oofO3J539B8bvMRd13U+F2h+ycfXZ9Wz44IYVn7Ne4OcdOeP9XrCR7qIYS3/3V38
k9WfVgkzHdq4VIg/dt8LZuxdn8fFLu0IkayKZGeVMMxcQPcrs8ZeVWJGuvPsR5t7YJMHEfDQdhdU
JbnPkfS2okjOQVeLvTnOEYDKB0JILpdu71U3BCdomSsCk26xR3AotcWWqoaasGn+vYv91/vwf8KP
8v7fS2L7r//m7+9lRfBqGMkf/vqv7Ud5fss/2v+ev+t//9e//vxXvum3H7p6k29/+su6QA4zXruP
Znz4aLtMfn86nn7+n/+vD/7j4/tPuY3Vx6+/vH3lnQMijFv5Xf7y20P7r7/+wrqps5T/1x+f4beH
55fw6y8vH638x3PchHER04v69w/9w3d+vLXy11801/0nA+F5NoG5dHaV8fH2fCsPeeKfnL4tw7d8
i2IRac4v/yjKRka//mLp/8TIw1SNCtlhrjArVtuymx8y3X8avudgfXA4aLKZ+r/8z+/4pw/h9w/l
H0WX35dxIdtff6Er/x/9IroUiP1t2kWoGswfByjhaPUZMs9oD0E42Xii/EC62y5FH19aVzbH3jSz
dVbBF6y77k2CwdyP2l3aG91ZbcbIclDAk6dchOBiSCsrYP+vbCvXSLUIN5XjvsVJcOkGvViXzgAI
LQwZq9ZVsM0YBtAoIVjUOVYjh8lRPwgu0mUT+iTciyYl9nh66d8cXCfraUahdtPO66p+5c4EIl0J
9q+03lCJ0sYFwlnX+8Ybyr3F1I71SCOxpujf3BAFv+X1jNTBvBgBlmhywO/6CdCPm0K7iupLriYi
l0GFZga5symz9kwYez9qo20RFCetNGoQr4A4DfHY0YpfmSkuBN1Spwwy5/3glBq425ny27LetzIB
SDmmJIbKyl8PuCqWTKRybEYE/Zahpq9xVcNaEMNj2oGbtwm3UUME26iOOWu+NWNm0Z6S4yXxdagc
wg1XOK/GbugRGIGL7AcQH6Rfrwi4dxcG2Wtk+tGiC2uaanUXb+jgkhETgTcTmIWiaRxupvIecg/S
YJmV+8GW+UrY5LwblPi7vBK3Sqr+To9gc4FTGWX77KCKJ00MvgtUew4KDnnyRUOeYfwyQYGK/XFd
66y8lX9xyNNRnf+ku6gRimChKih0qdlsZApDR5Mei43/ZFKzLSRjubBoSdRh4G4XYbiUuU8n0LDO
MoayqTuy3bB1Ag0dDGJD5piqyNilEgZTCNCOAceB1NXs6OnqJJT+KS7b9A6LKBxXzKibyISIUpP5
FQuNfD563As/nYNj1FStcNl0q8Bw5BZAMd5lcvLyVqg1KXgwYWyQH3oNS5xiqf4E5K6RxVG6bsMF
F8JpxDq5qoypX9YEsZajoAWY47f3hneZhzdd5NXGsBpY3GF6EpzAqFfMh8oQd2lgX0XG3A9XyLLu
X60wc9dsX5/qKmouDdSMIZ6gB5qkhKUd578YJXyXN+1aa4mNIWiLTTuN7lpbLfIsjjY97oMUqzHv
ZH1oFdBMqyfXg5ApUKMO1HOTc0kXBuu865gazATyADBHF4GWtF1uM0JodM3lYNAEd0GDaVfY9YoW
0iUy+xNs263Rsr8wxYK1kZcE6roewMnoEV0RWfeoipayhVBYuWdJ7X5yY7VRUvZP0c0S1UPcPHi5
0KCDYNjRq+lrwoR0UZTiK+6VcxAwBS2oxw1OqtsOCsXSVUwAxqkhx9STEfDXe6JP5Y7YZg24Q2uu
EZDuIkZQcfoJc1ANlWDR9dVKuSJemwYQpSapYUNGwLdeCmP4GDXlbiOw6rUz7DujERvXYOxjk1I6
AaBYRYO6p2dLaktpk87tCcmMkqKv73ZG5tccWcMrS/XG14Nrqy4BI02wTcSD2tmZiEibBcAxl6JC
7u5a0KvVZANRKE1y1WwOpVGs7/T2zWcYTWLr2zB0hAsCqhhD/U2f5g8oBBnFsH/jBt3WVRFLWdLi
tfeg69uzNkXoNJBzy9pmzbQnvVfcZT0jO90MHobaD56iPDvU2WMe1eVaxsXb2EXWivokPLSFw4sp
o4+q0gmb781L3EOryUz3AhFYHYaof3Z9Mz9E1nPggCwEv4CpE5xVGkHexTNID5pjDCeHpedDpvVn
dkcWIW7sK3mXe/aHk3yLNeeZeHqmfqMPcS4VH30HZTbXce04I2QjW7+5kIiZGLyHxNmdTZvA9DKD
XKjyEm2aY6x894tXOAwwx9mBZbJgzf6dhMhCr2JlQhiyHeALLLrMCq9E27tdc5LamC+ruOLTxZC9
Dexx5cgGCKUG88eq9bvUpYOXmseh6uwjB65lE1lPeaVjz48qODfJfpyy+BB8T57JxNrUZHUIDW2R
xwYyJ9A7aIy7EwaGp1rftR5UMdUTZVBBeksKAuDYJQPO39d8hghaRIPXVU4cvA03wbDX1JArUgAE
VMxhHfZk+dnpALYthR7tGLg5x4LWJJ6YzCfQakIu5fiu2uXf/ExCVsMo4XJKw/QGjX83THR8vJTx
hU6GONNjMbC8yArDkgXsvZHAq2OdeYMeNlsTAx8sfOhQcRYeazvQ77MOUDoKffDgz+wFONtSPd1C
cjHOKjL3qmFb6/P63kxb7740LOBYNHEst/g0CM4DTqTV7JHxvpNFtcoaWd7FTnUCzGA62sWSnL8j
ulCu1bFDKv2IZfQxbokFLhXEF1Jb+JL1+R6GPYSYdmcnZFrgyZrc+gmvzg1czrgI05eoJE108PoX
Rob5wRgAHFWosku3HtD2Aswle2vVm6QqxNVEjOOedZWpitbCi64vXh+pa+odK1idZj1jvPsRHOkE
TohTcb1pJn8zKv86mdp4pRLGCgWWphsB4MRD7W241V6rpn/o5KiRRsP179cc1ysuTGqOfhcHAojy
aB4isRAUaWuu34vd26uyZELdFT6E2r6Cx1R9MH7qNmgAPupudJYO6XkrI8bzpqxmE9u9QVaAd2hT
EIaqjT7nWAuaDtClsqyHkAIEIw1TM5JL11FALHJXeks910nnkXdtk+dg9gpswRpHOZ1IXsNRJ1d9
ikW8I+rMW+U19vA83NlDnl+Ix2O2J8LX2nXbTWygl9UVHK5ygglVQp8bc/FKnueWCBk2eE6/fju8
0JKr1qLOb0bqvtgdWe8g6Z0DbbtgZ1azpEsWYuf4oNankA+0NAy1GeI3W5v6T40evpcRwceNl26x
kx+BTbTcQLxjusbhHV/CkwKL68aec4e0V2z8sEec7xJpEpIammfUXY6TvSUS3msmGfPXtB7tuiSF
Q1MP+SifM6bZoIHItShBiBP0sx9J6L4LByJaJ1c91T7TxSlh5Wp7LT2hs+GnuFN1KgcLMCT5AdUX
PahhAROHyXFTQjAbksNElnfOXDY2aOOllf1WKTIdjGa6xqidYhtF/BR+GgmOWHr1q9NotzSR1sqM
gmBh0RYAi6K1u9ElvcMiLTrKpmsW2+Qnm4l9DTzjG/Mg7KAApSgfvH1D+bRsyFjaV21EuAgkrjJ4
SecLlcyPjcvnvKdaye48Y6BEYq2L+6DZ5G0drmXbV2svhKIep+RO1SDtF01zCgM320zuF7xayPs5
o257+E4prEQN7bwSVU/CtP6FSONXi54rqpL4krGLHo0cA24+gW3ULkQ3IC/A5L/WxuIhqEmtcgk4
t7vkIZnOZFxeSXjN19KJKSkzC8a4j7LfmAAsV2V+Iw8AArV1HYtGrLD1LcdaNzdNqz+UgyrOktrH
jSjRfY99rAfeZot5cU+sejvNp4buwdZ7g/lZc0XueUdf7RSkE+xnNXS7TMMC2gfAVi0NXpQP6mpF
b13bsSJ166mdms+I4V8oeantWsSWpioNgpzb+66AiN0bmr+0ymhfWSaqFik9YiaS7mRkak470Dzu
bt5v18VvxPeEPlZkS3VPg2swbCpIFgMYBVxR5uNRafTWLezG6UAYG6kN/SpIRHfItG+sMQk1eZe/
2grLMihYs3tudGhpiUuRaomzCj1zafGaF9DDxILh4H5UJmd138XrbDfBwmNddeeo9UqbvE07YsWQ
mgukOSBvhzqpfq0rEGgF/gokl4AWTY0oPyevLVIJ+mcrdreTW5xGl4ZECWrmU1AlmJKpRjEFXwhf
+OhMWn+JNU9Cc/se8A8JOriYmxgpfR56CzNwjH04P8T1VwZWu3d6gglNddQ9rtGUG2AVZeJLlN1p
uc1TQevZRH39Mtrjh6jThzZhckHFCrV1EHftydLsLTCfE6Qsfqe2nXHTcD9b4P3kMn8JU/S1VCKv
qHL2CFPY9+6bJD60XfXGKQozz/jca81G14j0E+JIQPirRFu+DQujRiDtP+SM40lXxwZCmq8OznoK
iY6bHpzKf7AHoKse83u/WTd2A6USLmQTvgVax1TBWCLn3oQcb1yrP4k0QzBhdCsfgGeZeQc9c/dg
uOKFUM4Wn/HKQbLkBNEX33gakClMnN7UUH2uCOEyHB/AKeC/du0PID5H/53q87OrWEOsYLaXAqo8
+VaK7iUj9LDfeXrG2aC4nyTLH9nTUyiORQScTFPrClYi6r17y0deIDP3wU4mLC8TLH6jSMi2wxFA
j37OTWpDdZh/VJLlV4wuK+WYByOHwpIHIl8IbbjYTnRX9c19MolPRYNrm/RRW8lDEbBCawFJFCVm
+PBc2mC/jAHMFusCpiDJ5ejUmyEU11I3ns0aVpUFtTxM7S+pWgVleZo0T4fJnN4Q6J+SqrmMqJtF
kGHo/9xV5Zq8rbsQeqHbagQOWGs4S/HdpyYukg3mxVtU6LsuYVU29ggHHRZv6zI01mtdVje9Faew
Ds5duhaaRlFIvOGQvto+PVpV21+63L+j/hWERuMRNKzufQCgMVLipGCaKpCWaT2wFVAIOCSAUto5
zFRd0a3zNnr37eFKjDsdAQCgunDvQcsg1VK3mKg9Gn7594+miIul7RNK3+z8iMM79EJN1I9JGaYo
xGFFDXB9BWk4lZYfhlIcJOPmyMQixTTIm7oeYlfw0rMjze+51nu3poTAFkaM0U64kt9cfRsXAGsC
RZ5RaROiNvr3zOOeQxicVUuuYZAQVFAsaYM8UVY8073IKKM4PeOyuk8dtQmTGKSfsuzHB0SWzZH4
U8w5kgZ4l6f36aDFe7OnnqLjctJSPBixjfWgnNq9VCwaFQztfuIcxZQcZpC2ynRnH9IoTJyWzAOL
yYrpqS17f3cITXnCtn0hip5GdULfoa3yk9Nrj3EpNloUNzstsO5pRhGPMkuFy0wO63QMjkU43BFq
xrrr5+umrD9Kh18gAD+MIm7DvDS7tLULLUCpXckpInL6CVBkK7kk/G4xadM5S4JFqgU70WFBQ1r/
1lDWEXxD+BBebt3w7syw2tK5oowLzbM9R4m7RMieGrRf1KqCw3x0onb84ipo3f2+bSjjkp7dwpEg
/7l6zugq0I9yRGN4EDPmK79UsfL2uVUpbHEGGQ1ojCO/va/CGoiAVr44TnIc3IqmeKt/abR+vOnx
pfYQr/sB0p1A2jcr9E5sfffKTOjX6yRpjNrNUdqlM/tn0dKCKVu6VXrlb5BVX1w7Y18sp1cjrcky
MCNrg9uau63bcV1i8NFrSANIiPoiPcW6h644NI5pIMDsVtG6wWB40AiNVkGKCbImvo4G/c022m7L
yP/VRC2t2urdUvAlh8ZZ0Vm393gs1okwMekivisD4o4BUxDhzShClGe4gpIgwnQf+Mk6IlDqmNHx
XNl6dAinrd5H3gInEgjEFoiDk4aka1bHwgj87RDCos+MHnBuWy3BSOaE2wE0qlg20FV76zzt78xe
GevBJVTE5shRDgiF1YpyKwC2Jl/xggGop7Dps2bVW2Q82kZVzvjOIxoGH4lE8Cm0EHrN6dV9qm8K
n9DRqTGNndH05xJEJ+dRmpPxBCGndr7luDSWnUsuWWWrT8484Sr7xyzTiC9tmm4RlwmruM+ppM9c
8+g3k7NhyHPt4BSu+N/pOhIc/HLb3Q4mzkqoIZzuJnvHnuqC2BI0BEibv1CKL/yEzbZ3ZbZPbRuX
ksNsPiMaPnfXloVBXra0N3JjVA9D97U0+2GFxg4GhqS975mnurO8vRHq/conUqsUHXVBPtzJikYl
0+hznzT37lBuDVqxi35Qw7rWNqlRvwPoU9zByddpcNxlyoFuSSX67gb2R+4aBVlJgbboPDc5qkp/
bPx2p2uz17IL76UeXs1YOwceqObAR1RjjaDcOOVQC6Jwwh3I1D5M7qvMeo+JmEdtp3ArhafJCDap
aOZbFKx+A7QFME6J5yrV9oW4BVOxRsTHD86A647ZGdmDC+FPXjMSnTsiohe0bV8LDQtP7uoHqVzC
hGsHJZeunQgTMSEkEMbg1Ev8bwvUc+nWzskQcMmQls/E4tGPDZ115Sc4mWcxqzDbZZHTGS1Ccejg
N/eN/1XTxZMzzXqFBCQF4ZHTloYq7O18F7icO7R4ph43Q3EIZbytwgSskZHXawitJNB05LwofzmJ
fR3cZQYR2039jo9arAMu5fnIdPWzURzc+UvYVuIQJZm9cYz23hyksYsTg0yRhNqidNxDH7W//akJ
G2ChPVNtP9C0AzcKJ0LOOivbo/f5/UseZeQiWsI5iLHmAvz+j9KPx6UwudVb1sxDF8YdM0/R7hNw
mYewM840ZAA1khB9QCsdkU5NWIMTV+XBmr+YYRiBclJheRgLLK0LM2RQRBeGw0Zi7KwxHre0k2uy
UtUOu9W4NYuiOpjK4sv8p15S1HjjPkO1WGZOtO9Qnxl1nKzblAiY3uco8v3ZI8NvDpUVrJyi9LMV
PXmSXObn/f7LfP8TLfGSj/1P/0YVuhoSUsFbmw9R5TXU3Tn9uG8mbyki+j60ocWhcMRvX6KCYyuT
lRfTyIvDgAT3EOUlVO7vf3ThMKaLeo5eRTSWH2LJ/lMI+w7iLA8gqYHeHidb7rzqIOOoPkQVWm0j
7iymv7yJ37903DXrXuhvv/+TsL0DVW61rUVHS+33B6rR/O27vv9bMubGapQs7b8/0JcMMMyaYo7h
2p4OICEUVloefv/iN2aIt3X+xziWYGYEDkOfu8BrfRCpotO2bqcdijaUKxmi2fXy+tHNgvxUhtTD
iqQPbJ9E0+REs7qFvvesGNmRmtYGJJ6VrnJz1chmmXW5B89wjxqJ8qEDVA4kaZH4kO4ARGlbdoJr
XrDx92OHNDdozqRRQcJmL10MYiKOgqjeOxT66IQnmryOSFHmK+djEhoC+0LtORPYd91I7rv08jVz
8EAbHkVYS7hG7YIuJLhMy7v13IYrQ6OrOMb505i0/dZCXONyUR4Ty3yPBRvLYNOBIPr4ZgRZdadV
KQ16N1qzRh9QBc6bAMZ0W6A+LIPu3sr89qhPKMDLsdlUBSYzrw7Yb8xkJ2kNLSs3PEym7yxZ5srl
pDpBG0Yf4Dnru0IfsXMHCpRA/qQPrVjjdCid8sB49so5kYwGu3L3WdBxXILUyiJpMg/aaknHl5Ii
ToRfOPtm95VmxBsnyHyGNsuuQCrVFNXXWpSXVj+HcIxrksAakL5AYK5Obj9/F+amjfmRa85jw6E6
q6tjlo0ZQ13kBViHUB0kJyQgT2kNONe2F3nq7R0L4yM1GThLNdza0QVwflOioN9i9pegsx78ptr3
fnLW45HkhvKZZjzn/TndVQXF0wjo3iRmbgly6xW01v38tJVHSJokYg7brb6KYkLD0YUpOvgM4kbc
EPo6D8BQaXr+iBr7xdKY4CiaslmkfyICDh3J1HyFMfxJ8grthMaI7Fh0OkGiykgPuxSPjbwruxgg
WGi4C2tsX+ZXt7RoN5xSx0EuOsk3V4X3vkZxXhI4RGv3gKcZ/fI5CT1ObhZZlPatCqh/Jm4PrNPF
FvbXUy2HrRITp8S4+9piE12YnHPpgLNXin2loyRo5U0kQ7BGLihZz7y9qONtLJo1ayO7fA3uvY/z
j9RC4u3WwNSRlCZx2SyjsGG3tMlJCoiYNI3xVgn/3Qnt6diClz0ZXV8sU9QkF210etJsa+o+SUqT
FjV0HLZ2R5ve00g3MlNPQc2PnfuCLmZpk+mgM8vIwDat80Z2JIrzEooZA8hbx6DIfAO6uVam9nom
2neOImQI4Xb2J83pVyGyXJzRW6aU1kkwgksU2utA0PMODBq+QX1qHBMWG59HwyB500RzxkPZnozR
e1EzjyouSAktzc+qbDzOsrzmGoF/psb3tCExAPNrKIACyB7+pxU0N8dKaSDg5sgN8xIWVbXp+5o4
evrCizix7wyadTsQcPohk8kXooaZhbTX2Gm/uSmN0AlS4piXir6g1i+RiWY4cUNAJVmxMocQDbn5
OlUeH4/vLWuL3Ca/fgg682ufK5zPAT3XkpyFShLLYPGH+SHEwWQepC1WAiD1nvXsxNykQay4Hcvn
xjUuuBf6jZ0SpNlY2jarnzlk+UuUAt4yzCyHoKaGhK4gXLYpR8o8t29M1C0uUpq/PqHNqwm+quvW
axOPGJEYitI5jlf1Z72b6pWdQ9tPYj4Srzli6HnRNUKJ4zxb0UYg2falVfVeWP1FGuEmlg7PLDxr
mcbdXuttY6cc0uUiu95gsZ/LVIZ3HvkiYYjhSmo1Cyd6HYg/w9oX2xH3EwPQjuM75mj1SYvMcBN4
bObH1DXumsZ5rSnBWnsG1PnpihTih9p3vngukxsum8LsPkQ5Xav63hUl2SS0AYeAa3F+ILGJSCjq
4NN8wTfRtO7QaWpWuDct7TC0Jc2JzrpCoF1pY/LWqnAHq3bDrzatOodenN/r92NAJ4ZiQaygJD9F
JVGESao95Gl2VykCXoKGNF25n2x9P9YJcF2shAvLYHhoe2uz7ZaT3YVrUXnkR7v+KjC1HeT1M32q
KzDVezOTVwzhi6JwCJY0L9+fd5RkKeppGnHayzaADh+iVi8XAlUCFAEAgXrM1emARKdAoiJKx01n
ZU9uBEovz0LiuorxY5Yglp6I2HnmM6JNk80W9TrpHlqXewn7Wrn0muLkF8GDY6Qrc+ybbW69+fRx
F45tv0NExmvG1Lapn5I6QUE0C6+0s+mrQxyxKg7+vTdHuksaRSFiYSxz5lubjQdtdF+l533zsi96
SdYXs7NbgfahTZKVXrjGIi2Zujf6jsUVdXFDh3XQd1PfvNLG5bDoJRwj5bZgodWKGgt8TipMf2l8
co0ra9pJFWQr6M0TETTjXaSHB923bjbq1qrkPct5AdSW+xgU7gqJ9usYomYY6bxXSCkqxjALjfYp
Nfma6eshsYnVzBl3drSMu6x6ShR5j/GDbst3PaTGIdVV9i1iJXXHRrvNpLrobAZGxMjGGvdVSZvY
mOhLepWRY5Vi2t4QSZWMzMSqRGwbfaLFXIqTF8frUbc+1ZM+T6+CYxlIgkbHdeeOGJBsZim6vXTr
6nPSKVLBAVGJOL6g2CPxKImvGIe+eh4dpJRQAS+r161sv9Sj9ZrXxXORURZ08VPtqM+WiwlJFcOV
WqPYcH502QDiATRN+hZJOAlMJxa0SxFHNl9sPs/AIw04YqA/4ADyMmge3vgYYtu4JiWYhmEldDIT
mPWZlywgfpSdplhxbiOviFupNFexyydadQM5Fn3MlWA3hJzEFXkh1QphEpajWjKXNNI3WaMICNgo
GIuZG0fWJx2zJpunbiEngC6keua3Ivzcas4GheSxkFQ+lsdOiYTkSOf13tagFbjRHkv7W69Si7f6
5o3GG00zklF7tdV8NA1mXrzP93dQYgZvJUFPQ05YjCC5ZrCcm6W7exUBHYkdpnC9ORLOzqTNa5CS
Y8QnfDzrsKZJ+0I8AwdQoRGUzU+xteeCVVNva9gmREQv7MZ6QRqwswqnWUNWGvcRLePv5b4rv4pZ
yCZDDdeCZsxb86WYKUWqZsmcioORynfN4rdoNRIdyeyetH6FhJrLh9hXhDy4zmwfWYexT/m+nXao
jfgpJaJ2E5Yp1hLvXk+T+NgxKTHx7pTTxESmZEBaBjc/dj7pEXOBMBhOYGCepa6OTuula6NujwFY
CZ6l+hjrgiVDTNcimbZuDJ2lzdNjyXGIrgKjEEnUgWsmqJrcN7Ml+TZ1/y93Z7bcNrKt6SfCDkyZ
AG4Jzpopi5Z1g6BsC/M84+nPl3Sd3q6yuxx92xfFUHkiCSAz1/rXP4i1MyE7CdqEOJlpX+TGxmbC
j6aFOMQIGISAEGvclZrAmyweD3WLBjUxmE868efaXB7g+ZU4gZrEO5npEyUQHIXZeYV4Q6xa4/mU
W2iMyY1YlXipMaVEC1nUuJzfz4CrA5kdbBnyDRPEbLOU7CvcXHtbaNGprkOsOoMyWI3JVpaIGaP2
1YSNuxknayHYZyNbUsfxpQt3hkXGEdOToxd23ZHpjY+58TeGQTdVS1dRtuLeCAZnZ7nTC48C6Un1
oynG8QDt50lzkpdRzwpwa47auOAgq4Nuk0xjuYYeVq8p1gyqZr45W9ShgDsUzOA+uP6wVFgruIam
FHkOYbKz9AiFTop6X4WHZRnRL9AQ6rXFeH5kXGp09ghOIB+9GWJIKeK7DNxqx8yZiFQjPYnKeq/C
lPBrcfDS+4Ym+6k3lpspCq0DI7NOR1UcdpjRTxxYuXJXEaFLXhCS9FWl4/5eJXClQPOqPqeOjPRV
400vHbDQaBanrhxv68GUPjP8c9cSiGeJV6/6KjunXWtKW66b8SmPl1NhAdM1zCznNhxPQfrkluHN
Aibi4FlJgVjeyD4bt7iyfjTLwkgpHiXbMgrs0hwOQvQfppfLdRbMOzvRX2ztLUvld91GY1GYxY1V
wJyxhvh2McJl44Umdt+6tYlHFEhLdrYFj3XhVUww4BNAic7drNhqMpLbvgr3Y9vdD8aEMfkMBz7q
um0QGfEGPJrkhrTGz87S2RNnwvzwkFJ3jdqG4Kd+VvPAyJ8z7IZLbycn292XhbNzpzPwDBih1Jyt
2w3vhclYJq+C53FyXg1zOgNHvPQFBixwYZqdlksU6GSetfM3owGRzXpKmoapTZjJ2M/7oGabwNdD
73ep248rYwzFmjOUxzRrHxOJFVxUNsXaSYdtV4hD7YHVh25yWTK6tj5/HTPoT0H/1kbeFjsJ5vJV
UFNQjXcMxO/micmBXofyidmsYxXfZTG4fhow9ej7KVmPtJ8hPPx2cR7cmAxD9AAGwX2OsZeL+SBC
m0ILqFNYWyzzd8NoprgeGu/jjD1DmhnrPEz2nH3hrjRees/OkRZQ7KVZXmwtjfS7LH9MBOrUwhqe
vMJ8Hoi0SnK0HS4yvQAIu+tfpVKIN/ldJggc6/hvgbK08rC13wXKE1LvaXPNljweE5H9Eu7TWG46
D5lL2OpICAwN3A9dX3LXTBtZ5i9x3CN0JFSvsht0JPoyqXRpbBg+avTbG68PDVR58t2eIeineSI3
Q2ycIlvvDtNIWFc7y9f+3S3NCIt0pklAjD2S5pWYyftLOlquoiLUlpY2HV9cUd9Fpox3ritX3VLM
a1G/xEFb77x8eZamRm4S65eCL0P6YVb2up+idttkvUnqPSzormOyhiuF1Y0+863nJQyQNYQPogFZ
N4L4Il0zPgzm8NBqgun81A/rDD9SXEqneb3YBKkVg3PSBOlhWDMlmjVuIuAV6JQFGYNN78eTDV0R
JzZzxugJCcteaHuzGvon7PMZICYDDL2BGW5YbSx9+mER8/8rvxqDK2Xn9H/nV99d2vZCIdF+77r2
Z371X3/zL3619P6DiNlFBYsvupDKnOgverVj/UfoEjmwcIhOwKEPOvf/0qvN/yApQPwoCYsg8sbi
t/6iV9vGf3BPQsPrIKn9wdf+f6BX/8KtdpX1K2QFQxAFoP/TDcCzZqmllVbtdTWGsJFxNARZRhWO
Ey4naewy5/rpIv1F8P6Z0P27dzR13WZaQ2TDL/YKWWGjl50M6NGbNrAGJsjVC5Zeo82UbAyi/g+a
rl/FCVg5SGXAhTmQbbv/cF4JOy1YmiqtIE1ubeAJX3Pmc7WkF1kv53//Zr95K2IHTFwIeUOdd/u7
0GpwMsMrm6Xaz236kWbpR6DFHzEZVmn4/u/v9KtXhME7CReBPM/AL3etI5GmjcRU7XEJ8DaeC1AL
sg4EMcV/un4Gz3z1d/kYhhRIACD6C+wbf2HfV3oOK4VvZaWN6Q+WfnZrrHLwXZhonECbIDKXDICa
LiVQs946TE8sKrHFLP7gpPSryoVPgmUP0nnLkPY/xfPOkLta543VHkX0Vsc8RPbzCQz1bGjzeaqm
U2s734M4/MMT9BsBHe9r4SmJ/bX0PKHu+08COs0QpeUYJY+Qlh4SDgfTAYsrxxNQ3QlOLnt6eJsU
yxn9NVCtFl8a2HTVPLJ+OHjgDcpPiUz/IFT+/ceC3oxduNIq/nPpyqbszSwqqn1ntzV1hACu4t06
i5m/7nbfev2uZ6zMSUqcLpx1vyuzpzlVaaH98OyKGToztacMEY/8n13wNwv8t7dJIPlHtqHrbC9/
v1xLn4Ccl3mFmy5kjGow4bJwVM3zyAK3WREOzYDZfcGw7E8Oh78xN+FW/fTeSqv1061ykeoNGq38
fhLWw6gDffQhib3hpK3MZjpPuselSAimk/I9jl8KZnJ/eFp+twn8/AnQxfz8CcY0j8qh4BMsETWS
6VAoTlRppUbQJlvCv19qU786Yfx9eeIpSUlBDo2HePWf3sUoHlFDlVUOI6Ha0u/fyDL9GHUFT+qD
sbXrfFcXKOviF+zNxGqOtM7P3PEkGmvfebQDWJrcuPydOZtvvIBnx9I8Ehi9bdXq5wrxgJcO96He
n2yrP5XJdhLlZ6SLH16cXJgYWmQXTOclgy9f3lbhrpfQQJeSf0f9eVAtFUzqm2NJqqn1PM+BX5Xm
4rfubVgsN7XkAU1T/pDoemJ++/tiAUBwBFHwo4DZNbTXBYVE/WTbkupHdZnRPlOk1chiuqJ7BcSF
GENdG9J8PV/GdiJuwva10DoG5XQoPT5joePOkBaPnaNCdyPM4fO8t/CFSA95He7nwNq2yXLu4FPb
7be0Ty6Zo9+kFt5MA/IGO+1W1ThsTC/5yEX2USJSVs+T6fEIG/j2EFH4ZIn2q6u2YnVlCOoz/chE
J8JI2pnMr5rDhE4fog8ZxTvTce7atqVT5XsZk9wzFv+UdT3c7HaNzuZ83Tw6SXg8pkcrrak0htH5
xeA97YYLZLLjjR5UvBHPcSN2udn9ZdT4chB6MIMhpGHoohWRj3gCdh5mEcZEUe9wW8qp2IBcH/uA
DUxd/kAkH2MKganUPokuVNbE+UeTt/jARR/4v92ZFqCZPeean0Rkuw/k3kJisye+qjay9YhFPw8x
cw3v++Si2hbuSMIu54RJj0l9fk4q71hHxkNV0tkEOBCtAnd5miyXB3Y5e+5w8rxlD1x9E6UDf99r
vc1T2uJnKKsQXJJLUAQMyONv9TDB4c4u6i2KZTxFo3rQGCer94vn+q1NGE5r2cVa9BuhrhTFz/1U
yXsn1c/amK01xMBpmV6MJL8M0FhwBD7XNVM74i1pWZ+s0kQf0BgnRfKnE+CZgsXhByFFcl7yj1sk
ds/QbIDtMSPPytsBUuqKPubGlhkWRJQXC5/IL6JuW1ex5rd1cknSSEOPUz/IcPjuKgU+AhcQUFIT
d3V6j6LN2BiPwoHu0hXyyLq6vX56J+X7TcZwUuduUoNxxxcg5RVCsssI0Wuc7VsPL0+s3fAAgUug
Zlhn9SiP6nC2dHmv9Qa+J0G+TwzuTUyhurPr0DeD4Ww1SbVtm7I9pMn8YsRFc2tPfLY+i3peMEFK
P2TQVNtaDyaeD0CJEIP+6+NYi/AjUQt3yXkOGi0jBiR8cmg2/cBRcma1lbhx9jHK6exlrJVyz3a7
CtvxfFUiQ3fNfJxX3bW2zGBapBMSvXHpBuoIRsgsTozd5vm5XagJr9vWoI76qDf9ceIRqkLbnybi
4ZNuPhvqRhHioX8NYKDGzhO9HmMnpz/5fRp9OCVQSKaz9XVwBpwqfXGa9KLV9r6OuzcRH4eZNTDw
uBhhesEhDaaTTrpvz5HFLICxsRKhjTi0765/wOt3YU2uWO8MZ1d90U7jY03QdOBC8VYG7wJ5k6A3
zbpHoKH57nwzQZJHBlUSw9o4tr1dmulGb5APpTjmQkYOsDfR+t2o7wFmN1PjmOsCvyZFgwHswBhu
iwv6HfKwcj1P5llmanVJstjVjik7sApRsdIxgaL7NuBFVp3hbUjohY4ObB7cLSIUt6nGhalcd9jg
pOSW9niszLbw9Wg8oiI+OB27aFupY7Jk6oCfJnNgXfvE2op3idTQNGhQGrr2rgbGxfSvYNJT2c+M
z2EwTaAvWZW8TOGAWU5hkymdceEyQ98kGusqIwFmJcf5rCs99vWBvBYvsk8+1HGg59mHCCU2nlwa
triuowsnluFbHegQrpBB6cbTGHg3M9pB1EbEREu383/corn73Hv5Dn4wg1aeQFzy8BQ+Wj0cXi3m
gSoScizxodgYWQlPYSZeHFm7L3isEVuVdMT99z4gL0SU8rkGnj+MQXIwPKsgC2bRV8R7onLrg3Zr
hc1L3XNFwjbeunV+23kaXma18S77VqyDJWXS66UdBgoQreANwzZn5AFvRQO6K2NuYI+Kivgk18lZ
lNVi+tXEtAYGxdEhrwmnIdahzZQALqUFA30huKms1tjT75OFmEBdbxHSGQwYl8I7xAVTsqirJzhJ
iLZga/qNLO8KuJYY4VO2u/P32u0IbmHfmjkz4XJ+l3rOrLbmIg1K6ZlZkd+7U7W1BG82sJnXiUVC
YzxsRIqv0PXelRlraFi6j8I+t03/gACyXIMuOms8fy9phJwk1WNtNTBONHG39iFhQ4jANJS/iFcQ
2FEBq9i2cQW41kS2OX31EABtXC/x1rNGEHBqdX6VwRrHW5rkpIj+grz2tZ0zEu5VLQt+nfj990nP
8ehyYX/wpRK7PBWdPBcTS4AYpuelGJ9MtZcLeb/o4CWiZYmGo/XqFF3HOJ7bIXosKxMj30RVwFo2
/ZizrWrFeXLc79nEssXn9gWXA329FImAaVAxwIyRFmYjP3FXsnXnTrc17cHWrvC0qbjnFnoLPw1H
Jt89vGJTQHYpPnWyijdOgFeSTPJmY3MuwqOVuMKGt61jGqxwCoOetczkeoJ9UpAmXjybnTs848/N
3s6021zcr3M+PhmOO75DI/CjVB6Zr8q3cNPrzraFc44HjX07DFa1p/mO4brEr2476De5l4y3mot6
JM6CnVUmN2YNZTaoYhjMQKMeFCe/M2HiYA8x+1ZUfkU/i7qqxmChwA8iNs4IwjCLjgktmLKXmKN0
rcdbZ1IilxpahqdnO71eSIqtFob1k/K4zN1SsR71tYzreT2b86ZM5aGJrDu408/FKImCf7v25ORe
K7ooXEnw1TaA8p5PkH2s2wLTglUjzEcxgYAaZfmQSlhvQnP3VVQx6BswUcsi3Lxn92zEc3mAWLyu
meb6Yd4/6sbAH2a0DnYY3qAFvantvt72Epa47OZhA2mDqUvdfdNGeY8lIAZpZreNrRhqaJXfCM+u
WRTpycMTUORndwxRk6iSoZk4UQkI1/wq0MhWKGETBOjpDMo84XztJo4PvUdU1Y0pjnLlA3zP28Cx
Cz/WGow6GIq61FvDZL/aGuynOWQn12Ai+klIY1JbHUtfsv5nz94P8GWY0kU7x+INvVp4YPcCUC/l
CBhMpgrYusJyIi4qwWrIwxEDnrYLkTeuVnrcr8Mm1dc9iD49H7H2TaKLfTQ129GZ69vIaI/lHPac
SNO2n9thh7DyIWXIBn2lmtcFYiIDm9JN68wIZofhSxuz0phYKJIF+j7LzdYFiTg7Dxcpx4V4g1KF
uOwBjh1asBpRENF0DXKuXuxLLQj8hhMGPDZAHgmrZaVpuDSFVH6GFrwPbcrjxEVFEcO7y67bdaKO
N0y0P6zGObIGs931pCMWiyaTvI5OtoYfwOU9LM2S7kJwArYzAkCK4mTWNnlteXSM3dDa9561jjgV
dpMWrsPJjO48jNCtIHwh1TLfzkP7ntVasJ3DPIIinr7BEPc2VvZak73MwAM6l9FSFHVxuLOZ90J+
JM8ijbd0b3ILX+NOzi0Rk0mJho0JHz5/5doJprVuUhssvbt3p5ACEVbpyugtvzB4CBZVUrqGOWAf
5GGNOiozWONcwE1buTNlukaZLJCpruYqu6gD8we6RIwARv5pTP2TlDw+rHV7xUB8EPDLSiUoUEUB
6a8Do2rtptRqzneTOkvqdGakNepjqlgfkbe7lq24g2I9N/PJ2s9ZN3PC0s1Ax6m2TT4+Tp5EieB4
O82Y+KQWN2jUVik1nn+9JovlfiqL8pE96TNWovfXUrdTUyf0y6iH4uRsuhRvadidDCTA5vdu5ntD
F7941U5VymVgMtHWVzauAL4s9GHH6Altk/ZFsHewCQbQPHBNXCyxV/8R4QZppkk+lgYuyRAxPQ2z
4EHL4HsT/0cVNBJMmNf91qS0awoKjVwgjKjdeK/BX26a28glbg873yqG4mFPaA1s9Fqos9ZuT3+X
B9omQGsROPB0NOIAM43bmKhmC3I8dYa6CpHbEOIYOy9MRt/JfjkjH4JUbKUX0+b6j0tLx0mfpkkv
OdbcMeYbySqjI8H+hItbZo/OMN0vjnjOXXnvgRxWygIpQcyJIL0M1BITy1lwTiMuxuIgqVp/7utn
odqQcUo/YfBY77U6y7aG2y7IgDAoGIpbzbHzbVi70yaIiy+zjec5/SWe5wZhSlc0NFRGv7g+U+6l
vPwoqTryXhP2OYbwjCt16BNt4HsLB6pqSxEjvJndXoOg2ca28eMJDXsiXolmuEmgDLlVMK0afE6v
H7t3JSwxI/QHg25h0Mkbs/QHOVrlGpOlDK70rK+wcX/GPHWfVpzURESfrNwb8aU09pABT+hDkJZS
HPcOF57KngZtm8fxh4YDF+yW4ZTW1D3QYI5hXt7JsqczbYebxTTP13vQxzlGqpi3Yo7MZ1D7alGq
3kL1x3o0f7blfIFPWmI5EM9k03ooriys/q9dspUt+8nR7nVFSJI6YDXyx4sxZDxc6kOYbQn/na9b
yJw4ZuiFoLTQ0mlWq2S56cWLk+CvrZXzUeWMkCYGkVfMT7VW3DrOfJOl3QPJJ9vZWKDR8DfTgj+h
/mkFKIpweB/LF1s2pLIzfUp4RgorevSA9BCq78vefasGZjiVMUFdo9idnfhiqRZ9DCnJArLd1GGk
PryhzhwmYrhR5AAVkGFhDpsfnSzWY8nf1NIcnNeDI+rpqt8tV0vLA8+w7T7IwVKM6cbNjSfMxCUQ
zHRnJZyYmnjQhnzNlX9RG0Zf4ODG/E9nt3EmzCHIAech5fJotRIQZu0thQZFML1e71JZ1c9XNJkR
vsVR/6a5EvDMpL1MIYSpc9lEc8hU7XszsKZVUz+UlOy9wbTCKb1b/EA5AZjudUE5r+rQ3VBioLug
E77SSPTQijc5g3+ostdVuyh0DFuzb1XXCf/6zLtWfVP9WGhbdyKuo31LJxoQtdFWRIoM35oakS9b
ibqr0dLvZSkuUxZdEuMr4Z1+2MrUz7KCbUZ7mC3zjlBUJnMxX1tBEEPL6gmn6SScT2kffSV1eSlA
VRqJTwex7VhWaf6irskQPE3L9Kq+ptQUpsymWHXyXriAmY6KwFLAZd8iCqFq5SB5MVkdtQSoGG07
3aCvjtbX2YDV1c4q6Ca+RUAOlWYs51prP6YqO9VeuV0Qc3gRyx/mKM09xotTjRhCDTASYw5XTWse
Ex3QayheZ5kskHjpOxTgI8LoY7ZBNWASa3gUawdGPTuDIhHGKaIz9RI3CpwiMKZEaKzH6ALnCItA
RuETj2BbM2BiYLGR4/ToyGzeXIGF6FMmIGwGJkYw9ciDF8Y04J2H80nFA27AgsAuhLI++uihhVOZ
gbOnoB55BvtGIR6Wl1+KBvOfzNwOYCdSaVYVKGdO+Q5y0S5uAecQWyqmyC72rJRkmeBu7Cq+OLu6
x8VJTL4mX3FqxnfAQ8jsIxyUIF/1BoVfbuSv3WDcXddDF9jcQvi0ZUxDNWvuWubym1iI80rrmXdO
uy32r6EgR0+ae7dbeMSvy691PlnBQG+oWu2AoJvJyo4GGCMkVtOfkYz7Jg+0au8574c6/EC8A/Un
g9CIudBKuumhGftThmXoXJnWRgP8X82GHaL/IBxHVdQCFPbaaYUKKssmdoYC5VRH7tTaVecjAxdI
qqzrXOPUjQHdCnE7arRHScRuIEOqtwIzuaEKAacwqOD9eSTrxWQjBbnL8UiK4mpPewpl1xhLkMEI
aYLyPvI6b1XP8TNcT2+XHEYrgrqbZtraoEHWMYSL0H2sim6A59vemzh9CBVIPCQvXViioGzZYtCA
fyuawbi/9p7FIjdxghlH1nKJOid/abr5dkxGTqmg13xE+YbPwPWCHIaK4T607Ht7yj+uKI2m8aWb
DMJrhbxVIkvbCRhqAodtvwCavB52lIrppq55bAWtsSdMCCUJ5ensfHMit+V2ch1zZOYIXN3vWF/w
T+ZIxqrI8q9INupRABiLa5d6ZDhl1MgoCh/LJHe2aiuZ1Syg8pghYUXw2Z7kRz/ZAIgeygpQhNiK
PpLqMZ85QpIFRGkpX9ule6g0Wu+gRDM7Z4INleMNu3g8oaz45tozF2Qb+9ezLYXotOkc+b1ukegq
sHpR0JQpWJOFleJuVD6AMqwYVkN5a3FZDZH1tRQkpkg4s/r80gy4Bs3bSHP7u+tabokBXmnV8nCt
5q5flNILTr6w2Ztp8kBmcUniplvokyT05CE0SX4x6lPrVu8eA0YIy/C19S+BoNyuGAIEYfbmxJWL
TYEVADkYPzABaVNdj/WhLBAfqKd+Sk91ilRbczPFqih2bTF/0chTIP8pvl+8pxGaHDcg6G4sJQ/o
pFkc+7uWs5SttDH3cZHD9kzyoz0ddLeiKWjmb4HlfNZsGBy05zsR9mxu3tz7tZe/VnV3DKt8iwpu
mFweLVFk2xzjm6j+WqHz30biIRjKg6ZXX5bQdfzZodcNuva2tcPqUKQOPChIfFCHs5vRjM27SR/6
51nPX/J0IORZTPs0A6/TvC0cl1PlRdrGAb6DZ4UitZ9J9u1LrTm3y3Yh16EMWnddLlZ9i7lu8hCU
9k0O9oBMpd/qQ30/pLDatQyBQ2oO7lb2pJVXYU/gDxzqbWZQNiQ9yvrY0m9NgmWjIVq2Ok5q6yoI
BkxYx09Nb0kcJlofm2xoUP2lGC17HbjYoKRbbKfQTVbaW1d6CiOF7AO53dtUevo5x0J7N/YivTWC
0dzZongsRjc0fFfoJ4wGOpRLU3fMW9kdSdPojmIhYinBkC00J+d4fQkMfuq/lMVgHHkW5F8vonSO
XTJT/uueBtBRWM52mKsnolvl8foCjwrhGStnxP4KHlDFP58VD1ksww25xZvUtfgyBjrdJgIvlhE7
jVGHHQghu12AcHQtS8wP2iz72upItPpc/1JUDBSyJDY2mIvCQxyN/Hh9idPgi9fM3sa0anGc3Ojn
l+uvJRWVR1Sn73GJKCgrSU5pCvuIx4F9vP70j/+1ot7ahaKBGlQXN7bdQ1zyKpDUItGP/32pRoRV
hkco6FAHQDj1FCOeK+CnB9UGW59+byFiZ/XXSrHhsAtY8W0aWs85stftCMVwwqtso0fxbd6h+bu+
9FFqHRtS/ODTZ9Hmv7+RYMewyVIQDQNXlOP1Bbjf/PETmZdYlizqd5xRYZM6HlFjHddoXXSGe5V+
alMDR406CbdpATQYBfIQFQU6XTN+sWRT39odMi7UU7hdo4Y8cpdOJeED+aRXz7psVLrDdC+NHspf
mqFoIJoMILKIfel6he8WjfUkDM18iiO9giwbxRvPK9C9GqLdkioo2HRmT2Uvuh0PlPpfgPb6ceQ9
rv83jcLYgPBr6xEJ7a7v+TjhOFenxcqr02zbDtA4OMX11xzlROv18tHWHqZUL58WQnPqZN46S/zF
1svsIcYMGl43uuJoAN1f7NTmIOI6t70Gqfj6oyiibwYuBRuJAJkWwLBIh+cnDN7++unHr+my3Q6h
/eqO2G+lY4BXm+l80XSn205eWt/YBbHbuVhNXgxZXb1cf5qG6BngbEHszgnutPp0DGX2kTBo36SM
DY/XX7q+6Kn31/9WTZcQEFdlGza97GAyZzDBJI8ieuPDPKUDT7lZdmhqM/t+fsIIfWDaxIs7z185
juwV9rPB82zuyrF5FujDg6ac965tbUy1ih21OrvZ03e9ndyi7gx5/IKNqxXdFsT9VswGv2KGJvW/
0BGu3jt9k94IknB8q8GSMGarWUe1qk8bDP+M8NioJd5iMQR0R9j4GOPKYMdPeZz0xyGVrg5DkN0m
UxtNGZSYF/dw2uwaRWuI5cK6MtHu6fSUu2wy7yM32TBKNPcB9rJO6m4Dq73hz0oKOtjbqfqnpI41
epK7D33SRTdwHRdE2oQo4ceoU0QUX+ua9553dk+c5GA3KPDUh0HfSI1x/RHbbJTAbphsgCImvwhi
++gsuo23BT9dXwK7+eunWFTmNvdcTs7+MDsVEruC/NIIpdxxxkfqx0/XXxPhC+aUywH02OOcm4DH
CUspeARiNCOkN29MTdi4ordvs8FljR2O6Bk1URS/ZhEOmtbUrKOqmfdG2L2YqcOdx1FjnvUN1nEZ
wMMY3gaxezR7C5OlLqhuK08A0snwYNPyQGRM13GlvweuvUucGzxV9pg3v3l1dSZZ+3M6UTEas7Uf
qUvpfM3kOJuU8OFsvYgEyW0f49G7aNGDXoBhtJoG7mG/6ei0fMTp33AouOvgR+6y0Kw2H1aF2tgQ
rNnRFYdoNvG6dKCRIWFxpYOHdQrD2XPa10Tk761032lMVgJhCTh/+D7VwWW2G39y2lMRElhZkpUE
aroNteigvoBujjvqMpclMUUWvmfUeslMcdu7GFvCvPjUReMakMVHH4ORXwaCOrG31Z5vWM69ivpN
ES3FmfWlWfhHmiX6cCeOubHHyj4CajRE/jmsQuSLkfuJBKp3y+neLXwS21qlnE+rLKSCQwts+nCL
X7GHul2s41KbDONM5r0SFrdY8K7Uyde8zcv4lV3oLtWj5qDBSs2cGmuJvn80a2zW3KmfsT1Gd4vw
e2MNQQs+zAGHJ7XPLG5YNU8TPvgbqtnmdpEg4IyiPhJzmH6gPLbWo6fTb9TXiFQjkCWfBgcfJQxk
qaiz67wu8DoT95A9GXdPho5u1qF9uiJ6iRd+KChoujZUZCT6bl74nRkctSHFaUSM58ZDDCOw4Umg
W+hdQANp+Tg5fZgafYudkMTSOqT81OPGkukl9vRni2IR7JCeGesloruwnhvABcQVQoJK0AMLZdiI
m7WrrfZ27f0hCcNWFL6/sW08na4AWpPHVNAy7H/wi9plCe2+Bb6ySrEvZnqVytAR6y7EUTAjcar8
nUoPeVaNfiJHVXSFuzwGaj0+N4hTxKal6gagiA041nQG10upZEo2cdHWeAhN2llKHgULt/dTglNi
L2gu+4B+uxIwRuYPafEQ9Ak1oe7sIRVXqxG0p0yksW3rL9CEL6i+NKxcFHSA6RbbNSV/ss577VZC
Y/l3EpKhCF2/XBQ4pATqEk1vXi/aT6QrJzTD2QUS2Te5ce6hEzUpLav6SJiE3hGZgHFo6DWYYfV/
Srg2f/PeJEiZvClRS5Bi/2Fu39qDyIH6s32lJt55AGLEGxnRWQAzaKa4L835JGGLzJNxJqfmAG/+
qLowxqKnwAuJtyNGjTqCkXJ312TeYbKBfP79CslfSGGebuiOUBEJxI8yNPw7KazAqCG1Zcpj4/Ip
I3zjfbdtxxXbMM3krOC1wkj9SqKJDT14VVDG6jH9UGSOOOYu5hjmwMhwt6XSHPfmxVK9nJvB/nRK
smKb/JIBFfJMbG2ToixMoreyjSluH68UxFBXfbuCA7vavq9fk9lB8hXSFF55GrQJHwyC5drJInyk
aOSxmcJYhwM3XKabVH1K18ICtFUOKlOT3U2JTYCYyJQ3xWnOo++EPDx88WR2Ug0bOM9FYliYNS0O
F9NnU4GMsawPAm0TJI9yYfTYWPNzNkX7f7/WhvULOZaLLQyTuF3HQXX1T8JqNcWl5gJ97GOZCh+L
6g0cVbpfxTdp1E5mt4oVlVcHMJphlWK+tk7Qed4bg72Vk15yHIAouw6WRRoGJujQ4nHfDghu1Xk9
j+A5S545WDaE4CeNN5zsgAFwZZS3S4sREwz6j3whMkzAStnKet5eweYwArEgjcjPo0uIpRX2T+DV
MbdODRSLGJAsGdn7G3oUXIrBsnKqLhNA1ErMfeWAvgEzlA1wm+QI3STd4xgxmEoNVEN5mb06Cx0x
M+1LTsoUpmO9j2k15MvAecs6h6pQ/X6U8XKdt/ba9ywZqy2Yg2Z01SYpuq9IltSUIc+xMOMtsjEm
I7K49CZwY47kiPwKRl56vilCPE0Sy1GjEbz2xkJ/odADrwLxsYHmsFi51QC5lNaaM83rTlesHSHz
PRrFQ1Rp30uTx6co0GDg9vjFGCj3AuQ+XZLSYOnwypB1QGQhkqnAWEHLTexzkrpC3cJ5rCXVobqY
VjIfR2hTKE3EWfCbTAjwXh7f7TEizLLYBnZ/Z+F5UCmSgIwZNTSe3FuN9obOik2Xj1ofQqxoid05
9alKoZQZTl29Dhmgn85WICBr1MhDxq45Epfw8ofH9TcniiFMaRDULrEF+2c6R9jDMcEvMN2jQOLz
cLA6/Bo1HCYwCEKchKY1Al1i+LwKSjW8UwOzUjHpbMVhqLvsD/zdXxnfnuVxSAjWkUrnuKak/LSf
E344ygpHon0mwi9VnjxSPh8U9J2NaK+b+RAoxlk5DmdFvUJpdQn0+rPlij9cm99s7pYH3/p/uDuP
5daVbct+EV4kPNAlQS9SlDcdhNyGtwkkzNe/AZ1T9566FRUvqludHaKkLVIikLlyrTnHNLBIWEgi
//NO7pNehYBYkn0XY9AZe+4qAqsXSBPKlm6NUvyr5aimZvvLaZm/REjO5dLfcBb9GHqKtZzmEsac
9yj65BFg7LShExauk3r8H5S4/v8hk/ctwZqDQp4IZNP6Tx0uBbbFGHyI92OWElXDFB1lBcwSfNJe
CH+TlBXiNnPHJQWoJeZGnGIjHI6usNoNoUt0nZObKUsGrOoLcmROXHyRdKOw37P0WklAn9XEfIow
r+r9ZxACCB7EUHB4LCttVStfHoZsfCqmtArEjCrWKEh1CzMr8DXbf/Y5Cxni3mgf4G61m9+eeKQl
7D7tvDcyM6DTB6R+oLGWv9Q2yKi8KftN3SfxltsCCFQaPTmFsXUK/+LEE2EmWIlxWpsHjEZBZNXO
MW25bUywP2tD1+dt4msvbS3zgNBBmqu+eJ1yxLqauV96jr9S0ZKemudrjzEDXMEeERvxVeHAR29T
Pvh4txAcFlACTe3gC/ta9hHBVHjkHHMfpnm7r6RHQ7saU/DvLQ7wublp/Lq+J+iOw2nGagWTddy3
SfLTDUkV/N68/786mshRtNgs/6XlXzIp/rfEiMef8UP+08n09//428nkL34lbElsqvbiSXL5YX9b
majByIPgECSQKFDmLGvG31Ym0/kvoqgskq/RBehszRRHf1uZDPu/PNPGeGRRVbu/+RL/D1Ym27KX
8vsflaiuG6T+eT7WG16QaRmLNeEfK5fooPA2VSU4nrbQO6R6aBRcAUTNTJ9d5+z4JgOPsCadZTkr
ztNN2ftBMtsbNfEtBoAeMyRRj0pua3vtvWnTCZfwSOi/MOCYt7FQUCR19mY/vqtt72HoYFUAWwcy
wRRRoZslzPop0xw0GcJAxWu2H6XokR1jEsYaPALPc3R3ZSY01lLK/r4O9wjltm4vX2DM2qzq5U1W
LzDUxr5rTElY2LiI3AasmtDmGaCaULMduSklUDDYzPbYnYy+Q8oyz+tW+0p9P9o6meGuYPwwPjdW
Blm3zHaBKaHG3MzuoaXgJZ1Bh9Obzbte758L0pFnPSOU2S93mpY8Sh/t4OBCbOux5s+L2nVIRgO4
0sQIuth6oXxvPH3bt9ZNzwgWslJ8cFz+HmtzcNVRb2Fsu9ORnIICS7nGCzBIUuDsbJwhdImTm3p/
PUJIbpx/P6+3jnmAv372XEu/zKypTOhRYVW0MvktLInLmekz/G6iOMZZDwzHhwlsV9E1NOfoWjXa
rqyGmawF4rXavGO4aTfiGs32vPGY7P/1sK/C5jpZKLcSH8z7FG8SO7EeXeazx8pFPgOwLT7DoH6J
Qga5wo/qLcwytXY1L7z9/QdLpnaLgeUBSiMYUhe+tduh2Mmd+VJEVX8qC2NXI1k0VqJtNlrIu5wm
GpgQGowgRBG346SuQJ6khh6f6tI116SfMNHSMu9mKF33pmUyFqOoPdlqdG/8oWqDnJ8DOl3FV9TB
ySUZKL8nTgUkVvQ9eipj3OVDefUR7J6dbOof5JTEuykira537e6hbG2Lc/pF+YfY0tsnoVX8I94j
ky7e7wPDbrfWUKmrS4dEH1LnCdMVrAAteYUzm59MaFxrxkvpK1LIOpgECA3oga9jJafH0OyeVVip
T8pYZpmzZd0pJ9SPtLZHeOECWys9shOosQuAd+2ncTQu4LG+qIYxPkqKip5sVB6R7diPFAUX30m7
iyOGJIDX/DCinfhGbHvgvNfDceYMrOPwfqt+swP8XZtZ0BO80cEVkKXvOuQgoMqV9zClpLNEwo23
cnB8oCTkTedpF+0b3uc7APYKEZ1nv3tzdKhVhvoMXAHEr1t/7IYn6VZIRuJR23rSlK/ZTNZE6OCJ
Dkk4WVS9yMjsEBXiED1nmWdta/hGG5Rn0XORmd5G2ZHY/n7VZzyi9/DzU8v1FpXL9OJK/WXKtOoq
LfifI934gxcC87alVN/Fh6bX4X02g2dkCnXKC+Vf5IhmNQLkSwMz8dDtAeq2Slk/xk4Pq4qnzqWu
bZp0VgR2t/LoKOPJN6yzVefRR6ExZW4ja4alL6YzOTKUUQXjRyga2ampTZexBs2MPPfHh4qa+AGx
yr63qewHWaptunyeLuRMosOkb36/w5Wtv28V1atCtqLcYrrLWne8s61uOJcJ4vp/fYr3EmWeSE4J
DuWVHMv6RdRmsZs90ml+H06TweA6DnlVRXRqB5W/2HrGxCuTdzaolacJeYeTDe9O483noYnLR1nm
lwSo3O3vozFC8GLE4CQy7okR4/sjK1CyjospupmSTLwUIgq81rYfp3Hor0A2nm2hk33B2bXSjfyu
q8pdOUhrjR7I3giQxWerHXO4tGoNk4IEoshwFvs7g9fQeMR0MdDy9dxtBbnyoUajw+QnbH5Q1PVN
qm5Ug5LfAUywnvMMwnQj21vePw3kmULNCSxmj07kOeIU8KCVenHq2S4pWhP8XMyS97UDoEqoBAKM
fuvhYvhCoak7B9Br0zLAtI+9j9bm92FAYIwVtEuYVosb8jXnqspjPXuxKLRP7mwrJImF9zqQpLoW
XF6rZKjNjetE1Wu/YctvX8U8hKc8gfqi190fpXE/cXy5rQFXPTuaifMy0YtDq0J7C5Ef2HmkhXcl
HskVIoIFJgtmylONdW0nfAVKcAs3JfNhtPn40LA57IEZ1M9uxZtCcnVyGpPyElZE9AxzX4AoA3DH
S06fMOeAYsinVyP0W2JrouShEFV/5+EtSCwRPzRoXVZ26NR7cnvzG1xPN1njqauFoZnbPO1fWlvb
Aj4rj44GIGeU7bAmOkICxsD8Z7RNtkkEv9HvV0nbcDONiqCYDxF+t5DhRjtfmVXfgZzoT399bnkI
lr3a1IV4Duu5O3vLP78fDSWvZ1A2cL8xUxB3DXX6/SjLx2idzTWYhBgjDT0A4nRKlifRSvI2EpTe
iQEvJ80KQkp94i6g0e7dTP7h2KjvfNWDpbUQYimaxwY2o2NShhEyP84GM38Erh9vb0YFuuyY5o/f
vJFrPxyyJNrHuegPtIrxbaRs7AO9QqN1w5sa4o1edunFONZZey20rrjTWGUXv6QOOONHnymILDaF
XSGAJ2WGbE4qqxepnngY0HghXw51JJghXSOv9aFn1QccJG8RHgw9UsZmVNmwt4f2k0UYbXOj+bcR
mK4VyryXxs3Ss7LGD3q06A1q+Cs2+0OfAYKtp4dE5e3WUKG1RFTztO0I+9zqjqb75UJSnEnS8aeM
CWKsr2Q73hEjG/FB8ydMAK/0rSCBkIQG2elXDUHYyjTUtznC/2xHiQsOtmGn2c2qosm891LXWtuW
fAW+w+GSoXkrEA65zhLykWAMiOMU0G/9FcmMbKewfNY6G6SEuaFHzJA3wuSS+M9mY3zphXbuXHHR
sEute+sN1PFu0L07VKTQ1PPhx+1x0jVNgWo7cZ7QSz5D1NlJJ3QQzGRMT6efrJYO8zZmOd34Yof1
l1qCOv05OlFquCZxFGISQTeC+IvjO+KfyZ/YCtRAm1CF75Wvgcf4XsiEbgaFz+f8taNLpdai1Xcd
k9ppmOK1ndtyrZLoy0A5yzjMvqthFTX5V5K2r5AkgjlXu3KCMwxH8Abu0xElFkNfW3+pOvEQutk9
h1B/W+BLcMUfSC4Dpp6QjhExrkEd2fvQ0I6R6m7DWTu2E+C5goA06r9ZXUfpwR8rIMLGGr427SMb
5J2IxEFmBElrDikVFenL8M08Y3z0DDNaV1otiZ1ipg6OgQiOGasXIUAqv8dN8mgkMwdGT48DMyUE
LauBhnjOF6Q1aNMGtyRQvMawJX00sR6HgjvbdG4azryR1TxVbsd4l73ePCZ1c9tEDOvaWN5QP4Hu
hau7JJ2M+nghqc0PcmtYHJpYTGzAmwR17GLfvZV+vTJbWvZuGWKr4KOl7E4EC0wRvdp9WF5yX725
eA+qufwqO4HYWQPDzf0YdC3hJpZr7guDzDcwK0wPuBHpzqw5iLmIr6YrojPcsWnGCAUlE2Yd2qcx
gpKsOBWLy7n0BKQxE+Bu2CKJG8EnIbmNCRkQz6IyL5lgVjL6aCAbO32bMaysJLOhjqnkGmXcZvbJ
AiKU4lkW5ptcfo6u229Rm19MfKLryUMjPsU/gAzJ5dSaL1Un9Kh6mhvOk1v477RFPlPvmx3gGrYt
L7VOGHKge5LA4Irp03KMG6OT6GzLAgxl0l8zaSNVy50g0aYPZXrPyNZ+lDP8TAn6gPpHSmK8iopc
vDI+2JK33M7jr9hO7jBT4GK16w8dtOmNS0/HJXGO1kiK869+d1KuZfYBYiLHfRXHZwrmV9hgL1Fv
30vHuaD/ucuN6YrWFRZZMb4JNE5VI49Wo50ojRBVtvF3rC/mJy7AwkLDR+Nvq/oUI2Xt3LaZc+rn
aRPZK0cTmwjYXEUMQlhm3JRtyUUy2/gJTB5pw1XT02taW++2SK4R+6+jLZoSsmG3SuIPkngQlRkT
jZzgTA/o5F+VCmucQO56jqBDtmTlRA6BeWR9tS0BNFpPuEwzMMv23i0kZkjx5p/eG+SqRR8gGXsU
MI5SHBYUDVhFZ4fm4pKVmBvdztHV1YPYVuXte4jGF8VZurVQZa9zKbflmJx7PLabrtP1nZMws7Sw
RE8NYysN5nrp9AcLPS9+atCQnPe3yJ1a6g20JxYJe2xJ/A38eYzPFiR8NBjx1W3DR9ijf8CKIhZR
0HjMnLas5X1F9+mD15sPjl8mj3TsXtAiFRhEay3QaI0pWxZbqix5wMwikND14x6oxK3VdC96bOU3
Q8sYM0zw8WUDfsmg4Si397XhjI9A3Gv5Y2J6M5I2UDvosa11r245+VlBNLGaRApoTuMnRC1BTNId
SEiNSu2dhqyHtdt5ZkpTIQ4ob13gvVv00DIQoXvKeNdOGr+p7OIDSX8RIqj8VtMGI2hs75bZtNxH
otg6qU98hNX6jIzBSnos/WtTG9+d1u0PnBMP0JDCzex5xb61s7ckJZihLTjFl1J86x3ppgjNPPQp
Fc1f00opiCeUXF3zKhkDd4QnTRz8H7ICvvIcOrTCTYBQFWvfu61BUvdI+t13Hudmhzd/1ZhgfarE
vYsxOnCsBUraevdOsQDHWvNZGMwZZYsGWGthG3feLeDNuylkgXdzcUbHgk0qDb2TT5oi26tX+N3R
axFBlvWkPclwWmuIUYLWT17tHAtCaw9nhgJ/aFoCECb+bV9nRbTRG4uDNWpD2YOubh1VH9M8Rs77
78e/n6RB/ZIZM3aj5fsGwI5HRy4gx//4vt+HqUiOnMaa3e9/RTDAL0oz4j++9feLIqQitEZx8/sj
fz81NETbNItsx2OjDc2oPAl3YvZfVCzLw06a9mFoq0uKHLorh594cbR1k3hdjEMJMUUChp7WHSrZ
EThGOgxtn1XCYKnsnVdymj+zev5xUwyYJh4OQr0CKHSkXQw/M4IUOvnxI5vYqYhRHnbjuiuoFWyD
oeRsGT8TUekZate21s8VVI21+p7nyt3mObuAsvUblKyBhf1zXfUEI7hLnjxyS52VE65dtvyjpuzv
j+ac8EY1NHSWGZTv+0EQQcoXf/8BilYgB7efQNNpG2UkH78od9ERIzxYDcdVYgNGCFx44yD6VT5u
AisSwS8vvEFIwXbt9X9DxH+p4YT/ZF1+V9m62MH6Ak4vK+z/dJMmP46PyGPKjWlTnc1G8ZJbc0w6
lFkem1kniDFO32eGTStlRsZJKFP/6x/jXx/BVYIL2UTcxCPQQk8Z2WGCtUB+/EO+ANileQFU/A1a
yDbFA8bG53yITjIrgi7Rz77dfiH7fXKTcQ+FDU/MBfoc9I6bwRToZsqjpfc7lc5nc5E0O5ZxE2nN
xrIBifQiSCp8SWPDeYbAGw49XBscUjC4GacQ2SqBLsaGaESi8pI7VZMHOvWbjt4/PuF3OKHsDG55
SUb/u55INWQit5QItk052xIa5ud3vW6f3LI9ds0dXrFzXTYXjTmbD3FPF+gwwyGg90eJ3+BWXgJV
43d9Fmdgm9wjc6To0YV0U9qOZoO4eqXfBPF9mRmkpPXDxR8Nepp0yOF2zNI6KZC9VUxySX1jiXSH
7xKhewMAzjMwpaS3WTQ26zHtnVVbDjvFgRpHdcav6XIFl03+iFhuZVX50V4yC/PHaSJFify/F11T
u1BLOV+MR9+4tdx22Iq8QzEEZrlNGa4ldX410gNh3zrEkPpPVk9rP9eO3uTJk9H1R9uhI+CVi8DY
ry41C/9qpGqxvepglOO0ymtVH6RdbBgoIIDvb8DHP1W1IwJhEUnVQLut6tvJQufXWm9TGD7gDSvX
bE3HKr32dkzgq6zRTNqxTd2oH+eeqQF8/lUm0+1QFS9h721G5tBke8Z0WOPksbZ2feEWRPxwCqDg
4NJnMFO3DzPlPr49VDGtAw5YWtNTbLN4MxuKAq15i2k7ePMm5MSEMEd+WYvC1cqg8ybpV1ohT6dx
S2dyGgJjOFtZ/j7iCjnCnHDIh8A2jKsRXxEzZEIKUH/G30sazCWxqB5NRmQZ21ju+S9pBrw47PvH
lNhT11m0zeXw2mBgTbv8Z3Dki25NO+K4vzq/8Vc96tGtzQgOLMRwAFeXGwSk+QJBPUCItS20JwyO
fmDF1TGeeoMkUvskkl2eJ/ekYNxG2oiKf7pTETnzevdqWXKvYcd3E5S89Wbom4PIrfu0nCrcg/pl
0NFE5Q1qY0/Zf4AknDUdIl2T3lYwL6nQz3koUYObk0kP5SJz9QNN9I08D1NvXvLKqoOyhjMjSsfc
Dg4rmm13WzXEN74KozdCnb50JztglL0Zrf42jJB+JHemogrB5IPIK7zTCcAikz5fUi8eGileLDs9
2WP5EBlFIPOBPTo7zU2+lq37UKTtweqqD/wcsJWSUAdO6hOrkfVvseXHu3q2PsMUqafrTTOSiOox
jrMHMuv+AAPaGXPzpyaiSISkiAjWHPjWowxdWpifmIM+QxYFXcej4Ovnrq+PaDPep7R+72fYXnYb
SIuQnrqi96/0qtgieFvDIMdeA7LvrbXGdO/P86P09Ie8AaZobbi7nggouss9XGFhxhg0IUNu6BdD
G10zbxwJhH/qi87bRlN1LJdSNazLP53WIYPrdbyw5lPLFgAg8dZCvbQSuOL0qdxWs7vFT1zgTIjO
bH1bum13OTwCzf4y2MLqkKCizHgz9UtP9eZM5aWah0M3RnekG987FkXZTKe4p+1hA0odsqtVLdqQ
BG1tV5BRaqYr3zon+LRWiek+NOTDrBk528wY6fh6dKf1t0H498TogZpNjI1LbSgigoaHxmhRs/Lr
VvnMXztL6YdMVND5xokoeOZqvFv+xH1RP/o5rFCHFYEo4q3RxV8a57JgIpJ+U/IrxG9AFlZEMaAp
nvRpJVP/yRj18+DwoNQJ2p1bVs9itg82ZEsv+VJ4+c4WLtqVbWuvaNDezMRbjlZ+4M3ZcxuBsxye
hrIipLpIbn9vpC7n0q//UHw8FYlbkRyGsa8TnNG866/ncJh8uu2aYaxdoXP+QM84ifHFdfiljJCa
XZs5LDo922Q2nw2dc5GT3TAe42dhyza5YtjRm7XBtGsX9wg1scvrWXxNBv0zdz0Web+5RnrHfS+H
zVTV3JUGf8A2pYO9HLeridzrKtJvsGjTEMz8C+/+QZVIsb2Idog2AmQmD2LVZ/yCkbfEB8F+B3De
BqH9ZDeQeu2G7o7+FMY0ONTwhxqXEIcHu1fVFsN+EA5OFXBt5asQi+eKsRP7SuJpuBuQVLb2dARJ
yKKQZX9saAGbZvC22TjdRzXPT9pmv617iw3VMD5xzqIaGY7pZIdnu++fhhxiqBSLXtvP951k3C3F
ycCSs8odDtpL7kvRTzYtV+pSSfNJEK6uEN7Z83pOGrK6c/KT2dGh5Rv626x/FEP6PDGCIb4Cg6u/
rJANtPJRfTimh0pqiDdOofQbL6cOzb3CWHGpoA6s8OahBwrA8LJvjGBTEbWZC+J0Yv9x142LY8JF
gNTjmGvtFFB73usbGtykUKdeEdQdouUkjq6uFuOBmpCYWlHmHbtF4Z+7+uLhfsLFMbJitdu2819m
Me3MofvqQU6vRmueuOeiWzf376RBl7QzH7pmfKlNn8hHZhl43l/p2NqiJF6MwNt9odGiBFfFPsuG
liTTZxJPewJtAZ5nLZ4itMat4szKnA+3GnFrnctGQFrHhv66fwiTT9r2LrfQTDO9W5em8SaXbgrb
xvfoCcjRLm9cDHtqrteKJI37lSM7RcRx9Rzjwa46XoCKBRKPdgkvIHZWh8F0o9l4rX0ucb1appsq
aoKmMHcNYsAtzJsvypunaOaUK2ctwNgD6Caf/owx+qaWoLLEpXb1kyVG0eEAGW4FEIGL3vXPWCzG
VS9vx4LMr/DkRvSTpmq41arYDHrFIFii0MNn+ARYi2ZUQLHUWxfXacaTwt2/zqNKv4kJlV5BcIif
RY0Bvxki6AEQmGiQf1gzyVAR4Gk3VOdyRNdheQsrIwa4PMstyzMOJ3IjmdpwwJI+xvfxUWT12Y1Y
83zyOElZnw6uT4q9wTgpjg5dMdLEAitVk9PncG7SU2OFZ+VpHMgHSBoUy9jit7azGJME6Hx9ukyV
/Cm1xsb1ZUIu6f7o9bPeMZdGIkUzL0k+a6S7BaGNSuy0ehfb6a1TEEKG3e2nlwTE4tSpStrV2oJk
jwqLETRi4ngih3DJH1GqIICrFCscMfARDf/FGfmLt5H6KMEDYknd+DqKjc5EMsLEfiOle8eB9jEO
hw8j89zV1BGjUJIG0AkU1YU74a/qEYaP7TtRA0wnkz4lJB23q95LNiedxOMkIFO6xozPyocj5qzV
yVaNMVErXJMZ05SNEbKlU7LXe+n6DHFahxI0ByQyS2p0EtILpcmt43wPljjWvQvHhyzSIBQEY6Ov
1QMEPeTgLOSZMn10iYBfGXQC1jh+WdlpAvLMBhMBuD0CW4gm320Echg7KYxFaGx8sp3WxPY+R5qG
rLM3BAibAWNL6U0BOT5fvcunkIBfvYVygw05YvIS0Bjjs+N9Z/fzxo2RGcTVCcnPvm7JJv51L+t6
G0wIZXDWaQoe+3w/ST8M8MBFBOeUmAE8pwgwTCyiAopJ+yV0zTtrjADqJHQJPd0j7rx8qxbkX//c
pz3OKSKp9rkK9ZPZ7vTSbbaWgTe/fXRrww0UC8wRH9qF5WGLxw3GdZhzJzN5Mvepq0GtiiyBp0KZ
235kk6kdDIN6pv+gdgeZMLLR+va2rSqWbFByWFCyabqJBznsi3zON0SakP3DFofV6UAtfVf1DHvS
IT5rcM4PST6SCO8zo8vFIcKYsZ89yhDHsuBLwvr3ZbhDSh7YqZlsS0mJYCHL8hS5STLB8ZM6HMhn
qb1WC1GkCbNtXQe4kk8iqsc1jvEBF4oH4H5KCfXKFfaWbGYtwi27nbrp00A8cSafKmB6lgeiuE+i
cV43mnsO+2xkSMuNEYlNVaXZDS6Ph7AfKDw8XtkU07WzgI8zqt0ncYa/ZOkutP0959htj/x8o6dM
alXp5kdVVruZqFmjvNolg4Wac/ZihbwfVOS/hHjZklVV29o33bnN3Dm7XIFPmBapvi9v8VGrQEtB
4PB8H7GqWTVxU+GcZRxv1dUWRsSnSEkIR+AVzLHLGquZ3WaiI2JF6cUusYtJcV+70Bfdsgjsrgdq
biHLTOHd4Zy3QDK6Pc029wv9T7lHgYq8FnPsRmePcipiqCqDtFN76eQwj4xc/bPUInnqa+22IX8t
dt0nbxLM3MM8u9XStd3mW4xk+K+qKIa26p40KyeXNaIdgjTikDXGGsnRvE5FcZ160OAuQVwMd1ai
k9eizRh1EJKuG65id2iStYtLgOESJ6aW7JA5ix9MD4V9E5WYS3Cw3JGFyShRM58wxd+ruOs5dsQc
OZUJwrvZzhaxXxZDx4NaYh1bfyDP2SdOShZdEJbzNdcultaVO667s5lpF0QFKD/GFji9oi/BGQ7x
TtLgfdQ+mjh98l5p6J9y7XkgR8QExR3AeyfywWfrET/mgHu7k/lzVmLgphfExKH/EBy+nBqFEPKG
O6UqIn0y3snZHKlcvcLZWI7GeNAcXpThMX4rgUmQmo24BWYYrkk1YbSKI78MsgIWi1k5Hn0k7xLD
TN0SM0OeQRmfizZ3Lxp5G1FK6JxtZrTW+rcE9RAWc2/kMg9pVJyFFr/RHeQkAlFv7QC8MnpvxYkC
CmEbb5h8WBdce+uhB1PgOXsXSfG6YLisrRtHyaAz6GSz3Z4UQ7o1IbKfTmVh17GAlZrqlbW9Zj6p
f+vQ82AaEXaJ/JgkTr8/FzsvVMHQxtCPS8mZl/o369XOz6uG6nAz9QlHKpryjVkasM3qEmEos1E/
s8KNDjoKjTRtdUXj23Z89ucwnEhbz1327OI01ktcW98IctSLveXKP5Ge0ubK/lgkSwU174iniE1z
muTYI4lhH9i6sfVJnsGtb2tHQ0834YTaGnDaU1elD6lF2zIe0mM4D08Tv42huvcp+ehsNNc5OpRN
LIwgdtxya8GGh0KHYn1Ww/I2pfedWTi7Av2PrvfX0PeDkneN437xkFkjUNI5zneqciPgvtm3ETPl
EU71GIbjHtnEW8/4fYUbM2YmLD/mNN5TSQt3dvd5pJh3V9UfBlXPs9qylPP8dG1XkC6fXX3EPe2F
23CiXTeoQqzLqiBkBvIQXAtWTuPkG+IbdS4VLbU/9a33SP50rExnW6XDdZqai+93Dsl48R5hTU/0
ZFmvh8qQO4+IK0TrGYdPKuBcuM1d31inBAMFLtRs27haeMx146Hr9oS8ZQwKRcqmHb4wmGq3NCt4
b6CbWjjKgkzW7bpg87ToaEC4L94BynSbatmWvHhk3fePKfv4us/TXV0oudHYMe2R82TtOEDmCvnD
KK7i9IHwKiK3WtGnK9GyH6PFozky2R4YdqFawj+suOD40awMqbR27clxGzodlv+gxbmN+EJ+I+3i
EJV3lAHO1O0mk3hPxldLlLy2qxKKTV1/noX23UajdcSteWiFn917N96jPsblSUZEumLlod8ZPTjm
j5OnEnbAfBf1xA+CDgzHeLyMSG/75cQlsxa9nY2M15mntWjOBOyoc9XJdueZMOoAXgkANl0Jgat6
sT0hXh1p37em/VnZ2WtU6CF5G5PYsqop9568e3Nn+ll6QhoFyXam4KzKzj47BQtkZnm4ABj4CFct
4bbeYaxfMjmPh7AmZVDYzWclVXMsanPdE2bY1aD8UA6Y26qn4VO3GqGBXR1Ekb2LOySSOF8iWAvW
qtTyCxkp2UFX03Sru+lNHqG3D5NWHJxZ3NI4oJtNSk0L5qphMRaADvadpUvOJaQHd3ToCT3DWRYN
kgJ7kDdYL8PvuGDEhnx/kzowqwg03IXMlwBxaZu+GYeA5shutMOLBnVtiQKquLlTEpadB70KzXuA
8RiGWouIYP0B0bi5H8kgpzQNj5Xt6LuSrBbFYP+oe/5Zc40wEKP+pNMhtC01b7NQaHB8Bv1omN5H
WtN2nFor306FzfAwI4tUh8BndQRcWn3H/Y5yGn1XdvJF8qyDeMd/3xGsZfm7mJWmdLQimFo6ZCHC
5swc5VrPCTXjIIzXhEThAzoQAg+d9xxJxboYSm3L7B1kUMIYiI8IW0rEVTYF2SODDmom/1B2o9/q
vSII6zMUdvach/kdHsZP/FObrsZph/m6oiu9IbZx28d4ergUUNR2baD9nn41kLfOd9d2L1qDgjxZ
TBcujoUcf8euYV8Wdfvt4NlDAe5KzoH17dAZ7JTqOFT1jKM9OrBOcZoq45ch1Vh9F3tb4Ye7cTlx
fideVxJDl7zVFftyQbs60dD45zI7FlzUeKrw1qNMOpgwvVhhRngWG9ekfJqi+d3kMDy6jF3rNNuI
iilG0r2GRotlPOveJEnA65AW3poK+Wdo63yXyTJe+10nAz+hadcsEIp+mLKN624Ljet1HnqJ6Fay
crW8WKP011GStLz+lDGEe6pZbNzKAj3RiBdBdR+4Sj2KqO1WzdImtqqkDvqqeywg6G076Uz0nGwz
sOOeTF8WJ5Vm4RHkhAhSGT+R+1qsjQqmS20AvG5nrdyKmJUPLUmziczpo+2KP1021gil3GvVCmvn
+LO9zZk7wBmpn7OEEnCYy+d+4O9mmf0c5G51UQIsqW8QROvVw6NQat43wZL7CmHMQ4Yg7QxmdniI
/WjkF7Xik1+MBXc5YbW/H9FPQaz5P3/O4PSO0exf3zgtP+HfP6amFFo7TdyVJ50gpPXvN/5+T904
CO1+H9PH9yZMCP/rGckN50u/j5Mp5ku//+EfH/775//1FZvFxvAO/9dX8deL/OsZ2e/kvPnnZyIr
TAMXbmR+clpAqb8/5vfZ/3ohv8+Gtbwq9v9+4lrLKCF+v7X5b+7OY8lxJcu2v/Ksxg9lEA416AlJ
UDO0nsBCJTTgABzy63shbr2bZWn1Bj3tSWQEkxKEOH7O3mtnztz8tf3+evKfW38/y89vujuSr9yz
kx78/i1ycHx7RVsdymI0D8ogdtjwEgJ/l9/CJdb1j9u8eU5Qdf19nxSRFV21v+/581u0nKl/39bC
Ux1xIO1/bv/rGX7+968H/36t34/742lsUn/WpDIZa8Ohjx4kC5SJgdj17zdSmxoTiJ/n+rdfq5Z9
Nfj9bGVTRltztB+zgsBHWpr6tPU6/ZqjsDz+/Ehx8zB/4Mcft/3+8+e3UrlnNysBt//90J/ffh7/
89vPk/z+c6YKZe1TKtotvNjv//j9Yr9v+7lLTiOLDvxy7z+e6+e2P57m509fYb80WjuGNcTs5e+P
8dfH/fn756nKDmDc+o+n+etO/+lpfx6Tzf7Rbzu5cypHHduSsswQOBB//nTDhDHa8uOPP/VRwaz4
478HfZvO3jb1l46LDs7g50G/f/xxm14t8MAR/NrvV/jjZX4/9o+X+k/3M/yQ9/T7udAX1sfmOP/c
/PMAIQdmgH886b/9/x8v8vPnn/+t+eRTTGkX/MdN8J/e1398mp87/n6vP/f5uS1GQRYMrvWNhw10
Vh8jIzQYoa3KQTH6MAqrUTcRlqTtX6eLwXrS7DYP50tsysefs0FFC49c9qo6CJBNMVdwug9FYGZk
EqJ87beOpS0XsQyTufGucB3smP42pwkZ0slefqNb18AsqR0Z9EZGPFQhr8yM1pnuFQ96CEsRQ/ou
I3qg7hJajhotTZe49NUI/hX1QrSVYX/dGtUF6sBPRO2waYvpZpL9lwjDTRajJ7DSJViEOSw9QFCn
+TQBta1RpJl6uCsM/Qv2+4Mh/Wwb14giirFCXNQQREGiVWAWVElRdikIkV81CRz9cpbx2UEFdYmW
OUxlgS2YiqvCQAvAENsGU1wiCKAUZoouA4IZwltZd4dRn9yVO8z6rSBDhkhR3pnDcnV0nylNWNqo
zEDCTqEDV25Jr10qMWbgfcFSn226qVirsNK7JqfJWTPzwdiqKWa59GMwtSD0nx8tkR8ICr6g0pXr
pBWv9VAfq2oCuNn1SQBgmrDk7hxHTKSIyyUNOK7wa5aHKe7OdCVYY6S0ATW9ajcRsCvdYgoQKpFs
h5ptZytMbV4cP0TMEGdpDmst9NqNZGHeetN11o+/4CEUF6/3X5mpMx7t/XM0Zek6yXmehRhkSDnu
mJ2dzV4HkWalrFua+Lnuf6UhBaSuUxGMs+3toOS7UO73ymT8rTXeLhEOW1rQTpftIAJqY3IZ9HHb
1noFy6b9cpObImJojy6Qxzq0kneWRviEqUHC6AaNyjyf126YvbW9HweM74u91GgQyC5utt5sDDtB
pq2HRiMwBR88Qte4z7zbMfGbvdfypkdyCJkhVdpRL/miIZHHrr9mBmmtvMgDcJFzLCmTlX2s/VJh
MW/g4S97kAkl4ZLH8zcjbMrklvFALd6U5obY/7vPGiQMjkQwXcgA+xUJBy2iXlcC50xBXOGuYUxB
wjneENG24yZHvmUJguTBuKN3VhNDkYLZIsqX5zDJEPNDdkGz1qMeNHjDvBZ8O0wqau7X3dhPx6az
0dFp2yJqw9vJANJeex9EQ4tVpEfvU69tladp68GgLjOsC/2E+BSXWLn8+EtblK/VGNPXHucXvwaM
6giih75dH/qwCZb6YBl6sfZT/XZWobe24IGGcf8wGR7+NP/ceVTflUbnNeuBl2rZZ1Yb3XauKYxp
PGL49p7ipYIGiBbikiq7jehLeiEa/nUO6fWgBprihnEdEXIXFExfO/3drgVlz+T2Qdfct1n9iJg+
x13vY+iXrwax5szQwBpYaktO7lOlh9ZatCmd8VAvaNIQJwi3ntRPkh6QTzHuSN14bwswXH1t3Dmp
eCIOsxbY1vKcNVJb1PqmTOXR8owo0I1ub1gILomUf478/j2M6oapcfWVzi+zmQ3I1OJPPYmZ3ZuP
Xh0/9rgPTmWijO1w8o2tDs/nXS0ACtpV44QYD1qyWjmh+Qva8Ebpzms6QIsY5+c+BydqcrfCGC6W
jv5OzQLyFpIWJdtziD6E1tS0y2JQQslcxvvpwwGGHOYPWdm9GV3JXEhNNyIFVdPhGXToJGKS4Nwt
GITVPeGvOGtZmGGbZZ9YE+SEOi5979lIq0YihMFmcZAjFixsWvVasUaMdWp2F7/PQvVdWMx2CP1q
VgFpCOl6GSE7I+GcZceJQKPjkOcvQ0QAheET7dk2tCPatsDXa4BYURO5gVmyibIBTHCDqz8D26Kj
sg9aLX9yUvO2H5fm9HPvMPWtkwwrJYKIxPyqtOyrSMzPtrbocjSo3HU7gsZb4JjpKNeKMAPahJDG
y5lqxVP0YqBSGAt0ncNU3etpfVW307oop7PsaHS2NKzMgTccm1u/XcjVaomx1wAEzrq8Zm61SipH
bCw3Yt0akeZjcFGAlpA5MJMh03PWdKJ1ahwapupu62IeyqurIqOxZbmHunZIhpdBNYqbmAzKzUIp
iQ1Y8PDV1QbvPfoPbzgqJuuRU4pNzVU36Kx0iVLvs42jMbtB3Ift3S7HJcP706sZ8IX9uLNIdhPT
gEbJdXZMvR+EQYiuKsSuAjZuz8Mli8vHctS3wsgRosfIQ6Y6f01sdjOtevH1Kj326whOtS3rOzTA
D0QLPU2zyjeiabFEz5/V6DybFboaWsOFU2+daLzM3sbNaLgaLVJWw3EuFSBor2qZpFYMZRxBmkuI
QiVxdgB/cJegVHtlav/mR/mDI7vz6NirVB8QuOb7VuSv2cg+kap2a3bUBlZ/jmdERJAjAr2hqZVJ
8wZc/cZqOD4XiGS+Z9WN+jBn1pcMDhL7iriAyH7Daf0WtcwE3RxJKGE6K5Uw8S2yT1gwj1Y9vvb1
/J0ypO0jAEt9cuhE8cB8lYmcXt1JXKVdojEdz8gMYXvcixlBSjWTQJEZVrcpMLwKP3pvvfYQddhy
6G4GpVcg/VDudwvWY6O4wq46hYShFEtCLHILTQyrutRJrV48QmCtswhul4EwIsAUtRsd//BatOnS
IPMO1ciYHpNatNYmUcE15dqsmac671gvhwjaCRncLzrqWoZkfLvZSdmfeoHxSB9eOt7UQZfPicxq
GE35k99oJ85890kTAnXsXDZ9dGVIygTb3Kl02I9VuG33LS3kls3CSQKpRILlajUwJnyLJwaDnSuv
Em9RL6g20Ekk3Yz+Oauq+7yDW8tQCJMKR+/ghd95Ph6rjNiscmyeUYWcTV/ddIRwuN1wK1X0ZheI
CTqfNhT0rVdwOugPMHuu25mmliXoDc/sGxmEJ/LBKRuahTShQKGAjeSQ3Ilumg8+zuSquMIbgNoG
MxCeGQ6X7tlRtOXm3IPyDl40T2mQ4PJhawr0nFYRPVRO/i0X40qh8gHpdfeY0IjfNzFTFQQ9Lq4F
PAbozmGLnJBuxSs0jG/YYMhT6RbuANmCbX+xGv+iKpltyKN1tBzOYc1o3dLQFWChLjLUqV4Ef9Oa
bZr8FhvZZTO6Lg6CApXVpjNdf9XiYafPwmS1uEdPLdnnEDOhoV7ZbZPcKdJxQkc9cIGjkrz1v/SR
LA9jUutWAX7yQvWgiYnVnN+9ofldTcQ7Y5ft3prW30a9x1QjIbvZRzIHaC1omIrkVUWyh65x8FCE
1WgC64jxGbM+BKlFtidw1zt4c/7sUtRLruBdL9GBUxtPA4dn1XMxTM4CP1YfDdcjmSmrqE7uDE4/
m7bjWAvDjDFhfY6S6pfbJrTHDcblmQWR3rtCcPJhjKhS5qal9MYkBNdty7j30kX1yaFYjGiy9X50
RQmyShv7YibZE7X2E8mIcm1HkFRnolroSjFs8SDVez6XGmfaZF73HoG2SF3nVotS2uNOjXS75ugY
1lCR9Wu7L5g2OTlML9BaaycX2zRKfvVbX6iTXRnNirk7WM5xeLSrITBMIHSEjXFtXZA3TneDDZVh
r5bdWPTGmbl+0BIrd4zZrut6Zoo5xz1hICurZb5teOUjCqIPVsr1mtwaZK8GE3+XnUb7ZYbmO4Dj
Q+gwHUxidZLiqiB7Yu3HiInzgkJ0tiMEd5m39jHlpLN9aTr/odC6b0Y7li/OyRgGSN4JMkFgidWI
FKXoJu2Jc9LL+nVs0mNXznezRXOml2+1AKI5+ojG9Cp+lALJ6CjDR2+hdNZ6RN2JKR+tLAZwDy2H
DkIAcQrjlXkPBYNQOfs97Qh3B8uxFpFjboU1PZg65qWUIzBmC2cigX9ma99k2BMHrFzyuILYgHHt
jG/zeGTu85i7HKVFMdRBAT5vJQZxFY0FufAI+1gkmZRj7aXN7GcNxoDARoZctX8x25NmbB19ZAxg
a/eiEttesBzjJAXiWffwgU5P3uLdHcJAZhknNs06WXH72sfWh+lo0zY0+3udqOFJGel6isBZA/xj
EOyz91caHFUKk4gjhHQ9anyVIOmrMuuXxbhi5YzdN0Ptn/PmKqlteNimfpugrl/FtbvJfGb3GlTY
lWub72B1voFvM03MqoNlDvt+Mn0mD8ZdbftIpwwfUbGFdS6r7OUBQZLYaoMAaz96GYNxc1obiCJd
o/eoA1K5NsCNIxFTL6lRH2CtnzQEinWF6K/N5WMKxiTWnSOBYZu5on4elM8M3jABdeeL5S/drKp2
vqIV8CLF14QkSRZzumFghU+s7W7dcnh12+EzKdR+ZqjtmMYb+k57IwmUWJcztPaxwdY3E0/VsvMQ
sNVn7m3HMHQ1pcWlx7FEuqa+qlL/NbXRn6B/egjVXScIzIBVGq3KxssZ9YUbhkokaouzMJh8krsR
OPOIUUN3ryWrjh6wxCZmKuCL4dHstUfd78ptFE93ONz6DWiD2yKELtmn4YGl1ovn33n02hGZFO6q
ZI68ViqlwKbAdFx8SSlM4Wmwj8jGVn3T7ZQbox/C9Zw/1jhAj3oa7tkn1w247GBMDVZiPYI3/AZl
oJkOnecjFF9E7i0+vygh6r3De1q6wVDrL1qeH72mM3fhOO1gpm+rPsf0Ursdkir1GdftZrKtA/UF
nnAKjMFd2VSVrL6Gaz07UEnbB21RnvREGBlV7/AyZH7nPuByy38hxxENnpd+TW78Eqs4mCYMydB1
rXXqm4iuyDQRSR6E5i4HQ7Iq+7JYtbhanJTRnuhespIJO9GG0SZM+dZ8p0EL4w+4HQ0snO6eu0HV
v5qc7HEcuXrbFYJWOVBy9OCMfK+FtBp3JSIh/yiqLxm6EWR7eaWieGtldoLpdTzJzPwABLEP47Rj
0YYeuVafyTA9ZqjYtlrlg1zniA9IJGNt6HMoDUN7VU5bP8etOhGPa7aKnMIsYhRahREZfIEAHb1K
Mdlt8pBeSJJ8VWF+1l00TSzBbJb1tlzNSbuPx0oBimzdJbvla7AwdeSPBrPrHcK3Nxc1izuP9E/8
4pBZ8qtiBrR1q/wrzbH6Ena5rc34ao4Qqtb8WLfL/F6fr5vY37uEy3RvHIpXOJXfEzPcwiv/BZLl
KvTxeSWcowy3CYreffKN8TQ1GkqOmlV8ZTXXfSPQlTH9c5leQXXeaUsrPJbTObd1FeRJ2W0TBIwO
w+aVlMMTxyhqEIM8Pk6HTtBEE6hYHyRjR1xGGh+MXH/Eg6ptEqZ/TyDhyQqow1sVf/njc+1Zz+hn
Htyio9qEumKjs1i3YZisEHWgSEJL6bJaoODl2ESzW9W7unG21qvumPg/rKcRFCMbtLmr2Hg0Ba1b
LYfsroT10sP9MKKh38xotfhm/OiMheAhmh0irCnQRRS3lMIrKgCHPYuvw0RzVndWQR8O12Nv3vhx
dCu/OfGGEWK+2jqPcX+bC1ZqTgOKClg+EgL9JSbdYTWZ1ZWdDw8jOoXtFCc3qdufCWDWVh4zWcEY
dsMi8Dxg8x4JcDXekVK/uziXW50dM7Of3Ni5N8kOwZ9/if15lyksKPl0bBuOlgjrtDfuW0t/6ZT9
oblIQvhcB0xVW9y4NGNSrv+AlEFbmf2h7q6y2rm0nAB8sVD0lfEaLotXT4vOMzirGsZeZsIg1Pr2
U9bjohV4yjto/XRIB4Z/FN6EvQGCZG+hiunKyt/POm4qmwlyFaqPUvS3Mu5m+AA2a5ru3s3FCZFF
u2ZIQU2F1N5jYskb07SNKNJvCgCDoYxJ4mlafcZFvE/t7NjgLdYz+4vcH/pUTSNJTTOi7Ui26ySv
Micb102dH2Q/4icBUl2TFJKRsdWYTGJ9OwnSDP9tqqyPOCxvm8QOeAunLr6GOnjVzsO51KDfZA7S
jQT8xWDdhcTfmWH4ay61B3PxrOHYedCytx6Ngw0wWYPxSM1lou0s5MZSxqfbEVXtJ/cQcaJDVWZf
Klw2dpy/TUb/nJVYVUoLp3Fb8ZmT4WrKhkuVJvdYKN4pId71RebsVv3WltNbJyPyqXQu5FrhZ+t4
rsR6Nl3kzd1Pp3LcjZwyN9ZEa1ZPzCOqdboJ8ZuPJWiZqZ4J5jmhgr4rvIHMFl0DnD+cdRCtsQ+r
jFM4UJSdqiokBlBwBwSLCdF1Sd6I9a/alp+2lX+EUoYU8NVtoUGydAtOLg7umBDzh1OfiPwLQmyv
Dh29PDMkYQDFPWLIVemiISlRv0wDFqbYCJ/TFFWs3UF+mQf3lMzCYkyNmF6rop1Tl8NaX6t5BI7t
Jtl2jtwTyfHvjqjfkI5f9wDlgoT9lCPkGbeDG8DKJf74knRetDObdO0OHTGjWrm20vlKC8tjmffz
ribmkPQii+sPhBbgh57J0YWKst/b/ZKsh5569LDYLR9KWv7d6NK8AdPEqpyKjr24vFj5EwSZTZxX
N02sXuIe7euyC85TbcKQ9HBkOOwo9PKvsPvt6Ii/hK66onN7TV4CyPuQDJq8NgI7ladcFPcqNl+L
0REs9GLK2kES/DYHsVBcGMvkHvUC12GQzAHNYxLV1HivJgISVPrJ6vdh8JQ6uPhByFUKNxAEXmx5
bmT4SnnQHeKYEiWkUU/uoAgadFRrxPYZKCZzD5WYtl46WZQMNRTwSTtXrtSuWGs+jwW93blzt41M
yg1KCwKfFEIcDDV0xkWe7cvmAvWOAQFPAMNK+2Tdu5q6/kEkobcfZ+1Ksio/REVGE9OLjn0ysGjU
mq01LWl9KaJ7Odm7qS2MI7kJBq7DOmIS4bJQ82J9V4QG2bM+wFLNQ45Pjh4Ju1Zxp00tmhrIHLuf
P/+6bcnW5bhkfAM/NcnQAkuTa5UC1usW1Y4ksk1Uji+eSC4Mfrqt4+KpqokXrdwiw3Hgvjn0kQ0M
1CvX6rQ9n2c7GxSqnQjp9BnFmqUNEdtNu+up0JuBa1jf0IBM1L0cq/dOgYBKHK4+szYchNH7Ozf8
5boTsJec0VBN33hu6x65JCqCFm+K1hHwVhEPRRir8Y0bmIOGCrsIww8rFWBzHFrogNOEj0UeACif
yeG05NVHnCNL81xDtOnt3dD9jIEw9q0Alc1JOOzCgzUnZ13QsVK++exnVx1SBDzCl3p5uWSZwFiO
AR44fht878kTEDG8ci/w36xJ4T3PunNXyGuZgmFAWXNfRjjcMTIdGiloabrXeBhXjet9NaPtcjGE
5GXnt+kyOvC1grbh2JyEHg24ICyOCL+cSMZUx65H90i61LiqJiRrCN04rK1D2YtvwIKs3uCnoBOv
Qd2ioAu7leHKlj3LclfmhPEOhNR1k/YvY9FSDo0ptkar+DUkc3tRmdpFtLd1m5WyFRFGwU7JfMDC
GxjrLyASL8CwUUGlhCsuXgQWnJKoRk6PKQENT6GFLaX3WKPFEfJYAK+rUVWohCuUGX7K2tlFlgdD
ZpcmuvGc+ZytMwWkLqPFAg3KJnXpJDq6L05P2I3nPTh68UzwZk6gEgaD3gBBEZE5U3jmLlmkcCmK
TL5E0uXcJe+c10NIul7anhh/ZyCufMem1OrjTNTUaGfZDmUQjzJPFrOwre457zOGxGKgVUl+0Yh3
g0e1C+NNAeqsNAvCUpl768xxjCCc+wcSdylUrRpnMaSflUXDypZfWVrfNH457PNpcRfleEZMcVCF
6pDuMJgi9mZEdpO9dzT5uNpUGmZTOmZ5FR+iJVTQrsxX28H/Srcy2nHv5kYv0CwNJvK2ZfQUvtV0
WDAuadSu6oxxANMghkoiAums9d1tCOYFyBzNzk7X/F1/1WsLgqboZOCXdkPNz9jD6Qfv0NV0/IDq
ErQCRm3rW1EGg6PZIJ4Dftdk3W1dMARq7ZavZqhO9OUvkQ1XoaNvM+bIkQfamtRSkvATLDSspnZx
LcAOdIl+UYzdcZRyEnNNmN5zcimFfu1LYe2ETlppT6opoRMYNDLCTiGZruaIi0MUifY00G/PPCwN
aTY+OSU+UF09MjXj+ycuiYZAQbenTaHX0lZn3UqaCfrCxuq3pW6Rw1GXyVm5zE/rhqa9tEbt1LAX
wwADFqiQe7KAeCFgIyjtpf6slH2a+4OdcSbNk+qpdGZrj+cs5RRGup1ol5lQo2urzijwbblZQ12b
26uqo60mYnYLbRDmiXkjYRC8oWBy7CW8q8AlVoZrT6xLE0qEPUh8sxyirfSWQ/I6H3mJbOIQtvLG
XgtBzAQb+Iy/9lk5bNvQUA6UvQwNDYf9phifGodPXNu8pJlhMBsjh9MaIxnH65+B8RpIwYuzR1Py
FFW3Oi0U9igG3XwrQZwRZmiBRAhCXtuQ09aqOYUaS5XlMusJHA8leBr1e8HCfaVrhRaYnSh3DIut
2C63PjLMOO55vfpdd4S6K8ww6NPpGRzDWfZuDzWBhNAC8yWoHUZEMwCBMZm5k/ZLFMTB2nb0IS2n
27geeRLMUGkc+iYg9Wiibe7IL1PlbKIpvekXp64Xek953Ht7fEp9ENVSrhQa1I1Z1/uuPJFDQ+sl
xDXFgQSZRV7EBDu/Gkvz4Jo4OykrbPY5IY2vMbLfdfNXP85fXVnfLsEztl3fzK2jE76BsbwN39Hu
8WhhOhi6H0LIUptRcsrMqXgcbeivBmbMJF9v0rgP2lgjOEd4SBUaCLFE1l6Y/LlBPnufcSaY6TD2
WqOMpdaYqUUmKlbWtTuz4lxZjFO24bJ9SK1wOjpYcVYJSx9RdhSzUTVuNQmaWyb3Ssv1bePdmEKj
MNSnp34EUNXqdIXH5lH1TEScAd9dVLZggHzwOmNODFIeXeJWvZIk37bWL7NPbjxW+yyCuSr2/fgs
TJYDHX61VewTcZLuG4Kpr6MKV0JlMTagVhla9LxV/wo8Ak13eMk6Up5E9zV4NPRlSgu+j7QHRVOA
7DoQ72bp0PywHvuQ5WFKZlmAFuSdIEvIQy5J8W4iDkWa3moCbLu3xOG5M0jvyqd/DShbraDG0fyX
5bduDR+q16lYnGFP/E21y8oK1mf+gaOcoEUbcwlkXxSEbnPHJ0rZq/AVNdLOd7EFxpOg7kxL94UO
W6gJrZu6JaC0QpcMyBc+El7ASfon9qNybdR4bWI1DFcSa5ZoELKMoLPIipqm6porbEoVDF5dVglM
1BIdiNxOadWecZbR9fdTeaPP8itt0YKoOL03dT8ksojWa1zZEPpqGicY6Lrr0lknhfZJr31406I9
01dk7JogQJEx2zyWn64LH9QVLI2a9qpenDmpoc+7CKrddbL8sOm+FZpPvNTyFz6Vz96m8yAzh0/b
eg+AC8Z9gUB8lSGBoEGUbT3NhyzY9ESa1ZyHQ2k8pF2Ssh/oz60k+sMwTZdE170HyHsjZv85SmKg
Mg097aothqAJWcgUw0wtRDJ0VR/qsX3oXTnvTAxIAXToqzETEbNjpnOwQOodBw8uYg+LEinizGqZ
xFHCcY51UNmz8sqqwGpaggyld5eTb6SXM35VaTRXRJaCJE9AUvJ4BPCaYrxRD+l1E040+Wkz4ij8
GDoDJqnLWD7tjCfLqV3UHW+yLsNdPGKwrkCXNe51wURsg4UdOTHK+VBq254Rq5Fr7aYCWpZi2gqd
Hmt4dcwaElOKogYeFl4BJbtEDmsVlmXoYCW8WC2jH2Ogh/alpMgZvznlAmNzvRvDam7rLqMN40Di
mJh/Cq5LUa5YCeDNDPubNMQ1nthWv1FlEW21HPxbbXi/XLvHe6ieRoXSTDSUG+6EwradOD9b85cY
vX1jQWdNf7kOOyho/s96hKShu4raT0P1X07RabDkY5MhplDsXGb7MGbtyW9Q+ODTDNCZPxoZXAPX
F5+ib5bgVwO0nG9a69B0z2YkVznzl6CPnIOP5Oco0/GRPOVwFRGWYOdEcGeu+IIbsOvIxMQpkm/H
0Es3Q5o/QIhgburi5EdGjpxuuu4tpge2CF/jGxQonFXW4UCmo6k2Wt9cAI/lpP4Q/9OH17JlQOzS
i8iMEamOy3Nig3ouSvu7mccLkWHXVKnk0JBNFHIP9k4NQVC7zQQ+rWypzpijXBOShaU7azFs9ta+
ttXBgJjUFeO9Ns3GpUMLZEqby0Cyh0tBlqpvfUMFB2cMK0KrSJnu5oyLAdvNrNdFjeip8eKTYpZG
z42QY6XO6D8525MaqCnlb1o4yr6I2VuS27yCyxdxrq+aXSuMg9OTNZgBSA5yQ77lToK1bsSuZGrf
kd29ZyL7UBCV2fvN3VDzvYhkWOODyrbO3IKrpQmZpkWgaSkTNAs/n0nY9FrgYqPDwMTWZjP3aJYR
PnGGPaYqfeT7v3M/GvySm4h+AW1amv6tr+M7ZFllR98k1dy1pvstc/XsTe09UwgopCn53ppL6IGP
u6wmMpCx2qLeYY6q4bl2BHgjPfa9VVeQe+9qOlNnN7ROsjY+yMMDs1SiE1umWaWKEL7kxKRXpTz0
o3Pqm+NkTTuXI6hEvVdw4g4d7cXqkl+NiRMblvW4qwA1DyHu+ea7dNtnX0Z0o8vquhZbI+TKyTmd
NE9/X4j+MgKUwDs7MDwJOi9BUqcLuY0oVGvp5oG92Fw4+Xy55jcDTYLqZp8gjxLlkiE+8yK6xSwc
H2EIHUd7/jGUXySAMAr34uwACszKutipiaguZHM21QXExtLZGcMYnVsl623U1nf4wALdrjj8M3Fs
WJRGqtYwyoMeKPxacYbHSJZ+xxDXMC2og1VqfG5wisKhi0N5yyKM9D5tGrBAxP6JzsaaeLXlOkgi
3+iWD7FsbqzO2oxAHXgbyWbAR7vx6JavG3p+DsDcVc24fE2oNGGgVnZOnfo2gnW7MkfJxGpkiDEW
Kc2qfFcrDUCJvFazbkBt7omyIKoJW+KulO2+KkF9dPSECZ/j2xvLwIvnSwK/eh3GdRnokqBILz2E
pKRi70bBDoAxgF/znLBYzEktA4xLCaAiOHAU/QAgvkiVJ8gCsIIPf3+jTea7o+proat94ROCqwzq
3VzhDqGu1tZlXsHaHm5UZH1IcYoszppjMhA5af7y0ThUwoZY2fvf7qTeaX6J2ntigrIby4hZSXay
WJTGEWUE2XPXbjpexwOS6oE49M44yCgvtgbtAadwbkYTMxztqWYna/0IVwa0WWM+tyO8m5qGqV2A
WVF9uvZLAohn6z600jvBOWXrud0ua+adL41jyJVceOm6qxiQEV5MeCrdSCxwKRYJsx6tDTJK/vIi
ih2JLqaFZ6yr4pBUoKrJZHaVoiqh2eiXIxIALT+LsfkK0/4rIxA4TGcCHO/yuus4aCasMNULuvuv
ZLS/OwKhQ0jnlk52ja6NzMsmQIY1q3Yn/qAly8AeAxnNM+3aquaH2HafUnfc66Z1wJRZbzRlnpNB
W/CyaHQ6Loh2i9f2/AstdVDrkgtG26x7X2yJGlkpffhAsn6TZx/CWgAH2YGm7i2WMJPvr3qeQ3/T
gD7A6mQ8+lWDGsl/jTuk7Uw6zxqYhBVCuw7h7Hi2C+8erxUN7sJ71Jv+3IXV9Q/K/39rWIFpOSZZ
Kf//sIIr9Hnx/9m8AzEj4OSbEB41Hb7+6x//euD/yyxw/mk7lm+TgScs2xYOkQB/ZxaIf+rCIXbA
JCCMfwgm+FdmgfD/qes6+ebC0U3d1l3iDP6VWSDsfzIp1i2Xh0HP0y3jH/+DzALDtdx//HtmgSCt
AKwy2Qm8Q9sThmXy/5/vd0kZtf/1D+P/EpwgWzrW5tkif0CXx58f+ActHBPWvEt019zRxZdHbXFu
9JmJp+P33z83Kj1CMKWVzqaFEHycGrqxmKiPfcG1tpp9ZLt5w7khGygrbdGNc5BXObQS18DA1mTJ
uB1j7bpb3DU/P6AY6sU+sXofR/7ayr3yGDVtXe4TO6uOP3/bZniioxfvuqiIDjU4uG5d3JW9iRkk
Lp7yykO/ZN3pUa7vy/4KW+2Mgy8JnMmwD8jKMw1BXZnOpPTU8rGN5odCH7rzMBQHWIro2umHOVMm
t1QU0LkjJDSR8G6HJD2JMO5YEMFDzmR1opGKB5tvLxhDsYdbSQr9VAP9WsiIcVl/WhW6e9Nxb1hL
v9RedoeQ8Ba7+XNuM6UzOZT5hOg7Oems3cJod1oCqcKxw3NN72GtEv+XAxeiAbZMrFrFDR5jUaku
PgAKrwDTpWwt0Gb7uS6mazsrbw0rebOlgyV9KG5L6W5KM8wZQ90B5uds3r31PrM48isGKkLSxEeM
jcsTqrh9RvV5FDQEpxFMqL2QRLIBYVQb+f/N3XksNw5kXfpV5gXQASSQMLMUvZMoSiqjDaJKpQKQ
8N48/XyAulvVFf1PxGxnwwApSiJhEpn3nvOdcZtGBaVdifmzzNFK9tkNIaFBKDTLq1bRnzLPuKhe
i4C9OjhBSv0twZxhTKcwqr4XVAb9sXwyyurq1s6LFxpfanfWQvYQpFL74sHgwvrJLLh8FFp1p1EZ
jC1aJIQQ9EB012FQ/ipnZz3r3l8zUyYnmjehYpHY2YF14RuFojfXZEKSEvvLtCNUGUb55IiX7EiC
wnbQaJbpEbEMPpntjo331UIvZoQUQDMJAcwqfwtCHWiZTlTHZj1i8AjP6CFpjHeZcLSS4jntoPY0
2WhQwpS/04AcZcpZ8PwJ03Awtts9/YiJL63R4fMS2mij03LiVeFr1GOeJKxi3FaiMelMoyxJHOpb
3k8WxMm66quHLPvWM+EhBT6qVgbnA9jj/Im6q2BXsQBHDGFR8+j8s0lLYj6fCj3f5/qc2Ak2MtHr
cEUR9RphFui1h3iy1l1qHzXHfhCIklfo0qgNREQf5IBl63j8hS76HhwRIuFGPbRYdHdNjMeslfym
kT5WyJVRCwGRonFlZt590zLFJ2dvE0QwNpj8gN8qxC+r0a8aYJnGoCgRE1NKiMhemiLmfkx5aSCi
zC2KF9nbv1rkothNgcl0PqE7VfJEUXraypis3Wl4MKGS3uU0U9fCjAhs7FcIaR3kddY1c5AylgkM
gKTcp0H8taR+C1qBJVhtrXR4bQQSXCq3ee5JllzNJURc7axoBUuIzE6+MBVCWbxKbSSlCU7xVVNQ
UXnqO5eD7MwVfX3TjxLLCSQAeOBkOMjgsRnM05SQmdRSWyWSA3cJRXCWuUkx/uYffE8j66rhMMHy
Ev200uGgd+nGr6sn31Y/2Ub/3Nt7RPcenV0+76GIunhr+uoclQFal3XX7voOTnk+f59aEj1mCmbS
+ADwDliseCUWzXREohRnClMMlsqg/K0ajWjD+8yrnptKv5EUEuNz45rulHltw0tSOckdq7FH24xg
PXTwdlDTlE17AA1MEG3eX0U23pg/wXd3OL3Ua2eS/UJa9u/ancPfmxjOmTac7ER/8hQns5AUZpym
f9clyohxPwTAWpPo3Uffh/i5vzVmxcIva54N0grurBEit4dKfROidaGGOF9X/lMXdm+1md/0onsd
WBwgl8RkK2gZNZTB+eZr6gZXWrOHXvXZxiFVTqOIZvTmuhPWS56Ux9qaqPATa2PMcMZEv/ncBBzi
KQ2RPfc95Y1I/R7Aqaph2mqiaDaw5fFwNgBDsBQ7kUe7bNbSo4RRWLQRImgl4HJkH6u6zV50/rxw
HbXRAZDfxaa+T4BcVH67K6eV90Zt8bdoWUC78m0arWEzhAAgRRRdPGhPG5kx/k1TRjjKZN1HHVPn
JNvHysLCob87PlEvObO6cIIzFVrO2RcIEof+5GBMWnXpdI389jToIBetruQzFSsd6E8nkh8hCEs9
uOk+Ce4of03zMMTp1Ur9nH2mcR8s5AbRAJHeFnF4BA0n2WPSJe+BMi+TXVdUhocfrjlA0R3yK+aH
Fb1k0hincmtq4O+MMHyfA2u6ni6l30DYVNR8e1wepvZq18oFTOntS5cO+CwTiTEdrJiv3LuZ/9Zl
tNHqeQWRTT9n5ukwRLcAe2zeKXwMbWnuI3vG6Dr6t8yH/ydNVkWaOx6GkvAGx+kOoqzOA2LLMWQ6
QbtROgzymebjK+/pA003A2IaC5huD0yZviBOjia2Lno2uNDr4h2hMfuiN7aldL4OA4in+Wz3REHM
reuDXFfjNhjE96BHiRTUxOdQGOp6WhmRwqH2LQv1vTMO797QbLTUuSS9+VIY8ikbDHrhQ/tdOX4z
iw6P9QRloLWB1Gn1DRAs1e1eO7AUNmoQzsOQP5q5uMGVPQHkBDZCk1pQ5/Mq+2rMtm/Bm9zs2cPX
XhfxD6uHiWpH6ksxcSLqCo2bnZ5gHFJ/lwXj3cDSPnfKXZ7Ry0onnRq65LzpCNRFIYjzZ5poZSbl
N9mnyFAkrxc6Z27mj/6ZKQXqFJ27G2cItdMdaO+9XVjES1vHzuYDF9H04g0pmScWWizve2QgkFeT
/SuMxY5FBWzAXvvpoZJYFfJBqtAj7828NAkulLpMXllL6Lu8UDu3NndEL7jYvWJ92wdlQvUC01wk
xbpFPHFHUx0jAJc4kuofoKWfs5Ehp6rKd7rjFELLFzOmh6MKWv9ZkpwLZPyss9Cy6+ZL3nG5hoVL
gMdaFu5L1JETZTr+1xiU4oZsu+/CTQhRzME85Opmp/57luHzJX2TW5DCszUiFXdBO9D6ivSI8Wbu
mKTDT7MgXUIE+n1h/pwQ7lt98kwdkULo9/Qe6SlzAQP7VpUwIqZW/exayEiTVP8Kgozxq+NM8PUA
7R+/oufu16HIAXLBNNM7iqWMmEfLGkjTbfsOkXJK56V7MlyEJd7V9PTXXrq/arB3K4JZz3GNLBaZ
6mXEUSTy/MX3QshwIfQEp8DdB32TPFQWtA3aBL231lo8CMQbwYMI9y0+wVaPmB/FwffEjH+qMvhR
xtN9yIK5Eere8PWLM9reKkt1lO7GXVOn62rKORHBx4DcG76MmUd081Q+Ta75mmn2KZfSoyabPLWJ
fUa4Blx28HNswtsU3EqfB18lLsxNFoeYP03GXYwQDH9rLbOeNQAqd5qNBMNToL+i4ZtUeDzSprj6
TKz5KpQKR7tqKFdyEwqDBwwKPb3lnSf2Mol/ZYbR0Jk5Bil0ON0d35SdAchCZV852WzqI9+jlidm
5JpFXlQk8+18nZc96PeadE63oWsGB+2iewEt+lCSdtU9En9l0VVmgMOWdvM1+vleg2JNl9lE5dL/
EVjhs001+07LcJPJkWaEBcUkNnICzsq3rAYpq82r7ST8Mbj9NyfsfhHj+y4me81M+2fk4WsodPZV
6Ktbq9E1Tdr0SGLrrrMatTf8FgF9uhtlfzYq/2QL6aNTrl7boIbCQhZWRD8F9mqtFI1F55tQ6ckv
y98h1Ulk9MlrL9y1NNx9MzChx4f2aLTk/LgVpc4GS4Ce9RdDjx88o8OdGto/m8TGoAVja0I6Lmjw
cx/PW92FWFJBDbfTA+pasaMdzu2/RXTtIsggtl4k7o4Bd8DrIqCjEF1mMf9v0WGO7vDGgHOj50jG
5GNfgGJC/UC0C9Z6TIRgUGIMQ+VjrwBVmNQhMEDFTJlfCDp+HoOA2//Kx3kE04CmWzz3xUIdVx5h
ZScmBFu8jEQ5SFBrLu61vBUPQMIeel9/EPT71mNZH8BIsgiqKay7pN8KEMx5/ySqPqSEme/bieKc
7r1ZwXirzUTuqxbRRm9AR3S/+4U6a+CEuHS5wNwOADIOg4QMFMKxUxoK4tABc99TD/s11sZjrAFt
HeA3xchMwlmcVHpfhEEaDlGQamNGdPt1x3qgI7CKG+MLzmk6tXJXYtlCRo9Sx4Hx5D+rntqZTRzn
XWuRcmIrboBQfqQWXdq6CreRCZ3OzIe9OTJGQTJy7/zvQFOaQwv+xECdsEF9R1LiOqNgdTfDko52
ejZ7ZNF+6uAVDr+AqVrlvXM/N0oDIm6aPHlvhb6jInXOBH3F7j0K/V/B1H/zHPmzDW1CoJhve+6R
9ffVKpzfZVw8+i4+ZieipBcWPvIdpBteLleGfFMiOxjGcK6ih8Hgfhn4+c7NPdCv/g7D1L4UTBaG
FN0vAJN8RrMocsCL57qEIqFsCZuGRa2nl9VqooifliwiJ5LOWPGF38PqwSKkY4UaGyaHFp6bKL6J
yaS8SRKIIuisDZ6pB66EvXlr0TYcoVk6+4yuDeETs3Wdh3gpMyybqvHRn9pGNGdTpEeaSLuw4Fwf
pnRM9xlehsAfp307IxWwz0AWCR7CqOwPTdaVWGKKX8vvEaWER7kqgzWUbUoYy4uLVz5DcbGRNirR
z9eGQrQ7pQ3huOra4uMz4b7nPyDBGzGCJsMGcdsPf35teei50toqq/Hb2Cq/S8selS0642QFZgTF
dMRnDzwkYCgpgteuL/SNt7AgbEul2yaun7qZ7GDHZEG0aDOnj2JMH8UH2VP6mws0CbVaGnRRs67/
/W2z+XtJWeMan/EoC1tk2SowLqOdmV9cuACS3Ni9yUnr5ThJPWlRUNSWzfkh1wLAYdquNFBIZkkf
T6vlayW1ZsEdn7/mx+by287oRqAmXLD7H5vk/mzszI4+KCYDbuiVX8/Tuq/TII7LnvvYSxHOjFwm
43rZ18teQZMEPrExqLrMB3g5JstvLFvLax+nw/J8eTATguXqNtyXlrdu+va2HPjIaTiwy675PBuW
n1QDhP/SS6b1BzBl3imiq9g/TUAECXoIQkegUDUD2q06CT/2r5U5BNZplrkFKgR5qqAEQuMhMMNt
NuWYBgU29rnGZc0PqbKd3RTAJQhAQgKa8rJ9MNUIRyntkCD5b4zNxz9eDswfm05CKJQhQtA68zs/
jl6Ehg67gCnQUM8Ik7mKBs05x1dLG+OWAK3+2LkD5T5kv59XjSscsjWWnff3HjTL8B4qn6vBjTXD
mUqt3PBVa1OQk/PluDxwiRyF42bc4/51AuV6d02rvtsunwVX4wOplfq20GU3reqUC70X2nb59Muf
WH5z2fofX/NahPQht5v1ciaAxKKWkNNlnk8EMdjO3vLpRP/7IpvfYJcTb7CYFhfBuF/O4KGV/X7M
JGQqjAUOZSnfna+0//H/2nly8EOroCWBcm7538u/XD7tpC5YU3OmhrldHT7OpHnvL2fS8vTztdyx
NvOIJOfMEd8p+y3ArasTaJyIy/uXh8+r9Y9T9GNz+TmU6X7vzXWQeWd//EoTkinzpakzUpTnkmtW
BvVOBNXh8wpfvt7yK8try9NgPgv1DjBjE7ObHOJ/5jGR3vS/9sfn7/99Ci7Pl6O2bH38zvL8Y/Ov
ny9P/3rt47QtFv7S8iM05ZSOE+sQFGAuErE3yOVd6Z1tf+wf4c2dDIFucBRbhXTUlRh4liPe2yik
bechm5pHR8WUK92zAI49oZsjy+kxc819X7Un2QEIpdb4mBEYWw9IMD0a4ggH9WpvaigUSq3da+PQ
HJeH3MubY2VUtr5anjuJiwa0QPq5duZMrwlC+oqsz5AqaDkjFeb3//dN9K/FtnfFU5wURIPaz1jy
wlM/P/hRz11gee4L/FyrZbMVVbWHTbfrzaEnlUPawWn5QUAzfIWiA7cqI3Q6X4bLA7kd/9z667XB
HLDwLD/+2Fx+7i6n/X99698///zL0UBuGvoIRTsJkNT289f/+HMfm878cf549eNf//HC8ruff/rz
T/312l9P0Q2/Zn6FCt6sJbF4/9cvLebh4PMvL1vTzIAqouZlefbHzvnrfX981M8/g70B57RgLbW8
e/n3ipMLL8/3MEvI1Ylb6lZ/bA5RWx4JVvL2rY+G79/tF7QRxXF5WF5btpa+zPK0HuJtC9pvR6g8
LiNv7suUAijX8gB+lBeD2KTkOATBhqI5t5FwvsfyYRj8P58D/LNXFKqYhC7jPqTA9Lg8eMsJEMzD
p4dmYZubBt1MBgC5sLGaedqgc4PbyJpFTbXMIiZFTcN2CNma34jHVB2Hj54OKpr5Fhl3wd6KXWQT
Oh2hrA5DaF3zrQgWIfRGHEl5lNk4uHymKADP2F+ByI/Lcx0u0HF5OnrVa0rvYGM4pDeJ+aJdtphJ
7PoQypmdYEmN9CnaouViZV5lOpIoAp7XWQll29WJWiv+vfXXaxXGRFahPca6kg5WY/T/fOiDvDp+
vKb0YRenJIkgtVre0FkeXdaSueR8PIEdlsdly2DHfGwtr0W9mLOVsBuOo8oOdVUz+5XSLY7D5LG5
HOHlOTapL36e+5ulvbZ02yI6I0Cb58P82X0biypesbqmYjzP68r5YdlajvRfr5nz/JG1Dzkv843g
owP3sb0c6C6jpta43mo5nMsh/uzI2cut6OP5Mr+EEw+vrNwvzbgIezH3uXn6QrwrQB54Zoi1ovKd
RLxisxxBS+sITPg8osuLKEmozTJXbTWdPTBhCdth0D5oKiy52XBs/Q40LotBngejUtsyTV5kPZZH
VHd5fypy1RxG+7uve9XR0/Q/H/7ba1Rg9lpUG7vQMOvjqJEYtTw0GWWAGq3G5vO1sQyao8KRNQct
kmobILaYop9I7IsDNUi56evumzRmp99ynILlEC2b8KxefIFtEh8p5/rnkVgOzOfRCSuDRaqDBXc5
BJ8Pzjw4fT79uChBlm7iMQaAzwW2HKD/dqiAJGSgLUWxDyh3LQelsEnKKyD5LlfaxyFarjwX7MMq
G3taIqFTHru5oj46cJF8qDQrJVR1nGfn2FDUnckslGZCXLz5dBI2/bzvAoPdnhBcRrrI/Pxj0wsA
Xuoh6+dlF+rzfvzY3/PW8tQA+XMwIhpg89USKeFucL1/XQbI5drBakr4yLL5cS3ldnSwEV61hUtr
2k7dYWVy9DFWMTKEGtnlJISDOdNFvB9wYtG/pNC8/HSaRwo/I1fMngowP5xLpVXAzpofPp8uW8tr
UtNoPDCBWM40YJcV/TP+xv/figjD8JAo/M+KiEv0FkbBj+w/1BAfv/RPNYQr/mEZwnMMy8PBs4gX
/qWG8PR/WDD+5/WitHG8zEKJf6kh3H/Ar9WFZ3umrZvS4FP8Sw1h/ANNJd0FlAuOB1lZ/j+pIeZ/
UjBRDPJslm5IFBWGadLpsi0ajpZu8p/+FEOUgzZgIquNk+YbT01V5vCMO3nMsYvmNGmpclTcqPKQ
zlHDMofk14eqHMOTNxmgvnjWEvh+TIk4GTEOPqZh+q0kgOi0PJNDAg7GCJE8FcGbBWg9E/VjrmkW
lSQyWyejSNYxpP6j6O0Nzef0FMS25E6ErRRvkcnaMjX2ZpmVt2HovhcJQaCO3d24k1D4rTJYG2oy
51Ccel50QSvq0wf29bVutIGoWjtC4ObneHd16odVm/qnRkHqDkX9YFFKvvfRcYsgeDRk263Hud4Z
yZpy2NSHs0hsnw5YqM2w09fjYGRPJU5lEomBvUdDhnEmpKvuOab1ODEzwbRtXztyeEmvkj9MWeuP
Q2dVtAE0PnT5ZudB/+SkVr+bVELwboq+nATN10DXWU+1SBAcJelUp3a1tcRwQietUWmliThi3H1K
A8a30vXOGBYpq4ZxiqpDI3Ky5KpvzLkfNXZQKGn9ryxDhWfX6h4KMJEVQWFkhGkdCqthW1hB9j4a
sHHavvae3AmUjBBATrqYiNpY6Q9kB9hraO/pio5tTM+77s52Yz8BLfF3dGbVqrCN7CHLk1XspPZ5
aMZ9XkfAvOvhmIWmpJHeuduct98rQiu0oLpGUL8mQ6Owpwg7FhqMbr7dQXcD+2pPHJaQnrPb69BX
nO42+bpzm0NZRrrY9xYYqo3GsL7G8yAfERggH1XqQsH3FWqS2iB+LU8+kbn4LL8EaZOfjA6PeKgX
t54FIg01RtGxi13YQI5cCbQ/h84N6r0rjI2r5n49usVrTTdy1XfK3REqjIbB5Nwu+o8h8G3438F7
fv24sv4XxvcrM7dm1hOZf19wFteZy5Cgu0JKtFP/ecG5ddsnPmlWp952MGdBYyV5HgN4MxD41UaX
Wm+J3zUxV4SBccii+jsTw3odWqAFjQB+3B8D1n/5PMIQ83/8jyGA694wHGSLkBo9RoL//ERalJiF
BtDm5AVhf0iA4G+lRGSdFP2tjVOLzn48zw5rKPCt/QpiUnv0C3kikYbSkInrXJUU2bG4NklKkFbC
bSxK/eC1t/qzPZOlrRT6BsftDkte8Aybw5Pg45H/n7pWpRRWkbZYRmzvMuX6pCJL3KedtuoAs2GV
Di+UjQGFocdpWn4xsAukAJ5Xzcvf/mAWLIStmZwwZ7U8EFd+6VpQiOMIjqyjvp0VDwbBJidQ+RFc
uyZZqSoY7smWaEw//al1kyRoVnPgcYaXyprUcwDKaTRC54Tfkuhs2lmbGCAWTk/7EmtGcLHpMawE
ke6rtggbIhyyJzFq+CupuLsVpuNK/4JuzDqD0zzaQrOuU0VRwWfuIxVxWp6H5l4V4lkHroYPxFKD
fkDFcKN8qvDNebTeFLNCKxwOhuakJIL+Tn0TCpZqX1iBc3FHkNhLU8Pu5IX3Y6ZzGTt6fgoCBc1T
kX+Ufk/TJsDTncHdSrxm3aTGD5AXAIMwqe3itv3q2EjSxyZGR9mX6wI17EGjXnrnoBlZzeZyDQLY
ZpzSk1Vn+J1YEeyr2Owe54YKJKwDHynfh2NeoXQfEZ7WBHuW/QBYshVUdWBvFm3Z0gIw6KJ0vxyv
p4Gmcm3VkOtoGIG1wbZMVUNzQC4oAnaqZA/soj6FMb6xToKnh5m4apvqO4HXBCPZLG+SwLZ3Fjj6
ddOQbiG1mGSBlj+q5mukkhrCL4IjiMj92oW0GDC5bpvOojvUjB7yNQtAzVALGk8EWBNL523opJR3
VmiRqURWHt/pYXL8J8vu6MlaUXepDfuehDt3nbSDcZ/MoISWMpfjufq+IbYYWglMUeFXEWKcL105
Iufn6kCd4ztbBwMWnT7mbbnXnEJd3+eu6Z2lTzQwPoWt6unvgsrDDeh77jmQ0UOFqPmucV8w0lmH
xBsVDUP/h/TGCMcNmuvCCNGA05eIydZsNeBxzGUvVqEQxRNtILNVaDf5OvNyb+cNHdmNZmXQune7
3WCVG/h1z5SNhxtajztH4w7g19p4GQPgbtaQHTQLE99QyCdzMKyHibw3YzIhSIg3en8F+Ce+Zxz5
z6blfMklSBbNzHaVZkWbEnrueazg/wwzLm+4JpZbr8Y4uy9UBbceA9LGzyL6R4TBdDYGFm7F8Vqp
EdtpSI+3HjtkANjrSSLzENDgL9a6KMO4w1zAhdZPGnu8TWm6Qv9gUBgq+TSD0falhjkyTx6Zk9Sb
zNAxeaAzAigzeBSm85egG39aRVvtLRN8VIUNoSnJ04yq8TYgNQf4mLx6Gtq7ZeQpp+o11N1804Wa
QIhUfeky76VuJdSsYkrRemsWgHf2Q16Ry0m/Yx2T36aSCRCh/+y032h5EqtjXBtMrkyBBucuaIPm
bjAbQp/shngEMecBR+c8lHBTEk3u+sJ6K6LEujffUhyDzBlgp1EYtaSB7znlXKwRh9Tw+WlJbcB6
VvR+/GtoV3sDqwwN+T7atVGIrY8xDjMAF4PFJINF3rkYuuY0NtE+GUoNLJtksdlXryRBqr1GfGBR
R7tKb14LwMDryoXEhxrMvVOd2BHGTSbBjPlR85UrrPE4AgTZFL2CgQZJT6Y3iU+DFCW6o9Mg75s+
c7bLFZnSFAyxWt47DoAFKDj7CqLuHk4RKZV58dihCiEAvjoXY4HEpRkhZoFQAaLavKdwg+/Ttt0a
DhZ9X4ClqQz36umBd3XdkZCFAKys1Rtoocz2PLbrks92RxwHISLEIEYjmicEMPHNHrWTVYz1KUHq
ludRiGaF0FsScmhmanN2k+09+4lp0xQDRJtMDv3UdVlGYu0oTRHdlYkLwSywqKYQxGioYf3Bg5C6
k37K4l5uwZv+7rHP3oVNPK0trOWnLiNKhNF4Hw8uMcYGxj2yb5wtPakJFh86H8J46Q0R4bgy2+BX
7KFjLePIQPiRf2f5rY6V2T4ipW1OGYPJPWhIJCXtpLH2bowzq4dDYg3y0OCAMerG22RBA2q2t+/z
7D7WI3Wo6YGYaXIkh97f9NaYnxo8vFvbTH5oE/BQyzZRcE6QPp3Au4yRzoQssetzp2CHUr7iZvSQ
hQN1D0D+a1rkXCYtXdxpVjtnKQ1OZBH3vR6WF9d1rVUd9KARLHLZGy7CrmnERgbWeCJPAjeL4ZEE
1mOHZI9Rxx77be2T+ZC6ITcIEsJJTEfewDqU4CyC8g5OVSUr/EYmep6ho2fdP2rkqa+XZz2mQvgl
BWEiE7FpDbdYInTB206TjtmK8C2Sfe66NKAHXfnxmsK+tzHAmapW+I9oDSWiT1SX/te0gDY1diWt
xEF/QKTe301KeBugzT8Sp0g2pDi1mwrL9Fzj4XsH1stYkfLqkXkzD7DRPNS2gSpYa0t95XEpHYx2
/GamU3gWtKQpRMDEreHQQOsDcUrTdx9WNEjD8NY07nsMi/MUC814ruFitHDBzsns58qI8TBAo8Hw
M5DoGM98HLXP4giPn95cO1sezDjkCA52uqN39lIXM4bOokNsDUi2+hI+Zzcfdupw0f3UD1/ivi3W
DEV61G+CVKJsLbVDPmKGMePf0cwbCcNxp3OuWlSWHocwxAIaczOYjLfATk4ydsudGQqEYiblbLC2
DcCAcd65c6kqcTLtxq3LQnN+jwbpqjPs7onySvCG46+uwsQ5wIf77iRldUJ6+Djh6blR0+MOOLTW
Jk9b/Pv4qCPpDbdIFzWxbAwWZkIKZKyhWnCDaottxnypHTTrAH0jugxX7MYkINoq2uJyyk7LQ5vp
v3KleLsGPcMBOHUKGxC8XXpSrTenUzg0MPHVtw3teG2wUFGHfJP9UA5yR/8IZaYt8/PHArKKnOmG
8gaOHXqPlvsy8jGYgtPUQm7WOcMyH9BjZRIGHKZEnE8YsRS8GQKVmoekCrNt0UPAdQrEVKJAEpuO
Niy6NHn3fYRJWtcB0fNxMdtgMQ70uKYZf02joi2+L2dlGgTjdU5cjnUJp6AsrmGJ4rIeZLGF4Pgz
ZIW0Uk2Vb0l5ENveY+ZdWGOxLZzyq2B1t0LKT0xmLYujG6Fi7zLb+sEn4+M1BWRk5vTr1o7TnQLm
txpAX20ns6dPzdDfuHW2CVpcTRmx77nX2yxDC9Ige5/7lpmf8syc1g6a+p0fEmFEIW4PHYSEG6++
V7NO3GYEcw+jTvS2ScXtUHf2DZ4+yaVacgo0721AqXG0qujdivKfLHGt01CXzt4QrBs610UdV8Z3
8B4TQuOB4HqhGb/2E4K0UaLmEbrDTY5LmdftXdWM+RqoCLYBU6OILMnJCcTBRIRw7lrx0xiZ5QQW
8pwRahK9VP0uynr00pFnovzwyZkPLRecLXMr6YbROreRneWIUTdl6D76Fpw4q/fSXV0jS5evLiPb
fZ8ZN5NChGagFE18+iqI4g6JzPMvSBPp62d6dTdVjvkwDK90zjfmIwx8dz+m7QRcT9yTZ08bUwM9
Tn7taIBfjSqmH9wrzOObA8ubgLcgXFteSTY54jtTtNOBPga3DDvA8+hWT3Ejnhp33LVtmYCq752z
yc7asMAXa6GCmAOTzSZ+hTjUsvDvGtGxLGJjneYmSFJCt+HGEx6Fq1zUJKHIMH1sS/XFBwo956jJ
FUI0rgIP97NlMAB4afnTj2vzLNuxuqst52TEarxv9kQWu2hJE3TtoWfu9UrDli7FJW/9+MQH++EP
k/MofdRgLVT1u1RI/YI9iICfkrl1YF0JWCONFW3QRpZc3iaK8y/Mcp+S8a5zRHUYsuaeOUB8dmVv
8saH0UBgQKt/vM6JugYKziOWAuhPmcKVmBWs/5OLTCvMFdKLMUcOJyDr8kJUQ/0xm8M2Qi69CkhD
d/SttFk5aBXFg4a5+ybVzWjnkPF51mOIJ8o1TsvDFG0qywL3FBr6plICXzGwGNfJ9b0NNnunRP8r
FlxJfceEUTC3wnKi3fqszU+I0LpdPZfdomIufE1ewlyB4g02ceBjlXHQSIQ+VTlBYL6LMk7DWXeK
BhWdlq0S843fRckRtKtNckGh0fjKyzMzNHePo/ohinR1oz6ZPcg2ZYXGQEDlPR+xRxvZGnnvDyT5
8ZVrJb4SLQ11umXxWIh46wSieCjj3kep3WBr7+DFbi1i105M9eNT5nKzq1yFh12f/GOVGB4UmKZ2
maKrt8lWiGq1LL1RADX2xkiysmi0AHkW4uvUIXkPdVfbpOcGlTMrUttbW61yj3gwMH075bCisarh
aci+MtNtYQWOQIfT8gAKIsXlQKuoLCKSy9Kp2gCXiVbdVKanmNpDYA7xTcMzvkIKaq7okwxgiYyT
G4r0AcMM2XGDCaDXQ1+a2QGEniB6DoZMHrNZXKpFevjMKD2dxzz4de7RWD3ppeM8hWXFkGBk9iEc
JaBJh1AtbuPqMR9hsAuzO+k5yl9RMTaOeF2lUb7mEyraSCKwL+wux+iUCgDRuAFYsW9N6al9ErYa
Wc65dohj97B8aWXG25zYSBIzxMWEZXlZzhWcVgdWw489c+Er0l0S6eYiZCHs+DRRylgj+SAgkJhB
5skww/F84RQakUReWX2hJo3ro6HAQUe9OzJfdkAFgqdy0lq/hOXL5FTTuaIacKk0++Y7zNJKiSg4
h9MMiMI6l5emeVdTmM+WTRLSMdBS3BPceKtU7SqmXmsZRQ7CWb8CSHlopRdcOlPHd5TGZ4c2+Sp2
Y381tANSZZeE6yLgKxnRQKw3GNpV7dbPGROKfTXEzb6u4Jo4dbMKE7+/wInEaivK6F6rp3qVZOYc
FYDTVQeStc6QLgKniOrV1Pm3tKUYGVtWtU8Y0Lnb0r4MJ+M9S4m/rHtsR2DGwxUUMm3nY2vOlJee
kqHxKbtigOqxxZyWB/CxKN/7/kl2wjl1uJSYUg7tfpmAuBohOUFF/kE9GEfTwP48Tbj/hAzAbOqk
YdqIhZilmKky1ogr3wsvuw1OecLwDOUgyn8EZp0zeyDiTHCH2qJ5bNGS7muKHndWZ7oHFLrkW6nB
4ezuImDEstz76r6t4/qLl5QvVaFfWqP3XrL0IuyQUDpDBfcp6uELwsqtPmgOcJoQPe/ICFoisr5C
uwcN3LmPreOh6iJW++who5duZJ7KCuZWKPPTUNbfzMLg+vb6ix0hsfCHwDpIazpakrTLNN4uC0kw
HKwb2/Rbg0sbHTeLWy3N965F/GGA+XBXz9gU8rB+RPX0nocuXoz6q4afbrJt52Ca0QUjd7kdXaY7
aUKYL2jzaTflGrqPBJnalB+joIZb7LJsNYfuUGi6ec617rHJUDfLIPsWRlrPzNP7ATSxPqWg7eep
9JDR5/OjlI6C2lS2v/a5yx9Je0S6294p1upWKag3+Zy0afB/KHuv3ciVLNr2iwgwGHTxmt4plXJl
9EKU2UXvgp5ffwZz33vQrWpU4aABQaWNVqaYZMSKteYcE8WhTTu7Y1SzY6FpdhnLOKbkNjzbMUpd
z7HqPec4C0NXxgkwI82QSvktwaOfCLIm3VKar6FTEf1QAbvRFQHb98+f0g2YhzGrtWtXn42eyFrf
mjkKZX2yE66mbpafppwibMozRPeCj8PzOd2H1gWeIOq6Kba3VdbIh6nwyb0Z7L2hCptDBYd8nRJE
2YimupA+sk7ZKx+jaTukFgYfzOxHKsHx1hQ86Iau9oF2203uTr8Gy60fGlampvPLHRAgbw8uJ9xE
JiDhHM+97efJgV4SDsSBhVB3CCYKCXNB4+YmmYFQD7/HVIRIH3ODfHUHjjO4mopNYkTROuw8IiF9
uHFWtOeYMAC6AhKG2w0RD/aoFViEzlT9qSFEZydCuphUOvFpK4UZHodefvHJTb9q230u8hRGuBl+
ciJs95kFnVgSn7NpyxZtRROANOs3nIfZs8xcH0ZSpdfKAVkVFLS5kOFmBEImHvuuu1gI6Az/8gpR
X4wsNF46hjvQQdS/zZQuqL8w9niugLORB5v1IOLnVZJrSNgIeU/5JzeiGx5ylVYSJuDFdsufUsc4
97Eydfh6NoVheCenboEGRdVBzQTL0gU1D1FIml1eittUqwgXCHZ9qpl9NjZLtA9tG9emv0P/vdvm
NbTZrsICZrjv6dDIU1Oy7gyWV+DagfhQOScqL3uX4dDfYrQb1vdWUCLsAmYz0ITyW9T2w7tqndeS
lWMuGEQlwYOc+uLJhPjT+eR9ybRWHDNF9dW3BvCgmPAgCwvgdURFrGLrta2EOoZ2G5/HrgGPPcwu
Uofoy0g7K6YLeu/cS+5rz67rq2zj58bloK1mRiMtx1xVYveJ4kB96pV/1enM2QHoBJvFYJyxQ87r
e0cCBh4n0oRqy0/mAUXIoNGm7eww/JzEDdoYExGIb490vGFRgphR8QFrSnBSPYUfyxc9LjcCWghb
VdZg8MIAdIyLv+KlIVBicZqWW0dU1dlbvjgxBiczbPf3oiWyxievbNBeZl54trh1WuEvwMCgzXeh
aBLet1+fkyreLj0BKOzKRVXMPw1l5Re1fCEj9JNblt4Kh0K4Fmowr+U9uJOlum3Rz4sUVaz85Rut
PKCLfZeh9ulm2JyearKxB8SwyO8hntImvSE0KE5jWtWXxsKXMVXhaU7cd9MIsUHhNaJ7MAZPzRB/
Zv//XtateklZuZiX4KyGHVUesL82a7o22as712CKEuzESbG0j5S1r5ibwpvjjWqvl5+Js/kBdY0g
1qEhMjVxQ4JQcsCyaTdsFWyb3L9nTIuGfdzFWKongDNjmb/OZo74ys+PmC6wxY0d899gcUFWpfNG
CXTovQbKR98HW1ykwUPSafozVnziN2MiU/78ijltlSeKsYHy+sPggCxqk/xdV0hBgc6/1tB9fNPF
ie6ZtzmpL2qIs11txTnCTqxz9kAXTM7tm0tI+07qimaHGORZWOWb6XM7Kzkz0eyITCMl/ktWu81W
Ol9kmbpsqUPFuJZUWDGMYDgnChTV5/ucYSAyr4q4jmIHi2CD/oJxJFPay6zsW4j8lYmsOX4e6uAX
6XAcB+m6XYhn2JkspV/gkD6HCb2btKgickvZWPiIjH1cxc2tB7BJ++DC0yEekhiEbRAQvhwVVLVz
DPYi6yxCuiL/eQyVu1Y93qo5BemVjGA3kiT6Qi5OuPfIb93gS4K22Ejj1GeephnHKqlaKkwXJC0g
pLr6WnWZf1ZkYG/u/5U9k7mouaaNWVxcoySAjeHjupo5T6CcHHw5PXY5h7SkKwHnTregi/pjaETW
Q5/hiHSn4cZzGO951NeMxUxMzk4HJudbbRDTgSPEPgaoP5eDEcQPOqwPtjPRp1bU8oSbNMQeNgme
qZ9TFCbM2kqa4IE9sEbU0TnsIlLHk3w8jyjRSqP2nzi+0YRlBDjrqdu6+Ww/FABrsmFBvXcJyeu2
h3Rt1PllmkTKyAbWQjwnFCS1bh6HPJcXU/yysMHdx9ppQoWv0g5qf6xf/OEzaPCb28WMNllGNlPs
/+gzOO06nn0c2rJ9Gd1anWnm3CA2/Ry6on0O5ZYGvgLbVw/YXBG59gLLLQvVRtfyGybpVzfETe+Q
ML3bjHZIApEyaixOE4Hho3y0G3TFGbzbOAkfEwfDERDuhMPHtu8CDWK8pt9k/CQz2d4g8SH9reMo
UQNPxXP50HK25Vo2O7Dv0DS809jw+EQLR0chskNYQSFiYygs8gYS8UEH/RORpC0SAMyoU5//FCbZ
XqTHLKMUV8wDLBq8LiI331uD0pzhO9zdZCJYPu4ZHxjZYhTpsGDvyjir3o0qtnhkKF1s8KQVBjl3
qC9mngYPZHOph/t3YWhg5xvUsSVSwkSPJfsD+o4vQ+i/DSFdAkcG9/zZkNF+FF5Jov3/viCsN0+9
ZRzI0wmvYQH6ewQAX0vskeRAIL+vguHYlAS+lfefoS6NrojS2n1rs08wbU3W7oJAHUAbmytJBX69
f4E4E+469Dj//iyYJ7HTLRMSzx6TqwlR6ErpPx/DML+lY5HAuvv/f37/TpilS02gXehu5HAYtFOQ
ZSUnWKgXgCKc0Mr6HzZyltjam5YaElu6URibpCePit8PyK4neweLe0CODiTQskvNk1L2uzUpnh6R
1thHs0NvpAnlF74Ha671ViiKX3I/cFP4pcA5EwwvsL37CzLDjTDVs+sC0Zgwfh8sVoSgpd9HL/5G
NCQyOxbBxs+upJoQTBC47wMnrxWwwLfSrH4VQ/xJDtGBk/+JfnLLUGLi8FzTymmhCuDnov2u7bOA
hrDJJdh75NweebtRO/wEAOC6/TfB8K8LtThgPreEXieZ9zkTDmO1qNnp0L3gXLK2nO2o2txuSWwO
nxvmqKnjIV5XdbKe6ZytyAlpPLXqiFJdTQZ2qojMVmTo34pRAT9+78R3byHGytzGZDGSFl+bTG36
EJxekl6lBZfK7l1zVXQZiX0J+c0qscRqhBVql+OjrYVJU/rrLLLT5IFamEWOpML3njI3Y8Rb6asz
9zuOrR3EO23SW7ODnHG0Mo5BUEUUq3SiIwd6LS1xzJX4zKKsuxqHMRujz9KpPHQr1AcJRaPR2vTx
2uziRfxCNAxfCx+25lQ0LLv1lk1jTeuYwLaG32mS0KSK5pAaE77l8nvWQx5OHFlCKSdS1gjcdeJt
eR+g86EVgqEktOF7OipIfrg/KKSx3CrhErWpUto2O6ZW1MM5kY0WoHKLeR6HHPlzhmhGnYeZsXde
VOVtAN7+BF+AepnnQpvROokJEMEB94NII9jkGUS8yB+esyq9lnnwxOy4xu5jkT4F1mnnYt60pMdT
EHI4s33ioBcFQF07rz5jIuW1tHgiQUpg5Pyj0p9pR2LdCFOFPh12HXrH8cYpXYAWctrIoNi7FQmV
5ESSgdYBj/byl6EntcTo6rOVTORHFQA0hsx+iSy80cIl97hKelqgSJ1HR3+2ypRceXKn2DuI5jGB
6lk7KyUJcQATxQpPMz7aIY7kEyhEscXp+2xppwZx7oD7YpAkDQ/yycBEIfQq+r/4b/uQuKEi+ilG
2BKa7qMdFET+Re3WdFqEV/E/ni34IONuw7DS34Gp3nQKR1kbmBAGPb0nN+mxocEjXUI6sij3MayZ
7wwlv3Jd4+oR9C83uMtNVbY+5XzLgL4ztkyt2WNK2ihVQ05SOFDVL8l4AZKIbQcWebTS5hi1zYEz
Z8GUzWEIgxGVkwv5APCdwdRku2FKbo27nElTR6yrWqkNHTQ2HKsc7qjdF5eQTrS6uyKx220fl8wN
bfzKTVdu7rzpjO1wIJ+JU3myqka2itAj8ErH6baeMcXCbkXED50QWyaaum2MvAlTFHE+RvpU+om9
DhxCSmdDbfFTVgDjDZuFEGarCyh8rYS8Mg6FOy1mAOUuqVaDMvHsEvQsakr7FBpwHpAcYFQ/AZvK
dV7RtJ9dLLN58FZils5yeilaaNyJffLS4TNb6V1e2j8QZTNdmb6hbPqWsqKtPKfGqIigJmtIBsFO
+15PtHzoYKzqURLVDgvXe8070e7mgiQlUjQ8r30oc0a1gUsjzgZlXQhM+Eu9aQ8QHWO3X+Ffmrem
P6R74qcwZ8ekeUY+l6d5IU0O6FCBkrLMw5MT86G6pruzm/TIwY5IhPS7iIZy5bAYF3rCvjFEe9NX
r4TO1BKkPyvRpmUctQP7+mzSro98msu2z8k3Tr+Ucx1tw8r6UZXhJxI59mTmEDSYjhTq5YxlIP/H
w5u/B9kUEHUWVvpr7kLWg2rMqGG+lFrSOo0smhF6hEzZEuNj9DeBI41jfLB4x83veZBgCbKZm1dJ
eaFf+hN1wHtY9sMRqMCvflb/BA4bbp0Zu0GD7P2zPG1Run4Qp3me5H+CCB4lCYn7b3FaXebQWbIq
OHVLTM7kf65cwMVoRgkVGgg1tDDi0ZawbNb+YAuzHXC78UBgWrfpSDkhrxjsNcSGaB9SHf3lzf03
SQzxrO15Dv4Ey0Xk69nqI0kswJgdMUs4wXeXR720v1wVtzsP9Cctevr5mXpQ4CWXjhZIYj/ydnMM
iofBrCGoy4Y54IiSi0uLvWVvTc9/eYPif1w91+PtKZSGlml+kPb1Uel2jQqDE8biFHi0ppoooh1W
bgyrvPF11AzjasTRx+R/QN/kAuGR5fXPb+M3jTGXyTNNwecopK/sD5+hsLvGCJEenlDTMKSY03UZ
u5syd95Ll6IzWz7MCjg+eZHZX+SNy6/+b20jRnefT8aXJp4b54Pasg6VV6EOdk9yGUk3jAuTOPa3
zoANdl7+4tAdBhQypb/5899sLZ/9h1cWDusndy6wccc3//vGFX6ZlEWWO4yg4voR2depHQwwXI04
tGG8n/AKaNGMr8Xs/yq9WW98+zbdq72czNzAiH/lYwaGW/X03wo4xQgdzlmi+wfHKb/lLkU8Woe/
yVOl8/vblqZv+p4lbW6Zj/LUKaflA6XXPslO018x5tOwKAhKhg6bVNr9jcQuJgWaIGmQzLKG1jtn
FwS4GgVoP2H/4OxslZcwZeYOlhbRdYO7wtJPVVu1545knk6j3/OksWdujIh8/pkPPiyoBjQVRACO
HgguLpVFQLPpuWta0QnqiQQkS5o/UHiL1z9/Ur/fnb7jciDzTc+zGDJ++KDKwq5NrrR76ugbrxoe
4JVJzFbdd18aSSUYaxrAICA+axe6y59f+/fVjdf2hKM4kxCVbX54MjKyYVC/N+5JmO62mMdmh0iz
21akyHlL2/TPr/b7cuU7nhK+47hKsWx9eDWXZIEataR7isH+DmX1hsYbAA/d/VTkv8hJ/OfPr2ct
y8uHZ4BoQWlKH2kxloUPlzat85rOR+mcyMf1trGRrCmJ96IhBx7GK82OZUQQEwG9Do3nqtIFMi/J
blv6NAGX8WitPfsow+r5LhrNK5KXC/C1myHYGCWZECkL1tyGziMc3BM1tPrL8mH9voD6rsPyxQWz
Jd99uGRF3AfTkLk2IAPDW9OzKPZJo2+C3KHT6KnxIAT8YAZhruLtIqiCEpCP9NgWOeLgoxCpin0T
dPEqszE9zqVLhlH1yYqr8HUu3gKnnvd/vuj/43YmkoDRLped/f7jNVcWIWYzYOkTrQYa/A7TDscH
JIkC8CgAF26KxehAKzwEhfPnlxb/Y83jToatSQPas92P+6FH85bXzq0TFKp8XRczkaw+yp0eLC7Q
MbUKdD89iNavQCe2zLoWTa1ewOho/Pq/3O1iubs+3H0YZGxf2KYDIf4j57M340JGyhUnUH+sV4t6
aF40Pzfuv2g/V2+cynngqA8ND0rkn6+F9/ujrXDpOAjqPAY2vy8rzLp8E7bWqTLNr/QESSSL5PTF
8fe5zJ7nmBG0dHJaoMEywjET4qiykCFJ5L57sXUIMkN818I7zF3pPPbyROd+HQtiz/SMmoHMzH4X
M7h8HG1xmyNKjCqw4WR04pz2dX9yHADiVg/Z0CnchU0/c/BvxTWMw62kz7LCMOLs8lqz+wFG2sZl
pjaJnT/3sj10MAbPDCWWpcGZgP4FrGAHu0I1K6aQeJaIuIasoUxXWrCXieI9AdBmzX6zSxSDwkEE
hxAKETfKJvbC8RImFunYIxBf8O0XIfvpfRzkwUhQJRl5+qwNCjeK2kvTDzNzMcWws+FElXQmgYFQ
ai6Fl720YXrrmkhwOgMT/ecP7H9s2NBnObKCmAd4Ke6L2X9gYYuY0+NkBM4pHGz/PKfOHqXB9yRq
/Ke+Nc8+Gcng7NEMJIKDTAPRvEiK124MnKM5wwpfWrBhja7Y6rK9ErB4fLSMDEsqWAi18+aQI7fC
oWD95Y07vz/xygRpa1IeK1/69zvxP954mPXIVqgBT3eZqIPGZAbw34Wh8z3P9btvTKcsc7yHdJ4D
rE8ZM+miu7XKhk1TsZ0iocmpv1izYvMSZPGa7rNEPajHNcNOeUzDkr5i8ilkWrXtmfLt7UBjOaqY
NTSMtYT6IiGlkcds5CT7ZUzyXWTqJzFWt3tl1XLuv+Q3xAosjGqEQQ80EDmLGs52Lp9GQjc2mf6h
A0TPmzGLmRSyZB5qOnh6mNTOePdlhSklj+UGHRZ/H9W95Ao/5gEwPI0b7FCSRbKCofX1z3fF/7Dr
KJM9mlVESB5i68MWZtZNNPc+W1jmHxTNnit0rXqLnA1/kcokBNF8ohHHSDAtbVzctSfWY4QoIgUc
v9fpX1Z38duWClt5WV+xELG22R/fTx03DC6BXJ/4eIej1yCp8LztWJr6Cv8M2f9T2pKo6GFht0az
2kUzSvXCY/AWRwSDdGTb/aXS/X3V5y35WAdN11Xslh8LKHBhaLJpHp6sKJbITN0VPXoGhswb0kjQ
nrGQ13muOT3Q75+Obtauc7Mn2gp28/ovH9dv9f7yXtAaC1Muxauz7FD/8SzkuHMqUvemEwHa+AJx
Jxybtt7HjAFXQ8eHFlgW0lfmnpvWNcAcd7w3Axp9mC5hrXUOQzQK+P909qbmtMthEv7xPM7vf3mj
v+9OJBW4y6EEcxMHhI9Hs0xG8ehW3nAytKWgRWNHykPzgjpWcU5L/QMNWICHaP4fg0AdYITWJY+2
iuHFGPEzoW/AujznLQq1Puo+7uAJ+vklm4aHaDci9H0mrZMUGmXds0teWCHyMxNLDEcDJLSOZbhM
m2oz2anezqX6GhTtP+aM/LOcZLAzzDZHZ1UVCtc7gnAnsWkuLsLqiPT3Xe87KAvdZi9R6tuN5xyd
GkyxnnJv21oEDVSYhc5ORGsbZdrO7nxv3zXZoiLzigPNAok8CI82Yc7xpkvm6ZFnuqArOZzojQbI
Gw1/XdpOcR4lY+H7l6qd2iWWy97fDyAlAz3Ur7K9zLglcYcU7uM8IUHot3nnWW9iopxP0vAtt6qv
WcMRNyRK2LBbccTB+UsTP3nqJf5vei8PYUQmsNt16vG+iCY0Dc+m379MdffVLGe8EQaZBZZ7iYVB
aEWLEWdES+HZBLJUnxn4J3gOlDq5ejrcT9JxoH+NBQr2RPVcDXYCUqZDcRVZzB6XB4fGdsa/1By/
3/yO4KSP31g50vztsBtDlaxQczWnOAV8lBI0ttTQ1bD18QDvSBFnLjL9vz/9juCxtz2bIYUnP9ab
LVGVbT9G+uSnabszSvsh63p1TowiI3bNjTezL/dtG9OlQZWVY+b5V6/gdK5/+fNDZX044NiU6Z5v
sRNiBnNI51wWz/94+gusH6LWjs1o2nglA6e48BCxBTs0bJH97rFv2Ec3Ch4Mu5s2i19j9rgTndJT
nxIyICM9MCrzh4c4Lr5TiNA4tgivROg4Gjm1k2KUP0dPkvHfpkSZvZ5LDXep2ZbjaP1tpffFb38O
a7x0XcnfYknOqIuV9D/+HDtjUmkj2j5FoPI2vhGJ05w75ilvEvra939jWRSn+3fEra2baoqPgxfM
BLDghF7dv/UDJE8EOuakDUsDPm06n+5fYqp4JO6ErpLutrn/yDFIKLJpXazCup1PFtyVmmCPA1xX
OARmLYHfYqB47KajrmeGKYkrT7GTkOAQVeP//dZEmWKENJ5xjsvTklCzddzmV64mA0jvPLK/k9Gh
8yZwCBsro5UMemRLmcwPtpMeEqNirp3YwSlDrh2AC5lzwLGrdvl2wizEQOJULF/u36km5kBpAj1h
bJMnFKvSfCqcFrOMTl7aYIFQBnV44CyaHQheBbZsIrMZo5e6Y9NiFUMxV7/mhII5tcEuEFnz3ove
ojx09l6NnY1ZAnpxw41Xlo5e787Mf+1X6AWx3IUwskf8QB0p3ACh7fpmxN9ES0yTzOvrbMOLbTXI
f4lNa2U2ZXjIF5QxHKKjxXDjORG9eC2ibtOgZQGqnzIqyBiwisnWZ4UnaJ+xSq+n3PcvXi439J6D
XWWL3b08I0H2ZicgSKow9XeZ3UaHFqPY/V0yA38ABt4cu1jHYBoL56VNrXijUu4Gji9M5pEIbdzM
aC+GLLtLgviJw0WF5N6yZ+Kg6TWBA7wFQW2+JqGpiB2fkNyo4AXPPzBqniHTqCX7UlMZmwjqDWo/
+yEswuyxThDMlikKLHdw3ePdrsO2ZcC/Z3RlaBgaWUsw2zRhl8etdeAeDFcLxuKAs7UgMktzXoDp
s4LeX+6a5gfe2UMrB/E62KlcpXVo4AGlJT+VTn5B5bKonZyLsySWhvgo9i0i1z3OLQLsWs5Pqm6Y
PQbuK4Ixa5ugrtmXOX7ItAOM5ccG85/wEz2iR6xWtKGEffCzSByt3D6EHPbRqM/Wtg30aSIdidEH
8TziS5E7n+wi/+I3IcLSLsJXiiv+aHV6Z/SeQ8ypwMoXlkfXxOJfRbj6dG99RjhL7Vxk9nbQdnxo
ou3AiyadHm+8zVXrYo//t0NppsgOfZLLa1TqGMme78bUaZHljrV6tdB3MYShl+lQ+l2KsXssxdyt
C1Ldt/6AvKrP4s8oYet973Mb3d3FAQrbm90zYTJiN/6ho28mOYB71YgMphD6vsnMrDUJziW2Vo7r
uAy4X2fraUYZ8zqgEScMLYsQJ/FPsmEeMPIIVlvTRTdCd8HrBkQtkRxvxLkzBOmTZpfH4PGb2rwo
xygOssf3nGSYF0cMf1vbmCJc2IF8Ri/Ay8/6ZbLIHzDJPkoMgmhs1yfEhp0XDD0jz/JoE8j4Apkh
XAOn7Bie2BmofyasRbboj7DeboBQZyaWUwQE2cEOS4VoKFy23gmEWGsigdTRhWZJdCRpnGaJyQNR
yM7YaZk2mxYYwqZngPXgWg3NHDimavDZ8D0m1IpEhq2Bs+A87AHUVClSUbR91cWM40WZguEkQ1h5
UcUTJxWiupox29KAVOvaS+TOL21vnRF+ffR70KvkL9Wv1LXr0i/sJyomLCuqeSjaTlyVNBI8Ec8Y
d/IVZijWmKaZs03fkl4Y2BDU+fujk1tY0J398ZY4xXRDQRVxB8wQWL1659iRfzPCRjxWPEw1x9k1
XJzkFOODXxq4w6mvjQvo0jQIGZJ15peyGunJFcNraqmAnXKaNm0VPiIg9l/S9AcbAxPWRvqnNufU
w0myDi1sm4h57X2LyaIPeoRQNzUKsNGeI3ZmPcl1CgnsNBJLno+nKY09rCXtt2wq9D7OJXDyKu02
pDoGZ0LJnxtzdLik36IuPCp8MqdUIYKbEL/vYsbasGThkzu6z9/y9K1rJGxxKzzHqMkPPeQapozJ
2QAVvNYKyHBUkOOF2oOysmJJeTZSsGeQwT1RqseyNb3dqE29D9LkyS5o9bUVD35ZFYCmTTxpHQrz
Y5wX5pEo0De2fBYqNKpcbZNGn2o6DEno29bUxAoL0thvMobB+xCI5RiWw32amlSoiGy/OVd4cONV
p/ZGXfE0m85VJfJXGrqbCWTVCl0ALmlndLYxqqkiZN6NcLY8Tznlch3A67Xfg3qyoMuTH9f6DnVz
lj6iuudjSCpz00B6YAI84Pwy9mGGUQC32HxlJEmjzZzVRuAm3kXYlre4YvJ9MNd4JZRIz9p8sDpT
Xjm2oFWDT/M4aImTH1kr2iRLbn169vux1ZvSs/wLArpuWzpltEO6Ze65roe+zaZdWafjkdQEPOfL
r2YoHK/FQmtBuuPzcIwvA6vQ1mMJ9VmDXmorTAhy7kbEEzfbkc5LzVKZe01xm6eShNe+HdbzAh7U
fYrFJ+iIeSOWdMuVhEDrOXgpJ8ipuMeA5g6o8oiS/2aqT256tePO++rC22gcuOx4mkCjjUP/gkpt
fdf+lmnMmCVyvoHaRlWYZNGRfMBtHRj2Q17Y01b3+saR8qcV1we/V/NRmBubUoqD0fgTOQfuw7x5
8jyCS8xSOAe7865ZGl4tetyPVjN9newqIIUtu1iNqQ6Wzs31LJHagmsnGSMcxJ4SbdvFs3toME8Q
6WDG9OI4dUR2vHYn2gxtA1YxN91jntZiU9b2y30s07UyPbqGJpw1Kd4Jelnh/nQvbVGf7UVsPYbo
drL0Uia2Plppxzg5CDFa962NMG8YwdrOe5FXw9ktyn0cRuLi9O559rOfdZuoa4AsSNLg2bezvtWj
TPkzoKOWwdydYkFCwXwuJlVd0ZchKbYr48jkGciLqdU25XLEQBpoBUEQmJLnUvnRg4N9QkzCv9RL
muksnY0Ohm93Zzl5Uyu/zqOtnptL7QOAdhQEGdW26/swpK0kEcd9uqlrITYj0tbtGNMjKmlEb5nn
o2k1h2OaVBEhQeKpojuSdD9MZ1cjRrAJCz3GaEogk1fkWJsY7u0C671bYX0fFgsjDlF8wloyqIu+
Iy0eD1Urbyhai82UaJjdbhecOOShk8cavRa1ry8B9sx9bDnf4kBKIlSaxaiUHC0z+xKMA4mB0ic1
J8e84OH1ic2iPWvPfVFZtU7txDgFeU0kfMkJNK2IXpeNee5ssryVTW7HRLhxLpuDwPZrUZo/09t7
zSfLPGczepUhSI9ZnDmMt/t+O3kyuiIn2ZHk26Dtww8puhbjydDHJ/qPYospIyMUKMw5MDs314g/
sYzr00Dz6HFmM5bIW4/Sj1hA2nuKvHqkdeLGCChjJoIILBn71U3/TvevenKf7oCTMPXG270ORTS9
y5SMLtT7kmUcSbdRt3pr8ORvDD2bqAvJadEdNycRPbZNSgUij2YTSr9/MtRwNPE1P7TdkucXOlCG
HDfdF6DPE5P4BiPPMM0Q2baBWYBQpYm/e306H8ehw7Gq8mctUja03HgxQ7vaJ7JRLPcJ4hNnwAwe
B0c11tVzQeC2FKRDsnOGh4D8ZAAZ6edeNi81+dWuGIJnukXooarUeuwxWdMeAjAzJQ1ivtTPD03K
qQVvE9a8fj7HjTk/Wh3gAZ0Pxvsks0ecSOQFeb+CiIwHtFXfOA8bG221l1gzHSV0d1W1qTjqtKC+
sbk3ssVUhQOsqXAe9S5xCBJ/6MGt/e/QASycY+e6ZUo2B9NC+Ca6xXaUxLgB3elfEXADnADxKONU
zEUrt56GExyft9qxtpGqiifU2OUxjvyRUUD35Mvc+zbwgKkZW1CXNZD3EEc+Vy6aG1aTYxz62I/H
jvQErJl3rXw15uR62l/c2qAeLBokyVVTiU2LZO3UVHV8jPLpFtZzubPtOfjiRqhtRnc1lEl/C3ub
Zy5p5NWb2ZU10u8pjqxbIO1H5Yx4QAaZXSa81CrO1CtJD2fSOMKHrrbpX0z6yWmq5qnvUUT25Oau
l/PD/b4d0ISvBw3DpSH1fd95cnweBy2uSSfVJ3YftXUm9PAYfXZTBZCgRx+70V6nN2qYjrPBOY8T
9idbDfbZyE0MlqZVEOlMlIouHGZ0rLZBYq4rhTq00ER2LkiZSiOOn9LRBtAkx5e8BVowpP3BzZas
o8L1XzJI+7MDAEWolwH8yr9cER5rvW7mmG19GRd0S0YTdxvmxTJgjFgAbmnsapsUqV7ROENzVYzH
3GzZJ7UNoqbvR3AA/bbsqAeymvgHP0uJgcwG6AZZaV/YaqYlmwoBUlX8opWhtkxVrHWj825tWON0
NAWuiGB05C5BpPcgS7lDzJOec4ZNx9ZrL9YILXBkyOI7GiQ+UdgYepEwp2m1bxVSjdFsjb2epnZf
BuZLwQzgPNGQvre35ib6AXYbDw7O11XeEfeExZql2XJfGcG/DsV01QauLpsKbiqaBMejg1G0ifSB
bLPPSuzJFG/W7cIyahLnUxzjwambrNkGi6sJq37zWNV9sy9Chc9K+GcWkn6Pv9rfWTS/NnHXfLPa
ToIk62emCSh3Vn24rGHFZLwRgCtCh5OBO5kb+MVXhmXj18zBgkLaW5a5lLbj1g0G5O1hVXDeKprr
0LbpSbTBKW+z8uzX6fewrUlAD0ccHTZTsFIyD7sjklr0s1tkWxHwV7WOaUFdYeLsCqfRTzKhkAwS
/X2K1ESpjS7Lj/tVE+R4Py3mLm5MJjWAlPbch6085bFDw6x0OoKT/JjEynMVEABNBOCwwwRAmiej
EiTgYE5chqxOxDUsUFGt6VtgNxuHY+dp9xAH4zVEcHkYLeuXp0n6yk3/QnwClaaNJ6WekuEQIcsk
wUO+2yiOty4nCg5N0Ml7rt/B058Gn6XBkmzr3TA830FQ1EZk01dLRor/L2YCqbm4BlO86utIPxhO
91qjWlw3rc63le8SQFfHHYnOInughRwM5XgZnPHkc4Y4VSDAyL0otih+U6harj57ifUoBr955nzO
7bkYZPP4+n8oO68lx5Fsy/7K2H1HD7Qwu90PIEBNBkNnxAssIjMSWgsH8PWzgKzbWVXWNjZjVRVF
UIAKdLifs/fagw1IOXX0O3y5p7LPRkS3enijfu8NiVP7Vki2dmchq5ykqD43NTkQWVPfKVU/vfZb
NOUuyOrmrkWIruNag1TfXq3eOIVDxDcPHmIbGOW7aLjjaj00BKEuY1/cpViFPCVEfVnjqnBTu3up
e+1pwIaMzWgCdqJvLDK1DzoMog0j/2cuRXjQMrW+CJ7z4AjjRSqdd+Yqbq3bGbkUDtNcihq7rCkw
0GTJpSYwel1lNsX0q1CaVaZ2KMiSawnB4GzGuUteqpbOkF1rdUmJ6DOSYb8UYFzYw+uJaZWxl+tS
fbWDDyiKn+GIZ0Yn1NiP1Ax/pMKyf1Q128dmqZDk2BHuEuX7EHdMOhM3oQ+wYyInuuAc/KH3TOQs
CgOuqdQG8Vg4ghBM41ZTn1KNkpii9OYP+KTFuzRr4aWMClY7tvLkZMQkheabNhjDnUo4XyNb2Smp
84ewYeFFgivcl2C8F5MuocCSUp/IEZu4jco+xJ16avtw8luhGR+DEhvEExsHsoq1O9aiZw750mzH
A3oA1ZNiPMbrDK5kdFViuhcxqmPekoOgDQijNRRoSrpwN8vWz0ihHoUrE6N3jyxATPxWWxSrkcX6
tRQMO06rfWs51t0onLqDNg8jziqp8B158hkm4m3ciZM60QIdlPr6CwS5CMiAP41eEshg2zWqEmOi
ZwRZUXkPSBIbhh6dcUHKElMtV86TR8dc7JUtwkHUvju71iUP/RvRmFLQMXMOTAwzyQXXmCAxfS5A
72ARmufxyzKB881y4lARHKPFK7gM6O2PisDfPSwRrOfD/AksO6px/DhXofbiaAqyo0ctGrwV3wVV
AHbSiGw/VLvqKFSKtatokkZxejQpXrqpAdDFCMedbjVUYVnW2QQ073TBtNvJWE5xCjIH9LwFxnK3
G1JfhTp6HLr0o+/M+MJUvnYbEyq3zbzpEJXdvSDk/KC1FqeUSV6LplTyluvkZjqT/Bh6mlEM21AM
b0Jvuq3osmJDzBW1T8tqfMcWLPTGxaLSCYQ2USvv1zN+30GSKMth27DaqjV8YRyT2FCB2o1ZLr6Z
rXqIdVzPlnzFRCsbY3UogOwyRIAXw6oB3HS8IfEkM6ihU0oI3diTURwwyPa22Z5mWb6f7VS5igZA
CEESOLaF4LfDQtReFjtZF3w2AmqC3fQczTWQDXj8pSs7IjnqoL82s23usqWZSOwOOaW8NoBw9Y7+
iXYgj4EwI4gZ+2DGWKUE9Tu3YX5Re7+LY+XcivqqitE8SBMGcGrpN+dY3m0gtphUiyqqUzhdCEOW
W2/JovNUs32sMrV9yJpEP+R6RylRym/N1RSGfm+k4bmxy++yndl+Nej1zkacQKECjD4VX+Wp5lR1
KOh6lE15ywxYbiLGzRdwQsBgToC4MT3ExMya6WQv+o34khAQbRsns88Uj+HjZpkTuABRhwS6M0TP
0WSemYkO0x01ZE9rYHgk0E7v0azSpKvNyTVM0fJrTKc7DZcbxuEKdnZVa/eSzWCrq629D4DMbKoe
RyNrZYNWxHLk1lBhsPr2RFl3ALqAu9MIJxGi5JSLD1tEfj6q1jZVes5rkkq52onNNzH9sCPcWVIV
sMRUx+wqN/lH4BTvvUHRZMqe2lxVn9Vhxm2K/hGsR3VSjeEHa/7IwzRFth3q3zvOVp5uqsW5BVSy
1XBtu5S1YSqE+kNjGP7MwPlYMhiRZXM0mDRto1H/rOopfkFv8M1WKqjuTvNlUO8M02ebaIZz38vR
RWdAVtCUnUlcxHREuWVPSNeXILQba0NG50ob9JcgeGNF9JRTMXooIeB7cZTedX0m08mIp+0cRRhM
ScLZM6E/i4JyupQE02NTyfx8yJXH4133bhAIY1PP1KQiM2zv8Xi9qEyBLlp1ltSY+KQCMO5xitKe
blD9khp9u+S112/2YkUIRDXe1XUp3wul+IafrrpNZfuz6KGRqSLJdqmQrNd5UhdC3SxdywnvRypm
fauy9Nq3PbHcpSa113C89VCQyp2VBZ5mJYiCKbFtIJAwVpkLqMDo6vTcoJ4mzG6mADipxxmLDH4e
ZLIHlJwUupxMdiO1eBTJ+EqE3rgFit2eA0WctKU0Yk7DwGybxVxeNtMVHd10VRnKPGkcqer203Pa
h/qNSCEpcHVeWl0LZrtZRxO6r4fHCMvm3hwIvVo3pyroH2XnoJMWepcRqF5apfIcRsK3VDl/a+iu
7DIwFdumVLpnq84PTPy9wcTt7voBXmWORwg1oCKlD6Wa3gTQk5fIwQZuO7Y/5J5BMP05n5GROblx
sDroU6zibbM7laSKwjV28CMXhJTSkk7wO4Cv601/98A/X1+3wR1c/O/8w/naR2u5gxdyMq7qzX7K
Xs0fVIPViqBWVxBiUEByoW3kdcwgYo9QeSw6vsMoDB1g2oM3bs7CvovFIzp24v0S4mSh2+ie71/9
69sVZ5n7YbukI7ujP/rq1jjWh/gW34YX+5v2E+wNs96KmLGacs4GjyibyUNNSClcecNP8639OdKu
2suH7DTdyGl9at/IlqIZmeKJsmA/bShck46EE0zqtr3YUcvHvYoSBAeJfI2mfNoYVfQU9dW2BYiG
W4pGZV/Z1R4Q4rALkl7Hit84m0SbpIMtiiu2u/Jq99GbKPORH6rp07fWPlMmAi7TWQk0aGrtIeKf
s3QQH2UFDKAfpfIyIbm79UJ+mcNi24ohe+VCgjKJpLwij7NXKskbo0GCkBpRjbdc11+1waRiljDd
TIqThuGj4EU8vja+6eKxmba3Tng4Mo+3FHBV8Hiz7vFV1pUwPWPh/69/Vox7De7z16YVJdQRK1w/
K7reWvIAgrptjuvmeiltOTT6PD8rtNOOdL7OUnTOqdxu12yFv4Vp/N5s6I7siU72kiVEo8ytJVRj
jdJQ6Jdtx8x+WG+ZA3LNYqOhQrwg/AMysS0ahNv1xmCJyFpTGpZXIJaco9/XV4VFEQ4Pzu8YjjUA
IFhiTH5ft14Ca7MM+5yzM1zLyvKcbcH5OpgDwmnXd2LEFetKerqbUKmw4RA/FrRhuZu6rGlPckUw
WQnebTaIClr32S6pAuulv12X1ACclCZrNvRJn+eijraNpWJkapcIMU5oEKGWBBBWPsWxxdaZkau+
Q8eoMvSoEQ4hGtVruMXvP+t1odVklPTK05qZsP6hH0vt9FfYxWiO4G4kJBKazKg/GDGUrWYJllie
SNDe/6Ud/N9/wVG3//pvtr+X1dRQwe3+tvmv3Vd5/ci/2v9eHvXve/3rr5s86I+deh/dx182/ILC
7HTffzXTwxdvtlufDhr2cs//1xv/19e6l6ep+vrnf338yGN6FqwL4+/dX9n6KCH+pAlZnuGPRy5v
4Z//dYn5zvi3quL/8Lj/YfLb/4D/qiioTy3FBKKPoFJ8td0//0tyoOvrNBgUFV/EHzB+zfgHywEN
DbjBs6OtRqbxB4xfk//B2dlSkE1hMTEtw/7/gfGrmOv+KllGvGM4zvLKTE1zaPz8Tb4WW3FtpBX+
sGwo470juvdeN69O3tG5LMaAyDJSzig77vIRhVgSF4dwBD5ldGT4NqqqsTJLQPpOtxT/Omqv+c4J
OjrPUvWRjSWdfaX/GnMCscuQGkyaw/UWofg5lMsMZqruMitBOxim85alH/5pSEHhtJushshm+PFa
8k2eym0KTs7DrGB7Mmnb9Iv1BUD/s+EXsiWW86SLHFTkjfUbzriqfc9r6r6cLq3tRFmOirQb9d/D
iMT1ztYfzWIcNk1MWU4LyTMLZoyLcjDvc1zdY1+lO7oJkUsFRNqbS7MuSSmCzVJRbBNE5o4UZNdU
MqCXGWhK9JnSUExbwAU7MR2VPPwuNYpDuanTnrpOi/ddHbxFWhJfnXKIrlYQxl6n0G+xxmA6J9Ys
6PcMMv73/IA4FRhZ0VYqWDdJ8tslGxeJgAzTtaVTSVLajl49fDot2tv4qN14yrqLik9lcsBBGelw
mVrgxCWls5xgq1sWzY+2CeZUTdL00ZY/x6E8IGYevhpaQXMbsO7pKZSTCb+RCEvdTdR0vVp4NXWw
rSgB7FLoyr3UVF+KwNY9VZmelKqY6Nw37KgkHFyaLBo0Q+ARJnCyhRhvs8UXWmmQPcsxLQ9LS86Y
pezsKDVSQ3as2ZKGArz50KISdw/3nrroapSzcxrjhzzITnagExxSSTbZuzQ989pg3QNDT+BewaNE
YpdWSc5+atJj4KjNDjeIhI1GOU4ZZ2jLDkMWc/H3Acr3iYC2ZRUk/vjDmIrW7t+b663r/dbr/tPm
ekOgJzKOX/28bkkYADb5MJabJukXNcdfn2PdX7Xesl6cc05QdWg+/H7e9WXoid2BPu5fa63Nsav9
5YWu+zQ4qimCoIT6v7+89bHrI1CqkDIgY8ZYH/H7hnUzTEKKGevFP72+X/eU5hfDRJYakuIOuPHf
d/zTxfWO69PM8FZQr4PnVklqAgIon9c/rbJkus028kYxyWcBAJU6MqWRYUq7o+EYKcsWbGj5mdpX
+qc/EpojqG10D7Gtl5sw05cpG9fR11K2WoA0Srytj1mv7W3cHhpsKwp8+tHA39rIWenXKtF7npbU
7X4azpFUX+KxJMrV4VBS5Fw6B9jizuslDXu0T/RDg4R+7E400I/CEfOBtZfwoXW7RVrmrqzsYYFo
Z2TA2lla/jhGrJ4pQ4SqRhxmn71i/0aQtNykdioIIfIrAkuaToVk8FGbKpHVldDPYWjq5/USZYYA
G8T0sAg7Wo0vWOLAmgEJnMNCGjYBGkcsef9znQWmSeuZaY3LPaYm+N44EfWflKx3IcxTlRekDQgW
sEqU0g5ZPncCXjH1JxU9wwiisZNsqQQDaG0N2jqZLZ/Xe61/ZJQNvzZpxiW7SqTf0AmWDJ7Zhwjq
fKcBeXcDZyqOswWMznaMU6vyH4TmfQ4QuFNCik568R3bFT7vmpjUQlYqEAXpC4RW8Ki1yLctJg/4
AbmK455qmDZTjrVMazxPNPAIhi+f8mIaz+XyZ0xURKwKhQ7sbONZbW5imLUTWSb5URjRNbrFQjfB
FYBrkYfSOIxxCSWxoBm4/BnGBIwVzHYkHYqf0Tq3W9DThcUOh7hJMaGl5UUr3hFMZ2dSKmWBaKih
xLSlnTWfpUmZzzKpGec2ydPDjB0Ynt8f10PZqV1Zt0F1LndLliN/vfRZ42J0bID02UFIuP/jsGac
Wtq2hSP6jvICfGtdBirX5eZGBk6nxLTZB1IIzoHDKwlnKdkzt0ZM+EiSCxHIOS2WEcrflIu9Dr21
8iCJaj5huhz8EnrBSjNe1gOr0Vh7mhH8U7pd2aXWy/wyt2iBUR8123VTl9p2O2GmcAd5yi/4LktP
WCXIe/qEZkt6L5SYe1xBt4Zpl19asEPKlET2NASLCDiL1POU7hYMgQWeESp3loF8G7HTa8wyZg/Z
8w4qoLJfs1ZHZJrM4JfkuTWHdM1enQJcl2FDNulMidqvOw0hYbLcR7TMO9dLv678vb0+MFkD0Nbb
/3b3dVPl69nifL5bn9pSOwtOXAzMYtn17wf8ade/LhKP/NwGagT//9+vZH2+9ennNWqtEUG1Cc0Y
YNDvF/Gn+5MlrBBrXyAokiHhu9KyHlr/2Mvy6PcmM+8G8exfrltv7Qc92uk6lQN7hylU3TQBvn1i
A68aOamgOkafpiA/OPMT/tMnmorakwHhmrP1zipruPQJrvkULitr8m8G7vmRd3PIRoxWho7bZvFr
exSId4iqBzA9qeVVo8kjVBqQnZ754xyzhs2y6ZBXyqvkNAdTpR+BbxxAr011TAmJtakeBrPYR8X0
0Cn4uLFc8J6l6E6iqtSnOpgVLQYKq0BfGah14XX2zTBXNih8CcNQZhD2GXLJOOj2ZAi1VlB6inJ0
khbBkrDrA/VKGtSsWtuO3Zf0wk2L5rMRqt9EkVAziRJri+I/R9JysdQacVvXPmH5wJ//Gg396HJe
7vbAEVFb6/UI/MS+Jmim05QEvyiX3vMqHxCG068KR3tfR6mKeknJPfhwKJ5xNZx7BK8YTDl7yuDJ
lFIZ+NoPtJB78n1bh6rP0G4AOMUbowwOKewFpihG7Af1eMCPQgEyjoCh1GaAwCFRmUhqh8gYJleX
5dFX6pYQxpmUQrvtRrdGI8DCRACxYQYWLKXPVLPuJb6HJm5Jx10iTfI0lPmNtLSgo4gPQWQf1dAe
0snY9SGKrVT7ES+aqFx+NBWIIMgRLpOk4e/P228U2FBwBcTJxcgk0wnPQJDlzQEGeubFkrSQwNOn
SkWJOM7UjbrZfA/nIcQM3bRbweHJXMy8TdB8z3SJ34sXqycdZ86qnZDKFo0QtuUVxDdan8Kikq1C
W01Zau0qc3Q1B+IghQ/hqUJiUjHCEwPJzbuv3lU5iTznYtniVllV4Ac9eTAKKPBZpHtaxNUmS2hx
2d0rRrKvqHf2NMRqzwpg7Ma9eXBmbc8npl2IFB1d+aTAULx0HI5d7MioNhwWDYSJs/Yo3QwIuV7K
zTOcoMgh4L0rf1pgeoAA9PIJKagQxUeJN9pr5XLfwM+lutOdncQ8y1UfXeCr7pyGTxCwygYN8ZLo
OngDDcqTFg904GhX1or2Ps7TdG9qLej5tLnEgmOJRuQelzTYjY4D1K7ku0YaHvP+iBxNQWlsMn2e
DShVAcpHU1/GZOfZiaTer4lbAFIWwAfUsl1MEVbTuKNs2CUJ3Lm0BEWEXhqO51RYGsg0ZxcZ/N+B
26mGz0ptvehJw08qCPdDI2sEgKj7qDdjsEp43grrEk5F7TnyEbFI5pdKSZoRr9GgSloYIV5a0hvy
MOn3vSb2CiQYLWCWTcaKp8n7gcrui2N0z7RcPkYTOxyu9hDep6rtYBXVmm66UsewYmAPcQvK35jp
gJmivrZ8Ukqex1bDBdEC9a0ycOlNne5o1JgJn+1cwHZSxc4oNEQ4JD8s9TX9lKR3JrFNbh1FNuJT
UiEqYoJGdMUsjiBDO+G3gGI0wYLjN0GmG3Lk7hrRFT8DonqzO6DUsAiIjSJqCJGsujdHR/oYoybb
FojBAqCLXj7xuhNULhujzmM/J88rB3m2NcL0xciI0FKjMt6oVUQ0icPn00+TP2mJhCiigYArR5UX
26Hqg+e/LFMcOi8b08iyHYbSzgVViR2eXlEZhouyYZrpp0kXugtxwLCfSsNW6UpU5iJ8oLVm03Ee
oLGS9gjKwt4MkwEjULFKZJoobJnJF6OVbsYPOywKFw+TszcYQ6REJeilAJZKUsDkFip1uKBxDrb8
E+B4sI+tnPpfGOJfSGvee5/cKQgpWYTz0arKrmizfDtZ6BEkvo3EEOFGi6sfoXFOuk9bA0qoYybw
inh8Z8UKJQoqHW05xio7ouPI1C7Yz5VDSTcoOYK14dJY5BElyCXI+mGvraxdlD53yUMcCEeZ6aem
4iGarTeUM1T3dBsswzLirbmeXZ18U4qm87OAUjTzpzms0yUYI1rsVTkDO7xgrKq+0UBLo0X4I+yP
9hwEj5TsQLvfclLBCGwLbXcK9Z8kjKz1635P2wlpj3lkpBKR67xpi7UtI4TCkuCkSU1ynJCx0R5h
aK7fmoKTkt51P6sYB0bOB42oa1C9aFmORio+OIl255zFT6C6WVnk+U1bAkhiOf8eKJwBHfrGSgMq
vjbA3QrYhSU5A0tbKgT8pdFO0XG001jqcfvA14NwX2zyFlmOUshXjoKzZhM3GNsPhUgvofwQiv4i
03IEQiQhfwobolsyhhNZfwvV7AXbxn42lcR1RvSdGUzbeSDzzBTDbiAFg5VnbZAaURhV6QGMBI+A
ARqRFz6/IPGnwnzX877bLEXMRGmXBuh3lcAlr9dFh7chPpGjXmzk1oHiWm7qVKMGat6IKNj0ErDf
JrEtV5+Uanur7BItb20+FrZ8nxZL0lcUCaiV7Y+sCPeIqpBxj8Z3c47kB136svNh3+PifRhrI3Zn
VkMmGRkIfPeVMXxrEiYWNiV7NWTmnxOYie1iI6X14OZRyBR5hm61pF6ghyxRvExIYL25ir9Erb+Z
HXUTBpERxV2Qwlnl7kFwyhaoehaqfIkwrB2bbgwnxsIjeBVV1OJKWfJQwdtA/EqiNyvGQoLIz9VG
CluqVjxFBUWb8LnK5x/RXKV+qk/9Fs/Ztxl3y76Mlkih+a4s+V6jEEM9ywaq2ON7R4MG7umEVYEq
bzQ+xHW3UcLiu1nMXpPQqK/Yq7SHq/6OCij1jG6heQ+AqpMGdUoSo51AeZSnOole+jRfh6ABKZKW
7yDM6KqmD5NAK2Eg6ow7/JfD1Oy6qTGoxIXPdkIPY51yqWgNXb3hBK0krE6zZe07Gw6ZEI59tOpw
h3uLwrlx0QCF7rIagoFjDNvaNOutE8ZbJ4VtReLEBrR67Dft/ErsW+UOJkugEYUVmR/O3WRPMIoM
7TRY9AgRr2OQcAK3bpx5N0J3xpEU3LA9303ip6F1zXbMpQLAVapv7RnpNQlKrz39MrCx+mPRyy9T
1Gg7O2IJn/QXFGnaKdSOyCHE4T1NZ/pVJmloWEIM5qAndRT4O1VsDZNefyNHk9q4YX1JXfkVkmiy
ULcct4piBVVcmfhRrpZQj68lCTnQsil1SE6Ahltn9RnZ8UG3D3pl23s7RJwfgBPGAyS6c3OftLPs
xTEU9swu51s/6+TekB1l1QRYlBBQT3UVPe81uXyvTD+cM+0gieQW6yHERVIiNjmigMKhWUEGoY6q
bVHvtl3A/DrYq5Ye3gkNZ1w1bNq8MR/jXv+p4nB2xzg0aMzBDGAoHkASyu2ZeV2ZKp8Rk6YeEw6o
l8bYJngV3YxF6Rbm+DhfeqwKNb/+I51s6g689SkZd6K3XtPAYXat5oPXo+b3U+2sAAnKQb4cy7kZ
/SIX8QG75wVi8HNR1mhRZrtxGycjwdXM3yRjeuyGNuZMW9Mkdpo3iuHmASdtgks3Vb/3VGY8Q53j
Q6epL2KqTw3NVU9pNJvMpLtMAXgH74Gzbn9ykp6TohReurAiJ2hATIU13YUQr/taVRN+RIM5CUqi
BxxvGs0QMegEjgSJtjvUt0GNHmRHzz2bZtWmGLsnOTyTLDoc9Rb/UjvOfq4qfPqqZCCfBiUa5oDf
9HHBI+HGolT62gYkBHXgYFKDFQ7KiKvVUgnE2nln5jJxZBkO+dC4GbpzMvLuokS8HCZVFz4nqNfB
nRrhazY7+3UaW0yQZftSOeIhrfSXWuuZ8XYkNRZS+pApUFCjigzszFdi/O3ReyaiAYlfNnhpAp3Z
dAJKG7tpFNBqAntfSdFFtmvrNPeJ6bkV1sRja2MWUnHetQXiPJVoWfgortkYh1oZ4Pr3xTVrESAu
o0VVwYwNtUDbt1T5o60Y1G84YJJNINDIV5p6HQvIKUOUakylQ9t3JPVHhfD4xCIIfiXF/4pukzMb
Jdi8QzOyOyuqThI5ExgQ6cQiE3wZqF2/mhFKilGzZzpsLlKn4oeWPfZ1CpoxDO1dZ6cPsQr1empA
09Pc1L0q/CI4S5zrsMek3m96jIOebAFUtiubxRfSRB85QMG3WORbTN77MeekSEITs6KlhNURvprm
Pqsec5MyJ9ZzgsVqk1Ctfiz3QUu6usnQAVMq3QyRSqRVcBda+iVN7GHLkWwc0Nc/qWiLG7u1N8EE
XChzpCfLCVsoeyWL6fZQovBwZtJBx+4gknyPDOVkl5AdB/CenFoXxL5poT7Ve+KgGpquQjWY5lMi
RQBt7VhWHsgA+BnIQ7aPUWszkqNiKHD1YL9m8jE7x7qfERKiCNgNnAt9p0/HTe2g6+3L7ilpW/XY
Rix6IEsrp3xoMI/gG9ZlYuVCVHx4eLYIMJ8UU8MXXXfkQwBoCYcFStab1OIwZ7iL3x4lqdcGnN57
6zj0bbG14olJ8IIWzTigFKK7wHrUQFUNVGqxnvv4QjkFVgnSXfxP+FboXHO2JC1YdrFPf1myGiOu
Dt/iZG+jVuVkpyfbqDfeUbkyfoAyVdIAfbJlfUxhlW1sQos7AVa4RzjhUG/ehMjONxOR5DIBoxs+
MZY2mulOs9gPo/nUBKCaSBpGyNGRSGUw9FeIIkL0iKegsF/CoOn5jAuqNQskWetZPMuFCiO8QpfW
RvfkTiJcQm89ynK9met3jZK10r40Ga4JqHLlZY6lia/oWzpFrGYb6bOhSKHIo3ZulRor4AwJI9za
eW09SBmgHarvx64YK8qAU0AZQv9y5vBlaiH25xHWV35DmHy1pdPf5otF6mWur9B7wgsJXuUNn1W9
nZmb+0XzUoDR53xCIceSsm2n47PLwHgBc6bpnye2V89ysBtE/qSFQe+PHdNSVS5e6aufoxkMypzO
kJ5pSKuyX9A0qqbsPuIbo8adcJ6/aYIpdCdTgxhJfO4d816vk5+ozu+GfHhCRGn5JLjSqe5gn/Or
TFhwDb720UJFwVtmYgSIWZDOmtls9Cl+yliZHSAIPAChORbWuItt9dLIQbKj/0coGMrFJEbeo+Vb
mpMvVEVxMurdQ7f8SKlHehPrReQn+lGAsDsJy00/YSIvh5qODlRMtOm0wNnGiEyTnrDnPtJ35L7t
bZKq6JgDRnY6jkyHlupOtsRWJPqLMEOy2IyWVVk0/5wF+tNO0vnhI4SrvwfhsNMi8bhQgvtw/GHM
/biLsJE3do3DhmQ+tF9gDLWF8h04PyE/EHFdG++zlikk0yYoQ7J22tA8ueOw6Px8QiWEoAFLa46c
tl3OjvYk3WQas65Tf0LiRxtXPWl4sLZxgGOuxwzdtOm9LOtPIhuXsMU2p2ZvvdZqShNSLyY3V3wL
yPMmnj8VHczCSLxd1DiIPQ2WimGjqy4UU58U4uSMcgTX4chKR5R3JI8F/K4dzKACv3KlZd8aTav8
qFI0hLp66yoqVVtqLBI8LcfZ5z2OJxnre2hNB62xmFrLXhLqPwzJemqy/i6TgICW6fhRwPh2lYnw
SVNDl9y1F8qTHi7QbC/lj0P7mSAkhzOqvWNfwElH71WJe7z4cisfzPEHc8zk0TLpNpKNjiWsPPQD
SUp83CzKBcmoiZ8aBou2uGf6TBXMxQrSLl3Rr3lYYi10dEYWM/K6bam8FDecpI4bYfT14Czw0hix
K8hOGFxLZW8kvP1M1n6kYV9s0V786IDD7aO6B4WH4NGb+oDGFdNL12LwdEcJYFjGgOZJnURdMiwA
Y5VEA6CQl82pIfqE+SHy8V1lhzt+QK6SiP7oZHF8wLa7tWNM12mGdDupp+epwzFPvx5EAiF1XVwj
2hwSws10elClXe+inldcGjMhkIUSn3Xp0gLgYnqd3+lJe54KioeNlaJdo3R81AaqL632WiKs8wmW
ov9gwudh+mpgfgXwqwMHF1ACFGvPL4aqQZfeOxhYEOs1DRL7DhZALm3rRFmE0g5OC8W5dZn8Zhry
sFFwZQ9D6Zw18zmLkVFl7bI8SnD3FHLvMT7tcrn4YGV1meWDOkv2naid64hYzXNG6b2rqIUNVAp2
k51rGy1rLxJ2nc2Ig8ifDCLYSpjyBHVeh+JHjFzPNcRBbTlvthp5H5A0OJ3o32Ozz72ofNSym+gn
PB4BGu4qCDu/kmASSYUekCA1Ae+lyiBJD7a2Fy0whkZpQTWlhNuOFXVz+WZTLd0VpNpwQAkm9Zl2
iXXzCcnvzrC7Hq9JRqTwMFvwIVGdQuhhBX02A8qdqKpLT6uU+8KeTkaCrLRC7n2Is/GiQr0j4IrS
oxGXKL4rqtFo/9ox9rW4uJ9T9YPelOpa4JCncZs3KNSUNKYKLbAFxvJnEznhA2Mz2N2AIopDo3/J
T9tmLJR8ktli28pucY5zC4sJ/m+8931IpI2UH5QZd4+qDTc6/y1dHDDpSaIwa0CsuJ0yCtVDnfJb
LEDmj8MrQY6dP3cpH3DaI/vrgEXXXQRvmhqEykGNTHYT1Vl8IErz0pE0HkCuC1p9+GZN5k6SB3GL
W/zvutlJ20km+mwcQhBbGJ12JdFMR0Ha4Yb2QL/jLE75sx0/LI4EGhL7To4Gjo8WvYOehRtTPRsQ
FtxwKp/7aS6Oq9KpX6RSRg5k/Jfyad1eb2kWIdTv+6wPsUPJTt31Puv273v/vi6mi42bIZb5KbCH
ApT0vMnnJNtKtvr4p938etb/uEs7gyUuT63q/brTunfOhksE3/KC/7SXRXIHEyVhloZ9KwqC/ZDa
IRPe5S3+fn2/9lMgkgN+7IAcW97xenPT9MRiERn99z2v27/uuL6T1jY+IrTS/rrriNITe/j3s/x+
qvWDWzejvIjIJ8RYu27+/kRlQyl2saac4kZ6DmB/022kVhkn1TuMAwzIsklERigaindD5A6ZxMpl
4Iw5EjaLooaTropVNh9YFDNnvr+Cm5E9eyQ6ONHI4JDB84UdlTCcd88ZI1zSqZ6uhN9Z8uPeK5Ma
UXgvCIyYGObzDDo37XtQMFLQJ944EfduFsWz09f7SUPPYiADHz6HDOm4MefdxujTqywvLZMJMMgk
WZDfwzNy4tNQJ9+XFkYzwUVO+upSafMHwQYk2dTGWaj6zkFLAsAGbPeWHIWrliPPzWYY3VoSCo/I
h2SJn3JFHtxkjQE1sVAIaATQsT7Cmz9XFmo9JoDOHTA6aq7DQusBKJA4R3AJuR9rereJzV1PL94t
sugyxvOwMc2cRneunkSXf+I4L72SFpdWWX4oY/lztPa5K6C7hSntGouD1tWy8cCJbS9V9o5CGm5f
8/9wdx7bcStbmn6VXj3HbXgz6El6Rya9m2CRogTvPZ6+P0TqHPCwdKu6prUkQQEgYBMIROz9m+Fd
I5Y3dNILOB0Jb9L+BDRnidsZ414bvXQjKLc5Fhlr39c2wDpfgeUwcqg3LiIiALyw1+grdx10JSlz
PX9KYvMz67R+1RbDZ2clyBlFOg23lrWL0OMbCNM3Wbfji++pD1lM9zanJYNzkuPy8tzIREF7PN6Q
6VZVOVgCPjZ2XYRedqog5GGXJNDDYMzBHdnbQgaejRSA6wbKCttjlDc0pIWamta0jRluNJai7OtO
dxaj1LwUHZYAlh49dC79CjMPlyR7XkeUvgikWaSjoLutvCb+GPioIZgxKeDDUFUCswMmqq4CHbI/
Ic4Cxw8IfGTlkzG9phmDlwt4waglaRkmBidfOGhgurfIuxnkyMAA95X51GEEhDSQidZFXGzqYcNa
0kzIm4Plzs716DxVY35AGeU96QPUBMha6j6aXj0oaUOJdbA8FqLcE+bJzK3qgq/8B7zyf6UNllZB
Wlf/939/F5Ukj2uqUHx0G2VJE8TJpBL6RcLJd/UhDhqCU0iuaouklZyDFZFZCJT4JpZBdwS6+2BA
c8BROcWmr/bdDUqT5jZpcOiVtH1VqngUxigpeF5zVBLJudX7YdH7VnKOeBAyq7qnKfD+ixP/Lk8n
TtyUeRzQ7tVM4v7/PPExSEtzIEa7JxEc7SXTAK5BOG/RI5iBBCYWRxV6IdjV+2cj9PFA07C/+ALd
vLkotX69ed+FBadzIP7BvwkKadPL++c5BEUQmr2fIGnV1MMZPss+whp1T89PWTood+0yVG/gEd7b
KBBdBY18QAEOoY//QgPyuya2OA/0zRyoorKtmOY3EeAoGwa9jCwPKLkLgQMq7n4iN1QyjWBXhS/t
CMo4i80HxfawQo+UHpc7b9nmgO3dSrpqnbo40aFfCG0xD8AM36uYLzrq/2vdo5kGEapcuXiQuboB
H7KrrnKpwh/TIh+ONCoGl6Ce11mgvJt22+56iEORk1knMcEB2zrV8fjyn9/+Pzy7yNEgNYlyxSQI
bn0DozZybWMk53t7U1HRGoRBjlUXJh8KLvY5PARfHyGGFR1jS2gyhprvsQ4kvx+PdNv7U5p4OOjJ
nb5TjKTdI8MFMdTzoa3mbruF8q7Cf+7uGxcGsjjz/6moZhKvKo/2//mKm/4Hqvmxfve/wpl/b/Ab
zqzIzr9k8qS2LU8i4pqO6t1vODO5oX/JvMVoAsq4EMk60OXfqGZd/ZesqDzLpowEskPYdkY1WxPg
WdboXVgGSnpgof86td9v7QVCDsT7D28xktOTTt0XIWYZ/X0NNWpkLtGUR73023ucFRnao6QarkxF
QpEJPdmYzzoQ+S9F02r4+AP4KA6X4vcKegzubWE1aMEDw1oimU/U34DD7GQ1uVwSgGZHODPDKquB
CO8NGGLA+L7xLQUjrMY+lQRMDrqr2yhSjL8w3A1uUmSmUFkb8CntoxDfdGxHJX36UvaetdRKddiG
lnedjIwcOz989SU+sQpUFBxpg12uMzKPun6rJg0+MpajL2lCKnIx5GIT7J0WVdCR+xJXYidOSjp/
umpJyezxXhT1ZIwB6Y4oBGETjxMMlIDfG8Dq/etWfNmN2OrLXRK1xELZtLfgg5RtEyKKtbZGNzvA
bjEZIkxFFydMhBn8B7Jr2UEsEpPIU7MDwgP5H5eRWIScICrGuvtXUScTBzlv2lKsEpvPs2LZfBiG
gWwo5v9D8T8/+nyCouQFubEfgrKn9wGTRbaDHKkWSu00EaV5RRXJv5fN9TwjB+b0bZN5tdhEzAL8
ouPFWHP5p8qKYY7jZc2XPV6Wis0Nz+I4ohhYixablsvJfjun+XjzuX+7FNhm1UJS9XY1b5v3Ondf
zPuuDR0sx7MKUjS9pVRMcQuDLIK6zIRHpwiKLT2YSXGIvRKRn2nRpWI6rZirXPYhal8qTavn2S+r
o8rnaI0Olu9SFLW+7U7M/vvV4hBfztIDRbfwnSDrFk5MIDucRoXRdLKiJlJ/jKOcTkIAvVZa0mPT
fDaN8kQlUV3MjqDSDqRwpk3FgnlPI4ke8BPTnuNpIkrzliTPGO3N29gSgf4mgTNa+tJZy6XiUIN7
4GGeizAgy0OiqMVBrCfbEa1yA6F0RtxA9BQG8G1j6atOwuQ20m+BKRh7BX++g2s31SENSAkOrbSx
amnYoQqPIWPKSdgTBepSVCZWlcHdjJCXgk11KYqlPnIxSD/6WzEnJmJDUW+e/bJLsVCsFhXn7cQy
V43AQIQ4xBQeGlCLNsk+2qFA9NQtSWOh5SkT/V2YhhUs3Lh+Q9uYsPE00aqeRj0TTbs5LVAS4m9Z
VtZLvek7gNxBf9At19yl5GKjYZLFLB4yIx5WakvgbHJNSA6mcSqTatj7IVdvT9ctSvNELEtNcN6Z
OkJtnO7HWGqE+ZMipGEvtWc9LMDcQvzZ+SW6lFAx+4PrMYlNhaD6qDwEyeQxaXt4DUKTeHBM47YK
3GaZl3V9qAMijAE+uisxm5QkGmquQsXvFpt2tFPBQdXJIrCVbBm1AFbMiXaWqz2NYVmgj+k0GwKI
3V5pngytfdfsRtkklVccg7TJERcoyTI4NV8IGaGCXhnv3dhemnkj7wrUkA6OXFQHgrm/SxW9TTI7
zVKb2mgbYz0g2Iy7SVmgNj41wVVuBwhpTsV5YdDKZ63z4eNMr4GYzMjfeRnDb6D8iU72lhdJTCK/
xDsyVfaOFQ/IupqyfJC8czGJvpglgGcp73gFhgSQLWBGLNoYXqZlQ3i37S4Pojb9cvPjJ0piWRGT
HiZCCv/dko9SlsW4Q/MW5IPGNZcOMeR5XpQKtek5GFA/kgjxSrLa/hDl1vQLa8h4oW0argMx79us
6gvIgVFHujDVLTTOkJEvkLJMycbZnQTLdiSgeynWxc5p0AXwx5EhRIl3AikFBPFl8qIeL6CfOkgt
KcgOTpOi2YPN54PchGgelpV9qDRErAIbov8FetyjnIFX7QZECDoiGi8yEWHSswFyZ7dY2Az3crrQ
/H1137/Z/hbuLqhBmH7jE+PmXwRAPW1VJEuZTAHGGJ8BrNeboN3m3kuDOn+/KuXd0Lysf2j5Nbga
vdrBM5R99PjV5Rrk4hr3NYOExmDtMEMMxmtPvlEw5NM/G/cdHjG7Dssl4Vty93G/qp86n5HFWvbf
Ew1VeAZ3B7s/NvYu9nCkXYVYlWUvPvDj8aeKVKoxBc0OQQfsbo/xtwyp2AYjtmzJxnb6o6kj3Iud
O8I1z9ZPM98PxqPhIFNEnHRXhleZ+eRr2wJYvb+2J2lV5OlOqU/yaZ/LO7jAFSNZcrzYcmAN39Sr
XEOqb2WpaCnQ4OicVnClIMPo7BFw1MalhF0NAA6Iv13zgnuZMq7Zo5ufcbRJUhJ3OAeicXOXQk9r
nrG1JXt0k9efZrsF8n20EJHL0R7cGsEhBLbQM8Da+8AMgI/oDaKWBy+6A6rWYGAnX3vtwbR3JH3I
6mvvnTciOLCVm0OOfi/k7IpgLlmYa8TOK6wrub/aQ6A9jfEiucGvF6HGytnKcJJ+qfFSfimfbFR7
5J32KzQXCv21s3I1AfFihB3Wpr+eHLwdxkfL9ik89s66O0NRUx7rq2CFZIuH+Zm7YSAe1fvB3Pfa
Nvf3iB4b5c8a9dv46GWMQFFB2WXuxhxPtvoRjnSpaSabRQWLwrkFzpiZW7vcEhcuLcjGxzA4tCPv
BcN70FVh9AtDOb26wnBkPJJd434DppG9LYKyiLpIv1KP/vuKNgw9C0IRh3wCKqxNfsAWX5Wj8Yt3
VjfAXa39flWoK5us7a+svE2jfT7CbZ1uGPdJKhBrrg88naq1K+w9dGs05/GUwlaPndVvWXMEBoRy
cpbCSFtKxQKgeBoy1F+nDv7hEMmPcr1TgB6c8jtDWis6sjOHUd7peG7vk3rnlitMlSzEshBCKOk6
nKxuXGAlCfwhRgHlNILHXPdv/SOYpRDFhXVs3NbqvvOlRdsiOADrZkOiFEFs4CtGvGtAEoyoJS6U
n+GbibJxCxCl2mIV3al3XQKDZiM/qNJKl17l9CqwzsELQAFt3JrtQcH7T18mrw5kGF4Fb5soNzmi
nXJwN+JjMZKA4K0tw70ckFsHEqtvcGa20OZMwEMfVW/VIsBDNjI6UFbw3ARENCVWT4hK1ck28tC2
VB4a+1yjIxXucBIYh6X5mYOCeIQAZqy1a9RuXHwO+TYjHlsefHcNKq97hWFvWtvJWDndoAjKsCh7
kXrAE6Q/wViv5GLFXippG/pLJ15xz695mK0r51o7JtsUsa2Jks93HDjLovYWFTcMRVZ0VCdU+0LL
SGo8MnDSvEV+bF4M7aUgDRGv611zp3662pp8CaeGnTs2NoiVX5c5uhELt9rayUnVFibEyyW4u+cK
5Bjah84xPsrN2pU3mXqf4tsuozhWkoM+td3JlDf+RxNcgzpqmr30HvNzFbVMAHpbISCFaQ1ZHwKV
j+lzclUc/LP+ANF/vPMDAoELFZiBdvbdVQMTx0zpw63lkMjrVouvlP6EKijep0RMk/wRHHQBYFQ6
OvEt8XfwA8ltAIpW30lYl+ASE+/qG+c54f7/yJ6sY6zv+p2+Lu9TRKjwI7gdj5G+GMkXPzvV0h62
Mopj0RqNVEKnI3qDL7J2MMd1QGgQ0GcV861buuhr+qtoJJu1ID7vn3LpwZBQWn3QxwNo945BafXu
yCe0FyecMih1gx+ZmCkKfBsPT1EcdbL7h8Z/QLXNto0FApuIzDfoE4NGbe698Fc3vLYo9jGexDbk
OamqRQuv1Tu3fg++FLrSRmuXQPDRAMCfJy52kXsyEX+lZQkwPFoFxXuXnxTpWEVb7hDGtSiBg9kA
m5yCdENxqUB/ZDFSRmn8037nLM/+S6Af2Xt0ZEADSU6D6GQu/AdyYdvuLptS4asR5AV69XA/GGev
Jps2FA0/FGuRbf1yi3zwg4ye5tI8qEtpEW7IAZSrH5OW5HM+rMwb8nZ7/VaLNuMmXKWoTKA8rb25
O5IJAKOtNU+atY66pfyZ0xw8eQ8hqun31vWkebQApzJhwJ6x8SR95FQL71G/sT/znXflXf0snxH+
Ma7DegGJoUQEnLwnTywz0lpa1gvjrloBadwBHVgAOV2SKNgYdz8WPzHE+1FtzNXelxfqjXad7tSb
gUaBDsAjBtW8Melz+Aw2Q4FK9mzctRBZrEWir/p87T6Y+YL//fiKqh2w/HZvwjzawjV0b/Bca1Uy
xBs73E50ZHcJ1NKwYH0sIXrQhcpW9aS2tN7HPHH+zgdb/FZt83Ow7hv4NmBw7hgukZ52cWgrN8M6
OOirdgmvUTWWpb5p0+vxoBHlV1YfzgKEzi5U1426UZ73erPq3lxw6qdh7UEUWVTX0g/5ieAxor/V
Ow6m6+SQ3Rq75FZ+9A7RFdZuOHnCw3PD6xZg/mO2JcCcbINb+5XwNuuU5wTbWQjKHxZnvY44tZQk
1R5uqgfhlW4bWlHc23AV3AJVN+qFxW1/xiCY54wF8qPyoBKWvVefqut0lW7aG+MEsKa9iY74Xq54
2DcNRHtu2hJ3k1N1Dbhs727fsJofT+OpuEa3u1h6O4lZx19f8XonIy8bsySnygekMiHnbUY6CEN6
T41sIS0Y6ZyMjf9a7w20/t6HtX1wD2/Ve39KrvsVhFR7S+/jBCDnRDIa4j33MVpK63jlLDDXXoRX
2LIvqLLKruKNs1GX4U29h3uQP0TX+YP0Etxh3voePjiL8MFayL+Kp26d741FvoIVU796z1BhjJXz
oIU08TQBK6YJvowrHNA/6mdaMh4d7jCwdpBhdBA9kn5TG97djHflyfaX+T7C6hqNxJPxkK9AwS3T
rXOTLoON9YqSm1Sv/CsgRuNrs8SCGMGZSQF4CWHFfJXQYVzafFxeE65q623plCDvwuPwFD7Up+5X
dG1v21PxHtPrIfL1Iv96Sa6Du2Ht/vJf089kJ3MnaGOMo3FsrhyEzzD4vU/vmyv0zjfNm/wY3CLb
bNK2LCpeqmDxIP9MyaHBNV0Ojxg69osH56N5q1V+2ehY3CY7+11/LF+HaxpCGkj9vXwNf5Advw69
VX8fHaOj+mgu25viVn+M1vKSm7pVr5gucW3lAB95tKT12SArihvIwjhZO3OZHfyX6aHbSc/kCWne
QLXTwhVvyHY2VwGh/+lMkltll575JB6Knzyr2SPs7v14DDfV43j0aGPq5yxaZ1d8naKf4rmvn8Mz
eAf+Ykecrfpjwu+FRg/YdPOAzibQBgBBLuBBxqQ/63FVP7OOlwlPalM5IhEQcGsALfPB4jZBduOb
8TF+hPeSuwxxjMd9HY4L9ujD1sC8DPbco/QhX9Eum0tj0+9BlvC23JgHb9fve36Q4br/LF8LRqAL
DRjKIn3o6JL/8MD9LbMn6Yx928ZDfhxMqLKroEeRpHuJtiin74M9Cosp2N/NuNYO0pV2RfJ5bd0l
Pwe6djiyO5/RsCxAS6p8Mvub6BnGAi5B/u1wJ2+t83hqhtvoqjzSpTDwJgEu+JohbdTu3JufwW3H
rQYuDJ1gXHV0lQ/hObgdn3vRAIpWwqV3y4cInbBHMOZArsEKLoyPhg2hTYPwof3gM/jRXSHjrj/V
e5QfcU1c2O/1uTg4HwkGQvg63jnR0n6nVL76L8apPcNe4KxHbO6W1V1bLxsAd8Wivbee5cfyDHMO
kdbkduofvCkfxRuniC1DYKyKn+1wGp/5ILYfkG44PSmdGmMaNroI3VVFszSskYsoF8NhWH+0O3p4
ELvutGusaxdo+S+RuVuXZ9pSPpNvY3LVDdvqMT7T5MXn7or7Gu0A0q2lYwOB7KwefN5QukBL5Q2d
pXJhnpy1vefF13MWYlK4Snc4Aq/wgjjLW/k62yEBbjx4z+UGrgLxqoVPM/bk7T78FUzQbQ8XZ9ff
mqd2AXV1GZ45775YKzSSSGRtGI09F3xxPqzP8RURd+NTeTXO6F2uwo1znT7nR3NfH32oYndquAbQ
2IRrPmnqDd1B4jA8tI/9TqN5LvdY86yko3JPinpLD5U9b2/wvLijT9H9tKer9w7tMduOu+ZnSzux
Q6p5WSyVXbgJ74Pb6NY4ppvuboOCk/KMXzRvay+t1MeWN/OWd9Z9IrbID6j/hDSbBmvIDO/De35T
PkR3yXV9SmkFrR/O2X+w7pUzzk7j3j2QqL22b7GoWIWvH+FKuuuPLa+ztpv+wLf0O7Szl+aT+h7f
SMYa4HuHuckkl7iUXmQo2piI0IXChWPxgjo6Xxr5qXJPNvJWd+rBPESIdkHIyPeMF26RSb6mm8lT
qz6CLYw3tNNZt+8fvIMO+3KVhhuEf0frpzzgkuHdRia6IOexXlkP9QPm7x72VAtkT9OH7M555iQ+
kMQkmQuSrZnCoVFLx8pULSC8iI5CaSQKJ02ByKxTfk8uyypQfTbKCiLoBLHrdyQKvDc5nSkQdYlG
2UqzAXJzyyiEIJSgcYuJiETNs6LkDR205k7TlyIKJc4HqMQBPkIOKV65RzEOQi9CMgWCc3st74C9
VtZeQQgybYNjJb21BHPgnG5IqayLVg2g6GTeweatnk4/kKBMgtDbybJ3VonJI+rmMQCeJgxdTFky
915hZnAvCeWJUgVSdzdqcGUn5awqnKL6SjzlFcoKMIwoRjXaMaPf0VzGVbZPkW1SA9QuQxt7UaCx
o6cRIUnTO0jGwMpSjQEvpinI6WnFTakTGwxMIg4CnAjprT34voL1yIA1fI3a/wi6IvTpUee9R4Kq
76dOebLso/hqyAHqifMkqkVGQA7xaDGiACC3mwdbeFDXqqbR4BbSmRjtrvTKmIaTc9I8xE2N7Llv
LWuJgkCyNJwpl2JN6RFRbHqTkEagAwkRIV0R4xVxXVGyRLKuK4pj4nqor+MrfBCTYcrfAUf4PSuW
5VIT7Erf23jpgONPo3TloS6M8tBOEzErJnJO4ArTLVhTUxxUTHJJKtS1KJque1s3SbsRcdlLrFYd
1ZjxWsAU2qC0w+ApB5mPXFk/RYaRxP9dQrUF1YNpmZh8mxX1xGYRepCwv9LhDf9uAt3Vz0iufsq9
DQzHogGIGl5Vme8MpkNHpVbVg1New6TiunqClIcBraIDvON+G2bjdeKCXEBQT200WiKdqHg+ZaX6
isyeKEW2cxxTgLfh2N9kspkq0NaJMiLKaLVHRWvOSNQqMCjN4jCqeXEoiKoTIzWfLNVu9pc5sQIT
S2uFyGO8+LJQbHeZF8W2XztYQR61kZirQYOvTtpitVcSP8YzxCc3JspisZik5CpJlTCZZ+e1ReUS
cW2h0v5dQ6y87AUD8XIEl/PXxmaX3tqNVeMOgu8j8GoF+qxsXAVQgNCWroaIKEO7cHv4vrXCO+ji
JHWQYHSuHaV/zWKjhH+l7+d1ouTl1LLHkWsQG2hmUUEpnnYgJoUq8aPpVYxkcA47VFQSGxG9rsel
ItKIU/Xeiql52dW89DIvNhCbip2GaANyt/4+yy8nIRbOm8/bXHY/H/6yY/Sy0k1ZtvffNhF77KwS
E7+SmPa8m7ne9zP7Mv/HM5sPjchYvFWdkMzzdN/ELi/F71d3uVCxpTvf4y9HuhRFhcsFOg3jTBP/
ssvPIXb4b++JOLJVBX/9eF/u63yd3y5GHOs/nMF8iPFtrPVH0nSvCMV91fcTIn/fln2b/VMVwv/E
tWaZQFFHEUmruboozXXEbjGoZAQ215lX/2nZ98OIXXzb7aWOpY13Nfm2jUCL2iIX64VDti2q8DcS
d/reirUXYO7fs5bIcM4A09+o2mn9pSjqTwRjuHvNBer6bRdiVkzm3VyqTHf7cjZ/OvR/azcCLzsf
SexvXtZPWbD/0ZAhVbFsVAv/PWToKkvr9/T9K2ro9zZ/o4aABqmaaemyoqiagAb9jRoyARRh5glk
Bx9s8EUzagioEYZp+CCbUEqxXAMK91sLUdf/pUHpgKWrygZ+6wCK/juoIcx+v6GGDBM8E9BDNDRs
1QZB+U/0Xz5m2Pi5g382h+rWhYA6cajTXYq30yKR5P2YZtYmjIk/N3a4jtvgDSJgfdB6U2Ec5yMX
4R8bGTlxZeQb3KS/bJhVcV4br6pd3+kE3qEy6BWq4AYRK2DIVu2kO1QKnyoju0064+z4KqrofF3k
h2ioP8YRTQ4rHOF/QjZDYfHVj/ofKXYhJvKC5xhN89uJPZtWUHQl8mMx8uALwCI7cKY9AXBdQ6Ze
WWnRTTGOT5KRPCNDG2yzX16XrXE52ZY2FCql0UlglYwYixiWkOfGW4/N0BKD2hYG3kscg2UOrOGz
10VwdxLT1aGRETaW+c6RLR1wP3vvRzm6Teps3Tio6FZjGaLmZh2l1td3zeiqRFEHyGEdWYfACT6R
lz+mbTyxyOVk0a4UtWL8ZwNs7LGUCCZJYr0i4RdnAJ5yOOJGZB5kH21Z36lJSCr6yrC5cr1vsJEM
FrlnmBtUSIK1lyf2qiGurcLzWIUq7nRoXMCkOhcpqZ88IpWkT+QpzbmXcF5djKV8U7cEKhoprZdj
5GNwkd9XPANAt/C1V/X4RSmhPxdq/K40JvJGAf3LwCFL6U8AKte2N1pYvTohOGRzJPsAN/2gOll3
ytFyRUdlHSoWYYa4zOh/w0L0uAMxCg/dukfCKW7vzBEtERQyZDLJKP7ZrVoTOB8RCrGHc9H5xCDs
+BemsdKiT4iyYGyNpZmOyB37gP3xhFoHQ1QLoT0/Vt+9zGAcCz+0B521jzHCW6GO56KXU0w/bH8t
aQXCRmO36gN6oFqKbVXa28oWaZANb8pVMjofCtIvWzOy3tKxTpeZD7u8HVDqJ/UIV2vZafl7UhMc
kuBzSXIVXhdKGa1MCO4bCJGaapLIh/3glGGHb0wRLGP1l4NACs49zQtwp3Fd9oQxAASv+wxdYQBw
U5jJO9YmxmQ/Iom8aJjiwmL6mLLpmjGcZNmCj+Crt6gMpPC60LHw/ScXa/SjXoAQqAOj43zQlwgT
BSKFgsYSjh09QctqiU1KSIb6h1Fg8wTlSS7PltSlG+R7bTpX6IjwflvKCpAiwXCEn/xSj/aDnT07
2mTjAR8CjxR3WWI2A8XIek9K97OmASPPrxCcGVTwHnRthx5ftAHGa9pfaTIJiDokSUInu1n0WIKt
lMmKsq2UdJkHYbNRiBy3Tp7vkD3EWRTBkhT9IEU7AP17KQy731uwFW7KjtB7k9arsi28tY52YRkw
Knf9DD/tNGlW6ALzq+EI21veVsa4BnCD/BagIJxBhBhsbUMLvHQt45M7nmKFCkM46m5qBFtLbMNJ
uRDnljyZVIK+73lmSw9JNxM5OjlTj1HQkdhSN1mFbZ7RkKEcTUaGpowpECLsiGe0xAZC1X/Buuha
zkiy+zbhThCSBAQjhpR6jBirjaqFg4QC2k7ZGhqct8FGt9+iNk4G3e02jkSiI4tfvAxJmS4l3wwj
DzQIUMVw3ZTVsO/hRsXkNRW5rTeqLr3jLnUXxf67kQbnNNGMs2RNVA58RuCqDLdhM1z5j0GwjmNl
WCkh2adeRsjVq7eIMmQb2QzsLQJnixrK367ECA2B+ZXU7BsjLs9+qEaH2qwdWOdtw4A6mAaV8cig
MsgYT8a4QiBJOBHfPfk4LxI1KliYDFUv21zWTRt+mVd9HyWeEexGaEvtIQKZeRAlDKpuRsn81CKX
HKimbIWyszIFBoSy8yz0HJUmRsLo2tTt2CFNbVX9dqics6LLDBmiDFgoKogTIMU7V2OFsBt089bt
EE/zyUfTUK9M31KXtmpJ1z6kO3mE8xeAMloKgW27VoGCiaKYVEiHLUduA2wqlK3nLuPcgxTLlLpX
VimylJjEjNYtAmfQayDL+1NLGI7lnRaAY0pcggrq+IAR6UKLMvt6NIBzV0G8G/TmLEtIuopJjggc
xhb+vqkSsoaT+VphHHmuooNvmDem5z3XbnJb9V698pSeuLN3Zde2s9csGZhPmXvJroxw053CAYEB
NKusvfseKzxAl9OyaooOgBfq9l39mMBHIpKzsqNq2HkJ8hVq6m36nrgsQ4c61Ipj3Bm/AOpjFGOb
IbDd6iwgp/2Ek7rATK1r4lMQ+jUpzXaqgLyqP5x2kgMjkUt+f1xBujMWnsJIXkycSRuwSSpOWBSV
muax9DLcITWANlKJ02Rtwn/pHT7gUYLIoZ7R4s70N9GH1aIoOui3KAbc63LSHhKSBabVL9Cdireu
Ip+8CNklXs43WZGzTULgBwRaspGhMCcp2aikq2Bx6R6IPDdCTFY8AZpMsLvWW6w1J6Dm3FsWpW/L
VA/HswonmEUCek1eB1OUDh9xlJRz+PviLpVBnqPuUPwU92aejFaLmvl0v75MwqTcWIZ81+plcxCT
sR5g6QYllKQxkwYC4F69CBFVyPXO7BFAdrpFO/0awaQBKSaai7GPpagvadTH4nEAvFkdPB0GdCGr
v9QBJNfgNXCn3W1nD4H/4cf+D6nHUXxZTOONfnrkBZRxnk2iNk12Yk1v9eW4FquSy2hMjNusATWd
Sw2xrpRAWrSVT/R+0AnP/rXjNgWbgn4aAfHpOALDJkqw3hkTXg4xrRGlL4cR803SPNpdwXP6dxVR
Eru5nM58qLmOWJaBBdIHCepyElpv31b+21mx4ts+L6d6OZxYf1kg7tmXy/hSFLVAp470QPoIxbRS
yr7crC87EcU/XsmX3X1Z/6UoNp0n307aSibgC3Y0ekzHHDFm/9jroX/MBqX3NoWMY2o5YkY5rXBR
tCL6PxUTDx1ZNAgoinkjeeQl4ZX3jXuLqNvGG/v6YOP7xkf9j8Uqp4sHLglYtYINk+LE3Urra5Qe
rMysD5IKcHEpNhXzYqKg342GJ5akSquUuzy2wa9VZND14ph200XoI4y8CoyQzGcUe63WKRYxTGAB
HR1wlAEuxYdoBcL9bAHUFlF2EbWeQbA9FtzAa/4JihXR+RkeO2+SdXGNFy/doinoKSZlSwxUlNQo
xNIqpB8gULeXEH+CthFpCKL9retPHq9T0DwRS0Xxy9LO1l5Sgw6JOdlSIGGJllhWvJrKFEzyKyiC
oRTv6zbHfTO0HWndR+ojyrrveEQzDppeLzGpp1JIZ3jSWgzX6hB/pFi6OCECFPLYg43JJ+xcsxMJ
A6VXD3VLjsrOSThn3tqd7oVWf+K7mezFDhmYcvrTXnEJQVve2ptB9zl2zk2RYHcnrsONzHu36KJN
KhoEsUzcBtpea8928/mp0xezHTLS+H/fxVz4YESTJUZiJ8bKNUD3iJQBPaWXVpG1dT46EzFkqqJP
2OASUYe8V4y1XMbViNAMbaAMqQv2vbUfcDzvkRWjSwAqE4XcBHuJnUDoqk0BsDlQJrlMS1VAbACR
dqL6GndybSP2L87LxTdwX6vnUUtrem/a7aXiVFv8nmI2bZofuJ4Eiz4jyTlkYTQuxVFEpgW7G56S
C6pfZILGiU6gJLs8iyb74aqT10oCGGow6rS7amRL38UTQUWkAzrB2qmGX7mfQEOd7r/4JappV/Os
KAW29jNuEYkiXL4yfGRn9CkcfFHytVu3IAmcrScdDPHLiGfbk1vUHxleuMTkxdWIdWIyTD/5PCvW
Xh7o6fn906yoPN+Yedtvu6rTtqfvcSVeOfGsiZMRs0k2wfHneVG6LBwDEIUyDJDL7+XBIdjJ6EaI
KuKwjDV5k0WxF6/apSjeb3E29Pz+egEjcaD5lL0pSdLTT5Sc5kEkzoSYsi+5EmDL6cNK2AQghTfo
b/hp5lvHbyPQeb4vr0X1S9Gd7hpMaRIhdJ+mhkE8qaI0T+ZlA8LXm0FR17lCZvGfbZC4sLpV+OSL
oiN6J6J4Oft87OGIXvUZipYt5SobINv2TkLneMqZmfoHwUZORC8Pqq3Ke3GzsWfgNZ4ONd/7eRkq
2YzMPUMCD0kVsUIccp6dtxWl+WecV8z7+7ZtkD42kVTRhnFrRMPZWH6Z7sS8ePO441F9FPOXkx9z
sE0kGeWV2Jf4TednyxnfPYncvnjGAlUG1CmKftPQlRGP6Z+LYheXpqrHs29n55N5HJ238J+Af9Gq
iGWX3OvUyIhl5pSenYkB/x/1RJXO/dGhjbkXxxfn14oHVBTFQteeHuPLwyyWOmrajOt5gy+1RPH7
/Je9Xvb17zf9sh476WBZw7XFAXEpmhnxGRElscc/LZuriLUXyokozhPxe8yzoiS2+7d7zUVmYN5E
VPx2qD8t+7bXb0fypga/l9dl4zeM0aeuPZEErS3G7ayeLkqjrQGn7qaf+tuaeRmqp7xZYr6YJdUv
za3Y+Vz1so9ZUt3VvXahkNu9PNGmICbNL8qX+UtRvFdflop5Uf/r64nUUY9ncxONCiE9OsfFDxln
PlXWb+IxMhk81cia5VjOFwTfnO4x6nH9k6tGfqQ5AZLc59YtcWFk/MameERGYa8XCLmOijm8pnq6
MwtNelQV17lBTb1YqW57j+BgALsTML0cRv4ejYheNo27tA9VLtAlqFfF+WkccCWyvBpVdB2PdCsg
3EicBOXpylvabQIK1SJah7LZRhJt3PcLvjQnI3pQzTSoGpN+ZYuEi/i8ig/tPEFOhk/sPB+JT+78
NZ7X/GmZ+HSL3V6O8Kc6lyN0kXMyq60s+wz9pi7dNLHFuzvPO1O/ryd0TlhMfDen+W76SFwW/nH9
t81N4/9xd15Lkirblv2V/gGOocVrBIROXZlZVS9YlkI6Ghzn63tA7XNq9+7ua3Zf70sYkSIiMwAX
a805JsFxBEiQMTisg9r268L3qvxh+8mpaPuDObdP2zfUtoP6fx9mCRwap6y/G1nn7kHGztTwJISs
gWgEqJz7XKbfveo2ag0nun4DI+aB5/tMWJd9yPqOvLbeu0jdKgnCcS6TP9hvfZM9Gp1782ck69X0
kflAVNbYG7MXzhdndJ7jWf/emMAl1uE5ylj6nyQqABBhHjjFrJJQPEmrH41Uh9yjEYHYj7T1cfKH
Il/Z8dQZj4M2XruvbpI6BzNhZUhY+sBbPCalTto84NSoVHW3yxZUVTKtF1hp/SmIe0I/neJqMM+e
mOJXbghEtxqThabFb+44fknSGTlxKczQsSDOUWejyjdRBaMQvmv9tQIfI+0JPPiu3jxbVAoUYqGE
KoVr0b7URX2Ii2QPd7qMVMORMxIXlcgFlS9qfbuPy6iy6x+aETzYUKF3C/lLbqP9EtqsIgEXL2rw
SGSl81a6xN17FObapvYeAYF9pGpC5LtYeyoEUV/H76PbPvkiB+1JTEPp8qlOBFyb36ygGu5HRd89
aMEX5s7B62I3KkX1Q/moVrWp2dXpPAPGFGOkiuqxrfXggX3fdw8G+0UnBAMdJCJgZB97Q5Y2UVlp
Q4Ardd6qObQ25bXFRQgVVwKoLx6PQCsjtm1Uzvt019YVsiXcXlo+uQcx6ySMkIuV6zQRAh/KttEA
DAc7U02+hqGCsoVB7o01UPHUKutF1q1/dVRrA3+BONb2r8ESW6HnJQSt+8FLPg9qj2Yke8qd8XMK
4KMQs/apDhC/L4Qia1DA92AX7B0DVH4djfiuWrrqMCa4HxpL7lWa6deqc5aomgxnP0r76AftB7hb
mNAwqxAC2WCzwdTcPKOXR1ervoz+faWA3JklbmFaEhTKDe9VKOOD3Se7Srs0DlUPNiLuYv7dmaJz
RZlp1ACDGtM3V2JADOz6Aj/IvbUWVFIPies6+qfWOupRbwrnal9Cyh5UWd26MTmmtjHiwwbrTKKv
bqNxb7Iv9pzMh4ICazt2J8hoA3Kt0qVXERjdF/xxP0Tg9FFpuJ9sgkOXvvrhNUb6TVn6t7yZq5du
KvJL5dTgpWsj5JIz7gdFrZx+Czl48hosmf8iScchy5oEHLtBXpbcZgI/TtJhXqnpsI1mjedq/Jl4
WfVYyOKHj/8/I+E5yjucT9Xg3iuwOqYrX8xR/7a4lXnHSFFQQRglfEb7SzEDqQV32kVd235eMw+i
LOi8vQamdCKx3lFcbMWYfiwDUsXAKll+lnnUxfbn+mDWEuKs2391Ja2EXH1OpKd2y2DeSGD+qvkj
rjgto347RXr/rJrvVeukT7kuul3TVPMhQTE7O8DsJ+DnN8/Hemq48ovpuVwk1IhVliVc0t53I05d
lEECBP+KK3Mt3B61QXy07n2Cqi5CozdBhsRzudfIcAh6Rgzok/iCQLtNay+xbES7b5rgh6DUhif2
CN1kuZVp9eS1xZVy7Bx53rlw2Wsa5XuQMRtOOwyPXH5ap734Ce8REG5mUvesHJIcreLJ9DGIddk9
05/rFMhLW++ccB4j1b4Q92B+T6pdM9XvssJgY/tw/GUZ7/uSD1IzyqvMyXbreLswUW+mM70HEgxe
CdIf6hQnpRofhSOucmYgtbQFPGWDb8G3B5x0LXftaFsWf7QD1rbWL21MUgXto9KLLNG/gTdDYhh4
2IoW8+p3ODXtPH4y4yyquzg/+OPQhxL/WleuRXJd40OojTsf+ZrdNfO9PWsxvCIcSJliXhIJwZM0
ANSN9cyunToiTm331KLQHNJsv8QAoSaLsJcMvNFgL9V56DpQWHKszq3NjtA1bYhIBnd5At4PjKuS
x4GTqlop7+JmIJWDJvOhoWmTBU13ykbMCvlIWAYjP3fgCMu+pLBLtiygrsWzacrO9hD6wZdmoGdq
drSCEj35pSXDdzJEYBZYT5O0vDPcKDJoOvMASqDYp3jPKidN7qzFfHX0BtKPKoorzPiLpT7avtHu
S3PhcsFlgo0deq3IpzNNOYCIeEFnYmzAjx8pFFQ7T2BPmSZBvAyZm37iOTvCpcp3xserS84HkTxc
qJWyd6PFYGUaRNVYXvFMdTkEN5oddT6xsLCC/GgV6dfcqO9zv4an2kvMDF2N3QImvKlNj8uQX4OO
4W2M3W/smI99S7E2yEhOpnrngCzb0dajERond6ZrNvux9e9jHSqp1aHahyFEt8qdn5zMgbtZQgC2
6+WEyzq4XoyGXvDM7XjVtdcSGCsJ7AjFg9i191b2rveoy8uPOKarry0jOtycNTYhBGB/3ibdbfaT
9tSWRXYxyeeeFV5W3A8poVwUj6ydb6pbgMFw3/pB1IM52y/z+JXuNjdozAvVtgBOD/LJEcYrYNvh
CVButzNrE7K6PI8ln1DF4NIFc341dDLKtTjqmpuc++A5yRJ57uxdnYklMl302h7eFCmICYgDecoJ
RSRp1ylxlOVwsZVLWsogrSJkhrqYIhj2smQ9DmsuqszVXDCIOQIFxtC3ZC+jiaBcCZfVdKvRw6wg
qxlaTxq6hti5b9vX2Hj0FhIZ5YS84qsVLGS3WxOlLbONLKi3ke7Oa+HHcehFIYd2MrVetgifxwy3
52TCCC6utvZZycLDE4281yy1bj9l/ZdF6qDpreXTDNcl61s+hgqTIBeJCZpMO1YmHkXpO18USo1Z
NFeplcSNEY+1s2YBwXmSbwiUkAFX7XnIu3nvwv1ikjsTnKDR2U/Hc+AqIHsJC+YsJXIYfsxYIYtc
x0nS6Y1mec7JVhvwsGn4ihKdaIp4vo8l0H0CgCITQtKuAwCnsPFOTvqjqTAHWV4c0a/lk8iMQ3qu
PRxCBCE8LAJhr/WCSgKDUuZo4TwwoZaotJOiY4HZLBdmJTrBY8stmJFLR4LQhPoiBDzyxXemcwCN
baeTxBkE6S+hii8oTeDDUpe4ddXwbILlOpB25JwId/+WiuKTI9aQhSTH6uGhMu/LmWWS4byk3rtg
/0M72ie8Bfl3RIbuTTh3nvbVS9L2mI3sHZR21eQib3LtVSnNPfQ165ZkYCnGaFpXRfqcTf3Vqxfv
TLQmXft0IOiIQbk12zJUhkfXV0IwHXdFKR7RJ+dnKcc3X/m/utY19o1wrX0w4Z1I1d2EDICY8XTv
+oM6kkMC0AD5Anjoc6Y9EsgK2hqlITdUdwYdhzcP6jDuNhdYaQBF0HHYM5Av5SBT5VSdoP/bB+1z
JU0W6nVQX82MZrpAre069kvG6OD5Z0b0V7H4oUuZ6qp3j8UMB7IU8vsC1j+ugNBmSIDIesj3wr4b
yjQPl2Y65doUwGutQ3eE/Vo7gTpLouX1nvi4pD0Dxse8Sb9zyUZ5rPK2w7yvgRrI9CwS1joCMfhZ
vXwc5/kSsA5iVVUel16h3o8TrvtAsggv9KM2A761Bv0058J+EkuI6IVGaHoKNAxTqrvvnaS7HyqF
lCTttIcywefVVETRNc39wAYa2Fd1X2CqJjqFrYkkRk35X4UwaRDC1943LrxbQk1eUxd2AiuAOW6e
c4/wUIO8sglD72jNDcXYPg9LKH5ltUQJbckwJ5RUtcYPb0lKGCg5mwUvLkGFWQIHc35k2/C5rQdU
NmgOIGWDjiikhzuM6dNYwDFUHYGvKAkCD2iukhdzGV8looVLlT+OurWu0KFf+pX4AC148zIKQARi
gNNQqCxGw5lIlKiJTU7O5chVKM1huQ9K8TKP/nfHd+Tn2g/eW2Kd4diWEBY0N4xHA7WN15xmi+ur
tO+7wjHfys5771H20CA1oiFxsZRX5MpUMNq1oZcHUJDDPm6Tk1HlYLJt8UJAmhOKEmX+gtgpz7TX
KlcZiDhSjGolIh1UKXu15d1NuzbS5xKMHOfSdXKunLoPk46s3Hge04PLeqBTdRP6CNMgqBB5k4aT
Zt1LS2J+sAj6asiwJ2iItAViXqRZGsfEC9TJXfLdWOJk6VyifDKbhY45z3KfAA8LvQ53/ZQ8mcw3
B82T9GFKptwCzZfh7HTKm4hVjN2ykI5ZO/HIdIadcW57fJWE/uzG1CsiSTW0XHMMOqlOBIIN3PrQ
gdVA8bn0b4XeklE3Ds67YLuUJ7Tya1Rpe6fDLRMjYVsmrC++Pgh8L5jNOtpicyeBiOb9FIoE9Rjr
4IcBi+JcsvlgJCsLlOqewkApSuIVhIrBPMtyt6SLu3NtdsmT3x8FYM1SCHVSff4kXK8mX3Q+c1ND
rIsz/pTBe6hiAVpxtrDsu3j6mm56yuGbO2uKburZdE461Gl6gEGS3Tk3HFcgeZCM/knlGJc0sNJD
rMo3PcdObTJprY4D6PUYlXs/jS9d/TzL/s3PnlN7eMuHGlR/UkAj8bHJ5u6Zs9ElvYvHC8IxDlzP
9hcyCrD8uWPLDU1gmFXDBvXT4C1tQJfS934iNsw9oiirjh5+MsfIi3DsQCgbi2E8QOVDThezmDE6
0wxlEikv/VXyWe4JAQ6OTVb8zKT7jf79cf0Tz7k7fnWocu1it3ztZkk1TA0nZ0hI+8wh4oAyCsFp
mHFP3kBwy4JD4lhjWLSDc/3VknVziWNsfkwRzyZbEKzJBNTZiWB1RGCJs3BKiUA4sK/Ai9un9yOQ
tp0zA9KmMIwGjxRpeC6vizl+FkZiEuTipSA6u3sd9iodgdqjClL1UTGW1SHorJfcX3uwrgfsYFhr
EOphbEkP7A1rtZiDOa0sI4m8MSeg2Bh+4yf/p1IETdNfg8z//5Lg+5/fuo+++D81wb9/6S9NcOD8
yzJs8s9X4qWOvJfX+7cmWEcu7IDgtAACepi7EP7+myRooQm2TOiDVuCuoNO/aYL1/44G2DA93vAf
5EAHJTKEc0+3uF1XtOHf8amlNWq6itPpVk32MKt038bd3aajj9cK5Xb05+G//7VktbgFWzH0v34Z
bjrtQHAhd19oWIL03vX9fyv8t9+cbPzVE8EbqhHnLi6f4lJCHSF9hHKPBIJAeiyYt0+pfKv92jxX
C2bHyaLg6hvGF8prZ9rRzS53yvFSVd27gJaFvLlph539MSKEjdj7zE7m7ix3nI56SqiQRRC8DJpP
sY/IbyQZriM8ijSq12FMySlrx0en8aGO1n6Ci6RWl7ia7sp8emMTfy7LzsV0jz5nCHLn0kg46Fan
HdJYQ6xQ0++F5w5cO1ljd968wP2QkjghO54hY9AJbhRQGUeX+r4wtS/CZd1LTL1xJppwp0brB/Y1
9rrMU7wPmz2zOLB/Jp0MPg3Zz4yLtc3c6HuIykgrB5mF/5W4MWCiebXPDcJ44Lbk/ohJmaFvaKo3
M09OvetAYtKmX9JO7TCR1Uuh5ySIjsEYxiwpD2g3U585kA7yW8KJijwITnZshrUl/dNcTaQcnHBb
No6GwlZW92ieCX4gc4f0PJxM6kecyuAw+eBs7dwuD4uT3AAsvgWED5E3RpzC1H2qXPfHkGByt3V9
uFMZXnNZl49diq0QjPMiKmLkreB9yo2Xxa0dJCDNsffE09L4X1A2A1XWaMBXCUlx3TjR1egoMmuk
iM6Fdufn1NRaWuNWYH2fslZFcuY6oI7wle1FEWKAJOzGfdMlqdAI5tydrXcDYGam0tSr4WmjAfao
tFTGfdzpNxb5rElsLLNFEyBAADCQY/InHqbVg4+JkNKoalKT6a1GmEeulaF/r6cJCpTzoXkkdJa6
wK7sBphHi/bmT/BobG5IcPnY2tmPcvbq5qERgRtWfq5xSadthK/xYZkr9yKc8epZFMPFYJ3HDNns
JP06Stz6DQl/AwW2aQ/jNMlDU2pnV1gRW7vIbok6MhfneVYGaxD42WaZ2rBMFLfA3F2atkPt6hHj
pYg+3o913IIA1fNIN9N7kRBGbpTayXAhtPGnAtNpvW9lJ76RKBHWNkazyfae86H8qetr59o5jxWb
HtdRADrtj4pN7A5jkgMMYt2tO+deLT+oTsWRNTzZkwVfhMU+Pkz/yWAPaibl1yKFFmBgri+nLykJ
ICcH+eiuGaoPv1FIywZ7p1nWq99QDR8l50ozWyzBw1ULvs1G87KOr2SR2AEnDbTRVN0FrZxPw+ju
/diEdidt/VixGr8OcfbLLcQzw2O0BEl+rPE3ggsnPNZ12cGnZr2DLDxan8yq+dSRxguQxmEpgiTl
94MH8EHY75lQI6tV8zHv3Kdi0ALWE2m7d3ooC8boA1Q2j3kMKdUrpqO0A9plrn5dcAPsO1Le55p7
wsvnIoRs7KDIvcut4tMgkJpwd9naQmgVZ8x41kDpWHDMyPOyr60WWUv27iw0LZYB6kbeyhJZTHkt
EeSH2SVhhXAghIB1aS7VDVX8kf/lx5JM9p0l5nsk8lwaZnsaW3ufDPNjWybUOZLeO3nCyvZe8aq0
ptklXmOFuALuEs//Bh5e3jo2wn6Rn/S498hn9Z9rVPyHpAQ3IFsvcsaFrAuLSMfZ39EgYGNT+Pjv
nZhbjL3YExWE6iFunb2OxEsnjck18y92gKSzYZOTaArph6AGPygHPDJae+GTwuevS7TlZyOck8ti
7tjPHgFqtv21ied9P951KmJDaIWNXTRho+IS5bvzSKTOaFB2zjqDbBLJrq8vHHFvddmz4Y77FgH5
nvK+w4JY+zbafrZDgmDuTRs6YBlnGWBFyPCND6kjDuNJSy4lEXG7YZXOezb7QE258LlQYQCoRLel
H8wlHUKLGupe5fFhvbXmhYyv0nFVVOQ/yLQ7x4596RYTfI1LXOZYaz9bOX1mQOKr+XQIRuNWp/WP
ppYPTAa3bnWk4niAiWeXT0SqD1FSk+KrqDHIX5mJDq8S3c/UBds2xJKpcvilYjWuYfGf8qFvTpQ+
wtpIlgOa7190VwhT9X20XZ59y5wGGZoRFR795EFbgRfr5glnJmW52P+1DII9F4JeWbAl7Ac26cLB
OtSSVRQQYzmWzoPuae69RaMTtmNa39HV+CZn87lT6kbzYjynk6puU3wYWNDuAjI8jcE2LlVhTceh
ChhqM/XIuvm11YHax3nAvUO10FkQ5qsYW6vLWljJ+G5oQZ74DTcyesLCIT98mL0oFj+DrOpZYUMb
Q+KFb8G+Bjiuo8qfwSWw3Y876yNu47098tqJN/5CmQ+jyiZPdgDvttBpUuLNNxPjwgTk2Uu79/QS
Oo5yfznl7B0gi1NxN6cwJlZ3PzjeMy+JiB/QRir1/DHTITawzyCzuNVu05he9Sag5SLS4GQXK2HA
PPLDbNLalvS04Vk2rDJquEpTQy9flAFQO+6nXTtC6c/qifZe0IeNYfxspyAKbEqv0m0+C5JD91Ne
/Qqgt6Mna48DSzo06+wZg4FA5L5XYS8meaXFsdc7Wu12N3WsLjqf6hJF4Z62gN+yu3EZ2BCBX7Ok
1g5Z0WFah3/IH7y3iumRdWTPriPNwqDCp2WtOAAIyqfBnz/iISbyue5JpbXkz+SCOdkjW7kIwnrR
vph5jm++98YrawVMyKXdMNkDToDdjndhtus9+V/fDDY4584HLqe5xU3TxbXu/Qc1mHK/WPh9xgT8
sqsZ4SjsILSJ0lQJKDpKkEc16MO+52RRm6bR49tNqCuqoKWFzp/PL0cv2f4cRwYMwh3YtWe0gBnL
SJiiDHDfOhYXSouDBhE7TCdP1HdD2kARrOh9uDoXEP6i3WSJnx6BHDQm4AcNJ11mPyrOZLuYyLKV
kGcPoz6dFwA1/hwrynn0GXwnoRyrmdxGmkm/hjhzuTCzNolH7k2BX4z3DeRi72k2tgdyPchqlxUw
OFtQ8Jr1J623GuR86XDoXKM7Tnn6XGFOuDlas/pUWDDY7njHNcAapDy3+NOilsL6rqmmH15f/Fhy
/VvfeS9xStOqsWeWzOP4tU0XP1Kj71y6vBp2ivk9chz1SsMxP7mVmOGxWZ+CRQKFpU+8p87gxNMP
G7UHxqM1vWqBWFby0Kn0yBwmIzerr5U1fjeHBJefRwUusLZm9ych/OYJXlgWO2e/hbhlV3Rnk8C/
A2Jeh7nBRL4kzRRaPtWNxUrGW0/imJuTT9f2Xhdiq9KupVr2KaXHB6fSCc323JxBIBX7bmFNnyza
9EnD/VZ33T0+GapIlg2WorTp5jOv6XF9oHFM1Tkesvu8puew1PC2PC01Lq4mAK81sP/SuoUTmrKy
sdwUASWSGQblrLnpZJ0dEFv81IOivfarN2I7Arb/YDm6cTY1vMO1J9cwB4lOI3UsOlDyXVNCO8pC
3WzkEPepx43tZMNJ5Wo8S6ZNLDFldcz1SUOant/PorDOnr8u272AqLm1imYSHLXXkvhOGeMc5lPj
HKQDc8dW8YmJ4tb13nAtY5Wd+nh5UvkUn+Yi9nZS9y6zN0C1nNsFla9Hjgxp1wEZNuc4b/U34VuP
OX202VBDVJhJSqXdi5RBoVjp1nVs5vyujf07wUAyGvWtrxf9caZ0bBkqvY2W+wUnWrLTbchtxVx/
agl+u4qmfXHAiyx65Z1M8dzr/vK46EsWtYtoDxQaY7LqsLplgPTRCMTeQfoLpDxXe9EJEN3H7CwO
0EdoUejG+2BGRP3au24S8l6a4N4reUti+sGLz+K0rlrWCevDsnI+tod/fM0vyu9AHIBf6d50afyJ
aRH3AxUWrSvkZfuq3nghjTJ5WtvFF3eO5UUvSQ/c2se/n9N+y7AVrfsHE8/RJBRJiFXyK9fpoOxJ
bekv20MtElXurMkEZ2h9ZIMFzLiyMVVpbd9dgoCg252mY4b5/XxoPxKMb79V30ahtSg2V7EyDbSw
Sz3guKscfHvIrDbUSJs6jfacTlcGcoeEt2LvzQJL1KZQFBsWfjucROJHo9G/bwLWTZX250Gu8rbt
qdLoqtlOh+891imuVYRV/Yc9s72QzsDOBsQ7bs/+PEwdpFFjSmmwrELn7dXitcG72w7/fDEgFK42
dXX8o1pmrYUYd9PodUGynBPj9jf179/ErpsarF0L6wpa+KYMZeNBZRSvvgsnSTsUPRaCYIwFH5cG
6dJCLr43sMmw49fZb7RJM1xQLGF9WLV/6epD2h60Vevp3gqkAmZULKwYY5oShZlzltZTtR3NwlqM
aIVtMmv/pthYK9ZlE6c3ukP/1569zyMjeGStFJuN51I3lOZOiujXJA5ADK9S7nTluRRVyQnenm9A
F9YntEeJup6T+i+Ay3ZEMsp4cjzsjptra33YjsoO/vJgzl82zEush8MgIAgbkJ63i287yvzVoDlR
7d8bGAFouq/WK9Y6RrT945yk9UJs6Ht7hK5l6388rJfaGDhzc5KiPKa54R6TIm1B9vLgTDaYFRtW
ioROIvWkOm5fWhboaZjX2QNXr8iMAOb8JmqvV9AGLtqeVvjCo9kafziUqQ+BGp7+L9XkH6mlSjHJ
FsFqbF2V7sFm+9pE79vz7WF7umgxwJ2uCtCsCbbhiOCRyC/jjU1cfNguHI0tQ5TGAs2Qi+W0W/+D
7R/a/pf5mTggHHZWDneI1DqaXubqymKYaACSV1jQR/c3Msdb0eE4UcsOXUTOUGI+O7Y0AO8owlPz
GsZ5uT4U3CghygEDlCaC/e2Be/qvI7WR8v88376tb1+kOSUjcrA//vyeqxc6gqX1dYbRFN3nf7za
0lvi3Os/52alxG8knN+HdhugRjNAk21fzKc03okuY5z/85PTisvZmDnb0faD08w8TPVGoSfgkjDz
MWocF+3c+gx+ARfRehRYHZzZYQ3v4llXUGqL9AQONyoPJ2y0KgvzmgadxXL2928469E/nhJJfQxc
RhUcaNjr/7y8ZfUaTH845Ntnu32sgc/Hvz3dHuT6of95+o8fQQDonKaKEX3zkG45HoRhxnqkJZ2L
LTFdt9m2eKhTBs8ZiQv1swS3EB0ZcPObaH47bJUJazh3D0DzakVf2N/U83+cor8tg5Rx23BpVx9q
/aRtZ3NDa/ztcLOK+h076SydjrgeGSSZwnmsg8o+FYTMUp4n7cCdfHIe9Xemvr8ssNufvz3dUkm2
o+0hbVp69yNay3U8IuIEqRlDFtfwf57HUulHfwTQu/5n7fqwHVWMn/PK8qJM3IWmowOx/s83nR7A
OlmWQHMTxQ5PUftbxxduoLQ7bYezRkAYNe1hX66DrzDxf+Xr0fZ0Tjp2oALT92UoP1JpTOc/fkaL
WZ+xafU3SkO7N+HarVfi3y7C9ambjGCZVraTQ/3tYEj78W/X93Y4ZJRCCwmyc3vaWGlxLA3j+ref
215UH4x7w9Gsw98u/u1n/rxHa6BHrkRDS3x9X6gH3E8VmdFRhpjq9x+4/UrvrhyEeVXj+rpcwnxT
G+fr7JetN3m6Hv3j6fYNPL/e/n82WwXmCGFI/0UjhdSK9H/tP7q6zP6BWPn9q3+1UzznX7ZjQljx
CcQwTXfNL/urneIDSzENl+qwYf+7Z/JXO8Vy/+X4vkHsGnnLJr/Gb/2FWLGsf9FeMfzAtIBwUKOw
/jvtFcsw1wSvvwUzQXexkVgEtHVMH2eatwY3/S2dzmO1LfCk5aeMbtARk+6r46v4SEWdgrA5PuWW
lz4lubxUwiiP+pAAL2l065lEvGZXiGUkEhS2pazcZxJRgmjpzQrkglbdpGLOZqXhPMJy9tkwPboj
BLikyl9qDQUhod7i1o9N8251d4FR7ItMX77GI6LaKpDtvTlUzbVYKgwmea92A0m5T22woH90YvHi
AXouMGzvlYF9zjc1dQCeYF6dOkNmNpGpbrRuHJpp6xyaGTo+zpn5+xBod6lvaPzlLniKyi1PyxyL
42Qo+VnvujDus/lL5iNFpOMZNV05HHPh1u9Kmci7U3JlrRJMmEjG11mBg0811dyNwzK89sIfwYsN
TCo+5ER24ulrhQpCODCymfGv4JrAzT7Ry7LPk99+BF5Aeb0ojkaLFgCKhX/L6X4cu1E7SPi9NWOB
hdSMpQ8qTDclS1xMt0DcJr9Q155+RsyH9aYP7Dgb1zrnAZb9tXSuORP8ANf+qaFRq2veTgcyAC4c
CmdRzigISOtIm5QcFvk8FlRoPPNFghvI0IweKt3oD5rd10etvuX9GLzp1/yJpnj1mIwzdT4hEU1T
UFEiR87UjfUpOBaSDWcve+Ixjeo0z5PxaM/Tc9VNxr0Y83nnijI9BvwLpnvT/BI0cdFGQ003aOh0
gLKDb156D3DhaHf5G9Cc0M6W6lHzO4T3rVGTtPWD+wjKOJIXZkVXf8iCuATlZn3qC9ZWkddHSGD6
B98U5t5z4uYcNIjjOwelT2MO88Hh5ByGgP2/rqaDywrhXM5ovhLk0pQgFdEiOUR68Ay0YRonvRqS
UI5e/8YUh6yA/dGTrkHVia2zYVbBzRmD5jzzontKrVY06G5ysUxyNPwMndNkZdpBoxx4HFyfbtYU
WI8Wzj1Uv6Lfx1b5tbP04tasD94yXOOCmJB0jYfRi5LrnvCpoLcuSLWY5YNnssbNO5/g1TtYSSLs
S7tAh5q/FFmD3QFynR8rP5S5uvhsqh6zVePQ+igPLerRuJN52qOW70RHFb6pyijQszhK2p5QD1vN
jzlOhVCQ2XzRILtrthj3Wp15YcpCPRxq9YYrVwsnPvK9ly0tHYH1nKLMy+N8If0MmamlgFEiwUI1
lo+7T3Kuxuvcpd/AXZbnrqUP4tCYYMlZhsiAIRYhGF2g253U8iyz4dq2jffo6aJCkb7++4rptrLq
7jRrLUxj2x+Ow3qxNtRE0Jm5dtgbTRGpqfCvmSze9dTuHgOyANykuGSxZUGr998w6dGDJemk75di
N7lJ/VnUxtHr+mpfMQLfce+8o3/IGLkM72CUy9Mym+qse0TSd1l+reImPbDpSaO0qktKSTGBsQNV
+jxHHTjq5JzrqvTDuCy40WyGia5u3JCYePPeyrKWfkh6zLvqq007K6Txm18oFPXzKyHX0WBn411t
sgJXHanj5H9D7bGGS+pnqwZxeavmCj84VUcyN3VqpvPEpiH47AdAl5bKI1PaEV+MOCbOgzpE62v1
lyy3qJB5h7G1mjuqjkSp0tt8bjIDDZbXpIRNIZxpfVDvNo1+9vuOSy9SjA+D15lPdqE/mO1QPfjS
e1qWAohOvUAEStzpvoVDK3y6aHJKwbA756SBkE8aSuSLxo/gk095flYEsNK3KLIzcNGegq5HpEaX
ZccsJf8xMzUET432zclr+ZLH5gNYx4OdWuOdq7vBPgfIFDEP1Te3s54qNb7raAafjJ9ghsyHhqs/
SvVMv0feR2iv761qv2mlNy3mHsJFFWaTjRSH6ExcxR9JFgdvVqzie7szWP5Dcp2bWJ6wpw87mQsy
xGm8k5ftBAfEU6hz9flxSf36a+5I+8HDR7YWlwR6qtfai3ozxl9geH5oGvQ69GH8ldMJO2g6WI2i
r9ObU5Eqo1FAOonCVtfWLz6XmfGSZLN29WNkXMX/Zuw8liPHwS77RIygAUlgm94o5UtuwygLegf6
p59D9cz8m1nMohVd3aoqKcUEPnPvuXn22s6/SWx76GNX/kgt66Ng3lzXITLCLIhp5Vm7uDER667P
S1sUVHAc3i31J6E0M5EIyzh/MbH6mgM+cyiK+NC3jTprH2eJ1rOB29olxBMs2a6LVPukrLMnvD+6
QljU6MY/LbZ+ZO2FIjqT8Us6Z+52nAEy2RkcppZ/ytS6FbG3KyaPXXCtGOAYNz4lTfkRxX6zhXQC
KSaLgQnJpYA0yyx6iOr+ELSpewwI9jSLX7328IW2pSmmY+BU6kF6w8l2GICGbUgWyeDbd6pBQlZZ
nTzKJRj3TIeYrzAy3UkWMYxrS30/Wkrcsir4glMHqClwf4xONV2S1HlcEvTkrcDIJ3iG9DgecI0M
ly5iX9b7LmzqQtc71MNqNzYrTGT+SSqj8zY7V3so1ducj88URj8hsJas0wwOnsz80INiot7Zvblb
2FTWGeEUAjFiZY0ftWFj4BGNhPFpa1Sd3VzhXP+7SMI5PcdSciumIYyHprVPreFO7PvOpQbonB1S
VpIahCkeFeKLzeL+dBvbf8pGZrK53Xh3buYlh7Thpo6Bp2DJKqH2dj1COSeuXqtVd6ok13qPsh+a
+9yecs9U19ZFRcssjzFENl9s4sROvN0JbRh/B/lzHi3RtZki1gUOGK22yRzoTHoXwlK4ek11HMZW
XYzP3Cb0HnQv7Oeuu59Mra/CSS5IEatznTGaZdl3Zf8N3j0OWLCY2jwZFV0VB9BdFTE7jLMiO5rW
wAIv40tAYtg2BZewwZv1t1kaqgKLnPN+fGpYz+9rbaZnbfcvnbH81xb5Vg5KB+wGvjCJJM0Kq+6u
SL9yiF1n9L9/WttnL6aibh+vbDAMfLcJNe2mM23N15Mx6QH43G8GmUdsrNYViy6+RhHIgwthux5B
zAWZa98nOc9+VWPnjufJPvCThl+hPyWqb47Gqjes+C1NzE/qMLlVu6GS/cPA5iKW6XgXzY1zikbC
Ck3rw32TjWTi68Z3gV/97duJcKbJQW3b0aULUZ7xCrSPnmW9jxXQONG8dKFVvaTH7zIis8G2L85z
WpTOwW6ajPiXvvwYmn0/cbRZyyO2wN9hStkhXAThog5vkrpwV+t6zW9idxaqz9J/tmIxPhBu+tMX
cX8slpPNpmxrO6lBQxhs0JWHV5nnh4YO5s4m3kHk5RUOwz/P9+I7ohex8OiFSyFM0F8npD+kJBle
O6fe9Uk0ExROz9m1afdYUGpNArGhTvtHatbiruBVRIkxESsDougUgzsiIIzV2+ChPc7D4K1wSZBB
8GKfiopAVDfM/M002N0183OMTlWyFXmlmULOP4Tp0UG70SuK6eSE7S45+un4AFuPgqBdzmXdR9ul
4z3frV2wa73SvLuRbD/CpuZP2NVD2jzUooRyPT4pN2nOGWmEfcqGhWn9TjmzffHdS7VW2E0awFUa
+2XXIpFGFjlMzwV56zGrmKz36zOuX+5ORP+ZUxLThCa9SvBn6Ykxi0bgiZ7/bCbhnS22TYps5p1n
UYS3Y4WFgojOQ5yXf8qSKzeyvOQuK5m3J3NdbeIuFPedHHpuu2A50nWhv4QBSJthhatigNXyeqOY
bHgv2lScv4shvl6kWZOEJQkPMenrtQsA/KFJBRoXdRdmSIT7HPp369Yv4UT+Cs6N9NDE+VNWiPTG
/ycHUTpEg1T4wjJynRN/affOOLAqFyiDvouyMRynu5ThAi+J2yBhSdXVHosvpofATqwyv2v6tDkP
JX6yEDfbnT+W+5KeaK/Cud7LAMmSIlv61E8pqSNDhr5B81dNuf/SerLB3jfjxea23PtztAfIX43P
npqd+zake1r/ZzLImC+r3ixFPR/LCIiM8otnrSzeuxzH5BJ250qzgp+HugcKn6pD7xP0l2A0oKpU
Z8uj8O0TampiIbcyKYAYFTyVjUWAFCPuU9jJW6naccufbNA8DXs5S3R2/dfgUmGxtcSj5cP2F9O/
UNZyZ3Cz7PIu+y2ITYcjVg8EadW8VTLMPKVA0K5JBcRC1gLtVwD3uO5XLW4BlW44u5qZZWI6dK+1
Q55a1cQRA3WXRyBmLJfr9CPNJFgbI3OuWI4BfnR7k7+lQbNAinP9XbfI9tyheF9indJBjeMpaB2x
c119r4DMvzp4hxXxYKzh1UlTMIKu56yPEDdcxTS9FDYBeFVnE8AQEa8kKFe6iYbFzuvwVPTJ62LQ
BbBSrw5sLZtNr1COhS91YIh2qUm9rbO+4ALHoQI3rT2GlkWUdzq/q7RBa9aFOXM2JA5qfSxbVEhg
81h6Zdmtnuv3JFYBjx82Ull6ybUu508W/uhPxFxd0yoKDtJMKWMD5OdNkn30SorNoAKG7OxwD4MM
br5rkYCKC5efOPjXPEjJPphQsbuiOTsN8RKyBbKJT2NbaaJGygQR2MQSjnvVkKUxYPaFeffdcCdy
Jv+kK17mOeMVH9aIOvKLWFun+1gPv2e/5seNOtBnpHbX0XxuYyP45opGnvogUXf2yFstKRhKjrOl
D20T4ufJCKjKskHuqrjwDrMrDdxK4gNNXZ6EQ3RXEtrhKatdCjsnuGVOUt0sQc5XSLUiEiLNHNHr
GCL774QYychuqr07avc4Rx2pGEflGMx/Gdd9x7l9iETzE9Xab7NAK/GS02ImdauHLGHhWCqWota5
njJzaqfU2/WhNz077hTwM5xRWtSGtrzjEK4ZbJfuEt2maPiic+UT8iG6LLIjgmUIzrXrd49t9Vgm
45FbvHuIuI+OglEOLiVeF4ZWR2iSiC3U3TIO5L4FvBd9H+SLjZ8T8BWpWcSJ/ZUpjsypmVJKcZow
rCd3uWs5r4EOvLtELvkxCWsEivSm3B7QRKP27PkueF3cO5uhI+w2kLjVZGHObXk/Va64c8cwPydl
ZNC+lLhvnBDXAno9s3cwCW0qUyTHIkLbYQn8L5kpUKj6aCPtrj5YCm9aEUdvxC4ce7vODjpFS+p4
VDtViddTIbJRxFBBNrynI+iOvQIqW+eIPFhe1dtulgR8ePjWnPUKnFrXvsPa/SNou+kOLcI0zNlp
mdvHuejma5EjEkkj84o9sTBetw1j9Gn0Hce0K+VjN9nPiCDXec5bBnZsYxPgfu41kgDZFRyqMRoY
lWbNe0UoiBMNyMcSQMHsDPeVGTlfWnfAH5+yaMYqaC3yySGo9bGSX4PpVytm9Vg7uNxNhw95gV9l
cR2cYTBv215cMalapxnjA0K9ACc3QqBdKCzF2zg5z86tpx2+Jdn4kXeWeWskyRlD+auzrORF5MlH
lA7FVUfx1/eNlRLSGpky3DtOUx7Q1/wYGMSA6Whf4ozzxWu9W+YiH4j7bjhyyLlnjhVK9idPdzl5
oV6M/Wg3eqCHq3bGGEfURJEM7sNoixEFUqSPFQ95dxhtFn9BBRxHOc7rMgOoxeWMIYqHmrv63l2/
WzYBNl2zSM4qHbujxxbxnMzHcKLe06ODnyXqfIAIlHPg35g1OfpfsITzY54DcPIs8zxRArrzM3LW
+hPTDqmWSF1LL9PYSnJmU6K6+mX6LxWtfcPguPeLGA0TI95z6pSAq7AwHztjx/fBXqhenptp3pgA
YWhEoE08WmeTLNk1mXAZ6Ux1Bz014a2sKuvUyP6lUiNff5sRnlkgLXW98jjEKmKIiA5VzHFyg4Dp
4iNjs6nnCajQJMSvHutOI861P5oPxwDbcphqbjjJH0QxxaccewztcriTlaVudvVHTt1xmpp525pO
7mJbkXnPqyWZz2wp9ogc4nZ7NIVDaE2WoOmkm6GyGR+bLymW6jB6bbMjkPmC0KK6KwrLhweMS8XY
7/HQeV/a+ogiGBmJ51+UE0TIFEJ9RVhy4ZsZHwIjzgxy26NIJX69hHOeW9zaWZbFMKZAYpQiMquT
cLhflzVpPjLN9WT2UvbNUUEE59SssTZFPLPVOqz1RvPsJy3DTFTL1LRxuF/Yl24rUa5CufLNZE9T
QBBY6ge/XS8eL4MVlg9CEI/Zj6+JzsIHMZ41M/Q7xb3sOmN08g2mSRPMtDZKwDFAlEMjPqX7QsqI
eWPPFKsM+UtSxPxTZGHBGjOEi1oTUWJRW5eQtw9lFhHiNozRxl2xu349ONgBmVgMC6ajYgyLo5UA
PGOg3+HcsopD0+LdqhPSYUPe6kvFrDws4kdgm8+VRzeOwe6+xx74BlttOXM/349C/h78SkHAcdRL
LZgQTMwmpHgcA1TPjmOpdeRM/lgRnK3e1qgro+YlRkVvUdzdRp29m5y2l+My2RKGrZ6Yj2yriZSy
cZkKsMQBVEWNSrCavRNuXOKhyaycnZncw1VpmjTFUY7up8vUHPN6sO/zLnlnL3XC3P7W+L8HKLnr
hEPuBttG1axQaqzjD6mpnONJncMAokRVN/dBMFLYmjJ/SqfqJVi68Ej1NZ3zWdxT6uiztjNskGin
yKiqzF2Uk9CVVy4T18YNzoPlqm3fOxcfAQOzYJQ60ZC2J3IxWyg11EfcFanLLsKU5tdQw+Iba3zJ
w+w8oq0oDtJCyW25m3jJNJKg6sKNM1MOcyS735imKZxhi7jbLOc+CvBINDocj6kO70ObUG/EjFNP
jqNJGRtn+bO1YPnK1HRx1g/2nylhNFhk8+l7tY9e6cVmhHLooujLwiG9FxXHJOImcINgn4KWiavF
J1llal9kH5/mQtrbtoEKYAb7gQrEI5qZ7WVoRINSGBO1MVZ18vtmH3SrRtH0SC+ZXuFoRVy6BMTN
aKpq6KqQWTCweoIgSA8Ccq/1eJlwbkpeNma34JzDNn6krdi1jW8d1wRxWyv/YKfBvemDDOVg84Tr
goY3Z0NpFUhav7/ODFE13y8UEC/vEI56vP6q+hH21S0V2tlOTbDLBzmdKKk5XFfdm5OAPgEbEG9/
f0s/vgVGrC7HI37n8/9kBWnKdZaX9nluGA6OY2b2hd4P+BkO/pC9V22OLLli4280mc2sgMt17+v5
+b+wglvW655ELEGMDgtlAJNdRnTazNIfQNWEbNiwOKqsjKhd9blEH99cKxfowqmCu/Cd1/6tvNAZ
Jgodz+7uW09iW9JsGIH9b5LXt9yIkS8Jfexfdpaah4vwq+wY9cPdt4pnntAnVvH4q4tVC4k5ewmp
g7aUexgd5nUvIaqzsOVWl8VI0zDQEToOP+kSiMLcRpsgKbHOYHpcFSFMB6sD+/L2AgeMPGzw3ZS6
HsKdS4mmmyZrM7nIORJUMAerVL90k/+pxHLs6vB1SfO/ABMOdjVoljcsMrglA56V87xSeh1Pxwc3
tt++ZWmuaKvNPMxfPiygTa12VIE5Snfr0YCxP89o4RfpOivU3brMNnTUSIOAbxCaXJryh72mqfe2
bSCZEIclp0eeXK7Ayr99y2gCkRYHGEXXasTb5KT1cmQ+wcOj9dsgBvdHtXQkqmbhyecQOIdN2B90
TQT2Us8/VO4BOl93JIup2qtXrn/X/Z2TzPa9JfvsU0KcwQ2MRic01qV2/NfYmtyDbYXexS7nN3ec
gr2ddLD+pY/+FSxvZo2c2b0WH3NAErtjQ4yOBNpuptxMrGYwBqxP6GVY+wsSEngIar13/KnYY1fx
MPL+p636ZmfOMLwPtJrP/z2Xq0hhZs64AcP0QyQDBoHwtVB//O6tTeJna0YlA/vsZ6ickcmFIgGt
DB5kgcVj6bN/kz2jOgbGFVi4PCyFP8gV8sxYmDR10yFqyKKOvY7wTnUZuheL3xzD02bgyM84KLtw
vYwBXVSryXfVaQhmiAdsqrvgN2WKCry9MhCpE0vcQWB6ZuK4/aaBWkL9lG79ZScDb97yOmQUwMHL
ZB4XPX2xjuYoCGsanHH4sErCnH9LvDoo7NDr39kGU9LQr021+6O1zYsICSwYGcvMw3Mt+x3iDTzY
JBBHzIKCnrwAp28RqqsfGXkwkYVjnU+9hLGzH700O/mrugS7zHgaF2uLb0Q3jXdmu9FfitjlJUbs
yJAOZdWxp+JdmJA1zTEumWizZN4GXYJZ+W7s1pACB+6FP1dPMpucrcsmCV0xtIwdDau9KbJDvGjN
7C7OmL7r58xtmEaUTo8LL7tfwTsLV/icvGjGT5QvGo871w50i2UXewOr40XZ60jDRtSDdw280970
059vqVl5qrFlSMK0OH9wfUexxiSCoKpdxClufXXUNERO0I0nbwasF2uBL/3/JPHZqbj0TT0xRXOt
U4h+T7s5emWiToaRe7tuGtokDwhQbJm9qxdq5sIdafIZfTEfwFGU0lQqdUuC8IOCWO+mqHn4Dv3r
a4l1f/Kdk261ffxW9CHu/WQzQYuRymTrz2uMeWSnV3YoGjKYjWC3GMVF1fDNl9nGWyGQrRQOM7ye
wGEPgKmPm7poKKunUJAhO03vhaOGgyfnt3r9bZE2XHgNPx1jPVEhIJfMowfs25vv6+77wxrkANOU
wPrUl4+NDT/ajfn+ImKkv7V1EABeGh8xqY48CuIqhvQr9J6zrqFXcekL8+GCh7tbv9om4nWPNeYg
ryweUC1gNYso+rBd3ds2f4TSaA77h7pbMgI6eKNn1fxTjvVeJ+zROsAG/93S61f+/W9j/nNIyGAJ
zURkbkUWZMyezy6Lt+nJK/NtwAtb18jsZwrfmnKG8azEBrTGXjct4ngo60X4zH2F0bBrnlWVCuxz
ZBkikWIJ4DjYgYrwpiZnwnUxvLth8bPX5JQmMwpcK6f8LVxX0CF7v9Ranfh75XE8eyVLNYlvwaI8
vWQkTl0irGjnFnOZcB3viLjzzfe5MzjOyUWGgorZHtJTCxiATPRGQAKQgBly0nRzFXF15UQTxOAx
Lrnj/kPAexbQebAW4UJZg/4YYBHSbn56tvUqkukhXp8U6ZGxrqEpOeLZoMM5hiaMgNFkyI85A7bh
gBccX+MRbhMsR5aTdQCAqnmbh1TzeKOs76arx0ToKmy89F4rnr0W3lVKdA3F7nTHT5LURzW+6mF8
oLJ9oluTOwmrADdAYJEyX/7zHQ4IeuWdsgUC/CV/l7yTmh4/RjTMt1HUp+49s3v3vJg5RJAIcTDQ
Q7kX9l/AGlRPVQLloqyjYzIwzIMI8tLSAgKHNu0DE9E2SmhZjDxFLmkxKq+ny9hPxzzHnxiugzkv
rPQhe21SsEtlHD9xTkSMFRlj+Gy2UZ05tcPJ6Ghz7tsx2puMgFjILhuGt8VjVdjI8cEUtF4THf3M
5CftJCFZH7PYupZ16AvfPtvSHEptGBcU8jMBbHy2HYqYcH4YWIlc20QyTUBxg3XzoSOOaEthkrf9
zygtf9n8iDeBnOet7/Rmh36DjKOh+SoD98vCpOqBDrBrXCt2+qt0kLBUc4daQFrjefKzVTHiEKNM
Z70tc8Drw3Pljmc6HodbcpMqeziIxHP33I+4ATJiJKI5HHZUzm9qFPPJ6f/YjnUyjhsRCbq6L/Jt
qRz/MU158bowa49OEaYb3ZCNzcL2ZOb+lA2RA9zyb1RhcI6FPvv0kts2yLutqv61VZR/qJLxiing
yMTZlzqiUgU6SQV5GkUpDovn/1W1CfapwUbYzRum99E1QQ2Mg5msyCEhoNQ4wCeUTZ4KHrCt8IFu
SxwzLECzbaeA2gHqmWDYBW88BFuxMBCKTU18+ioMILDKXzfzkSoekjHXJ7d7tgekO1YLgztLKPDA
YK5TZ1v/9FYXLuuU33iwFSE6yFvTcLMkej7mneTAjUDjZHYLtlSPvMGLM/b/kQ0RwcbRPGomTS9t
mxLPbC8zDidh7vt0eNShOdTYfgrl/GF87z8S3ljQSt26xel2g64xiySM63ocnKzUHhwabL8Igp3R
+sgBlZ5kVftbWumPoj/Xuf0naiF3aG9Kj4nCIsbyqz5GfnmMGAxxWlGl2CBlFojb8SZS4bAPl/k6
Tfi7BAw9q23NlnBIWLgC2Zgrqh3YtpLUKZSO+Nq6k+uFf4cbglFwf3jhQfXMQjiYtlOW5csO9hQL
tEOUii+3ffVCrz33IxqFBILZur9C+YP6AyxfUOBshhbjIXPJyifEFfIQZjl0GrhmSSFRwVpcRwR1
u7A4lI/Hn60MbXzP0rEDG+LapKJnpbhO9tqtodAB7kN8rL4GdvURTsGuCHry2oNN2AwsSJI0putw
PWYWHBqWYNlksuKXGlv8pOsX5uP62zSYEt0yEtAMm2YNXfojmQc39tXyp3Kv4+w1rxvnOlf+1mss
+js8ZpvGokjmmguRzCAHI/8XhE6atv0O8/kzXR6XtJ3DAUzINRPzLk/6+SxydECtcfY+8e5xMRL1
vhRPACPTnZcMv8LWf1m6dtgy5t/VdXqOHgLpQQP0WBsxd9zmqj/bbXyQeLgulXH3wWxnGJlLhVLG
PaTRyPbQx/YmPHOYMl477YzPVqsVMLr0SCIYoM+A4IeoPqbCIu3BKc84zOB8um6206E7Q6VxfrP6
9bZBHXo7kxYMYtzp0U7TYjc90+G0Fz8hfyBykwOola8mAZqDSbxj6DV9BNVNKxx4YS1+5SNuFTmG
9qFPeJ8X1fCJ+KdYd3QRadtEtKaOdcQ7vpf8lkMup+e2JJkNLi0ypPVPGQNbHJqqZtSGyqmrAA5C
lUo9q34KivIxzTtFfqsf7GC0/qtgN5y8Mrh5Ep8lLQTQwczsPDfm4oWKADg2fsCMuYmiTpx65HlF
PtzpUpKzJCBjlTytdVOPO9uqWDSzt9hpfL0tg5RNPRZ7benP1n0qu3L5URfHhSdKjJTWo+sSNpxW
9daE3EV+YTPrDUcb1rS6Qzfm7diJT3sihzdDGXyU+dxvpekRukwvuoDUavv4fieTsN0t1qfBhGzh
c1h7EUq7sVv2tp2+9oHzLlkfFQK7e4RMVDoV4Jz0B1Q57OCHgDad5wMRmWeevFjGV9ZUtxHh4abJ
4copQrBkEL3Hqop2SPcPqZ6SawAaPiv8+LRO8TuDMbvoNaY36v/FaneLw8aomMeK8wETPrqsx6bO
H6JwMgfH4bGRoo0Q9zXWoSmSS9GO8X1bz5+Y2HrxGzMMC4G6/FF34BjsQX0luAQPMSEdRZzPyOCw
mXFsXvOF1qIcOt4TqMGGTUfzdtFeuq+ba7eij1zuZcUqjHo+eYv8IKXwcDV+J+actt9dxnJ9JxIH
tp59yPi/U3gaux+6ax38kGHYne21cg9XU8r3h/9+GdI4BbMIdn5CnoQ1N6SgYc4Zv9ne3jp7+v7w
nfnzP7/8//hvBfyTTUfjuagcDJJkcButzoEhJUvanugz54CIatnKF5uWMKuiGbVRhysZO1qadnjS
1n+L/++/ff/y//Xfvj/lf37H/+tTBF6xHdOefmeEk3HSNDAKTRs/xCqVe01g1dauOpR5c7TsLMN4
Jl7SfRm3P8Qo/uhetw9Jmoz7iIi8jYDTW0rSuOvALg9QWRAL8FnEJZGPTeo6tRIaovoi3YGB4Mza
te+YFo5DeseTd+SIhY45U5P0Kp4eRgsESVyIXenPQI7cjk0lYw6fVe1G9MlV8/8BNcJkdLptTwK9
1UZfX07mqJvI/3FmTtvK5pjrDS6foOmOviANyXV+6hTA0hwZvYMv7VtOyinp4YekJ2T4jqc7cj8l
R8c5Aq0xeV8Aqh9nHYXHkBZ+XWJb/fjLrQPnGpEr53QsQYOQudA8klAZP7Qq9ZgZAoAeCKnbuAEA
1LWiDCLrrS/+2UYVL6Pz2TnzX4arMU7I6Icm0oqh+gyNrqsvVZZBFZvQ1SytK7atPGZ1Lw7RSGc/
TtWfZU5v1C5cg7Z5Qw/NXHrhKJhlfk+5sJd0RJgyYIclTv9cRHDUrWdURN6Ob+rH2AZHunSoJY7d
QnRIfhsGFBvIadNhUkNxwvv9WlogtrpxJCuuT7ot/fKDtxSfsh9fpoLCwfaJjBwL3KpVLRi2aH0F
5Ogdk2XxL57X+JdhNQ+LSr6SZN1T89LRTcWEWSQLp104zfIwYcXNoexcGhX226gPRhbDfxqfNy6R
XxqDt2ddqillkPWkmcA2Yddeq+nBZVe94dDs233ORbMjdy8mXEWVK1jhaZn7l1hJw3od/307QMOy
nCm8BAU0ADkXzd74RPulrFuyhHHqqPJjxinIV8csHZ7ZUbVQR5Vyz1DB8utMMkqXFeNJrD3eUAFp
rocu2uoWrYSCKLBxdOFeRbi80yjC1sBGpyGNnoB+X+o6Q/M9Oafv799pH7wA05492fdsy0HtzQGd
d/EeZtmjP2G2HdG9xW8iQgUk7dpGlsBgmaH0c59S75BN8/P7D4Kz6AV8TwRfPGRxYB06ZgZDjHsJ
3cZMMB+zWBU6xKbNMiKkzD0WkxpPTTwMpwGLOY7kmaWVy1a9ItPQJ0vwPi3TS1X0/L0DM31Q4zoM
tkA4LlA6eXCoh9G40v1n6kCR99nG9IIiNKhTQUvONeVbnhHgl9yk77x3k19uPRX9NLVz56XBscvD
z6XMP6Z2QNM4VSdg0p+EAERssdP+ZfDiDYl78aWP4Rz4rMyEJ5A85w2joujDaXr7EHowippk/szq
embjzzxqwCK1j9KIH6wd2y+Vj/+6CI9tnKXP0ImIZm2wEI85BmuRPJe4tzf9kr+FMlQ3K6dep32A
XIw3bfYlxPwVUmJF8cEim/GWdoE6T2ViA2q79PUo7ghltU590rJxbBUjocZH4x0/OL1DO/MzcPPs
rlx+luiL5iZ8nhjlaDaONaKOg5njp3ztokY46kym0C1INg/sHdMdC7VXmTPnyPs03Jp161DV6leK
+wA1V1/uHZnPF3d9/DqfUb0yvOwaLD7xmf01dgmn1xnTLZuKdAtjJTlGpbmPdcDeqk7f07r2QAik
5Q43BZH2YcctVswE78Hk5PxzgmKbanTAfcDWYZ72OeaV7ULCFC2Nrzn+uWXjYfwcVDJdvH4a//ug
atCHhNvpPdTuW+kMw9FhEyE9REF5cy5zTNtRR/6WtuunwfHP4DxGgu/50OPCZWZi2egGo7cpm4IN
voN6E/pJv/eGCTg2hiipkDo3/XKlZKoAM3WAMnfC1a9lQaGIc4JoOwbWl6C3GTutHxYQyzu/Y7P4
7bBz3ORtqfncwuA3TAO3v7rl2vS0f9wkg865/h4UADRW65kWQORWEtfamIg3gcst4dE4qcZj5zm0
N4m+6bOu2eDVCM3KaHpv1w12JYFD2SDPkUvF50HW9sNgUL+HvbhAyLHe0CsWS5Q8IjImdNMSI91F
Jg6jCQy3JkBAkJogf2XZE5sBCWSx/s3M6+kkxDUwSfCgOlba5eK0f+GpQ4T3B73FXMqt4n2MPYti
20aM5Y8yechEc8f8HKQWwybqsv5W8NUT1Vo9R6H/azLeixbx8mlV1VWF4/S38JKbehz9Jf5sC3ba
iwXVAzkA6mSZmh1buzc3nsnI9cfDkDLBn7EMLDFLVOXWyYfbq0+QQe2f2byH0KLy0n7UHUDuxIz+
TpTevyhEjJpW2tqkrUz30eDSG5YItjy8KDsn1tACkuhvtgAV0iQUxKCYNrpaytscIhFtnUW9hKsE
XFWt/HLGc1ebx872n4MG9ozf6uxsCB6WRfODGRWLq3x1CxRrjN78008fxZTEryRlMkZPfPiFsued
wckWNulPN2/11Y9QU3ad1x+osglD0IhKsqp6qdDI1ZFt0BcbkJpB8zwiGxXKG34TqUmWL/veV3IL
LimV7cYvn4O57+4iZ9k3s4PNL3EitAIIu+am1jhgHExR/ByDOKzPWjKDdee/YOzvypUklY3in9vE
Z9ki+aZ5Dw7JyAuleoJcewy0Z47C/ihQWLzg+aLPxdP019cnZ7Hq00KFS4TK0l917OOY6Z3H1keq
PbWsFcMguHP76jhXY3MbYiJ0iW6Oj5kL1mti3HaTgf3UIZdGvmzKm24I0mpThqlDa0vO9N75NO6S
QHxxw0u4rim+PxT0hJfsfYy7+lZmaX0r2iTYy5rp6n+/ZJB/BL41bz1qlVks46Ps4o94xuNFPInH
EeA+pzLyd54a0FM1Sb3PrWa1iShrJWxsI8sPOe+mbO9PHUSaKOjOXWg+wnDJ7rS/vuY1kxuROeKu
yawffu+qPXOAct/F/5wwWK/I+Y110ECPChMIVmCPAL7d9hHrJkrWemPqDJFrvlxM7Ef3A3oALx/x
d87Zo3wZgwwJkV+WW1n1CCQUeJS2dPbmf3F3HsuNY9kW/ZWOnqMD7sK8iJ6QoLfyKU0QSqUS3nt8
/VuAqlrZqoqqeNM3YdCAIAGCwL3n7L02UZ4LzBsMiVWdWlKOaSbjZLyVktRaWS7Rib/4HK8fzsB/
YN67ZkFaV//+p5D/aBgU+BlVbIOqiXkQ1OOvhsHGd+Mgryfuilph4hkr9dTW8j5Qa/uG3bXG6RyA
2yOIDiZxuTL0AQi8TOd/TDGlMJRCzB4PhMkWVvjYVhYD3CRW90EUSFvkK0mytIwEw3Gu/WaF0mJf
XWYlaWpeXm2NPgj3A0N4FAOxcV/HdoX3o1EOWoQOP1NUmUICTnTqSf4WTPZznGrdqbKLcKc22iV3
R+/0eWMl5EbEXnPvKQV9LZ1xUosCTh5MY6S/VuWrXFZuG9N2/2Y36uKPu9HSFPpdumlp7MovWEvI
sQo9BqBHdWf+yFtPeW7KsF1GWmgtMN0YVDja4Nv4LR/IYB/NWHMo42u3qB0FcpA42zV6rN3Sf60u
EJ/WaBYwsOgJ9heK3Xf8cTHjNOa9PFTSLrJhflGSu/ZRaJDPGlerzDDeYnJjoDEE/o2KDRHJhf8S
l+BdWgDGj0rQpw5pBhROdd+ECF25Z5O8D6sfigOS0Gut4tPTKyjq9J0Zn1XKo6XTP//rw03DdvvV
n2prFkNA1cAma5qTf/UXfyqIHhfnO9n2jeqSQJK0K8OtNnmXsbmhOjCUBNWD4qg+tDJSVr9dhxwD
m05rgh3l4bOb2vLRp0NhDuAQZgNbKOpiKzxhr4A7e8sfIk+8i7Uq+nF4SPrgTBR1D0kSLaPkJs9S
GLZ3UqdDPf+bY4DP/dONM9hAA7kw6c9fNm7AxZq2I7J3GOY75KWUT0ln0YIX8L9YIL0MCIfOD0H3
Sl9rRYXXXQqk72CJuHZlDILBtG91iKHQwmi20j+Ftjk08kNpE7pulgmlbg4r8nAyxCt0bC+eZsa/
3IuEfzZVrT4PDbghSY3qt5ZTpCEP6ZNRu+Xa2iD+6fe4cpXzmFWp43my+eyCv0p0unFpLz/Kdfgc
qG3wwOim2cQ4YLa62ai3MUJw4tFbhJjdYCBRl56o+hhEvJAf34QBaebMOeBb28qyoG+yHWJjZ2iO
gi3toPrX0iJyovAU646L3h5pebPsitg/5rbhn5nMckIAhr8sw949VEX61FZG+97S7HL1+iVrhgGN
O1JQVdzWLTqGyBREd4lav8up5W/ypE/Jk+75lRWMpEmBnM9sWuNb0WcXpRzFO6fWLdVP92BMeQVG
4LqLurG8+9DVY1g1wjhjs8NxISVgNijgR5gMQ3/NdbtcjxIWlW5djXn1jO0N4Xi147+Lf7ez66Ma
4nLRWy5HXQnAzgSraSNSQIul70NfJNtaK4cNOZvStg1VE2VVra1ihhnEXyrPf/MP++OZSJimIsyJ
BCSbytd/GA2eQNLw5G5tCqZbGemyRmnzZLZPcate4beDyPFKY0UxUT3ECjxrP4i8LRJ6ZvxWV6/K
qecYyOr3RFDnhe/lbUyZPrk8EFuQDIMz2tg71AqnQDOp6sfaWph1BQpyoAZZldZKy2CS1q7/jLAN
0QbVUQJGxpNcs2RsdWILM+lv/nwTkvjLiQU1Ba43Q9NNTZGVLycWSRTkdqimv4UKcyGwU72oQwBO
KJaCsweuNEnVZJt66X2m2sjkW7m5Z0ZzkbqGCWZZNddKx2MJEofuj/BOkhsbU7FSQyaDZzlvUX97
SYtycBJCjv2rgvtvoUk4AL0wfOBPlDsgs+SorM6G5u/VTGwpR0fruAekB/pOOCApxboQm4r+lzPS
zvqbXaAYf/zpIRLowjbwe1B9VOAM/HpyNVs5xxFc+NtWzdvLEHvWqYEMqCTqN8Os65uRSKp94QVv
wCLxrwb5UxdAXzeJeDJMmYJcYufPcQTpSLmLhwgVc6Jq94np6bDTCWXgInIQRdmSHPTsIlO4tl37
vehleasWoPFDSZcftdB0UKTwT6tC/CpDdqk1F/k+bWw/ix9TGm+XMSifSLAJYLKRDlVJZXNnm5DI
IZs2VIScIoEE1DTZNc7l7lLSQj723vBiyVWLzDRZVzmwuUAYj9UQiksNd/PC+fJbrAcy2d7A71sA
Hbfoh7QjrIGzCseQqWGCPaSTTg2uIoBvuoCuOuaXilaNUw/qadaWcM7eVTFT/laGF0oq2HibC+XW
Iv3v0BTlrabV1pEwJzTDTAZB76I4Ri+5odd6kLIcz0mdBlBPBG6K0do0o32oiXMBDSYHnPKsG6E0
ESEBNRmEtaevOglBKjZFL9dRoJu5dVRFJSFaQv7SIy1bU//4YQ62vMJNHS2wgKXLronda5woFyoO
8SZs43KVWyiJq9QrVwHTd5C1SeH0lon4jhCPdaASuiYHzRbJKfK9gHm5C0KRybkXgd3vwgOa7mph
SBTNhW+5K6VQ1I1OIFMZPzK4YvwXU9GTfIzP1XehwMorxwEp19g+y6ZWbUYfEQrOSMZ+DQbHPIWk
ABNw4pj6P4tYvaLbPClIti5dQnEUbPHGQpizKJh2XcuYAC3DFNqKDBiKioMS0VpP0QKaqC2GQL7H
Z57dxH4fQJ3knb5rMFYfrUeUYgtAMOEKhalxTJqBBk/uSg9/fUJV1C/IcgZ1hqmauqFYuqIbtv5l
iOwr8EWH1pQ2dFOhQtM7usSm6y5RdKuLYdR/tEyib9M8dIlDqeJVburpvvOVlzY1PegJFO6kEK5E
ZsPyqSTV30HD6pfQLe8FpPJtCbIAPH+nbDXNeKqhEPb5kJxEJqpLPUhI94qWvBs/rs+2Ky1tYWVM
8K69H/nXqd13w4AUbwUw9lWQovp1ac5bshpurLauQTS3vM+jnAKjNuYqpEUnI0P80IqucYD0iJMg
nmjhZ4pCZzh7pW1OpdrKTo3v56j7OR4DoZhnNa6LpWYE1drvSvCHCtbtZKifkk41r10UrDTcZpNP
bw0VLAFJ92YO1S6wUd8q0lVVv1O+aLdSRrc8C9cjg4izyQiXK0lHnBscitVohE7HCXnVtXwK0eJQ
eRMXRpnhXes0RHLDFIzW3LCDeyGc2QcvzINmUNaL3XzcJlRsCNvp7EdstKdoKKBT6DfpCHSBgbe2
94WNHbA2iy32edIzPXLOdWzYi7FItUuUMjRHmHREh7lUpJzBBkavMkYZ02FNOhipJ6+RsU+itkkJ
gbgavYu4D3HeUPmyEqcFWL4MSWve2lZUnAP0ICPYipXuYcZDJRl6YfJmRwgD7BDwcumqB1JuRmc+
Yv/fxhxossaV7C/oPO/t64//Djn4eMtvVB5FIcmAv4ZpMPvSDdlm8vV7yME0Rv891UAl1cDS+APr
gHgI/mFu8juGR/CSMHjWwr1BDdn4v2B4FKGb/z0akQ1EH6ahYoiE8K2aEyfo1yuxX4NLSctcO+E6
W1DfEyuzJE0AcyMaQb+Jl8RKQxFJ6Dz5ZAGM4bKOfHFE6o3MQy0f3Iy+ZSumC7PkbtJaLVdM3XKJ
NmxtKAyuSno/mUpQKO2HV4Vpkg+VctU0lbLsdOa6MincrTQS6a7g1OnNB8QTmI1CMIsgXa5ulYkN
QrAy8qpTC3+d8YrpjHRQl+kYhKS2ULegl7stw/qOqmwBZ1u/t9Atb4rGrddKibFA7lo4smq7k2tJ
RrYksjWM0Oqx9sp7oTWPZSxnT5pN+GTan23LrQBidCRvth1tP1jrsE2Ki2+qtCQFWUrCU95MglRW
DATcZdCZdMBUypwy1Q2JapGp+Dj11MY6NEaRID+KbySdCLkoKZ1UlZ+aKV1BGQ+2iLeZ6+XPWVbB
Qh5OY45fBQmTQtpgt7d8NVwEBLesennEqv8sXCznHBIVjNCuQt+r3Npey3lmegfZxcAyDMazqgVb
DkAbrACfVCCzIp2h7pE0MCFr4YZexRjkhFDhptaQwwYMuxBGZIXOzs5/Ti6FMpOx1NcVtqcgRXKU
umtb/2FAvV1WKAFjXzMOZPu6Z0LaaP+NQyUwRtXJKo0uekFYIgE2PTrg7qdZdc+9SIotUXjoLgC7
2GnnkCZogjGh6VeGMb3rNK52o6uvRYRGk65CukSphIUvQ7zX0fkjIY/8A7mmtVqTJhqtVOzLtNYI
dgpMjwZ5LePzGblit5JyzcsuOmlDGa6s0j4ZMV1TyYyYx+ASWLbt3r16oYRlKYJWNO2bbAyle5IH
8ljRFsxX8zWtWP4H1tBsPHLFcsdU4/iao3ZxBWAA885SmYd4VYZQt/kpytY9QQr6nkKM3TDZaNdq
CE0/tnD0uLn85OmYnzyr09k97mGUbaAGHSI3idFq27baWauqZZd4qMMRg2Rjpz1FubUOPIKFS5J5
eyQAsWlrh1DDBooIZ2SmStCzHngPNhoM4mw1DttaxpKdyMA6+mrjV2qycpUe/Ta/IloBe+MHKlF2
UtSDkGDOS+7ozuiEjE+utK586y21Av7zXSxA2zDeiqP0Ce5DdbQytKiVdk89rHkumvQu9tIHWZZa
J2tjsaUdUjljf+jR9B5Krka7wS+h1QZUxwelGx+NAN86wWDSK26tk9JV9IhhDK1yhXOI5bZbRaJU
pGvyuQyabuOOuNCxTE+y0eyUqGTC5SRCLEwzFFiHfe1sJdbR15klTaerSUxKrKPnAdGWY+WEwbh5
RyaZHU3ZPY7ACNeUNwRtXtc/VDL7YFD9DAFLnZ0CiSAsprbPqsjRfBZBT9oFgduiwvbjWnggjQHt
0ij1CDpsjKyGGbi7INfjE6mt2N1J6qUDSoCUqKWWKWVFUlebNasCW7XjlhgQpbZvF7IilE1JDcgJ
k85bMiR7rGsdwUqCiRBa0hLKoL4EDWbtMxkOoVeNV7azHjT2BOyQBc5DFNhhcvQB4n/cxGF4SoW7
q8xpzsNPLhnYNJSuri+21r/DwxR3kRfQdQkB3xPbdWjS3sEVm+8L2XgB7E26r5ccOPfj99fdcikp
Nq2INMFeMd2gOoEm6Vfo5j4fz/dSzUBv51qwfD9eH2gCsL94PL/++fBjyflJSrSsaX7pl7vzS70w
hnXVK9d5FfMi8/Nf1oiUAFNdpD5Yr6qFvL5RELfZ44hc2Z+4jh93pYy78+P53rzQfPP5nsicCl7z
y1YV8PbPlz7f8/nc/O75BWgiCIsa4S4HM26QMk+f9effQJq/17zAx8fNa/nl7sfb5k/5uEvu6IG/
O1TZaWO+rnp+PK/jT7f1YxVftnN+T1+6SJPMslx+rvdzuaps76giEHn1uR/nt31s4Lzg50d/7pOv
i88L/rJ183t++aafn/jxzl9WP6+UMu7U9frPlud5S9p4FU8SRok9Pb9/vtGNooJR+mXPzy99ftHc
xncaixLxXv/siVb9eMPHUug4caG0UyRMBIyC8hIf4opTmKU05TxayJYPop6Mr5sESP/eHFBEhXlc
AbVMJ9fB/OznSzUgzw2qFqYSLP35/HwPxsRva/h89WMtlVeyrl/WSCd9EeYaFccCeHoH/GEix+KT
orM935UKGNcfj4eAMb+fBpbzy5MpLLddlD19LDK/ML/P9QcFpXp3caPA5jwgGfB9mUAhKBtGTv0+
qAHLPhQRNFUoszBFp3uljsRbazTyguo4dNQERf54Bn7Xbz7/ovl8KshVoIl0wjAIHkpKDVw7+M0Y
A0PPqWwm3O27Wb1zJtdx5gwvsZRT2yPqK2Uyws0wyb7mG0p4hA7+ycPP5ea38WsgK25JgjLNholr
fuiRQ+90QCrkIX1PJ/8akt0kXtgjgHpd657dxLjLyGAgSwjVZD4JYyHWZwDf+cj5YdHDoCExfDt0
WLQ1Y2/F2NhkWzL2thni5OybBvT31LifbuhrMEbLAP0skoQIen3K/h6aloWxb8jTvfkhxgxl01oZ
nBbDP8w3xL7jhh24mmetgs2TK3B6IIgaAcf0k1JOoXY33ZjYNNXONZGrwEzt/3PTBNLPXBETrBFf
IeHAWrAB5nItuyo4DBpEskHqC2bnZInGLv2tPlpIghhoXbdNsp8kAVPJyCKnhY2EoiAsnQKDxd6k
2byXKL7gAQ7lSeRV7MMSUovcKQRqt8WzkhunkhEJlzP2W8gkFeXuDqhjrK7ohEEtKVAF0WVyd7IG
YWVU9oSDKnuyd0ydZqOp4HL8wFhPYPH5XmdQgCFzYjsz2HuVFOtYkQEuMW/Z491VuWJJv92jBM8g
C2teO4kn5t+AIxtlLUxaPJ0x6QTz/jenH6Grsf8V8e3sGJInXjWxlXjU3Vjb4juZ/LF8h2GivFOk
RxTZTXfnxzFdw4l0gZwOZK06/RgCyH+yVfA3L4NA85b1xJy2kz755cYbfIvqOp7UTgKrZKK1Y89P
B7QYQDYsZXUgCgY5IzXNXw/A+VD88txQN7Hj9+T1Uo5ApARagTHjumIUOJHz9XyvTpv0y2PD9ANU
WtgA02A6ucyI+o/NmTZ0htLPm2znCKqSsaOzNR1T8+bNB1wyDvw1P36H6RXL3dGFw6dBTM1+3uD5
3ufN/FwdkdrRWdq3GSc+21OZP6Z7qVaJbrCUBOjvlHbXlzjs2roqnPlfNx9C873Pm3kfzA+5mjBc
DfUPL92Mk/cKrozzzefDIZafMZPhvRjkax2g4ViCt833H3c1vbdR12Cc/KTJh/NRPd3McPnPh8SE
rBPNcyljiZKTGViyz5vZdzo/9FRCajks9lan9RgaO/W9lgeSxQFO7ucbHzcFlWR+L9TyLkqGlLor
8TlBpK9mKPu8/9rp+Jnvzc99PqzjdF+ppTIlHqHiEMaaNHEOo1FTnaEzy4PRGCoZaiEsyA7k0MIT
AEQGrnnzBun8pUWmIO2WqcalFZNAxHkqTnFpIElFKfu9KunrUCdGR1YvlmtC8WkxPAYDtd1xIIUl
8uX4gCjr6AXhfdfVwcqr8nillDr5tdMfAnyfNy7d6YRuqTAqpsPj468gyU6btujrR7xL3SRgbEzQ
lN5Arvh0IJABFa17P76PJsXvxy893fs8GExQ83v9Lu0RHZTkDzuw9KgGx6+9kml7u0zFwZxuJCaD
0HKjpZjA6fV8VbO7YA9hLfVsGyoHrJxA9tet3zw2uS2tPTpGThFrpH4jE8T0oYgjvPCeujC15VpP
m41Z5TfoKEpcMabE/zymxk2WqzMUTeOUMiGpEkkZi9bM0hVcpGjry8FWyaudFqpATlKsauSysWE6
g1UdC3OEXIDHipsJ4qO51NqEOkyhC+1SV6xiaVsMmzHfTY1GRtH0RJmpNhLtiYBiQXuOE73FLm9f
rRDru1WW952x0Zj2Lj/Wrmc8HWOYw5rF5xCboy0L+QgEgk5+iYy8x7Nc14x0jMxJKvhrcDw4a9AA
3PvKFGJUK7BiZDB183Pzq2NIJwwMx73fcK4ZR+/BdWN3HdZedqj076MuocSrPOUA39gMWF0PfmEf
FO0D3RRCpxM8TMAWQtpMkHDmLwZ/FchNpB4Jv76U1AVWMuqChfTTr1ipX7TfYAsNq6mv53qduoa4
BFQcHbw3nSnnG2gcHqZZ+V2v8IBbmEDGSr4DGkFl+pd0AUhhv3HvXVup93i6jZ3ZXkyrD1eh72P3
wpy7SicYyccC/Ht3kfFqtmWzrkOi31qMbnRmrCmrDfjAtG1+DlhI7jsILcZ00p1u2gS9fEuRxYkb
TjPD+AQX8dGT6pHJ9gjAz1TYPUb0WPsGUQORixjUDAYklanlaDnSvpqrw7x36FZO7c5AJdhdyuxl
0inJnskmuefTPWuOCf180p5ekSqYPpLsb+bn1enPNd/7vJkXMz7fOz+e1xoFKbnfgODnhX9Zbr6L
JgK9kWH8/Hjv/BzQZThHcrRMxVskJ3BxcAo6XVZ7jj7oklOJ8A5b/HiyRyW6hQYwbsPuNkTHtNLU
VJ06i5TQoGVrroZuE/+ZGPD8dwnaxIFs8riznKafkAIjBu5xRLLaG/mT16SbxFJWlCxo2/sNQaOp
py5QIxJEX/YHYjjKN7fHB9bl9kuWuBbAbWpKbluYS71qUKjp1CQlOcLe2I7SLQFyb0q46S1Nf6k0
iyx6r3Mvpu+VJ1eRlGUaBcOrWQbHsc+MB5Xa15YSE1TvVrQvkXSYX0c0QJKT0oGOcUv3rlCaB6On
16r7lb8MEtc8k6dSndMKHMtUcnklFfE2VV356AEbxN4XoAMdOxIepxcxZSp9E71WdhSvm9HId3A7
0ofSH8/zWtlrHOqB0E92QLidoC6MNZmPqy3pGY0KOvq8VPdCdyP6HIgg0ciO10yOFkFvj88Fuu91
mopmW0CRe+xyfzdvxECTEZRRoB0x+8JpSuFguozXr5ZRcpofUsKa5dK9McdAOTS9P1Bd49uO1BRG
24i+JVI5wjCqlY0SN/43rDjO/K2awccsj870ABuLRmJEPODH3vFIGgMQq11bb1COqTZ4H6scQFm0
vVAfhzSstxkidvJq6u45gYY6v9PPaJ7VlaYBCzWju6btX+bn5RjVduK5qOGHRMMMUHcEzUxNbz87
W4BNH6gMZmASS0zhkuG9iu7jB9YLDqcAXuiu7WiwB9F4O6+wy4nja4VVn33E3Ocss/yPH1BY6YMq
k0dakLuJQb6J9ooIwf1Mu0SuDravdi8AF2qicTR3q4JxfhjV+DivdfTpcM6HGBBn9zIfdvMb9UJ+
oxqt3uryEBx8Cw/l/PVTheElbonHALGlksjk+hS5viNg1b4JPQqs9qClbynaWj301afeGos1E2Vv
74VlfwO8Ey/QtARBRTthSOE3CWY3TpSy2OeckG4qSQD8kZPsDR8ZPshg+NYEqb3yNSKw/Kk6qmTG
FvkQ16xpPUR1runy+s+MttRV6GnWXrHd6go+ndLmtB4RYDntpPY5JuBmJZkiYfyQoqUpvYCgFJbw
kgml0rrPlW3mqyhPaET7RIlTJk6W86eUQDkqTLov3qDyc7sqF3oUrRfZ9cuPdRjYGJJaWC9jYdpO
D8vwmGbUoWN/bD+WmKBT7ThWr1YlNDTlOiBXWrNn4SJfnT+l5xyAqec1zqzeSXtJO1aGn59NkKof
q7DbrYFF/zgvIOdYi3FcBKe6Ri7PJQLPw7Q5ZKrn4WB+bxsj4Zpu0sXDcMIhqNAaJFPjLf7tC2WK
7/R6p500vctOMZ+F37JTvlPX/Pg+BUSVRpL8s4tz5xgEdeMUmh5/T6TD/EnKmMMyJr7lnKNGPTau
Lzu0xdXXVn+aF6gm5FaJwfSMmSY/Qvk1nNqr5XPW8PO0LWVqKS9/MCSnFNnV8q3p+TnXNtSayZi2
tyOW6EWrGMWPCuJgbDT6a6ElOJIC1lFwfB5SviNwQmTcIKRuP9Zm+3e5lYlHpJ4SnnkjOpjIiM4c
TOSy0px/tfix5kUjDZ8yhMfiVmR6u80iFx9tlonbzKChMS+SZj1+YrV81cFL4WqYoNOK3gFpRf2s
tnnxhFH0Oi/Kv+e+kcv6kdIK6b/8JfYAYvwLyjydkQ/8JA0Kkz5tscakdmHUhnSjkKOwZfAE+d3Q
kHt4lKRTRvk/Eo5K2W6lFzQhaMycWKq8s2/2+qH2rH4VQOt40kf9PO8eiM2PrVwGj3pVF2vwbqAj
grS89JUkL1UdP+eoP81Ljg1siaZVlBughva2G9Ao1G156JuiuetMPDjzYoMXrzLdHvCrI8lom1qc
iI3yj7Ca6JG5pv9tbKLTvC12bn+T20Z7MOEZrEfk+vtIluWLYqIPDCjbvCntad5BBTO5hTeO5Q0K
/GhHls4AwN4Td0E7MiecdoxrAI6jXfXiInlyLNXuTqZK7IKL/Xclgqr+piTKYV6USt1r4KdcJ5Mu
O5hunGwUQvx2RmpbNyB4sY7nmv7WJOVKtUvpGfmi63Q1DCzyUf0zyWuBwyCy/p5YNwOe/7d+0uS3
tildtERW93mh49HM2gYfwXCa1+XX8k+JDvQ9/QUTjk/Tb5uRS7fpYcznWwPuCuxtP7jKNwzQLd14
vz+EY+pdkgpY/cc6pi81P2zgtp4tmYNJmU5N89um98+Lad7+/3tL26Yl/Fct7e4f29ckr/ygfP/n
P95TBEnD7se//6lq8vTO3/Nm5H8ZioKYS5cNlR75b11tU/2XwANPZIxq0PZWLBQpvze5xb80us/C
JvhModE9CXB/a3Lr6r8MW5gWPWn0gRYK1f9Lk1to/93iBptFc0wzLH3qmluy8UUVo0tG7xWcjNAZ
VpsowPyc+PAzV9JDcYy3mCBArhSoutRVVjjNff2qv3n39aMO9yR1BnuD77Qfl6b0VOeHxt0oBv2Q
DYmXogwWGGNC4iscpuf+Q1TTidnl7m28SRx1nb7SSGc2xyQgcR3/QfmBgNkxd7aDL+2X3+RPxPHK
V0HvvI027V0hEBIZ9hdRIfqMQVETa9wyqXpsFOXWb0BzWhpeOv6bZfMTiiEXrCh4FoFy+9cfrttf
JY3Tp+v8UpSzZFMW2pdPZ9TdFwwKxq31YHcH+Wd2W150kjRe6nXyEyPvNBv8ad7pt/iq9cNk5r2T
1tbJvrNwWF0gMes3SnlSjlRkXpPzuItuQH5UZ87R3U2DZ3wVnEHa6GRVLMSdGW7G0AGo/JY9+kft
Km9y691jtrKSGN1G74hgjKv+TPkDKBiUGN5zwqswmguqZ4vmpXhIHlrIKNpOULk1VwwktHGh5Esq
nCQYexRtjsmxWwPFw3e2pekMNJrZNDN5yynvijOUPuVQbaw9KQUv2YMCRfQtvGdz1v1T+nPcML7A
KHJytwbRDBjaXz1r2x2bC/Hw1jp8H7aJ0zjjsArcRZQvfqoHaOm1DcpZ2jE7r77DJGzMheQk3yF8
YPOXduULos5EXZUPkxdFX6jqCruFdz+Vfh9QpcfhzXAdzaV38owlttXsJnqnudyT3XnK7sVmvLXA
EaN/ukc4l6EixDd2HL6lr8a6A0NM7vhPRJ7myWA4rOwjb0UWrEeaqUUeEDvEIb8XYzB4F2P41iYc
06cRV3hM/0C+0eX1AAXppnzpDsb37Ope6uxMrI+2sLRFm22RtmJjsW8h4J6TfXf29u249a7GoQWf
TXWazvIyf433sE9BAvo3maP9DFfemhj2pCTRfAGODuEcuhFCYHGhL91vKr3j7Brc1/7JOsCNMBnU
Y3Bc1av0MG70tb/Sq6UdojFbiGflh3vK1YVxGr9V3sJ2kgsChhf/pJ40j11b5Y6UgsFfJAKt4SLc
mMeeWMJwQ940ZOlFqjsEhsfv5Q3+enCuwUK/yM8qzd5bb2eWC6JYSH3PMIrhU7rHOg3xJQKtax6L
eqFuw9dmVy6Ti3qrgCN48L4b56Y61AjVntwH6wa3I4c2ptXaabCf7oxzculQqawS7WjeVPpKQqS3
Tb936xQG6rbYgodxOJ9w9WqWIZY1+5FuS0bZKl/2q3pJPFW4iN/bs87ePKjhPZa64sLF+lLF65FM
e1AFpNVH+w7PGj+aXjlku6s40h3QL68Y1sDYLBRYv8uRSuUyW9s3Yo+Hxj9V+RJzq+h2BEwwn3uj
jz5toLFOV+YOkAhGSiml/7zB57R1MQeYi3JZnrHVkGR+ikLaQZwDtdoBT9e2pMxitHRaRCFMfn/E
D/6KMeEzLKd4g1Rx218pshkbQgjFLnyoXwZnO2z9Bx2kUA6OauldzNrx6oW4x1z7U6IRXS7wA7W7
4Yli1ArznH3TuBiBFtJmKHdysOg3vUf89cK6aM2DfdOe6md/P1FQnodb+Ul2EgcrmHyrXLBU/fX5
kcvffwm+LUtRhW7hNFYULnNfJVZqPFqig2W/rbyahLEptch8soLqQ0z31v+P9579yTXgDyfh6WOE
rZq2zMVONb54Ohjb4r9wFRwmSnc/fYQ99LvB69/JaScIPqlJeC+4xP9nLPAnn6mqf7y6WnixZCro
mGRgc8mTj+YXn4zmFbrRY/BAxZE8aQPhTqjVw23ee4ywDU16UUS1IKh97eaPoWfrjmK9ZlqXOi7M
erSqBl274T5z0YFMVC+g59m4hqaP31uTj1HTX3r6UcvCKuFpaINYBjIGDqtXLWa8CrLPMcORVVTn
uueUEY8wqjP9gLolvKSjVhz1DvYiWu99ZOCvq6pHNW8wLJsBcCIZWVGcZlSorPG2TshD5Sg3JQ8M
KoT6wcoeYPs0dx72gpNNaEURoihOIihlpe6R81VXR6SqARnrXMhcOX+222zniUvsJfDhBdPvblmk
TUwmOZAGuJMSbpisqPdyEikbTR53ZpOOawPn4BT2jYTDxWpCq55iNRriLua/kbbXIGUT+NlrTgfW
IrUpQqCzQSoCUwxz/pOal5JD3zV3lDL4CSMjOqsdirsgk+8iw9VPQVtQqB+NlhMV6PdMSPvIGrYo
5G+MeGKqDMkaAiyJZyLV+JLWT/UevQznVJCHKNlg0XhxneGDRSGlSqO+0YsEcgF0C5w7uAtAdpzq
yoSjOkLtljsufKZ+GUpIDoakf+/gQSNQWuk4C9BPmPG2bVU8CLWodhGon74Lr0DP32yVb5aK8V6o
rzi7wadbyY8SyOlW5AbXs1G9hG198iWKNHVmiLUaGI9NIMaVnnChcEFBxAaDBAw5aFYndaFh3InR
u8NugNpVOcuWv5UGcVX6H0Uvbsdc0ja6NzxRaXzMe2I4L43swz/sq9veTwmJ8u7VoPoRWn0Bbi5/
HPWGdkP1NN3XuxXiOWs1BjCMRaI5Xg9eHjs3mxhRz+KSkIIPF0w4mRuqWLYpmiZhCO48ZIqZi4dA
HU+ShNROt/mlLYJBwkzaSLEubcusXIUt8d1aBG2gbLrHFJKXbE2Ymdyz1lL/PnCoy1J83+fqD9cc
9t2Qor20SeOWEe5HzYAksCGKtDGuSEzBFnBlqM8tv8BAgEzM3gF3Rb0AipK3BmiR6wDlSU5E3Obk
dB7hem9SuZncIAvZldZ9/I59aW3qzVLzhdMhbirHeAnla6tfDTrvCcACOBPLNAPpFIE1IstNwPnq
eqzP8K5KKM5TcLnyIlppaYKXiBh4peI99F/H/m5sccH27YNVdUdbwwQMFElHcTgpAasRXDlDtLYP
jEPyv9ydR3Pj2ppl/0pHz/EC3gx6QhC0IiXKSxNEKlMJ7z1+fS0c1b3Mp74V3TWtQSLgyCQpEjjn
+/Ze26rNo4ZOg/iD7HYKyfNagSVRPRtQ1sqsO+0GzLfdrYAfz9SAiOzY477yoRoa/Xoi5Wevmvm0
izGpNYmvl2gqx44aR30vFXT/aOQDmkzi2i0MOteIsRQIiw4KWA2eht2r2OaQESpdo6MjGUEDlrln
K/gmpiLaQHFVwR6zMCfa12lUM2ZT0d1vq9a+81tEC7Tfm3WsIEPQJ630hlBG5KcPycEyf8SJz6BV
7Irsl5wWA/yuLD2KPQa0w6+1Xv3JLyI+4swFDojx1M0q+kRBrSELaVMun6OT+gdg1p9VoEobFZuc
dxe5KVCv2/m+IQnAAqSxKnc4xE7FxSEYekuHgyGj/6Y+zTv1LS69Zl2f0tN4Un6kyao5NolrOmvn
bpZWXLuTt+mB3351Q4Np/A3szusZIdwgz3tbFZcQ6sQbZUj9NvzR3Oib8dQhNTwXH9mRIbu8MlBd
vfI3Ml/tY/OA2xv/KBI/rvO3VkkXDqWtmxGQo/NBuTKdRH0Ngs06y3e0TBSGp8m6RpxB3YosTBw/
1l65IIYJVrK+qt8A+03WjcI1QV9bDBBdM14ZH/ad/Qv0/WfUv4XzOonXOoKPjgf2vyu0Cs8DFnHa
yGBrKRIz6nEBLaRniOfPxSMD+eAOYvEz+JstGZBbqybwYe2DEbxov9P3Od5ikf6Y30lXsbYVRleV
kfYKF0DCLY963LHdoZpA19kf1fFQBIe05wLquHZ8Jh28NrYIaYfEC8iEG3ajvYEMCo1Za46Kvsdp
OvFra4/YgeVT3a+4lhryiu5rQ0JO5UXYM+1lfC55g3ln4Kbh7V0qrk3HzIOsYG/ge1GwxO2i0FMF
iVChfHUDGKEvBI2Wa3ho9tnmlUMF35ckdb2q5VZTNjlZB5NLDz81XAkU3K16sKM9ixMdHXCmEvhp
rD/4+dfDK59xwu+LYhOpYdoO0r1tUsnaqIMbY2EguFMiNmRFXvCl4NNidPmJkk6rj/UHRBL+PFBO
4OQlK6Bz6S1xLVCwmYWY+f3Q70fnTTpzCXPOhnEw36TS63d8LTJpz0dsBTQBHqwzBpeWq5/HlAyZ
I4yVFWldM2NG+9E65/Q04rMN0OuX4UmX+dm/Zf7UAHxg1n7fPmK15P8O3hn6vuY35b7/xZwsR/30
qW2is3mCYQolFRzQy/AUwTI1XefMz4a6XrGzB9jFbvFUbgiYYKrVruw3fgHaR8ZkLV73ittV/NGY
brrVUxV4+to4J08GQ9V5rVJoiz2n9DC4vfQWCtxdyes/8Hrl7oQEnN8kQyjJgxpkyavHOnFxJFnV
tnrCGUL2NG+Tp+77u0J5LQoI0SvbBg2wjog+ItyWc5lInpPaNW6UyrOO/gEDCEGnU8FfikS1FdFf
/IHytew/d8lzMG8zk7SybdodpQ/CrKL7AHLPDI9mC/61Oju3U0bzls7yadyDDm9WCyfUY8IJ0xJh
0LGjwX+gPHkCw8rIJv01ka74CuktvfFzqHIr08eFuiJbrfigQw1gglAqxibBynrlezWhs4ugMZP/
uJJ2RBZ9dB+xp+9wJzU3hMeOK2IQSTck4NRlMMAEbPDG5whB2C10sMyVhnWirZoeHxhcJ5AqQDz4
iriB6Q03cL36fE2Xkm8NU1TqAh6JqBITF3c03PDCjDw/JMljT77Qynm04cG8kMuqjVvb1faNq7wq
G3IGn9ItxZw3bBEzt499eoo22lNOXcGzboABePMDNLwR+O+quksvzGfe2k28j4BtnhIuY1CU14jR
rV9IdYJddtZ53v4VQe477+HCTNcmIO7Qb8HqBQAabtJsTf7evijW4y1E9ql2QRrkxUY++/cteDCX
9FemgMOaaXl739xKb9XReOjYeLUvTrF6D/fN0aeQwjDh4o8e3GJQ5mNPAiNGawA7/t7ZOB+qlz1z
C23v8nCl3Iyb4hyc659o0IibUE/E+ji3+Od0hltP5QfYkRNXWP1RO0dPyREBnAqQ7qBPnj+tgCRO
hGgkN2W7L+U786KfrIfiOUOPoqH3BwCJ0R0d2I62RLpBoXCs98or8fXzLVO6M3cYSiHMEaOPFuKN
usJsEfJjtXBK4wZwyYwt/QOfe7bWX6sjncqS7vCronmaxtfAPhutWyO/ksiG3IXSjlQ8/k4gjXgv
RXKRx5sCsUzsMkntqSh0m/xEWWUoGCzcMKtUfjXVB6MKBzl+e6NfwkcJbuwKGN1F3ToPNHQQ3RQm
nS8XR7mOPdSru1W9R/StdavxJtpFjAicc3XGkSvrZ3rZcGrs3xgOtD1fu+Bl/pmdxWVO94JD9r5g
18ieeM+C3ULd8qa7bIsm7RJEB035gLUa25dgOEXv4GSG9Dgjdwlh7R5tmr2peeLiDxUpSI7+gC+V
b7r0e9VXW9vyiviO64+z0LCcx+SA2Nej/f1CLCUzguGUvi1c6VfllgIIxi/lNt3Pm+pCIxhTfnYJ
3rkvcTHQtB9AsLtTf1vcg742fmKpbNzsBcIvGYUkJzp8AMMq5lbG9REeC/dhU/HSp7F8CsBKmG5i
bB3uLcWGm4rC1e4tfm8tN7lVGZdeCHf2H6SIapjb7jW+sTHa33rdeTOk/ne8k0AiQI6UH9VT8V74
N/pzGd3Hd3aJg2Zn7OK3ZeCJkOXHWKyAJvfRulZWySG+nbXdzI3iRdmVG33buYvvkoLITt62e6an
HXlC67DegtvrPm0iznKUVGv8JDLYuTewg/PZf8h3lue/dZ9kAJWMAh7BYS/yuyVgbQWB28ueLNn1
74oL5J778iab3eSHmayq39qmewcgE/yeDtkPVbtkmGeY1CFUOPXHYeArvUofuOdFF5LF73p5a0T7
9hB507tOA/CJq7qG24NnpTZ2To71A4oT7iLazn42KVOCbL6loPRD28ifbCjGdgj2I3VmSqwLmnoV
V16quP4j+W750bgvKZaEZAJesk+wQ3bvZZ8GwYsJWOdjomxo4eUbzTojTujvenPvc1uc5HdaT0wV
PvpZZnIi48d/nWl3ohFatbpXNJuCn17ExHbQudINxI90gJAZAlVRzUTds8qBmy4kUyInV/qJLnL6
iqrLP9Xa76b+WWMAuuM9Abi3cCbtg0/GMPltzSABEjkpDW7KKOFgYfWvPeyZZB91jHFXOvxkJtYH
A5wxX/2nAXcwIL/H/gYP8s/h3UfgHbjzR/XJrBHab1G7/u/G3BDuuxqYM+PnWhkvAejX5S7kgts5
zKdpTZzkFgKMsh7M1XBOGGbU6IT0LSIppV+Xx7ZfYZX0iI1CT63/kvcMEUmFyVziSk/VjoIfl5fK
C87pW76Pt0iomo+u9CzKmo8VHD83HVbcKW7tbXW27aO8HT/7T/vMt1IC/fo4n8JT/tN5DG7bE7oq
/cPZR8/1De1b6ufV8zhtpvy3Mt9BN4DSztSL1FdSh6J6M/607G1Jm4K8OPr6+G4yqVmPUaaRkhsQ
SDxO8nFWcb2uRsCCB5qKbmhY8nEIUgU6/XJAkdsT/C9pKzdoGZEgNqtuOSoW4jyxJh5mDQEX8oSU
k7CAgOOMERYlcbiw5vLgE1wVtLshi8NLI4OINYBdLFKbCJzpqq0afW3LtepZKp9XqQXjNisJw4zR
+a1I+LGM+DYIR37YAMvcrFSiNaKPS+SER9OweW0OmiNJz+QN8lAihS3ZWfl5pa8Jx05Wap9k1I9Q
FCFwxlEO3i6QrHbjT7LXWHa9SmqZYpRj8JaJM/DauH1TEpNY6a4ZHpQlNijLCStVqbDLDgPulsbW
mozHkZlw/dDQfl4XPhaUUOfGJZXrYNLWFggt5EigBFXHqr0hrSmaq3620aIxfI6iDTF+uiuRzout
C4xTr0E4qQwkulXOrbCoiva+YnRkkzsGxBWC9IhsIh11pmsY9vWO+3qZzBRS7OEYLn5CvyK7UFb8
U9hob6Y+96uZ60PcEUCST1QydSm+LwHZ2aWFWpLraFgde40Y4xnUeFUxQh4K/5JG/ruuJc2hVXFx
FqhZzZjrXzMbmzTZDAvIGBXKPgmOzK/v2lJGREo3fD2pGQHoUcZMZGJQkbX6PhicpzCzADzjnQh7
+9BYwY1fgjtOchWVDfzmrDXv/PhH2tW4hRzlUy9TpmUk7pBPEcdb2ScghwJIDGHoTbeZrOBncIjB
LSW0yi0iLn+8n4NLhpYJrPcrgUIY0OX2LV9sqcSRRLH/WBm/saDVBPilz32Ycl+tiL8aaud3lVtH
BSXQSgKZsZZzXkMG670agRuotsTUd34hDrrftSOMVsA3v2fixBUM5LUdIMQeQDb61PJA8T1VgKp2
RHkTIiMRbByYAx2GYHiBjjsy5mR2ig5ddQDcjuSOruoZcEDYbohgRFMag4pqCKqWS8rTkeZs54T8
hYRkQ3wox25+GSrphRhjQqeYUzsa1ca+eGlbJmPisfCQf8v2PlGI/yxRzTXU0yJrZMqf2repiYWy
nuTHVtZf8zHZLYlLnbuIG+SKuw70vmeuyuEKoAyvwPqp+M1LYSBwBPu4LnOGqFrRPuUVAK9c1xhr
D85HPcLG9T90k6Fx1HdHq2DAXGZ0EIgIc/Q3J1Ve646KY0JoRoPy2k2G6Yae/iYomTKAzmNkVUW4
/tN0q9RZsL8PDZpKxcSMLgmrbaFETGbQwamVdXEm61mKkYH0Vs14WoZ0OXzEI3caO/eROVMPytq9
EbWHWkVf58Q92XnxE9pwfDIal5QUjJYXYh5aI8P02kybgNGp7Q7UpEn4UWQeeoUbgBU8djCbt5a2
7ZmXxm1PjqIkX0ZuU03jtK4UPfph/MNAFEH1CY6s3bZ7NdWSrdaU3BdVx3G1nrqFFGiELVdU9CI6
iFwiPW2qAFODKJc1+m1BV94C3L5EQ/2kVNNSJpvs1dSQGqS0987QwEqXhye41Rh+VZOZjLU4nRva
Fj5B1kNBO1m2gh3ATyOAc1oqBUGFJVewWs13tc6Q1qh1EtmT7iUuUsYjKb0YruEZMefP0OIxBubx
m9U6tK9ifzrr+QK7tB/7Ib6ZzWaNfTnZ2DgeioK59NiHqmdI0kTAH3iakj6gRDjJxnQibK2WBk+C
ND4ddH9s4+5WUudHlTJzJXT0aUSiARSDUaWjAXwfcXXpAAZKygxt63+G2Ck1tB5lERM+OGEVNzEy
eihA6aXr46HpD3ajvocjA9myfZPNY6CUZ/oau9Kqlgyw5tMZadxngG1JKLGk/ET426I4Dk7ufWEb
+6yqHmTHPo+EVPeDSaetlYd9Vte/yvTgTPKPIMi4neYd6IkI1gRBjRSbrPQtkTZNQve3NsJTWkDK
pJfAgIcpzvT2w5wcgKwIjaMmrFz07YzOJPWm7aiK1NIyV7WH+8jOGXjE0UWu8ZCm4JS0irbvWHQE
5jkPQU2OVNpN3FiTctcsoakmbuS4lo9FLWHClNP7sW/f+hKKd5XNDE9UsrFNxkRZ3l8KSfoxLlDV
kKj0Pkdthel6dAL+Gh3A3ZipJAZQW7LGTdqEMBoxBazMTK13foKVBQc0jTPM5IhMrXXhZE/FOLCr
pKxWD/0xDYMnGSZxg+k6afCrVkOa0lodqP726rbharYi/XSRMWlnZVafSfA2t1ieAeylB4P44x+z
ER0VfLj7WFYumc0YNG3Lp2FMF6hq+zBqVHD9wbp0fE9dkOJAoZ2tpjfJ2u5S5k30WgOgj/w6YA/5
5SaptLUflTtNg2hSUujTUohdETx+LS2PvR09SLz/54jieVIkrxhG4I2mIaNFbmQK6Zh02wZ5r/fy
ERcXvFkto4QcIz9Oaj3ahCUTe2R/TDB9tOaR1BV70gnW3RzlroxZfePnfX+b4BTrY1xL5gAiIVAd
oOyDAioAOMJEAQjRNlNDc/qhQ3dxhzFbYNDJfpaVXVbYez1uO8+WSHBDvIx6ujDXBHWsBxQb6wGm
aDKrqB7h6bsm+fZayLxMQcTi+rF0N+lttjdKPV7XcFFX2IUh/Vv5FtfH76HqKeOmOMcfe0k2PNs0
3WqKmTo03alRQ1RXfejNOnY2u31oMpu6Zlvv/c7epRbJMFZtXIaMW245d3t0wueEjwjOkXVT4mUk
5J2bDU2rNI0eqqnhF9MYL+oIQF9OsrfEl5+GOgQVZho06pwXC9DiRu3HjaENIBEc8kv6wHzVcV65
TSytDUVLaNLk1gpX4IY/97ABmfiK/QMps0lNwF5q1oaa3s+SdAzL+aFO6EBwYTfICSr5GWc6eOCc
fInAVn51WVefdAwF1PFh7+llten99p4kGvIPPkwVvFKTm5gcp99AV8ONbQKD8/mECl33upH6mkLi
AyVnCI9mM7kVTFJYqD+tquLOZvKVCBs/W7djY66TjZIllav2uENzVXny5S64gT3AxB91REF6Hpk2
0UOSxd2GBg3aXOJDnYpW9hKDuJo3UYoyeqSjQfqRtApa64RCGAWGUp4smRzWzrn4YC5cgL3zNsr7
217bSDZefHVBic91rh+IDdYPYu3b5pgWuO8KJq5V8hHRGfKUhTo+2OGfC7HPrpdoczl4DxYrllhU
Pb8ALliKl0HQ2/iK+iZ3eGwaM/9pFHKzIdRFxSQEoViughYwVk+Fj5Avl8wMxBL4dtZjLxHmZ1LT
TJm5BWV76IOAmECqTsbinxRQcbEAmnuRMizt82KpbOKJtBjVKKyDupgtxSLP0Z+0b0CHrIPAlYtF
hLxAn41qHy/RiemyII+Nl1MR02cZ8n022FTFNAN4lD+o274zkpu0SvSt6Hb/z8XVKIsS6+9+/vpH
++M/BXznH9nn//nf58/hf50+x+hn8e/CPvGwv5A1sgZxRjcN7teyucj7/hb3KbLzL8ReFq0vW9ct
1eTQf4r7NGt5kKzD9tMsYNELrPUvgo3yL00FVGVrimPJiHjt/464z3a+Ma+YgsmL9MzQDcgnDgK0
f9cfVLGezkOQxzdNhdC8MkGiaSXiN8BLBO8uoAJiRutDqDqVTPuq0ZDsKK4kMQgISVrwqtD4qRNA
52nGTTHgjePeibl3WWjw3JAF2shwsuk9U3AManCHD05ekVQnVnPb6RVPrHY+UwqxJhaJ5VeuBCSF
SjRO2WIxHJdadVdlHYHwi+NNLBRyURE2LdslyUz7KPsFsgJf6WLnEQvr7zWx2eFQ9CaFcYe/mIDm
xXmXD3iEiEsDvCZW25mmZp7R+WqFWW9xcgoU+HVTrDlUvcktnHeRgVstWBYiuOO6MDoGyJ1uHJPF
QDou9lixEOkhg2RImzlCBLHsL31jdFFCRG7VTylluDxkaQrDbV8U9ykNz43fkzAH1BDz6teq1RG6
lYz3Rlljc9caHO4Vl/OvhdiMlyQ9BcNzTV7mcIRIQ52lgSE/GVI84hBAMwKJe2X4/nou+19tNt1J
nTZwm80ZtzvZqQ272zomDmtq+i24UlzIJCTRVY/abTr2yyB/q/i1vFPs7LEL6YiUIfnFRMVuJ6vy
5DIO7ojwqNr6OOcJVsRlrSNXdovA+4fPmMjSpKUCqpMUmCQS+Utz5hXDnJIfRooPhCNxuRV/G8LG
n9K5rfyZHpr+LP5+iLUjHC+6Xbd3ejGYS6IiTbeho3Tm465yC9n8bImEh0FL7AvfZ3Dvy5rz99p1
n1YOFEGv2+Kc6+b1cWKfjHecKkTae/XUlbvref+Pp/l+WDxtoIb0dcXq13HKlnNc//FaDfHivr0G
sfnf31eXtFCSnBSM6xNkNSz766ZYE/t6qpJbyXA2hUUCyV8f3R8fwbeP6dsmkiaA9R2WVvHgcFDK
bd34h3TxXEbL70ss8r83kybE0HfdFofrPE5mVzxGHPk66fpIPZq3U0sNJVTp6vzT037bd/3vS2Eg
/HZYbF7Pub6avKVYKXEPXYtTxIF/Ou/6fFLQOZs6cW6uu64Pve67vrfrvqRRb2sTxMvX21VN66nA
xMf4+y/OSUk0rgzZlkskLqa/cB9/rApGiDQFtzHa5o0qECCywj3fBK34hWG5PtuVPXIFgnyhScT2
H+iSiTy2XUuq4BcY5B/IMeIRXw8W54gX8vUM1+3ro7/tK7JR3VNvLPbDEPZcId+pNS2mUSZ+5SFy
0lH+2o5SfGIwoDj0x6pgh6Tpchn9fqjsdmQWbIX7PrKWi8W0WI+jiL7q1U1ei1vCHycF4tSr0/x6
qnBwd6aubMCpnuMOCoiI1RVeerFolIgrNOPmbjNPzUXsE+eJNaMZl/LL8jixLR583RT7xEKEDou1
UKZv4+TEbM/LpwNqtwc/yppYGIXTowaZlzz7vw+0zdLWRiDTKQmRVv+++Kd9bcI9skb2vdwHBevg
ynMQa4kAHogjgTLuyA5UtmObOARkLWHQk02qgpJH5+8nfz1O7JXET72dEXeraUjVmqGDWHQ9jl+i
l3u3DYkcYaLxnwuq0lwUl01xQEkk+oll8SLXI4y6JeBaLFSUdClaZNX2DCd4HZePSmvm0C0bTToE
1PO8EYDRSlc0gmpgV6yNJcpDhNBeF2JfWBgfcj4u2l11PowWlNt+WeQG7zfvm32zjNyTZWgt1uLW
J1WkgOW15BcNy0IZW9R8jOhDORsoMfUqAbb6fA9fCGU+hduvHGbx9xWwhdSf+cKIL0InvjvGMvGg
e0keCI/XQHEluUlJoB2IWRSfhPhgfGqrlNwsSGAyab2dox/EWkiN62sNInfhJV0RQV4BYeMKGoQ6
60tLbkFEyIAmmFAUFLmXWEd7qpqdOpLjMZLA8MAHVRwMTaIuCz7GNYxao7mOKA+3F2Uz2AetN1IM
oAweERxL9CAKGkxWcGpJU4YWZI8SybfLqE4XozdBMrjyC752im1xRCxyJj0J2Bky67RixBIhtq/H
/zjpykRIU8lEutWevp5ygZmtHT+m2iNpD7ZC0vGI2RyqiMXlRGS+iwVSTpfoaW2nZDtTCYy94ISI
xT9iQ8SDrufASKTD+e306zm1SYlCJa3LFdASsZi7BaMlVvmWoccq/+brfD8+mSi+8dVSbP73c8SJ
/x/7xClf/4t4iB8NvwIHorDYui6ub7Uf8fTrU+a44k2JT+v6dr9tijeaSFtjvrTLDem6UBbo2HUz
WG5f/nLPUFp/o9WjyRd2gZEV4m52PVGsjQIYdn3M9fDX00aplu++7bSa5VP99t+Kc/7LfSZjeFdL
tY0pBxS8ar7pYgHpkqf6viq284Va9Y9nNsbCxPmvj//xpN9P/WP7a/WP/3pUR351Umd+PfX/dVyc
OkcFvm3l1x//xz+v/vP/dH3RyaQ8Tk4Zb/54BWL1esofTyGOfN8WO/94+NfxP14OSUN6wxSMHC71
j0X692ZWIGCqJDSny67r/usDLF1GBzWn+FD/eg7SBNSDaqR0ccWqONKlBJeItWJagA+IzxmqHsRC
AERIrKoPSawj/hGrYqc4TDGW2fD1TLEWpqSPT0Ry0//4+7DZLZNlcfyPpyMmujmoQ1miellWxfGv
/0lsx/X8OBNxsMEdT/rb9eFi7Y/nvL4k8eziMH/ue0nJAbZmBH/1tfosfivXX4TY1ANTQZAhfhdm
HxMNdz1LzkqLcjGjEG6ngFD6mulwKEZAwzJJvi7svA1dJ+9k1xorLCWCAiKoIWIh9Rj3CWuCIpLN
iSGTvsyq81l3Bmh0ZwFIEebHxX9Bu43LmO26mY2bOD4Ytp1vJ8DSh8YO3xnsUEGYNCQWTfc5dfov
nO1uWlRb4mcDSqMPWOPJqu36V6QC2TFqkBe0iv6+hEB5Ym6d8DSFc3SA53j18u7E9P26gPcASy2C
xa4H3GakLo+PRIMj1AgY4IaJdjA1bubmormpYlqgcrcddFRsvBfDGI8NKB1ZZujFd4f+XEo1mZ6F
ZKxhztxe566iFCFmsaSfDFAuafc5AyW7/9l1NsNU8Zz+13W2u888b6a0/5FH/w6H/nrgXxZaHder
auKuZLyGoeYPOLQt/8tQiCPnsEqNS1Mo6/1lo1X/xS4Ta6tKQU3TDOpjf1XanH/RA2I6hS8XuLNu
6/+dSptCR/G7kckibxBLrqzqeJkw1P57qY0LUTNnpYyaMS0fhniYPT+LH/RpKkgBZFBqOptAUm7z
VCYXSDZBr6h6s8ls2W3yBRRbWek9VjzCb8iiagd96yxdfZM4cS/Dq0DqPA1PM+1R51nNZXDw+WVS
W67HEG2uHepueJP1JuIIH7dH1vEPF4AXaEQuEwe6cZSX3Met6EeU2Qt9Wp4rofavSRDhw/aADi81
UGp9xHUf7esEwrWBhH8eHLIYQ9ShOnAGhqS0W5oK6i+tLZsCkA78NgleCClT+N0b3aFz0mhVD2Z8
pB7wFIf3UVyXXIb7bdjG/S5QrbfQ7xDEt6jQm+A3EXfbRlN8L5wqBPgliccFHr5EHakUpemBaN/J
tchA3WY9vdvKJJi6GaMZaZK/4I9ylQYD+iq/U4g0CRPTlaUx2Vtq/YHfCn8t/tRCk55Mq6+8OZZ7
xIAkzfapvc/6EGG9qZ7w7fug3G00qDqkCu00jBhbadfv87Cn5U+jzPWXvlSHy2s/kovmWk5X7WdV
ZqjrJLgUwwkdF1itwuxPUaC3R8X8gMOU3DDQOmmShn3UAjc9xk3n1WWZbOsUc6lsVnQQRivZaCKj
xe9da6paojLp2jnk46Biwayo54a0BXn1oqtMCsNxapED0waNyhD51gzmfraaR3Om7VcPOLlLexf2
q8Qm2l6W2p++QhrAaODym83bzrGyW0NXsXKZE75dmQ5N27SnmeH0HvzOrUGXe2dFoXp2VG01Fvob
F7b2FhL3zVg65VEiMQPbukI1TEvXA/EYmJOmR1IJ0eKOMU6iwTlOM/K5Ian3qTB/df4T2aKQNgrL
8hodE9GUaqsNSdjQp5OQwF0TRIkdVGTPm0AwMluFapCi17atwdhW4a8avUId+SVzGsqUipVtjFz6
pIuB1QLnEwg1DgWBdt8i5x8kax/PxFuocXeTAwxe+cNYbmQzxUWd6GDFWr4nwBoG/Gxtt+ZKfQca
ZfYGXHJ7yqT1Ou6t9zYMk51MiMMqLWnhNFWLbK6VX0cIWUCJVSJtx+okW9WvIfd5yNg8OGZBwEzj
v2fScJPJ+QPB1Hzj8uik28jpBnIOUYaZnqzKqI167dWp04cGzPtaDaZ53TX1vvaJPCJAqtkWk3kq
fkQzOQM98ROrSX0A1pLtgny4OJK9kbEzdqaqrpspC7aolR6DQfq0I8LLk3FADGlMeyVWt1aVPBAu
X3lZKzduqeS/M6hoVInJ7J19je+LTwuLxqMS1DfQfXJAagpQlYbr1pQ3R16sduFT/oji4YCmkU4f
FyQvVa2Pyiq2ReZUt5rjPNZKfdPUurYmBiQm1iHD1pE8OUl9M/jyVi8xmbcwMS7JO+jtX4hgeBFj
h+fVtAkvkiUgVS3Ju0VHRCxZtmCu5vjVrxS6mobtEnCUz+WGZBKc58DmM1M/+vYiOG3xJI9JMoCh
0z80k6w+pQrJdkTkO1jYdohrTzeG6jzmpsyMwYqMTZ4o1kbWyaRGFdslWAYiVF/rLkK0SKbKRi6M
S60F/Zk8xmynGlyMaM1uhznaNTgBg2k70p7Pn1K1QXieYV1BJ9pV25BEUEnm+oAdgLQ+dUeW1jry
YyI27OrVsAeM96mGpAcBYSVrL0VKWnM7dRGZRVO4GzRCmQ3FqHfdmDz3ERgvmKWUcCmwetQhJmRa
7ogxEK8dF7qhfWwNk+RNOnzEPHK5mLPwCO+e2aeG+UvVL1avEl02kEcalGhQ4umpTEkZWapi969z
im478bvZm+391LcJFgwD0VhC9jJ69kkDaGbLBy1O5Zsc9aSuHYYhic+kxsAsgEZ7SswI947xs1ou
1yRRIqbOgPhl1k8J9TEDX38rqVBQQPOoXoPNDDsFjnJqQLg517Nl/NIz5V42LBSS9PS92iIdzMTP
VhXRB8E/+Qry0kvrtRFWhRhLkRxAENKUeo0qwd5DH+vkD7mPKq/Vwi3eywbDnrILCjSsjt/tpdCH
cBDPXGHatRZovyszf04MLhhT7SgIlSPc7W28IQZKWXUGbkLinE/+nNyrxcRXoVXJ8K21B02NiFeh
Lz1VVbeT6B6tGIhsexkJbYRGkZpTvJ67aWNM+EW1DNHiIonOyEhBgePF7bnt/UtV+xs9U4lfcfgS
lea2cJS3KiT5ZyT7d0OiBIobghjQ5Ez05BR8TCZi2xSxdUF8eYYkdANLHas9+cszjcUNnDxuxSQA
uP4aMWPpUuLEjmoWWzI6F9FEcCEddZ+rjH3D8jKm876I+cpNiz4j9KP3ntLmKZDAKXcoaYh4xwGV
Qh6sRnrwjnbOnHwnNdTlNQV36wyYhvuSjT57GH7afRUj7dmqsf8jmKwnZyJNWavAzRvZeJDnAufx
9DOR7GDdagGIg3nYKnic2yD5OTjWHjYUqgzjJZrsn0aIn62rnxtb2g5Jewfe6CXoZ0RWFYaN+IaL
gu8qFjlMZnzr8wLbPJbwp50kHeqmZGqnKkjMPRI6Mh16WAdcC0jxxOPUtBO0rKpEUcZFsoRQ3++N
GgFaIKFktqfmY8TpQmqahM6Vqb59o5QVwxEd36caBzeAsG9hQz0nE4LOaLRPQcuXq9W0U4FCdov0
jlTlWN0HRfFSd8yqaq5urlVY20hpnhyn9lfalPxSxwpPsETWZd4/0fYpVjEp9KQA4d4bLfUYUD/k
y+3ZYYCKoCz5uyPxj4nTK9P0Po9CVIfVL6k3N0kGqt4hwZaATYgA9qPuLFHeZFr78oSSEq+ERuQq
ErR6s3jfGFuVWg20mJzSVWcCd/djEMx2jvtApg7GnT2gH7c0SZfF0BoZeMqMGmLScsMdJJPfZpXu
AU+Oh7rM/1yIfeboD18H+AIw5DR7erZ/18ivhfIa+sweRu+0lBjjpZ8aCa6w2ObHme7BSq4y5GsH
n97TYe4BQ3akftDMRcgRlw9Z0uluH+FIyheJgyjGfqvNigM00vDcLW/kC7Ir2KoCuitIu1OLIFGH
Civ220sLWayJhTij6aqfRswQ+7pLrP0B7r0+nVL63CXLKQFNWH3Msakdiv6BMq6zJ5Eq2ZZSQp5w
bmguiiKUKssJ1jzJ2wiA8B8QZMr52De//ouly+13cQfmEaqqqH+KmmmdLcl/38qn18PXkqnAKn87
zwerkDVavfu2/7pp+6i74pjY8KLgQh6G0rzC+lwd6mURoEY9lOaAjVls65bxnJYIZ0TR+PpnFRRl
UmOoj4k/czrWYKHFcbKsn7Mk9b1c7PsP7s6kuXEg3a5/xeE9OjBkYlh4Q4KzJErUrA1CVVIhMc/j
r/cBq/3UbvuFw9u3UbAkkUWRIJB5v3vPxbdZ7Bvh+T93vt76twesF2rzld98FSB/vvzIk9fvRY0k
f+GQ4/2/sqv/YqzDwH41k8IGdrVM/v9j9vF3aJG22XIx6b6ucyBvEYDmAVhObOcOPc2LVoKV9hAa
TSzBmWCG/vu2hWHFG/P39vW1j23O5oWEqf5Xjr0K11d59nrrR4od2lt4f/rhr0T/V53/UetTN9xR
ikig12lfr5Oh6xf6PngXyuUTlct28t2ITY2xzHznRfG61lNcQfTXf15v6Yv2Jfp4Ea+Wm15PX5mJ
nB9Qdbm3yuJdA7d7KiK8hFRC76ekqe/59rrBMv4kDTKXnErMdvpoqmCXTPN4MQgvT3VycSO5k3Xw
Vgd1CkV8iDYVS+lt0lb1tnQCYDPMo3JRPuWFJbeJmz3kFh46qhUIgiDVUYqLb5jzJZs5O5o2xbys
PEzEGiGZ76mOBVrlpvG+me3fpmHEe8CCPm4Coj2zYx1lDIqvSw3fiyx3jWkxPhj0xlJ5r8HY78gW
2Q3Z8M4iudcH2Z1pFlwh7Zm1C9g0UhZ2coQSsBplWJ51Ofo2zbdQPfv33syjrcCg68NAbTZxalIl
GU7EX4b8D5/wJ+wOJeXp7Ms0LVL7DgjyNuu6yU8HX9HlfN82Oicw2w4PkzYBKaUiyOOqsKJSKroz
LVaERg0rCyh8ke2TZbQ9x2w1oaD+k1h7leamq2B3vXmF0l5v/dvvXL93xdH+/F7RkNOp3XJdWx6A
1GXEVNkksK43597taJWi2G8R6udFwb9q59d//v3CtmTtpQBq6g5XSsx2hhE9+NmD0nd2ORIJZgTl
X6m/Wu/d08UEfm95oGZBKF9vkYcqj0k9jwd7vP/5WZDnlQ/nc1hdv1ctW3x9sk/XO3bLvX8e4uef
eSOX/GSU+Q3jMNTMQNFQi3H3Cgou0wwG8vXmz5d0YSsP9nCIU8iCC8QDrvty/LtIkFdxly2o8fd7
Pz+43rp+wfDIoJGZfLnrcucviPr6gzCZPs0m1jmR8HDXL2VTklZlnbcql9fr+rrEpRPtaKc9lZHO
8gBUzA2SqLu9ooav78NfkPD1fUXsxEt9vXllFtO59mpYFrzpBfJ//TItJkRTqXDd17O7wAIDv8v4
02oZmschLmE5snCSCxmadTnTvOWWtwxk/u17wjTctTmYXuqDEfFD6P3HfLn8Uoe7/Mm4eSqHYs1N
MD8UWRQdNKgjZcQicphuTaxCR3PxKl1v9Vk27VJt2IcLO17YJfbX3gRcO4aIsuQX2eQwZLk+g/k6
Bbuavq5PEG8Qgfmcmqrr/z7ak9wWJdVPqLnHGOjkwe0/pnhgettNOyR2cwcTETK/TbxLuO6DtfyF
VydZHSdhe7r+e0zHAmx3AOsqJjCEGVhmmJvCeaI+oh4PbvL9oxHHrSey/VUp1kH3NqcwJgHu6Snk
EK4S1y8NtaKQmnm5jcXJcr3z9QedZOaAI36hVMfXr11ST75iNr/6l99aHujnf7z+X9e7/6ffc//O
zq+C/X/c+Xq///RRrz/4eXo/Dx2D5iUziGbWOFSE/zzy9ZedbGDp8fe5/9xHpRBhZsPc/Hzr769o
poNqIsmFdEvRxLzUeWBBt7cliriZ8nkvJifadCzv2OLzUdaWow/xShV7gXpyvH6zmMfnoW3VVsSx
vcenuHZmhgZFWES+qC0DS9FyyFyP3Otx8vNldNy7OojMLQ4q5hzDA+1f9dFdai0il8v/QH2wP+dk
1VYQjOJVu1yHy5iKImDSPJ/rk9Dr/nEAdrJ13WkT0ki7tzVC1k7OqMR1y4xtgRFh610VNSMOK6ui
gxJ17JChD+LD1WRLzem9kZIcWXP1hqeA7+L6GFzFyUcMs2x3tZEey1T1u6jN/tStqv4CtP6r+m7B
WRq4UP/zecBj0bXqv60/6yKN8v9tIvDPu/6viYD7D7JFumPbNg1htvnD1XStf1gAMm1h/XXX/stA
wJL/MHUEFNeEeYla6vyL9ZZeSeEiNUgJeNO0xP/XQMDEtvtvAwEPc7XE5cuD2hZDi3/z3nZLX28d
RwW4ojbEQtk7N1HVPWUC4dAZAbr2zaWnAmONr6WHr0bdQjyd+hnvLa0W7u7s0ELE6Y31ilM9BI4W
+N4MIK3QjKNVhFQIqiAAJ3A31WW973XvdxwT6dNmomr2CCLLAn+9irDxrgZ7BC9NNVwaP3qJvtHr
3HqeghRu4miR3wXI6482csOUWGAvwgVm5brrlGzfVtTkghujnze6QwSVTWS8N4vU25ajt3XyUJIz
J98nKjR7w9gYPNEVh3mBaaSEYRFER3ccR7/WyRZbdejt8jLaJAzvtkEbolUM9l2DNbShQuPRMVL2
qb1l76sE363WF34VGeVJH3uEhQHJPprkzlTjs6dcoBxpXN9octeNgEvK0bSZyg7Nu2YRHWxozKbS
29tqaQR3uY3BOHC8LOu2rzqZwJAULJv7wjR2TdLJpYCzINxANFZEzVtaRDdTr6kXYmL7pYsRjmFl
7bzKO5gcVaeucIxjOli/6gZCmEvP/cGAeBgZ8skjwbspogrRpRbbPFPZTTgG+y4ww6Mh+nAdbLJi
nD7nHpKm9SxZOp4sDSpGHAwXS4/z/ZwKtWLb59L2vgp7J4KgnV2CNsLQqTXiPEwiOzTestJRgVgH
IVll2WknCmnTo0ra6C7uPVgxXvlM/0K7tbqp8ueIYtK0LCASQxPEfHVDtSEnyoBBlKWGLUGK+mEu
mBKVc3Wj187LWCAQWxLY6BTozgVVxk97UjBB1U0Hu7CHtdf18WYaKuy/bQGDP4B33bUQKQKLspXw
wpTJ2lZpvHarkghxtiQQ7ICiX8zoowleYFL2fJoS6BOImg+1YyUXXlBf85bLQTM8lZoHAvMv202B
5OphXM6kOmEeFAP+8dCiteTL4M/FkWM79yKJvVVhvZeZUX5Oaypa0qDPH7RekUTSyUvXZm+/qkju
h3iS+7zUc79w0rNDD+YmgR22JAh7kKbTbUYdw33TP2HIKU9qzC5ubm6irn0UHh6xiWEySo06lYZ9
4zWBdaQJVu4rx3IegrLZlyYxTiOnIElU9U00jsPKaoV1IOK9LEO7TQuLd830ul7RRbowL+eHquiT
/ezRbjZ/xVox03BByCTPskd7bBnSRdMDAK6vrANQg/lN532FZtOEXb5VFU56XHWE3CILtsHArlSY
o6+V+bDXDN04mcHJ0D6cyXsCPlCdk8DPYkrseaMU/jV/it0bzaN2hGYcon9d47FiT571jFy29Lwb
lslnfVnwuVZ3xqKSnintuXMc+1TYYwzMnohwFOo69bYmtUCut/E05jSeKoctA6VjMJbdLuljtWlG
sz4PFHB7QMI9IPhPuBny2l5n7kKc143oLgzJIMSeuR4NzVn2Jk+cgpx7KqWpQ7FYwuVBs44KFCoa
o+0bPQdwROEV3BZ2eoq4xi6uwDi5Cc2ccNvvWPw5N0XrBbt0capNEcHqjnAiM5nukpUVhsTIVr4L
I249hJ210WKydYwiI14f88Ng8LsmMOPtdNV9NXayDemK2tG2kuyJyxElFfW3000ppL7E8FvciZsh
drN7f+oT9zTU2nMaB+Y2skCfZiWLm9w2IuK9xcwmULufVTxt5lH1FAy4f4QXvNSWypY5DTAYzYaw
8IpbghmjC+wjroKA5z2eeWkZmkzZpcq/AYh3z3VnrAqAuDFy4F4XsCDIsa6MhKEjAKY2jPtDbdB7
qgVQWQapj37fQ21FXfaV2xJmnL4DEs67ploaiQw1b9umeo0lQN+or21f53e8PH9jV1BBFAthTIjx
OXd06n+WcWkjgxu17OAHPf89u9WxQ7OGejr8zgwKtM2kBXIX09YzqXhNPcrGMgCZZamxY6RO4ZpF
pjqqxlVgUNXbhtOWXR4fSqW/lBPVB4WVIL/OMNWWDcaWp74fPXWo3MS5EUIb711DMUGaD2Nt68fO
IbuVz4gbVi2R12lS4TQ/ivUssmnTaK9LPezEHHkjS886TB5zsWn4JcdsZHTijjvPJqRnzdW7Gc6/
XJUGD3XN/lUQKwToiwv4wWV8dB9GBqJDS5OUsGMJNIo/ohHRQ62IihOVzrc1Y3hCkxr1tgyCg5H+
nNzxtkYSLntysjZWgo3SaJlXCGpf5zRrfV2/dXs5n1snztdhmet7N49/zbMM/QFM+2rGMcOZbleQ
qFs5FXCbRuZ3mWCyCacTKlK+DJyYDLKWxekk85jWWjWxNp2rDYVW095LRLKerfrVam21N9vIIBIK
lice8s8JIvHYIqHM+HuWiZ30GYBxlHCApZXJCZbCpUNR3tvgEJ7HTNtnI6N1Fc7IM+Jrchx1S+CW
pLklOfm0fyYqap7yZq8X2ZvhDOWFQsDXopp/UwcWbuaWY4YWCl8WsjlDbEuBT8fRzgs0DYxg/e7a
CfiQNBx8itl6P5CEo53GsXeU9WWPhtkekkCD58n5e1vJADWDP8CqXePBA3sd51r0NiUHprPBnokc
9ch4OLYiH4OjpBb6NenFoxuND01uqLfeZLgpwWCVcSef3EB75rS0KnlJXh0j/FICNrYN2uPOiTqg
K6xg1mFb6PsEY62fUEn3yEyx8N20bv1K55yn0xUB4K0J3tjVfphT294ZzGh8L76xQ1N89nro+oMz
BAw2jDu3ivSTUgMIBNxIn1K5b0EZfCp9hnssMvGUd2ANijB1blQ9i6feAYomgEG1RtizjanCi7SB
d9WKqeU8waBuI02sS8Z5x06OF5H1/a3V17lvzlq5t+lpngP1XWnVsJJ2HT9SPtFRx2jQrtZZ8kyU
1lhT8GVvvdpUBLbVoUwG8Qf3AafG9GYwp2/l6jeOcsrDEhNdSR2YVFWGu0ElxHcjI9jVk0HZnTHz
ye/aG4B1NH0PBCVLAude/XQdJ0nP6n9TKbQu7YqkOG0kVaA3h3IKNrgAHnmpEC2bqDx0SLNEVGZQ
ilBFTm4Vf1IFDYu1cjveFAnNxqiwMkfqyY7vl3VWn+G3SRmXOAoapJdVz1x7t3YdYhKpos7vdHnp
yuaepFVQ1O6HGwj4aMbsPWKqsGC4zPkt3W/4LkLi+uks1iIKvk0u/mvRFmSBc4hB2nLgJDU9PJjW
MK44y4Awh9XdwKRSrbD3Wa7fu/CV5uZVDFRrWJ33Hphl9KZjUVn3U8kFLhZ+MkuK1rG82GHxMqJc
AQMrTTwtMto0WQziTM7qPbjPKYsOnGH8Dkv6wYSa36fGeqRZ5lfj5bQpWcCemY5xPuIM4mLBTEV1
Yw9udDY4LKHtDu3OHt7kAHork6xKizWQvWI26u9g2aPiIrTPbi9Os8q0ja79sTB4nCqC1n6sw82m
NoDZObLqBvSD2E6agN5jDi2980F0D8cgC+lDcengYR1Hbbtb6uci0NTBGJKvkqS83wzGRMH7+FoV
VLaXGjoj+I13esdvg4qnHzuOvpfM08dIvASuCzZcJ9jNtB8/hdv6TH67oxUlUHb74otu+lVim4BK
G+AEehmBFTWjl6uIz9YDu1CBb+Xq9r/e8ZoAUCIbVghbjDrH4LEcwALNlI+u2GPF6XxCuH3J9YKm
rH78cmXUbWKzgGxRtQzn3ODFXqK/16bNn95Tzs9Io0R5W1P3i3SOjyoC1soRZ8Y0Jhl9v2MBdovP
JNwEJYQF0Y3D8fploCucAtvh3SiYDosIVJm1hEDwwjlA7Ta9DbEmCW2ozD2lo3PIVDufIIvrTktC
ol5SFMEQ535SlpCWyvjVmOZk27XVndYgQRqgp9eUdop1ZBI9GJruFDodqpgCjtHJCkGdaqyjiX5y
HFhbbqwMvAGZ119thes061A+vBSUFGHyp2qcMILBDFlbc7ilPxEfxkTssJ3UQyUdeyvDDk9Bdpkr
5wLrBM7TLzvpk5v2S/VeyP4hPmeyk2t4KIzYjeYEXyc8BJoUNyPdsHmk75LW9g5hKdStoUGny5N4
P0s3PsO+zVexgoOfxfQPuEvz0Jy+FApQ5piI6JIMgFTAyvUdA+lGJfHFYDpayurb05X+qMXEYAck
u02agzZIgnjyo7l/1wYtW9MDq2+T0H3LTSDYxdWIJ1fdAiNo4gYoOvS/drDaxzkGcKKF7jsIi/0E
TnOv5+lblzrvIrZ3bWncOIP6paSX010uXrX6VolxVbVAEfC09GsTQA4v5Xzu2umdTM0WF9CKSEvI
9kODl2xDolzObEqfVh7zfjYmpySn+zG9W3q9gqw4VSCVhNSn3cCuuFZ9D/7RGyhlhUgxuQEjDYOl
8cx0uGMPiJ6LzNZV5TpVYFLCUT8Lmyh5IKFokaC3uuqzj2dafCN50RrGyJ6OtiaDLDlF6iUZ3E97
tO757N7nXfIaWKV99NqM6It+J2wEQRb21wdC1zP2VZnsq4CBU1Ny4SgtA6g9VgxnfjXDzDwFBZ9j
VbtsC/ulEhcoxFouh1+XZAO7IOQDnBinwPNMaGtkIhZ5mRazfVql9rEevHRHlvTcD+O6lbk44DuB
3rmo4CEGerRgh9aK1Oz9yANLTN/wIyeeh6izWONkLCKzwIz8vmY7srEGQpJDdobWUSP70otxLsfY
OFxzRN3S0YmwHhy09gtX/rCuPadbM+HR2ATWd+44udsoAQ0yZSBIr38/XdYdux73iZ2VPIoFORCz
eDt6CmKB5PHKUuAdCyWVvAZAbAhRNJJ1w6OYs/fUbs8m2dt1NwyTX2iso1jLPBkV06Hcc2jeIIsE
sCr8zWqoZl0fEnFScqeb8nkYAxw4vXbJg3VsdBesr8kmaYcEaEiGxye90+d23oRzGQNkb150Gya4
Zqvb0Em/MhcLp9vnApzNTtNZK5sJ3JEhpS/KEQkjnG7ciR5jgq4Hz84QKR/L5feQvzeYRR5N89uG
npSNEe0UibsaeuA31B0luB9cc5eqczYNjG5sZ/BHrTh0KWAdNRqn2Gl/GZWxh/DkV7Pp7FrTvY9D
46MzwFR08iA6/b1FAzwWLpS+acZF1nXxvmBwFDQhXXpWhyPo00ORWMkKkk4zyU1Iwh3SUzWuQ/Ob
WLp3e9dNnvcB8KV3AVPByNgOKGOhG57sxkVlbiYAdma7LeREZ8kUglthFtcl1nBuR0VxISaPrQzc
HeS4+MZkqb9u6ybc6GnHWbtB8hYbSX8ExnfoRdL4Au2ikNCWPQDKCMelfQo0kDVRDF+wsIzqPPBb
sSye9ZISD5oN4drI2ScrKNdD0o/rFEjARhOhOjtNRjmDNdBJ3dFAS1U5QMiCMlONcitiguGq4rDe
1+m4xCTuk7w6tGPxXbHXBRgcQsDq3bWWjufyWTntbhirdabqF0/DPEOE8r7x0mbTRB+mggSjS4DW
mPt3MnOeVcsJrUAKmc07PtfbeCqPtDp/ly2Hg2lVJxFUwH/qAfB8P/K5SmC74cQl5b4SZf650H6q
yn6s9BjHEXPUJLAgWYml4lJ0n1M+7nt82yvPapiGQk6CNrBybCDE9MU5juS6ULBmgYUOTG8ViS83
Vl/ohp6KH8cQaHxiWbxB9VtiJ+9M+b6b9iBq3jmjAmvpdDsZyAcV8gfXffpZKOO2H5lb5Pib0gAW
rtIOThvsQz3/cuvqMBZjvklbecTSga1H5RvBSnmV6dQD9C24HCwxN2yqTjoEmrIggV42Z9hFT1Ff
PrqqhI3WetuY9Q2LowufkTYsH/Ko/7ZNqIWNYeNqGu8KmxcHiaKOywsC0zEytV9RYNkAOsW2TGLc
OQDBBaf5EGBoAJvPqLItJzVIq8K6r1sI497IGbcXilXr6+wBoh3EN8YNOFn2Zg7HTewOL01AT2E+
/o4CiPNGPd1qkfVLG6vHGTMujXVfvW5cnHlYSt4Oc5K/9ylEp7hAP5JJ7ncdtcIaPBhvGL+MtlgF
cMKYGXOeqKI7YSKbsk04AL4CZxIaz5YtDxN0nzCCDttkJAjb96KSTwO7gKGItykn87RI9k0v1vh9
VrPSdlnm+DQ3orrKPZMWzeINxeyRlGDMcRh/UeHgo47Oq9aJHGSb9EUyKF/FQXNx2IXofcWPXK2C
P9j4k1v+Qga+VweRfRUVbQ11fWvVAxdWPaHtaJj4UInptmirX62JfxSHbDFIZJUxf2H4X7CR8gAg
sS5rgftPRfo9iUOuBRzh6bK7cbP9JHaj4X7VwfAuegL9scH6scjdDZT/c4UHW7Puqc9kZPZCh95T
gZnN45iCO8kAyQ+Illd0m2JNCEyoDFsRmvwBFjquST+OpHB0YztOQbURPa1V3Sz9BqytldQec8Uu
iFD2S2I9J4l79CT6R8HdZzTolsQWYuj4pxR4m8vEe641AIm0XsHaxrkmA2umhpm8DhWcvKHqT5Nb
dzR4wPdB1aYRAGtHh7dS5fptVZDE4Ynk5SaylLXLO1ejsOlSzZk46HBi0TiYpibTRgzLO9JdGm9M
16nbB4fWU7cBYXZ25SmNI0G+0aLonJH2XYqzeU2ichtpnHoNkCUrKx92da9bB0P19XoOxl+YjD5y
7Hp1pE40tmdrduHp2sCr7U71UUM8PaWMJtQeRxIMaJ0UcRWA0s4aHIY1spQo+dRpnbk29Rj8lscV
z20QSmq10NemDqkqKKYbjY+VmVauH2Wwc1Jcxo1TigPxE9rDs46FJzxmLY8/bRUOh1GvknXGnE/j
0F/JMQHu62CpNyMJxh3m3QjJ19Q0BPMMgd8he+ayBoI83fXyOQR4WA13tjQ+8/R3Bdzj2VVMCOqm
W9F7G58INS2NyBQIQWTKt2m4VGmn9dbo+hr3G3UuEfhmzRIblbPSyuF0bRszusxxVyCXC4i9FeJn
FfXs1ENtowJcc7UscXrV3Z08z91vnc4/ALuFy1VuYtmoQAVooAeHvn+aTCihGtVcMFh4GZAkdMdT
GxUTxMD4y2AHUv/SzRuVybjjuihIDHcaFQFJA6ob36kV5C8TKlwdhk+k3ORKEVdIWqLLchDnnpOW
Z1TmLrK9e70ST4bC/G26Krq1a2WuojC11m0vL2VDFwaETrYtSf+rVuFTa2PiFM3StxWiqxbUFetN
8+imC9u29WBeU8qUr9hMHtqJ7iMXBWgVl1whSoR65sN8Ol0PS3wjANhblvLuRd5sJYFt8PAVRwq9
w9TDUA/RmvukpeHAdN0/eexBluVcZc+UPvaVvVdVQStZ/FpPWnlP1A68IIdhm4ebLo2ajZ61G0Vr
V+TpLyxw6T8oaZIy0URYgaS/u0LD4mA+h4lTHRKPTZj0Muush/NHIzOb49oq7npVb7O0eqYiudla
EvSCnKDi5gM1XFnwCbiHwIUBerW3vB5VijaolIdNevbbVf+C2t/5Q/cdN9NxtLKvoe39xixw2Wv2
O3jK80wgyC7KXdVbGNp6SP5Ngq/Oyx9HhyelP7gO0H+8X6x4B9bDH6YzPLo5EgYsHH1TSgSFEGO4
ls/Vll1FRR1WVo62L7qBlzqk4wC4ZrnSo20s8nRvjM3eoMTHTzRtJdoJ3zHAs/oxQNKJRk7cTswG
TjeJEg4B1FbnsbECwil8dkegoMiYBFhiALJ8xr2GpgRrpvfdSxAUmENQoy3wmjto6Y1OOw2/TGTn
TzZ9yakGHhaYvlEy9sMMcjGjjeHFLL7FLpviuzKrP+qh5YhN3yXLXXsES46hBv13XWoEPqTtRJyV
+/tk2RuQgGc5Q0/eqz0yOSRkxJpLr75JCrBNydilIHdZu0TvHsxxeGW6uMFm6dcmnC6v+zPzkvRS
fLtjSotCyaMM4T7j2IusTytoNmaSfeF+HkPvgcjHuDaWcI5H34ZuM30N6Dvr7YcaAvdMx4gXAtSx
w9sqaj4aqJt10bywyhPbqHPvutG51WyQmjXxsZVupE+0pr6VMjguj1XL5DZf6p/Q+FrrrfLqNRML
Nlvj0eDaGolhh/3zFGbnysnfPHO6H3T7Aj8Rs/2OgM6baTo3vJN4g3xzyncQC3wap1mncPaxNnTH
UN4FRHNkZVIXcpNykqrbZX+i0zNYzGx1yunWKjlVRpnx6E7zU9Tkb+NS54x9fnT6m8wuT9ZQPKfi
iVeN9Od4iPR60zEPqUfvLIfuvLxfnYagm8Vn/ss7nIJ6YT8EbfMxlKhac0yRLy29CEfDKito8tGC
fTAMe+Jg8cpMay4tGVdGgbaOL7pCpq8oeupeKdHi5W64ApgX03axDktcn/O9HdebGjg74+z3WFoU
OsTVQ+M95IZ9V03qULvTlpr7Xc6yeDVU8iXqzC0GQvy7+W1Vd1CcE+1pzAF3exhVYpQqzSF8UKg6
3qVp/DJq4xdTxXWaNe26bMN7q0su+LPxWqX9fgSnJFLmBo1GRxyNPDDIxbkyw23cqa8iZeCqKhj3
Y/SC9qw4E1KB4pgt7D7dPNt3gfhA2DqlU29S6Ixo3cd73Qt3+WDuAVKz0PcHTo+iuw/tcdNyjGjG
dBsJYxfF6tDF6smMWXhr1nbGop405T6g70jSmBHg53NLfMrlyFTJ8AN3qU6S3WOACLzEFDjt7kZB
kpCT4o1ZRJssyh+XA7/V4s8iRfXgmlb0dwNRhd6q/Npy3gglnmrNu0sTSWDEfWbQ/jYkEHIJ4rLD
5nRV6a/G4FLXN/3JLaqbxqx5mPjIrwybpFfR09s+GPmJpcdN1YuDqde7rDEw3kF7R30oWb8UmXk3
RtFdHpefjK/fm9HdG3HLbNzMds7wOwcInDP2FNrs1yxcNM6obqv9mo0GuqJ4nkz3uVHo7ogRX3lr
P01kujTNJENcvTDHpIF7JbvgQ5fBg5ibP0mFfT9PtolMHpg5H4YFhE/hi4u/wsvjs97vtKJ6slXn
M6Tawr75ZerMgW3rMQ+phJHdb2SY/UxWqks+a02/1GnznvGp1/LyplPxm1kO70OrOeuQ/FWfOPsk
y+5nRrAW3Fn2ngC1KelhZrp2M++oHIKgDrY6O3w2LeO+4D2xXPeL5wqoHsJSUxPretaZpNlcPysj
u4/HJ+ZL38Hk3tGZdNekyUcK5zV04j1w1JtoHu9cG88JzNnZEqfaKmkSStZ10p+gGbxZfKhs+Cn2
ZGR+xMw00R/SJnrPMxL/cHqZXpuIkKjmVvMqNXkjo8jXERtLpwJFV9I67e2tnmGK3g5nay7Pg0nP
w2zdaRlUHo3rpRsemyC56YzhCXHpseaaQmVpeCnAg4cTqOOCQ5uzpwTvPRFrCjLznnTBIbjkcqB8
h9YApEi7a092sey+oOqnpFics5xM6vAk5hcPevh6OVgCM7sPwnu4aICaCKRF6FecZ3CagUxN10GO
aIX3LICujHui3BY1OMfwLPp077X5E9y/TW+Ray0klRAFhnO9PKcEVTrn0Yop5JoszAko/KH5Jqfc
2mUjEpAzPTr2osYM5D5kfZ57cRtP5r2nVb+sUe1DgrYqm28CpqjNPN9lSfNBsfilyJ48RdGs5Tiv
k/sReNNhlBTEaiWTFMO8a5vkEqzdxY1nVJ9Dt+3r5mZomjclpneng3+ZeC/K5SMHPykVTfsbIPGt
QAVnLLIrySatF1oWOlVxGFvTj7RwnzgO5P+WyQa+mAijxOChxdF3Sar/NlbzLkhYI3HG2NgWb9OA
284ZbQpHNOjKnZFvK5ZZMLYfDcBWsK6NZ6Zbtx4FOLgDjuxx9pFIX0TPx36YQx59PunID6XV7HOD
0iQL4UmKe9a83xM/Dwx343l0ABhnu8qeirTehdbDOEevmIwfbSnJR7NU1zvkcgWhdkkulFtq5xGo
JXhyQ/xZ/t9ksh90yzupSt0qw4ORY2LVWf7DTBiPTiYjP1LezRh2F0/lwJo5UlT0bGbmtu2LF4fa
lflWGgp4+yjYh+AKTKV70hTz5+WXxqx67ZyQ7V70bTaKSqPMfirM8qFTW8BnYPvSIqcWo74RHSVW
GaU0DY5Oy5IXfZ65knv+zAZuFRSUhIiRSiB7frHmbhfLZltqza6J3LUtEEW0GpGbxU47r0wE5ibR
bgn/kNgihTqMw752+jMZI2RCcQiG5jxpzu0UWodQtbt4tg7ire8Qsaenfo7oUpj2rtudRfQeLlLm
UHwTSfyF2koROjNQpa/skLCo98yIZh8G6Xcg3NtABTR32dXB1ZvPObAv5OU3Q0e3XY6C01lwxxjl
QKD2p5lTJGG6HRLeupucD4ydui+ZkNOHeTSSgZeSZBBlg8Kgd8zRaFlkvx23GdYFbANMoPI1JH/W
tpn5vpwywwb0flbRSpVRVaU1Z9ttLWDpenVMir1HK0yAa+JWkskktd4fc+2/vmsTq+T/y7XpfyZF
+394NrnjPz2bnv0PIVxcdLSXS0pRl8bzRZH7H/8dE5L4h24L1xLLPMu05Q8vVch/eOJ/cncmy40j
WZT9lbbeowwzHGbdvSAJjpJCcyhiA1MMwjzP+Po+7spKRUalZVlvewMDKZESicHd37v3XFunjyNM
w/M8C7TCHxQH2/yXLSTFgRR1gxowr/o//+svobDdb4//RzkUtxUYzO5//0/D8qQos8qXqCplbLuj
+7yHqesAHOBJoBSVlIdfAlt9vSv7MGy0S6olKIbjkIwTTu3tYFJym7sMFBh3Uo2bIwtN6fUMzygL
XtZCu82X0KMPrUs/Likso+vBfF5xnBwX4iByUgxENN1GZEZ6ybojWfEctmT8wYraLFZJD9nO831F
6EZspFSZfYwOg49NtCruO5cRdO0OEUIA6kHlTTyXh6YRt4CjqddWq3OyWuJs3IH4ZsP/orfeg+9X
T7QdbiZ7/s4sjZmZzd2tWC52yWQmnNGAlFdOZhB6HHvXmb9YW93M7qs++WalK053RiCsf43e3We0
bQgfIKKgHgBN9E5F5TLHAD4TmsZCFOIMeZYTIRla+QaQ7wCs/pJUxDKPwdoNt8OMLtXMu9M4i3YX
Vm9TzC8nOalkvW0/DZPNsjV71jxqgqXFZ3ZC8AtThx6Rkhy+atLkIvP7atjB0k8ITRvzvsmzs3Cd
h36ikmxhHMdy6O9Eq33tnfGxbsrXHoFTj09kwQyUtgQtWMjzs2oNtJmgAd1FZzOxpuK+76BjhNc1
bYfIvdY8j4yr+VlPx+uxaoilnYprB+pLnvEt4IUix7kcb5GpVNvaZGVaY/vJ9JNLLbenmi1W9L3G
kF2tTFm3YiJZUzOTV1YKZK4tgCtWkTFtv80i5xNN0gd7iPYu77HPBjILULy3u4nesWmRNBiNEap8
TbsBo8q9zJm/tUV2pcWA2BrY43t/vc+T+9r9rs/u9VTn07nnS1jqar5fZoSry5gF/jeRJRcsXPq2
HsJHZ15vY461iafyMEkvrE6AlJgb72TYGFIRFgWtARkizuOnwZpASbTSoGbWl9obHzFWk2uTD9jN
nWw/ekzInQ4iBwdzM5IXCuvO+FzkRNoA6pDtlezKrRoM1sT22ohsYsoCThffWKNRMyFhhInH8qUQ
9UuGYGRT6s+2l32usxrT42hD+faM56wsvy/jte6X1ySr7EVGu6ax8XAbrocWa97XffUAGPZ+LcSp
igngXmoMqRGYc5eUVSsKb12H7kJ542lRQlgH2bZeNW+b6uis2B4cqx0CnZHQqrJLP0/Asnsru/7Y
dFBYdlXJRyxE5DPWZCUX9LS80FskPILWpuh/0ilCgiBKA+I/+talKZ7qmkOE4jSgS7c1VvtLI+s2
fYxcrESNsqtzZMijdZf3o00HQmOhRMW7GcnHKRdgdi2TU6enf6SXuPATdKeTxBKqvY/ntIa1JN0M
6UlRm8HGWqv2Orknb8bBbIuXP34ovSqNMkoN9se+ttbODnA8s331s1/ermAItWvyJGsT6OM89Rjs
Rzzv8lHW8jUFRkIL3TIrUjnnkN5GU3iALpze39rMcc5iSL57OqvLetCblqRvFDkLFdyiBKSShOS1
p3KSTgevh/Nc9edoxd2r9iarvl0WIrg+nlLPp615k8yJt//4fZYgf7xyYSzZrQ4cHEUoVVjS2iK5
cfXMQ6t8Y+o5XRrV1K+oTRmFzimi+VlhVvl4pfqtxMtwm2FDLrm5GfRneOX7O4Em4CfqiTFJ7yN/
bPfwMwg+HKuHbqDEn5WJ/TgV2oX0zxp+wiurdY92BbcbYX2h2hGutFT8JhEHAgyaW0PO6aZ+ti/I
tQ5D06eXaawep4Wy1mDGxMob5Y0rrTJoOyK6LGUC/J3cDRMofrS+IiW9R1xN+ZPqHuWsPdYVStYN
4IYiRF6xjI9FolVBORInEXqrhhosF+fWM5ujGVVPnVTJeuSLa3WNUhn/WpBjAuvjnvwdyjVUC7DN
Iy9YX5hns2rTvqwywGrV2vUwz8AOqozoalMHe712r01neCATmJkXS/XNlvlBvdPEx7gbxVNChlTh
etkRoZob1JooTvACvjTL8LOMh+7e1cPq1gTiYdE0lbCWx7UckvNalbdDOBO1O/cVVbksKJb4nkit
cK91bhvUMamhnae/jD1rjSxqxDnzGXA7Y9jFP4Z6bm/M+K7l7NpPhU9vcWm6s1GiaYGM0OzCqIeB
QXgbJB4ZoouYG9RLfHCRUdvyOlO25rhF939Uj8W4Ta3RP82TANCiVEdqgyb+0zjStWc2UZxnZQDs
+w44lLBlYWgk4/UdX+l5o3HK07M7+7I4IJHncCNdpGw+2h5p41ObUBqpUl+ejB+PF+mIq7HGxTPt
oK0pHU5q03MDHqHmmv8mqs4dzgJNK0/K1K383C19lD+c3XLv4yFhZc9aifJHmayVv3pR1HJgukQl
mNnRyL2QypABtVNqw21ya9AWYVYsiKdfty4RK3W5JCeFAFAbxyBM/h2F+u5lxt7oEj8RKCaqw6zA
tEe8FDJPgbU7iX+GxYH586ER07jE8EDymZD0ekik3fl9l/UYJkz5WJsIe06z+rsdraDoXVblEiHP
GcnXkIcQuABNecsRdtE7e5YMbAH/ibBLdVzXQrpIYwkocOrCxSjs79VRjtN1xzdcH0fpxvs4yspD
rmjBak/9IF+ynygJ0LFQFnwnKyi8gjoRPmgLam/FUbHtQc28H3dlH1ebRJ4G6lyole8/bN1oX7jN
kzr2tiGBmmrXYN5AlUPrXuhbOwHSufqkJ98UGyHUQ3SFEWF46htd5VekNj1+i2Ao6a98PKe+7yjt
jIMz90eFYfjYaDpf8cdDtaeeW90vTZX2J9H/Cav9APgi9yT4BwUfwV/wAz42H+fgx4no5TQYubAO
xLbAWY0I7crKat0TlVKd1QbtPcdFgfPV4ympa+5PzU/FDHg/du/XqAIQqF2WA9zaMvw+fx44L9Lg
Qv/dMUSZyQzeG1CYgMMY1TX7fuW+7ztp/d2TbAh1YD4OkTpivz3nlZLTnJcUwuQlrK7ed+e/Onbq
sfqJCakmaOiPGtI9+X7xth3fgHrcKedigornxLQP4gwqqI26ZNRVFUvLrdr7eA7+N0HhJs1qmVOH
Q4V5dLl1vG4+dMaELkt6a9XP3n9BPldFfUGha/B2dDf+wCx7f+799pzWNgQNMnff2EJgdkxYOey9
PKEgG6/txYfWbiry7igtwnKv9GOyf/32qzqEhrKTyMOqHhZ2yD1NHdE6Kd0juTjvl6C6JKsujsFZ
RgZzFycTAd3B6NgaMtPh/T57409N+n5JkkhoURRKaTVJ56wLb2xjdHkcqIvTpcj3x4sQpd2hlG/3
6kCX7754ebWqSzYUjPmbtgk5eQda6orL4Ts2r1ZH+pfHnXDphebw+ZCzUDr6YDv8guMtRuIjM1hD
74QHeY92pBVWPVR7aqMOvXourJBXlI1/VEdW3S7fodG/7PL+X0o/wlFBQMJemckLeda6S4ZeTKiP
MFvzvw3/hRm1a6B+YzaYHx3VrnqZcqN/PIwAIBLS52rfxhoCy7ewz4pDJG3Wo+T+qr2Pzd89V2o4
ZAD08ZL3TSG/GrX726/PrFWCYo3f1PO5el0Y6RfHAeIefbzs717723NZDNNh7QhtSP78w3ruvUKR
m7D48r9Uc791u6pGDtP/MCY5HJWGdKxHwx+bsQPT/vHchF8LOLCu7Unl9A4zCcOFNhQHC96ejEDj
ZdEi4e/qJerF6snf3kY9/OU15PgFTmpdlfLDx6312Yghmavfen+7998da0mOF3wbhjVmB/VztYHA
1pzffzquBLUWnCgaoIqcahenVm3o+sro1kynDi9+MA5VifTtT4NyEgumBWV5WOWVacjNrAb32kq5
6/SVkZ3Xh0rOCLSUu3ajZgkwKjiEYfHS6rYTKA8+1ohwL2qywyXyO8T4RnstCcurRQtb0t/+gmNV
D4W68ypLOU120G1IBXYqY+V9o27barcGG8WHX/o7PLb9HlHyj8Ku20ABB5QdTRnG1UNbjQhp+SQ8
C0ml9H+rIBUMFiVfW4g8j8+inlIfSG2i1HAPY0FYuu/M9bGTEupYzhISOTQKnwaHysdRZASNgUGq
WBkD0bJl22Eul21MTB5zBTlLUUhbtdf1RXwGULJKWL2T61+cCcvO0DjciOVG7RnOuMNqOsC15tY7
y19Ve61rUyYO1yN8Nf4ReWvPJpNT0JB3bPWYCBOKSoiB7N7Rq2MiWUueIxDmmQSCRVFIdNg6rVvl
uv/w36866bbSJFVYK3ZT+TlF07VntYffAt3aOlynjUMJ3pS9B65cOalSG3egOVWGDrQUBKhnCrB8
bpV7VbGWx68hUUFiIBcsxbtynmJtH1MBPKz5FCEilpfeokW3jVPNe3XiqLwe1NbcT9VuiO5TNumu
Gj9aTyr5RaeetWzVrgroKSlVH0q0nyqCR7ET1B7HiHHh40l9jDVgYg3qFfkhPjaFSL0D4ENq3/9+
3pEjUB+hHOk7ItVr2yExWNPu1LuNklSl9j42KgioN7rPZNyIQL1RrsYutevOBV+8nWZbqx2dY2+z
GLuEYzQcYxqcjkw1UJtGnWpOvAOuNx91oMwoZeRPtQq1geib11AeGnW2Cb/AxaUeI3VmN8YEw8G1
Xs3RvJRFhNRSnXxqk1Aj1ImFiN4o9jWBSZmTt8a2tSK9OjWS3+VHkLx03Qaf8/GYvux0zGqxC9sM
R2Taw3oU0jgLTJEeoHo2IcIzEE75HXbLSErtMp6jkI16+B/Ppe1Ww48NzeQKjE71qUEdfTOELSEc
ZsC8hkLRmGywooV7GKbJtne1h1FgmUj00NvHJol0wq/KgwdGEFlr0ewXOoJBq4v11ijuF730oEnU
u7xuHupuFReU+I+rHYbHLkHTRzTxF9NY4itpUG5BCt0Og1Fd5SSFhuKa6XZ6PSy6dZkNtGipxwUh
BUbG0geJgeFTIFmimvss0IWfsrEud+gv71NkK1Rhemsz6t55yihUzukYHlsQKVm4JMcGrOalngjb
ttzwODVytjA5BBtjuFxd7XrwWH4sXdoc4VmRzjKhhvXnjo5Kl9+UoaEF+HDLg71wRruNO5wQOx/9
CB1c1DjOTeStV2QIa5SCl88TAWPbyZuWbelNBNRrcH5NHFin3pw+UdlqLm2KQlftAbn82VnFuHea
rr6yYjXJBZ6eaXO8i6hzbtdaqtSGdpQOOGhPESxILUSY6OR2cgNYj8Inq/F9AWYyxw+lW3Z1TGn+
HkuE8Ovo0f/Bs20NidgvJhw+cH34W0p9OkQ5+npaS9vYbGUZJCJtgl7LtiWOc7Gi4coUpb4d62Hc
WbaZbjHJImsT4toq23Lv0X/exNRm7BSNhKjvnFp7zH2rPwggI9hFnU+FRYc8qS6Wb0LeXkjlymll
0yQD/drHxc6a/cAOxx+Vge9/MWh2oqlqQuvRQbVxHdZJerSd5WnWASU2KRlas5Tu1/EqACMOXyub
ZOShNPJtS2V9SfVv8KR+VOX4A6GZsanBVUF0P65wibeWO1yXnY3Yw5rgk8DQvFrz9L5xjfaAgY6s
belhLp1Zv+tsBsupzHerXpq7YiGzVTBSQCEHcdpHhKz6TjBSBN/ODQ4PRwNOoCH/9sBUbSo4k7AA
q/UqWqJh4zL131tLMZ3q1YQgRIDwOiHwzY/9SGuWKezVqqU/yQUi3Zh5HtYD8iY7Ce31iurasrSU
UhN/uCb8Y5MvRnyD9HdhLuvh/7TA2vYDzYxEND97R843LdqTGQtMvMDVboAVxko0YjTv9Z4KRHFI
rL4HVWscQgzkO6vCqxKSpWg1HXmPnKDwZcWnUC8u5B1mV43oj3peF6csa77ViEa2lWH1O9WS+v8W
lQJk7B8jCp9/tkVV9r/mE1rvr/mj3+YZ/7I9C7y5pRuA0B3L+LPf5ln/si3bg59ivzfOfqGmO//S
DZ4WtuPpCDMgq3y02zziCYGwO44wdMf2/l/abXT0fu21mT6hhJCi+QchtdDg+42YLoyRMFlSiY94
2r4LdLlWcrcaE/TfCOn2L93I2/cO3q+tPdkj/PWPkYhuWHxSAPKWD49Fp/P4a2MvHMaGszgKsWoZ
YO/EYG68cbaAdVnQ6gAa6j+6Tj8NWUAHD6GBeGm0+ZQXDJ7JWHwtPIo4OSsyxOTTbupxDswIE+yM
foAok6dE6I91bjtb17UuSe74lMebiUkI+cF2JrYzxKJN6iRXVSSOUwcNVxuXKhi19vafP6j3Hxx6
Pqjj6kL3OVIQGH77VmM3p/uSCf+IhQXxmOg2Vioy0MYON0Qqi0aOrDQxv9t6/kYE37Ge21s9IfK6
D6Xcu+73TPCPxBi9FXZxlefjtBNIubdu6wSE1Re07MHtQoDZmFVHN7IwPmdDDN3pkA0Ub0xhnUYX
LPca2WZQ9da1F2XXeYolUadRMMAu06gM730vfU6QIpwBvNPPiUsE3nVsMafN412OTkKK5PhPbf7t
fhQ545zOSAk9GIRX/7I0aDDjqDnGwngqEyw7UYlIUPjpMRUdSh00EbwkeTPShUbmdEs7VqBbJ/aY
vtGy/kS7epvp0ZubmSQGZckD9dOdOYFu5WMBxLAzrAsonkN/fB0bJ6VKDdHvvxwredL90m1WJ6Vn
c5wcn14zosK/npQ6xVar6FcaILFGTHITPqZW9tXHaTGWsw4qvAwBzw0Dqq7U2Y2NjHJuJ+YRzrHT
MAlAWzkYNFKiDOyhh7we3YYbkPJq7sxkYvwq3cBpxAtelHxr2iberRE2ZpxSRHWjQ1tjr23zPtqL
5c74POo5t/ooeXNSyUNIyK8AaBLjB+G8b0iybafJJzTZ/5ZjZTyjnXzJ4xJeP5pyLQH5LZJB1mwu
hVk/D1N5S8KzQkmjKhmvEiND6lzeht2C/BpC6nRaTHdnGvlNGmqfBrO/crxtTvnF0iG19DJFnF/A
7ctRZBaBpFz4dzpC5E24UFlGnP4JSc/Os/NHGvNvos3OHKj7wueM+S/H6W8Ok/Bc3xBC2J5r/kZy
6mwLoKM3+cfEqidIRqx8ROQse8PGMGI+9Hb28s9/UMkMfj8xIMBYDuoG4ZAR+9cTwxmNrqgN/qI1
W5fadSU3sdja8mJAUfOZCtmNBbWQ4Xh4IYUe+gGWIuRk4A0wR5/aJHrrjCBqkM0PX/75f/u7c9bX
Pfgx3ExN32Lc+PVGahpdWRZa7h89E/JNFeOr519jJAPmAVxrOxCBgAu8+C/H4G/+rK0btgR7WdC7
7N+OAfwBjMmTJo6Fk7/NjnjEm6pvRJW+dc0QBhEejKwTj//8WSmK/Oehd0yehh7EMPUfY1QaGaY/
ceEe9R65UxJ9YukEu3PKr8JaB/NcGzKwFbCL/RR23iOBP5KdbY7bytPfyCyhhUeyAWgP7v5xce2m
uHZTbjKhni2HhLdBrnFYfC/alCnLOP6RfFvnbrbL3eLWRlhBqyL5XLbaXWm753Lkq168KCcmocI5
m/VBPscu0g53nyJ+5ty8Jctm2nluN2yzvDgRjtJBTLngY3c31deIiTn8HJRfVowljvIJpHWqZa5o
v/f6UwbdYRcOE9KvJkSFMROT1BCEgBcYDQj3YMIed1nTpdwWM5q7wn6bB+digJTZpUk/butiDoS0
jdabwaUjscgbTz6vV9icgkq3R9TWHDYSyTUX6W4yu4T25cujNVZPgyF/l6F14y/LPaa8fNtoo44k
AspqxIUX+ny5TmO9uMuKBkSODovXIblu4Fn4xIsT10A8D0ZB5JuzjXQkb4vtfzkjTJs5019v2kLq
gzgRTRhzPu6Wv14AoQkjgwr3fIzo7WMO2KekkkNlJEFVBpWPPmgYgstjo2ZWHbJy6b1rqjFMqhsY
sDOw4zHIR0HUsl5i7iEP3RDTsMllRHpBVnrNXGXrkJ4+DQWrR51AdShlTwNNGUSChK3n+0FGr+PW
KsHGwb4qmwHmhPM98fJmu9A+XLCLbh0xRTvQQJinPYp1hrftrBV0lox8j8l+78mA90zC4FFkfav0
UxtP9341NftEajOqrj+Ymd1eV6v9A+yYQ4zC8jjXIU4O4QQVp1OX7ZJ6fbD0+Ip8+nsBHYJ+bEtb
swIcU5Ng78soe/Jy9o4Mt88HP6OdTN49Zf7tOjDFiozihAQnROu3oGUuh308anQEnc3cxstBAEjr
1upLWEEKaDsH801H8kOePKSpBhIYa6kbars09K5EntUUdrWbZh1OM6Dt3dh7d/zdbhsiHY6G9tQX
gmCBeEJiWx/NMQno1SY7N5uu2yUddoJvyMv5quznfoIWOjfjPQ6+t6VBKVO0NXKmdtjAWAav5/F/
h2l8F6NI23oO9B4XjULmp5jrVzr7M7iAOcRn5YHy5bva5UuFT4FIaNwS6xCElg8JnckXbsl5LjiT
eS3l9uWVqRlOMh+HY79ge2ssY28bISLidNysRiyI+gGtBAzgE8S8ZI/8Er5A2u6a1EJ9i2uLs4FT
gnpbzOlvJ/sJRtXGsop6m2Vpje/QvLSlo59qOThbVHYE8T+0o3HNZUbxsjg6bsgmfl6j/CF1mkuS
gjV3Y3NLogBGScROxdBgw7dwhdA995xDbHMyLEBtdK8amOTOGafdscFkwNldDVtz8e/8iCzLQgOL
3jX+tjbap4LLdTMa1l08edoJ7dAFeNT6WpJQnPE2DCXuoQ7tZ6dxblzcd3hgqV1mDm5EndGlmUHj
ZyYgLj3GGugAvK2SpzKbL6kBpGeqdGtDusbTbDZoQaS92Z8ri2Ak2mLYs452xlgaZyQQ+BpViHja
oA0Hm1bip54W/N4jyu8qqQGgWJ8WABa1pr0C7rtj0gouJMMvY5nMnpDsbmA7fqHCdR/pHH8ClWld
tESlezC9R2aoDrOVik7yvhy0Bww/lFpKbrF2VFKoiokvSu5S6fbApHjfaSNiw4EAc1b6V2sr+/UG
V3UP83rJKC+AuPhicdlAusBOEy4oZKf0OkulVa9AE1h9aa0K4S89/41b4DGoIAht5tx69ftzCMCs
4W5zaieuY8pOB6hdN3nTPJTCOd3tJ7yb9YIBUiDjpwm1d1NUP178nBXjzwZcDlWv8Mid7aabL4Pb
fOmb4RFn1tfMPmcUxhqE4Zg9yPPLFg8PbVtSK/Kmz7nj7IY+ZNLdH5yswUgOSmctvRYXWinRwBWh
4sVTm49SJ+i/ZpCM6PPND7kvHeGeBZSrcDceOQz7nFt9qQnzE+bCFcQaxWq8tLAGZoOsEZyDutvt
AL1ejWX4KIkepF+tN2MXpRsCRr+kJd9ObD/X+lRcFS1OZc0ls4+p7WffZDTRUh2PhkbshVchYMO1
eIfZT9tXrA6yND5qM5pC2vUwapJN6i3uhkIlUBi75/316UkgnGf1Md43+BpTm4u5rii+Nnb/5Pmg
CPv6U2b1CLzEuINo7GNeFkHTSd/l6j15rG9OcGsx+cwJ98i1k4lHYXboxEB3Pc6xsdmlNL+/hslj
2/n9dlq4acbWXQl+j0UXlSAQnjPB9EacPnoNd9K0dVG/INdP6rA/1gCmA+wXQT82cD4926M5hIwn
EZg1p+mp9he8RibNYn8lzss4AbRiuF20QzJzrBCKftOSr1zlhCOkU7qjuvM8YIeaDcbqyM+euro9
2DMZXr2OQ+ZOb1HPQFM7ZFJACtqo2sV1gxxwHPZ6oV/pKEe3zCM3mj10G2e1Xmrf/kLEhlkXAxM8
xs1kHC6OW55rK/puEZiVR98LG7Vd0eAMZjb11NcF5eO8JjbVmc5m2H3WNf97WCRHt8YStYTac+Yi
nfUMgKLrliSwas5gtaNib5fHgtvLZkFpkHqkLPUeHo3R36E/5aTKzwRmvaWpqWP+bvlHx+rz5FMh
81wjmMr4prLilzB66cxLDsFio2eUrlLLPxg1ENIesZZ67bQkEbaXYd/ha1xm/LGWz9RgMhxaSDD7
m2zeovv/HLsTWVaaSDcjeBjqo7Y4tsP6pA35PplgzJR+nu/gQqGU5J7bZ2/OCPXRy7PpaCzG5woM
G+AxJzAb2wh0G6UH9zhqEbBXEiEuc+u/zfKPkZbLpRblz3Hdt3QBIpJtoqfYJPnHSrdGOn3ptQq3
ufdCUc950dq7NNHv6W20geb1JP1qq7+dbG7xZVsUX7JKg3Cb7KYlTQ/oeWa4elAWNd/4Gac6Ha/l
FZvU7TRp6c6jinDS6vml96KrPg7PY4lrudTwXTja07IYNm7rHq5oPW5mJjyBYa/2jmEg3w2efZvV
F5P8DqVfIExE0PcOcdsdVCg0C8BWrgLbswN7eWNXBUgi17ljurruK8lRF+S4bIdVo64zQ2TQTb9B
HgxafJbh2mrvYxPJAkWRgkDVh3HavCdDE8iwkAl/QOVe0xxCrkHmr7vv1+pmmbP1HDf9SsR1kkpa
kiG/ywHzGK3jIZ8PjRMdbeFfIlEIJJv9jZItZU353BJCs8ckiOYpNBk5Jny+sQd0IEuNw2CZ17Wj
X+vA6zHu1UwqzesUtR83/SdOcYZdO8NKFMEzGiJmIw5F30YjwgN37WUV4x4VHrB+Lfs5tMnttBZg
QkX50zHyay++qxPWHusS3YbhjM1VQOf04tup6p5wCD806IeLofrZTqi6TXtnCPNVDO5X+4wy/iUb
fTDgRfXTzKNbs9e3holGi6A3VDRoq5llXBPWwLg+PM1D/pM51GVs5DTFjkGJrQx9FMMEFtl2EfFW
I0Vlk8NmAFhbOEHtF18VkEqxgSZJpRpBk20q10Dd6Thcrib0n1ED/F3Xh49EDxchauAM1bPSYqjE
jYwDnXUO/lYuUS2Bw6kgSWpTTrl21pPshnl3uFfCppWQQjsnfU4p4lo989dtIqVMTVs9pln/veuZ
q6ijq/bUuZKsjrFLlpB5Nm2N+D1gRiXKqPgYJfqDTFUEcezjhPYfXbMVO6dYv5lVAUHOjU9Jq3+J
Uqo/01jCPQsPpSxo6Gn2Rp/pkQUTisPKJqHVuTL76Mmn33JYXB+1oO4ck5nRrcSLvjGG6AwwYYYg
MrFwHXsionzpmmUSl1RxD4+Axbpt9VA2SidwzPWHvdA8kDXMPgV6iJfdjzptKyr8cjWZaWs7vLBq
Y3oE9yxw12sXjFbKDyzum8HksjxBn7Zp+/RttCnIOY72cx4B8rYtH6A3tY1Tk9QWkVGG+XamZc3y
siV7cTMvi0le6htRUeYnWfpTi8QQSlHtAp+2i/4oKtuAtcKSex15byMhFA9FzQm9gdjN8s/BT3ky
jCXwiUJh9SJ2qsylFRBv9fxrs67MazMCAPQ8/Y5P8M2eIRL2OVBPPl/a3sS6RjMtAhtkEvZKYol+
n5qCGhuEi5O3fNJGsuaQKFsHNzbK7cD9MBiwgtTk4dUzkuahJBWwN9ad4frxzoVD2RMeOS1M4dKk
fhV9+OC0UpQPzq21siOZ16+Fu6TUl8GiUCK/MpMrtD5AuUEYjPCGt7FrTkePemr/2lWyXcMZM6+x
u2tkHdNdzaCI96NB9aDtizpwSC6x2yXZRiSoUkbgUIqQo5+Weo7lj2t8kGXFqYp9mYh413vtj9Cl
IlBOy6U2wMuGI4UKN+0+h6I+eAtfNwKDZ4M+2tZu4Bql2XRpbTPcEZPDArWFdG0xaaLmXu4KBMS0
E/mnXK2/ncdT1V0G2K5ozzk8MXeaJIZr5YbpV8RENY2t8tnUGcoIwvo6OdWn1Cf6NKN9vdNAYa82
/u1wpSHtZLg8LXFHMAtncsNsWvjiXkuMeDP7VCV6vhWSeAgedpMvyZBIkoB4P+uyOQ4KQx/x2zE7
mWYa44b+tq7MH7BjqEIISQ1Il60I1xwVR/oP/K+heCRUtOO04Ges2hpOqBM+JHUAaHyxpJaVGAx/
d21rfyfEjxoPWVkUkn4mmn6DbxEWRLpZYijn8itNYDIHFkhYCpWYkZjnEKOo3q3KXpnbws9Zx/jK
K2QdF4L7xu2wKXOCB1OfPRTzfJNWVOfHirVckdigL3T6afm6ovAtjOsc2FpJsQEni2UGKyc8fTiO
qypulxTjqGxPp54eO2YPvl63KIMqG8xjsRbMF6Y0MGcKw1VtJ0ejz3uKThllo8KBtzk1hDmkXyOb
KoyhXY0GRYk2RbVX2PeEq2Z7yvcMx7F3aSYjDkqtarfpKPZ+QdpUZ5f90Q8f4g46SxwSyYMFHFDc
sRwqcIxple3ziZUCDIKTkSynVnNeIloPrArqoClDlBnZtynKxhMuoJSws/Wt0J96eQI7MYU1zc++
JlMI2y5keVzyRzLqZkar3021dygsqnN6SllpdfD+s6rs5IlH/cLZltlF9WRyLX2jvMJhnsRjkps3
+ercoQSh1WoEHTTewIOXaWpDBq2Cc2y1SwBmkA0MuFdcuq0Z6ENz13U2K4Eqe4OwxgIO6hC3SkAY
BV3PxaEaZpgX07S1HQV7tFoH4JT+dh7zXaF31NW0+rRAR9xglZQ+iO57COZZVnExNPfNch9DzNUL
LurZNbVd7tdbf+xkHY1ZcDSKkxsiJVm4nvmE3U/Yey2Y6/jiGLiVanp8x9SmQOqn0MC5p2zjeDWo
P9BqKyLMKC0JoMEEN9GdX1uEHQyx+NOWEwv+K8ycJVm7UUFCKLPEmWVOB+LsYPbap8g/FlVyqpoj
8Y4N0uh9BkMiquvqRKfgc2L3d3o3HSsqUgZRejifEiytLDsORomPmcEZXDEuCJw6EzFFRk6jI1+e
3NU7Amx8HYX2ve2rBDkUEFuTGVyDodRgWpikCaUoAtVa1je1mX4mYANM9TJ/BaGjbboxO43gabPC
YF1TYlHz8xFqitvdhL55dHrzUQHC1+RGb/IbwBB3Q6UnQV4kV6ufYorI26Pf6tGlqdxvxpC/9BGL
RZJFoCfoxMnknI9AKHchcUeMRc4Leq1I8uRuYPE0B0q26aUAEEm8LmNdP+D88rPqMhODfXb7u8Sm
nrlJhuOyQqM2HetnuJqN2Ophg03d4F8NLfjvahPpzSCjC/79uPUpazaQQLWuEpe2kaoCLbqXirGz
UeR4ym3uIeOsLZduJdZghfxlcV8i/FfXz1WMRGCzuK1+Vo/9OPwE8Eia7ASM7sIqr0IasuskSnp1
XqBTLMCMbEZBOYFJIbsUpZFlnPssQ2XHiGmca5k6pPbUBiojHVPGbihqC95+uQkH1LdNlzFbk2nr
Hz9Y4+SKmv8cRCl1wrYS+zSyHkCwJ1f1Dj1SA8VVyypzi7pvOJaYMRNKpiyNu9PAcORcyDhIyS5E
JRiWKZb+PzeOD4rNgqsKwLcpL3Du/i9357EcubIt2S/CM8gAMM1E6kwmRZHF4gRGloBWEUBAfH0v
8L1ua2E96GlPaPfcOsWTAkBE+HZf/v93DbvjOesk+P8e4H3LJGXZ/2sF+3/9pf9uJqA7xRX8HkyE
dIsGFpOf/wrv0rgClMz1XTpP1nmVw/TmvyrYnfA/MAtQ1GKajhA8SP+nCnbxH/w2kkEMVyBv4+f6
f3ETMHr6P2ZE/PeBGPA7eRmmGfxvo+8AQi51q4l17BeQLkg3dGDW+c6/en3GDjSB+BIO+Mk6btHF
v/TjtnC1dRCVx2ChcuL+/J8lU9ZMf4X/0BByswD6wDHCUdvQbXTUhb1jOKbPVWu8KpntZm28LlDK
WXkHarHRXJ1y2g4m/W8CVrk1PftITMkQnDtTvQj7dQkUgXRMe6hZt9ISKxn3oWBLIn+28fQe+y3F
DiHr1pxMH6N6zN7YPVvYDi5LppEd7PYjV8nXlGH/rThEJK14zmxxJYloRYFwsBSc5n+ZkhGTzHif
qLpg4uPr+egH4TYrYBKNFLwApSISHNfizr7SPqvGdY4BZLHCW/N7bjqthcfBaXFZ1mAhAfpol5l2
X2LKdf3Pr0wPi6G4dzJEcIIOBZik+8wnetQ1uF1pvpXhH7COP5xM3/IsfJ0sJ9x8VyaVqz2Ur+85
i0nKfbeFoaTyZrxNZeS4BIAw7WS1dpIOqFlub9D9nDI+sc16NlkGoAMaa6RlCs/C9dMItIb7nhtj
socOdegXHGtFxuu3qQDaSS771zjt3hsUSLesL0yM/rFrbK9tJi5lx9v+ZrnaqENeA9HfHpTcenHd
XDTckg1YumSPw/7ozAkUO7P/g7dvIGhFFCgluvg2u7P1NrOctrMV2R3Pe46/uHOpiNoVS1JhERHW
McifnMK3N1U47rsghYg2y/gUZIwZCJ/2TA4e51V/GAw2eIuD3tHWr+3MJxUmlB9w4uCluMlFZ5Nt
bbsV8T4F1klOBn9PlxQJ0wYEwJSL/2OIkVO/7ZqVst+8rE73CFzqnCH+nCYBC5SvPyhNhkOrlJGX
f70x/DGm1mFMmj9LYHyleGL3o12MOxPey4Zdfk5zzFm11IGv+ntQX+VqWratutmvTvIAeSxbFAFS
3hbeBWLkTNBw2WqxMapqhCzN6ja6TCjm9FJIttZalta2EdULEGy1b6z5a5rw7n17kemVuTLhKA7Y
l/TZm9wxqu0cF9savfv+IatpwF7NYfTb/G0w12S9sPBNrA737x4ul5lYNebe8dtdPJW/Mhn+cs3q
GkumMH24Hit/F0EAzq4gPC7rnt0qudFKThyhGfKzMJf/kHGwqKyXbKaYwzWoBm7a/Cn96qesTKSC
cocRX+0mLCIYJZD8x9gjckaP2PcP2IWnbKb4+Nvc+20wZ6YHpGPLjKqJfIMBaJ4C1SoQzWhi9yNn
/WCMqruRTHkt8v6YS9CKJuOKXa4Fu4LvNa5KGuRHFNsmS9SlMdWTHEQB/EqA4clRowrvoes84yAo
9zPa/NHv6HxXXspohMw2geQRyDfbCNtl39NT6dc34b5PzP40i+Ge5mFHup1aPiIGCKhjZe7KEQ6W
MpqjPxiSURttExpOx5nNPpwvbd47DhKbTCQwOIb0+J+vM/NeoL+Me90MBC1MDBNOow/xChRPx/Qz
SBWaKP/SdwJBQpQ8jjDFlz/ILdPZXn/Ei7MJxueCpjgmokx1aMKuu0WdHT94aBOfj1YwAmvy6sSU
AzoPyb7vTrvOsNheYzehqpyugVEmBx9anm/Un2PlVPthth6TEQbBwKNgK2v1NTMO3VM1M0dqsCnq
QPv3LJ40hs+31EF5PhMLaLa2nc/PZRBcBY5IxBtjOfSnJhHyEbnfeWCqiLLnLxcr3wku3n0wSf+8
tMkPuWIbSoJDnL5HnycCIsU4W4QrXEQFxZfhURQ9j1D6RFJHHlysS6/KjH5Nc5/Oxel7IZqke2Oa
0UZzUo/XaSpe6iKOD7EqnnAHyQf0jOZZhuEhsaR8m2XDc6tTv77/KUlVvvcd+BNO/3OsbetmW8p9
4HgkiakZyYHch3Uc2JJva7qdn4uYYpwkNIkIF5Z7tTr7b6/TcyUb+VQE19GFA6qDfvm00+YhlcU6
rVgNzaPkBNGFDk4VOraHub/MZjtd64pqEbvob0NKM1S92MN69mhR/ByaqoER4Xl1xxxkIpbRYLbb
Q5Brl7annqtugvJZuwYE7BKiG15msV0a4Z+58NU+VCYHE6yyj0n65cYL3ODOLfdUo1m7dBoe5bIE
PPK7jMtuhu/HPXVrpuSrjXNQ3BPyeWEFJ89r/LONIfUs2JlKXBsHX9LnUU/FT9W75tUjlIV1oXbo
E2Igiy5SRHiGqKxqDHcXUzOxUUkP0k/lb7RxMS911BSNXjycWdO7qKJS8Uz5+0/BZPqaDEaPtAbh
r2hHcQQlbp/7poflhqb6wkjTjUt1x5Z3T8MGZDYZehJkmEuIOSG2WaTHqvJP7bCKUEG4RN1aN5S5
w8lC9cpGyzyO7Mh4TgwNGrDlHUuqEqBXJOXN5HdF33/AR1ivZ9wDDyVmJVnxyH7/kSSIfqmdWhwa
lTwPRtxz6OrnB2CR9a0FZZfBw34uB1CPZBR+JIlzMgznjZhYjMsLdy/gnfYmra2mZfhFOxxOfBcS
wLQMkTVZ/Rnrdv8pqQw1R+OcLqraOaqMD7kLrWJbQSgEyxcTucovvXapDwU8Pj2Pjjr59HLlYxM+
uSMeCoZY8qIuoZPk24EhHxo9QXMEiwCDgWQbZ4XHMejhVgzVTtMfzmVVfhpD+MwBHU+6kNvB0901
Cfz5urLUwvXICEOUCqHp5vdaRKkM3X2TuPfFVyOs9/swOckpcHWyk5p/aRHsy1pwwMMSgATr60Nt
d+HOA35V0yhWQ3t94StiEiOu7E77Z2Nul72wjHc0pCoiTl+9VomLRzI/JIzyr/FYEFiYFEgr+YLT
xMA2P5YPbpyaUOat5mIr98UzBUJuJY07BQEp1EcercEHBNTkkU2EybAfxMvAGJDJ8AyBEDdMa/jD
q3YRrihigpuksuF1CArAt9NoM2sEyEk+CjZaA4LUel8GSx4TRjZEp2DESP9mNR4nymDm67B9d4pK
h0KB3Fte+iyzrn2RFYfebOyfmX0InEFcQO/SwOVDiWl7ECShzeI79NU1z5dbXGvj3CpQlzoNEU+X
QnJj8BIcI20PCFHOlXmXd4yn8GpOphs5Xu+8dlxf1Cd78y4VyafkMHLP6Cxauwa9Y54AoFDOWAOb
zhok1Sp4mrS8h/n8pMmd/lhSe9phaRxuBSSQc7rPpVFe2nzO9zbloK/SsT949G2cNutfs4nmvITT
8ncTHLswCPpTAvA0zcqr31W0LYKAdwxgDlB4vfcCJmLyQeejvqdsEXcz9SGYAdw+op8uuMNTfqbv
xtvxwAfq3qh1VpnSk4Hj9sC+WR4o6WAMiW32nEwesrzbyyOabBEthQPMGETwCwIdAPVaxU9T0//s
VQr8J/HbV9OeeGHAwP94uuXWa4NXufhiUxVbY/Lla53DX0FF5KkOofqXypGFastILpjpbMIjApVK
N19+JQn0zA78zKb29rXqMFRsg9ZKv0Aa3T0ku2zmQe82GDfjuS1hqTCzHQLhs3q06PY9B51cDG9p
VZin2CHa4HltcywWxAOedjympL2hemC5ZcNfxeB1O48+myfCb05fsCHWgquDzxX0GmP+ik1yLH/O
sQXxLEk4yg2G3mtDOCevmt2jQYWjnafwasOliBLqXjng+cF7WsWYsJn7zbPG6hbIa8FEYEPckNoI
vwPAHuaf/Jb4QuoXxRUO3yetJPbdSbXaZeGYHDj37cBRW+/96uhbkudkSiCW67pGz0qJlZimOlkW
n3ueuLu29+fHsq5xkdQqYXJO5sRsHdwKqU+Uvuz/TYAYX4qCWgUHQ0QtsVVXVJ6dTCobXG5/2rac
Gx1m/b7CK8BOjcDWmMWPmuqxIfU87hzjX0068ySM04DCluRDuKurAp5KT0CeCw1xvDfo0kpG9xjM
LTEnZdxgPF9zlk/Fw/7u54jUeZDOEa245QXjZhfhONlnJskkdl93gvicjPB9bWSgTiwSBNIGJL7a
877ScbH2KhcQe8OWUUKi/AN1NeCAmf7dplI8UY/4YwzRotn+BrtJtyGn4OTadoj4PZ3r/OaFWwLZ
UC38Zr9z/kF6Gg4d4+kIX0OOuxK2b9Ja6lnmU4t+nkJ6yPsQ2wOhnD7O43Pt+G3kJxXiLzuMSMTJ
w1RR/hT/QoIY8ScoeawQMTZqYqyPlcIBDO0/Zcroj9PEEIXedTzkojXo9SnKq13eFg9nCyuTvVND
A3Mn9d9nJ8Xz5ZevdWzeDfpJv4s806XDo9cVBxdCfArF+ZS3Oe+NwUTUjHW38woYUz5q6LnumouR
aG51GvbOI9imcHHTy1AsfMikxgymyk+Gz4WZW6ha6M1ArP4ug9tdtA2qU9XiUyZQn0ZXd5Ff9+bZ
wDazGYMxPFnwqpI8rjcSMtgTxWe/SA/P27LNEnZ9+Hesxi0PRp6MO41D5lhhOMiL3DnOsedEQaun
owexZtPN1WOWgt9om8beWyKAurMEv/s5bC4eacLtUFPV4q1ejq4Yr3483hH0d6O/4Ogq8wFAVvHD
qJ49Z0hfMHRmN2wHj6aRLOdWN8+GbEhHMEVkKmi4t6kC8Juz0Utd/9qkIrynHoUt6/S/6hhiwgK7
GP4fs+nni02NN4I7tCCA2GezeRkH5ZwLzR9RpLobBGVBuJDpVrJHjt12clGJIfazcuIf1DoyOadC
Zlraj74igJhbj7X0U0xaG1Scbj+lEEx1PPE5yfrBbsycqiVZ7UOvkFGwrrh+bAmemNV07IF4bMtk
eJp8xdU75uYxCahJdAHCpcLHyCKJrtSufdFN0F/yzIksskvXJlA/ZhKScMWNeCPKkBqa1axkm1R5
1cwh9r1THpUf4vTz8g+WaqZ5IGjOYqCPIU2GE5T9KOcUeLJc8ZqkkBQLWkc2wq4rjL6GfRavpUGy
BJh9DQ5sP4VgvQua8bZhkb4JWbKtKbmfbD7vPUvApv0ai2QCe+lRH6X1H2vSP9JmcA954R2dsaMl
MHP/Ytz765WTfais6rcnCklrab9HaBU3DsOQx0TNDynsN8c9YV8IX+2w/izGOABAyeB7slpsGcPZ
XkR362sHFl6lakaBNRhsNbSftES+8Em8u4q0WpNd2AqmT/VybBTLD1JC+Z72D51dzz/jBLId9xxt
nJ1bPTMdO4VNMp8MP79qPbxZaB/YQ0KWg7S5e9ziF8NYHTQSaPuCs+qJAp2NonYi8cCW8oP62IJ8
Xeu/pCtYvNR7AzgkwBTJFa8Jq9JzF01sl+4UJ8PQ1HO2T5CdBPDMwuUTnTEoE56Qv4SPAyGFOE5t
J45AP1+eqRp8YeId0NZlxIfhnZin5vhO04y02oj/DyZRQzQGAuUengDjynGfFB76YE+nT98TrkXt
Pqa2pigUcSWKq4VsJ2p8xNcEO1Ug+GnrkxqGZvdoUyKtR/Du/tSwFA5M1YbFZIIyzg/DGLiPPPq9
x7ISjCiQ3CMxtE8YlIOLMGkwsg24o6Teo0622S871ScOVOUH9oCd6xsWrmsYp1XoUN/sgx1XE2bb
pUsdPluUGDUNilYW9BeIe3Ek0vgPuBzmbFIQU5BUTc5GlZ903j/VweI8KsNxtl1gVNHkIHuYIbl3
mtt74oWGSafdrNjWWOlRcsl1jWTW5OKsbv9WCad+Czqx5SoddQisj8AVxsNIwSKrvzOyFmXeLWQq
tKNe0N/1eFPKBc9Bl9zKGsPNzIIOhAvEXY0h0q6aB7uIr1lpNhcMMAflDNUPZq/c/yLbD4P7ko0M
/bselyyFbzqkwaNbaMs9TwWff5c+6/VHKuqPzu8rDMZcoJz6RNIyyYQtEeiQtVFZ9xAK6XBWeYHn
vWNCmTCh0nNyg9hKVVox0qzJ1FE1Tg1zj5tUhDDOZetvG4MrrGmzL0OPtAR0P63BfehwUE2Z/SGT
4SBj/BSTrO8SQ0zULjyxwh5en3Ze+ZSp0Vgp6Xb7a4rdYzGhdVfk6lgH2edg4KsD5+YxiEXK+IK3
zNr5Kr3wsQ1oTLRHZ4O1H/U5Eeqfm2Eta5oUdw7jqpIdD31z9p0R5LawvcMwDhdka7kJuBIxnVDJ
l6WvyTjfwNO8pqWbRE1mvNalDtl2DinSbTvR+ZJyyw2/nJleVO3d/IxNU5ONGRqA8PY6zAoci9VP
TE4BonPz00MbMdhveCP2VnJEQ50SlZr4W22z/LKzxzRlp9CW71yTH24FDVLXTrJvhfrVwwI82Fb8
Fsb572Iq3ENhmJd2HkawvP52ZAHA/g/Nk7oeQrNYDnPr2ZtHOAoFlyYVh1FR+ihGfKxuirxiPPvU
CvFSHP+C+PaWzDTfkIFqUQhcoPeVfXDpDYa6lb+6WAbsssS6400cMhtQ4lAsmCgY026ATLNt0Cwb
yddn1vmvAX2Q+gIBC1lThTHyZvtq+VcawbWg4g94EBt2shXtVQQ7q6B5BJ7FcPQVhenol19DMH35
RotsjHxQtDxq55k0WGWQzmCObSUi8nsVbjvUZDl1f0UWfyxCgTefCr6n8mHIA58UjXthz2ADffDD
7mi53sV2yXu7C1zthN5gYNSrhcJ/bApUGi1d5g39eAxGxs9Loz7iInjyLXiB5sLpnS6dy8w4hIrI
oxueuxEcZYPMwmE6A7bLXE9lF9m2vxOfjdySZXumz/XN8i/huHyZZWVEqCkkO3L8n2P2lbgjXDna
jNHvHnNztgCFBf6my3IaKHhGgf64Cv7IEVZCuRj1WEWr/sYdZRaLzDeVlfwebVe/s1PB+efXNy/z
DzSgv/nsuZkxkv83Y3Z2jcNHK1uY+2M7dB8FY97NYPjFvZ+RHDpjCfYB720Trk3FHoo3AR6ubO3o
yG7laVoaqn1yF4hfEkBVde0Haj+Ka828A4jIW0C6XuiTz2D3wyR3HVXGPyO3MdsuXHGkN5OThyEX
ryQI9L6aeVBNIBKIwm9mn2G2p4fXNJwwE7bqkXwtoo1dXnvHCM52qTXeFHZmZc+FwHij++GxpaVJ
m5Wj5jTb8HdcDbK7UDjNM+yfh9rtfnIkk79yAe9vnrRxjPHhRp6hSDLE+C4qJC9gddNwNApgM2HV
3wLHu4Z1i7Ef39fwaCxxGNnG2B1odU4o5MDk1YXkLQQ9NwrQQT3p+qFu52eIfUwGbIIqnD0jkvJP
YqTTFkg5LRGctvFvsYa5WBzHwNjZBgp71xiPTvNgKR68NoawYWjuy1g+L2bf7vKxKLb5QyUx4nsE
x6JUBOlF5emd+Js4Kb184Kf8GuyW7r6JQxLnmC8eN1YfN/TclTSzq69ktMq9Tm84jddFXc97P4Fy
q9QIW0x1yQ5WgNyHIvVxYo/bvEzKK6aq+gTejr2OAhCHeXemUKykEo5cc35y8PzSyiS53Gs4pjL+
F2fLv7lw3SfPZJwT5tMTwVmiewWLwqpauWJuNn7GM8BcSFN40sC//THhgaSVMnlPvQTVvd1M3fRk
zUG3U7b9SY+td4Hm+FgXaq18y89wNfrIBViNQcV5CO32iyuiwjSl47a90WhA4sO0ilsdsqNgsISD
d+lfR72mtYalp1e3PY19SMaZTncU0yWqGvmWh/2zwA2xDTqGchWcMCZB7NBFSaMRQUSU+be5EUgA
S2cRNp5tKPKUs/ttHy29/6o60wIC1/Q7YTbqKDP74pj5gbWuxr8QfoVNNb6X5keTYvEHk6COc4dd
Ggq8dVywRvFoor+5Ow00MJaUytuF/9Ppqh8+mvMuDtX0cxzztTVmm8XZYansj7GJ8cAt6aulqVPN
IYcdpU+vToab4YPunh2oluruV8mRseSGL4LQr8Rgnb1rtpU3zGjb2UCDXUR5QYMnMYuMsFQEZ8Az
U5aLlSl2hl3nMCWkDZb/gv1s8IzkfGj9yOOY9YhujCQW5zntLGa6xClaHI+dy3+JsDElXVPzt6bt
Zt+IPwDw0c5bPLFNYTRIpGz9u+o+dHxi9FI4eCyyaWZbyCzpODT22lUzbE29rJV7rcH0ZnjubfNj
5sVhOfOZ4frjn0qk8mxU5vxEnfSTVjy3yM3QcoIjyRNrBN4Y5UNJ8CmYL2ZqD0+z3SBVAZ7BoLmX
BT2t6XJ0iZQiqS+RGO1DwuwNn2Q1nzzV7ttc0wA6Dj9DmQcb135TCiNZP/mA4ZtXux9eBGiVrFVk
lMWRhoXqlGizeGy1UTzmbAvPMLlfklabF8yxtyIV+sHjsdo4wrgz+xLtrcIDdNU9i6zpZyc/Jfg1
g92/4Eeo32vy4C24Fpfw5yNZnEe22l1EG88pMBLrwSjM4pC1rFVV9kZ2yL5WqCbSi81H7mE2wB3r
FgsNpe3UItH3tnEEVee9N+Olo8N7zSBEo4lW7rUPNCHd6QrFDnWUczudRNk9afge28nt3offWWXq
Y72IDy/0MkJKFXjwoXyZbY/PLaNQgnM6qX8dRAMyZNAgUcAriLChFiNegW4OOf0sUFYqWtpiSiee
pEWRUk1yINQgBNxKHwKDr0cdRRz+KNxpuIWMGCo5mPsxjtEdyvYcFIa1G0htZ3mYkkFi7J9Tjtcy
HulS9zWhwoxFjWdG4VC9ydbLnAGDMBHtcmyJ7ORoWfcBYlk86lJvPXSEhbzN+4rH+hPoUp7tGUhV
c+puS2jLyJpJGi5MARgfsIfnwkz7r7y1rAjC8b6ZsFMuFk/oxlLjwxh+6TZhkLnMP0TDhZI4I3xV
DpVuYf8tZ7axxcJ4MjXEm5f/G3LnL4mDawvlYDeBC98FgJp4M4h6QUa2c8mnDa5D/8lP/NOMC6ha
UGhDmvckl2Xv9G9+a+nz5Hn3jFMpsxY6t+Cr7pwx/lP4NgmB2jNOneE7EVVInwQuidV6z5bFc1SN
8WuwBM9TLGcG66Z9penjZIuRDikL554lm9/LkHN0WApy1n5AdbzdQ/h1+DbY7irKhnfZMH1qS0SW
bolh+J+TT5JRlZ8h5ddT0IWbMV0wkjbQgUjhdNshW9oNnRvO1nHWNnMjf9BVug1ttTBtuAdm/MQn
SG9H/AimqzsQAT7qIY7kiBU0TjAmc/2SHp77R/x9TK482ok0fkGylzbjsPFk0Zkyz41/8IPhr1H8
JPuBAhy0eymch6WYst2wNCQccVGDpkb7fbfIJsU+h0vq0IMpM6KQktqj9h6p4U7fp0WOO6ExSfYl
1SdkTqoDNJ9kW3nTvqe5JZ+WP0aDtdecxz+8IZp7nME4pPK5Mevn8GlZkvGVgdfeE0F7E7334DFC
nAtPbwOXA60Xx89F5QeIndRE8hwi+g9awy66A5fPTXQSeIAHtLdPn60suQUdxcqWM1FK5/nnPsUJ
U+U4XGnVOQ3Zam0Odsw5xkM28AUt7EmYtIYHgAMLGApoa+kCEDgGFy18hIwS9yCRaw7+k6Clhqdr
Q5jQEl2wWz2fuY/Ps+8kzspxYdNtd3fdpO+M/MQuyz6oEzew2fj3khrSzrKvdFo+D13BJtMtb16C
jcGy0YKAif0Ip9+QZ7NtO9v4Mog/W8A3aHHSfQTiBVy4xf1WsxzRlT70zopMn73L6m1i70oB96BG
imV1TO5mlvuBK+IgTWosnW5oo9QfrcNEbR47MhFHvj+uJHKsjhiV94gm9CCKrLjG6fyugv7WkIi4
dBWxmKTHWN0LII64SC2OXe40YUEpm4slerUfMjmCQHcfhgq2uWD+tJ3ysNmmtfoYUg5PaQjkqGS4
EovTFONLKmZWlmBg1ZyASFERu/5pNk43V/r3zggvHLx2SHubxHrLeeUCj2srUCRG6tBczDnp+DT1
6s1ktLmkBmU/eryWrf3DPGLvZSWXN8thVKGKsKa/Sm0B0j2HWTX9iEtjZ1EHHmF+yvddl+6J4Wga
ZZouahONPqDp5zV6y4jqnBfoz+1toZ8dJBTeJf97lpdFHM3nuxYpQ7HkE1g6pUfzQEwzi8rBC/b9
pF8mi01SErrmDsoK+VBTlIdSeXJrFXm4a10sTapIJM3Pav3aTHdnjZmxQ1RZ6AUYbv6IKBpjl49s
+8XD9rFDE++iJq5pTVEp8yKbXN5aY20FGxJMsL8xSFGTdTf9ArwSx3s8kcvVjqdLwXeyZsH39CdW
V/o2P8eZsbPnIsaoYGpOOmhOaN8RDJEdLCFac40OorNFOpVY2WrWhpTrU6S9tLvkV1xMP4e4LHZO
7hrsiWC8C6jKKbhDMV6SOrilczhxukrjw3rXbl2S/Bs9mRRv5/G9r71PU/E1eJmxWdZDw9whZktv
32iwAiQOxEnuioLWSmFdU2lWJ4KJn5NVYN+HR7Ar1pZu20zuA42fxBvKvy71MHvXnP6kWLs1RzUn
1+GhTDgjO4QMn4RxbDFJHRt7jne5VR5zhjC6kcO2b+otmfmY1IIz0qpn4joi2VnDeTNd75Cx44rS
gSCXblodmYGVYSTv75gZsxP9CWy+gznq5b120MW4819sZ5Vu0vro9LDSneCgSoYKekq5T+z2u0MA
93DDK/PxtdJAtbxQZNsdRPc6LPUcmTPl1uQ2EXrVzVTza1h5r7mNXDjn/QFDQaR9RKNSz91G+VRe
2+lRf/WzeJ+ZPmwyF/vOmFnPsAQAv8zoImEmvjDoE0rKumY3NN0/zESTsQ5va0oaSo8te8dpxKfu
iy70qcxvYEi7wGJWlyjzOITLqczErma8zE6rXrzPIp/mncEicc6ZeO1SwqbIX/UNmv/arIa5xSnr
94I4flvnf2qvOssx8S+OYOoUsgmcWK4UOuiOMzEZET2/zd1NyVl/eKk34nQysVme2IuF/G+9bCev
uXVQ1Fw0eRTmlzpsnpzBVsSfAI5K3gCoh7UY0eHwSaaZQ7IfHJuBy4ltl6R/vG0+pZER4sCs7/H0
OhlZSKTuXx7k7sX8XXM+jczB8E5ei3FTVDZt31gQeAjg5SpoEU1ST15TWH6LZf3LJoKODD5/QMND
PhD++0CjUlYJ69EyBusRdc6CGY8w7DAWZrS3QCxn04C+LnfgY7HAaO/dpKqV4QcRWY7cac0iNXq/
Kisb76X9NIUPWV/bP1kneN+5mAibk9D0lgFNJSDw7OOmKrJm3LkUn5RQMYuG75WewTiy1MBpKVyL
xmFSbChhfOv1R8zI8LKYsjzM0/DEVVQddJ9FvoqvpSHZnJIyynsGTap9zPQidoHs6UPnfLcpZPaT
hlfL6EloT9W9Ryfe18TkapaZXco4b5sIoIlzfuMr6F5wRj3O8dwRfySfWJXPswhuuqt/9T4YJ0Hr
ZOGBSOgLwLeiY0tsC8ZRM47Yvi2ponKcCC42/tIY2Igvf6u8ZDo9b9mGnz0FA1FYpPPnxXjSE5Uh
SUvVMSlX4gfO3ltjSa4oMyhO68kAqOKhhlTC5T3tqFXwWVPpi2XKw1YIDkG83CCGW0dzbVvurY4L
2+S5N3vH2a+WU5VSz5nbHuLywDNVYzjc9n7zpVnwzwshudKg73LIkXddu/4JJovAZRjfcaM0xOTS
+YhqoGRFRR5NAd+VDYVAzxAhTveaXpoG70vY303FPeHQbEAK12O0Fld7nFdfVaq7A3XNPpQtzXOZ
j9uRyE02B3Vy9YaioEikGIhz/yFkAxUsJNYL/FTRHLQILCm34By6N2oOT40felGiBU8Cz7iprvob
57nec5KezF8yXZjOgaqQ8tkbZn2RvuxPBpRZ2Wj299UitjzbKIMuF7xZgXssMcasxWy5bqIGXFHk
1eSqRe49pL3GxIiOxpLKAa7GlsdltyknLsuqL3eMgDiN9excFuZm85Q/tzXQFkfFr7b6tP4H5LYs
55Zma+VHKmMCmrpsVmaqTDet3+GdWD1/dZadqIGjvCW3/i4zUeHEWa3KOV0LMzpVN4vxZLS9d6pk
+oC/TewxcOekDk0JQNKmn3otL5Am18v3QE1jIEymuDib3RQVeq1Ww7myL8suPXlk7b8pyDijyI92
iHNT+uZmL75lLUzk42cHDu/+2+JJf/W2jBVRkwDKzuRSdfdttmQluLsLFrIwKM7CsemvDrOJEpXs
hvSMuNK3P9TKUdYzJSupqbBPjHei5uoQxwjgG0Xd0Vl6MzJ6nJy+X0684s47/jEq8pdREkdmhuNG
lT+TDft2f38TgEmAPiN2A95ZGyQMW5KE1LFJR9JKCqYRnGkqk4wiMrzhaYjb+eCxCZhznB1d0GzN
cL01K75VMafZVliQR90VX57Utrenf/1OjxE+XjP73QbNcRy5OYThgS9KyfyEoC3p3/ujlQbiSs+5
sMRxhCVymhSEiIILUVXV88A6DHt6NZU2q+/W8OvPxqxs+nVSmtY16ByizPkO5uyv1YnBmMb/sZhD
gOsQN+fWkol78L3mSF9stVOL8WGhQDBeqZ96K/b+G3fntdw4sm3bL8IOZMIlXkVvJcqVeUGoHLz3
+Po7APW5ZXqf7rivNzqCTapIiQSBNGvNOSYhU5mz4bK9SGxMtEXl52xydQh0803Z54ewpEEc5PXa
9FnDEKCC59TEQJNbam3Lx1gv4IFiJVE0Dt9vyjjAeFwMu0klIzzY8KOdIXkV+tVu4lM/Utdu/eEY
hWI7WBm9OjQnPj/CDDjcVyp4mZw3kis7VB1IhhPX3BkWBqTCtA6xkD98rXOZZkckf64nYONFfM1K
wUEtSnNTInGakQssJD1QUMgHMctayLYBSb8aUhi7kkHOdUjUIGBHHT1SGI6YONYycwgfNcgcpyY1
a2mD0f6S4E9DwpiVq2DklMBLPqxkU7yxxf2gBjFAFgJkJPB0m3o7QkOkyw9/y9yWTfmIdJpQkNR5
dNkOWOxIUqJ4ASSTR5ZR1RzH5ETlmdRoyoyIrlbiqR7y1wl0DKgW7aNdD5K97+x7Td4W5bDD6uNd
6zxSRN2ZkXtj48DiCUROPJsDmine5WZ7r7muf5x04Cr+FbV2hiizKUm5z+99f84P9bJhRaPZBFKM
A5rvDdnpVre4ElqmaNpbggB1SpmFBfm5MpKn5aoSHtUQLPj1ptAD7EPeg8Hv3iyn5aJ6Xm6mKqez
7937AzaIRrtBSKErML/zvChTKJPjK3wvmLsD9UkHnh5Tj78dLaAHGgBq4bX6rq9TcWw9dHejfmbY
Rpg8v9sqR70C/9enJUFAvDn6wVqPqI0Pdj/PDuOnBTWulQQW9RaWlwI3wd3CQ++98t6a2K6Uufcx
M7SLZ0fh3mBMsrv0McGfsBVLMkoSaHy+zv/uZj3zXIVFb0TgjGo03cJwBGMttX1Tzmd3BOBlZmYv
1PUmAC1JgtNKt2n+QCOnYOZ7u3IyUV4aQMdYT1GYGzC0tdOd6zVr0HlznErVDt8okDPv49z3bSb0
5QL0DYYETfZ0MjWK1SHp6H43D3IyfmpFu5mBtHV8bYXVrupxQBgW+o8dgWG4IBMf+ceWWAtUxwVo
WXSQaK8caDD/Sv76g/vl6oaFkVkYVOUEvpfZffRLNKDv9i0b86FCoR59nyzTI5MYYnlm00waYZ3D
suH8lcoy8dYVkhIKXbPRfnMp4+1+sWb9F5opL/rbmzENoSyJLZytiLT+oPAlQTcCvajzva4jn3Ys
s9omY4rkKNYvEh42O5J14FVQNFFfUQoKKhoeBgxroSZ0y7n/SgZ7zKV1dkJyAGclNKXmxyKI46tN
pSzr6nVkjgHVJ0AKfaCytSMD7d5kORk5JKnQrTOODf7YNcaC+uyZDiLKhk6nCJtq1ahoPKqMhVMP
lSgkWe6xaSTUgulaeF74g879F73T1V7IIkCXi9SIKaflgqcfq6eZt2q01nwZrS2WAB9oR6jfcNoz
uveddUhiugZWztretFj/+AnTpm9W6q6PxJbTUfuUo+E1ykM+V1H6UrvKgWZhGgzkFBZ6+GFyWVra
SbZBOoJDJfAPka26Q2s2B08vbEDWxUdZAQjyAy0/hQYbm9HLHgnRU0fKENgKqk5cM8V5XlQhw+RM
w+mMecaclHGvz/3FbPDObqT5rxRREp+eObtuY6us6No7DlWYmq4EkltjlyQegrY8UgfdgrQDi87d
SYbSDYUf3MLYWra5pn9MrCl91Cz1aJbJdMkpRq+bAsRqGRYdgZdRvUOeNdeiqy+xl/mnAbUvHokM
gLtMtDOVw29MFYIMW94mJDD8qiJVJ9MzdqHTD2cnYxDMx2a4oBTUVqlp3et9mX8Zgti/UzdmiewN
oQF5f0Gwp2tpAZTCKaFk8Rp6A6mEdClRtZmc95iWA3Nioqe0mKdSPktYNiwdo0/YTvZOkagNqrYG
haA5fUhdDOPkZ/wwCgnMi9DiM36UEf10XL26TvNZJKKn9kkprB8T/WLaVXowvfShnR9FdtdT7Jjv
ZpxQF0M2yVYVOZBQBeKV88WZqAjS7dcH6OJER8kBfBNPX15DMBAVI2Kt3p+oO5qztrtx3Hs2VQnk
Z/HRbHCStnjZ7qZKsiS1wpaujmUcAssdHuuhgiUmkLkNNSUf9WpG6AcyGtGBcsxV7jsTmtnkKR/z
8pK7tr7W40jnqqSWOrGSQgWCLZZrMnuq+xPaofRBTx0Q9Tb5t5Eaz67bu3cJSCs9aGzcz2W1lVr1
vSQnmZm9Ju0qp4pRxXN0Vl6Zj6w3UVV790nJqd9C21+lgTS3fu5hh+LA3jdzIqXbx+qiz3iutCGI
2KJY+Ij+PCfg0I0OnlnT8PZw7XVAKEQRwayyfpR+B94KJY0Fcn1TYxbfoMy0AMTp28TD+BKrRjAd
ovB17Iha4Oh8UWRY7JXszLNH1GWt+cVl6Gz6mGLYhoXRb5uiwrbYkkcx5VWy5phVW8+c49Mp5ECE
QkMTTBtvsLFwsy4OMuMa2Xp/NPKcQM68PUVGtdSYGvaIKcwC8h9XZDj2J8dFVEpzutoiGA13jj19
ocRbrRD7EVA65nuVqHANSd38F6rv3+CtGEAtm5xbxVCvY4v9Y6KIKyE9uyaYA0XBiqVvtTJFFh11
mUZnq5ceG5T4e8V5jGMmQTKgiEql9U9in6WHZ9lp96Jko5RlmEjotfygmvgvb1HOTthf+bLLW3Rt
Excvkbt/Aw+ryqbIhwZqD6fL2NQ+Ro1e0cBD6yVPOsHsEH3S6LvHUE5KBPg54gqPiWVoD13Ur4V+
SzJK7wHlQzh5qtl11eBcbMRqM88bmJohKHTTr6JmCGCeBT2lzlz+yywosA7/8SlA5CoXhqmpu4Zr
zYDxX2bkQkNKr49DjmwsKy+mbz1gwLuz2XysLWFllzo9Fnl39hkDqWGVM8DMpKOJII/Rp0ffXryY
Fdm17vBGOwnVXF4Sv9CneML+eb42jf/yTk1gJi4Bxob7t+ONDVHzcq9CCQ9KcSXJs1vXhW7vperX
mV/ikKn7r4Nf3cpGVR8b+ysko+bs2HW1awhuU8pLTzYhe+vB67RdnrofstI5pYQHnRUi7k0VM9Vb
VemywJbybvCg4thZYR0h8SBspAF6R4Kcsev6Sq7dNN1J9hQfPHv43k332qiGW1H4aKATckhD18Yt
i9RfbyjvxA7CCCr7IdUkMA908pZD8/8vk1/NQNj/3Uf/4a0OwsyndPw7ln952V9OeiHs/7COtOCY
vgdhg5D9y0kvpPmf2cA+2+tZ8/1lojfd/+i6xH0qlLQFtwwp/4Pkt/5jmRbuaUPguWFhKv5fTPTi
dyY/5BMuJuEKU0d8iDfsz7FrylHbanVr32JkyuusisdD3fgHjKH9ym/BxqRw1U0lKda5IoYIkYMW
Bue+RKjVhSq3buWSCtLqFy2Jf/xyJP/bsvf3y2h5dy7xA46uu6bNAfpj1etbg5k4QYNkCKtvOeWY
plzkAChVrEOYiFtueo+WyG1CPgC6IpaGiW0LDI1+bULrUSF5PShhvAmEMyuxM8GrtKBGFFSG6IP7
1gu3KQ34fAJhbeTel395+7/zCf56+wY2BIUjxub7/328qnAa91UuzBu4m+JTNeURtFq0CbFTUKmb
TDzMInAfApjHRv+JlnPz0MCNoQ8ZkNhiMjf4yZERgiBjtLZKi5G7NuLFRXMW5ppak5OTbkNZVoeu
qx+lI+sTLWF6mWm0NgrdOVPjuf3LZ5oP+c+ZZP5MDjZgwdDGQGyIPz+TNEI/c6PEuJH4nu2qWneQ
BdI31Xv/0Eoqmg6MXFwOvdgWVC72HmPs0RLBeB5Mjx6sKl8UVr+TkxpbNyrF1VTPMgwRKEex+chq
AnU0mcqD6zebf37rC0T9b2+da8fkiuKq+pNknhWZ11I9ljdR4E63tehxxAOflhUsZuCbjt8FpwzN
M4X0mWGXDJ8Lyr900ixLQ9cdCneTV01IwuI0bA2ARnTg+nCHj39V8hFOaPouWkdDd3RqFwVYFtwr
zdg0ea+fAhM/AHIkwuLD2D16OcMs5waVMTOggwUBnVOShkyTSpcl/kTgSo9ytrTzcKf1WKocg/Rw
CI3kyvv7yZuCGxsrIm0a/MxgFw/l6F9DPBZAt7ih5+l0dopVOmhZLOqXcSAMih5csxWsmkxPR2/t
5+NnAGcNduvwQ6fl7SUik37DUDHsanxKdyoSc6etQYcw3+vj7gGDerxBxFg/Ghh8rnrpHXKI5qpk
mul7+66342d7Miukd7HYaAJr0xhVJXU/Vme9Vnwb7cE9gIr6CI+iv5sGZQJVLvZWio3nn79v+d9O
1QUNAsFE6H9DyKseU+LgBPKmyfbcOZQNE1VVGKfpcczRFcqR196AepGP9UvABnITpwopgE8AzyQ9
cQnyYte6Gl3caoLUJm69tvZjGHvGDMaYKvfiWpn74V/e9u8I+vcrjOwW13YUQzL//33UsDXdiQar
ErfJwrKk28EjUqp7w4HrKW30CCVsBL54nz2Io7KLiZcu1OKn2n3TXV2i9g9/LMtwLAHGoU5dltUB
btsyg55Ld/PfFmX/5ShTmTDIS9BdhoU/x+jOdbMYwqi4pezAHvSRJu04Q7qSc9ACg1YqK9dRBjMi
w08+ZfFZ+NFLyN7h8M/H7Y/El+W4GYKFLqpq3o31Z4aCNzoNUxPfUpt1MCyxr1cfkiDChBvO7HWt
fU07wKUZkv8pvvhycNFdS3m/HMqxbrbhiOsWLgQsyhEyFaDESB6KEm11VQtrHUbamS8HPhKewG5I
nYMMO8pSZn7NSmrBnnCJUhEzxbUkS1vD2qNFyccoDrR/KU0tARR/jGSGQe64YQnHMv42kklTy92S
OuGtHsKvZtsTGA5Vkw2r4ayTyHocwc7ZubpptC02YGaSz5FtXMSIsECS1IyKr2l3I8anQ+DAKWtQ
st1NGmU/sKzrUoMU88/fjf33idxxWFwwZ/CfQxnr93OaLaUeakaHxK1u1FqmYbdjkCaMsv1ajI1z
z86KpkZCM6d1YmuD8z0/pVVkHmr4v21sPQgc8BszH75aqlNnRB0xVPn8s6lD4lt8gIYy4kMgIxR7
lA+l3aEIND/Yja/2emBUxzgPSOHiL+xnY1nAXmmdFnWwrXSjvAOpmJ6Jz0vPesHF7ecnygaU/6XC
5dy5GxVVAhK0k4LtAGOgumtJ+YhZAYbwMDUo+uUDPlALWXe7AmUnblrrHI0IJid2vydBr/olHTRq
cjI3aWpCxVhyyGxDA+pTQajjQ8kK/+g/H3dzHiv+OFEcySWhI903XAaU3487mkevVaMrbi4Wzon8
h+5xDCY6ww5lDFvDYq+5FFpC1hfncZzw0fUjO6bR3XRaihdPJ6uvrU16n2KHxvjatgBELZOiQ6TT
xIiQU/oqBybpv7RQ2D12bzQYFhFPGxLFxtowG80nPyNSuyPABdy1/awQGicYDSe6+heVFzqNO6+/
4ELdTn28p5+UPHVUylZuY27ToM22A/MgxT6n2KSA8w8UPtp/OUPF7wXWZfRwCPxgZ8ke3rSWYJBf
9pbaINvO9kxxQ8X7wSzZHKk2+BjPvqG6FCaoJW0E41GVKy9MU9ySzV1A4R4Px1CcKDvC3C9wwhiU
yP75O1zqzL9+h7ZuMaaxcdAFJk3AWr9/hynBcDDKx/rWFwYmpj7GBDCTcN34xSvxi1SOdkbhkVFk
CtFnUuaEt4JqTs2W1+X0LYy4o+NeWXeN1IxLpRB3hG2nn0fPvUx0zlfIlpOdKQtta2Lr38Y19uqm
DcZNZuz91tQfe+NDbzMvInoTd1Nh4zRymjctSxAYeneZNoU7TKdwtk3UR0NS7MYSV1ZQYuQxazR9
9XzyGzRx9a4wEOcW7GwDeiihG2yFQ0UwMwETBD5yJANPDwgNY02/arzG8VsUj+0Zc1aRMDSz9shZ
q8tXYH9iC4qmAhUBa5+My2oVANlf1T5qA9hOqD7D3MdKGyb/Nv6S1/LHhcV2SeeCMhjVJGCtP9Fj
k4pdmj+jf9PiPr+ChOmQUSXOysooPeba2bLKb5RJm60zjerQROHRNbLguZm06tBbcbIKKJYNFQDi
sTUxIjkTdqECfShLb5AXdArh9oxoJH38gxHNutpnb0PHgdzBXr/mNeY1oHwPuvjUNKV4hP7wArxC
v7T5Q+TG93qnUasmDGQXRNXXsLV3JAjglVKWFTz2nbSf0kY7xkCLMUHJDr0P1dlw2CIeZnOUh2Qa
jnykzhSsVSMfOalPKXPuTLURPckhgXMGmXwKWCV1trvHYrOKVEUQcUCPxFZjttOrQl+nNMNXNXGV
Z8OOh/P7PdnehtQ8Ot5gENLseWcR1hsdw9a9BTY1zeEzGVqFYjVBBAluCXc8cjLUuAJVuXx0p967
jXPw4jmze2/dlNEH0TvVPqJhNQBM3Ewx/bVqGjnTyIXcETZGJ84J730ipRA+F93OiXCz82sNeuZR
vaZIymYMM/ZdbA3RWs8RXA0sehERfBwrIQ5t1hBxVuugegZ57Epc9m4hAJfVmxpECnmg8HWB6Prw
v9voClMjoirj2htjSFENwznKqoDPaZlXnGNnzeLdJKu09at7JAwlyidwbp2BH29w8N4AHsPOLBSi
2u57BA3kpPf1Ne0SuArKQ7fRjit70tqb2XP28PUmO+o930SED5UgFY0AmhIhrd5d0cYZD10Tfa4N
wjYUcLAoxro/ZuMdc4ZADWg/mJX3sYqC6QGF0RaGerimwAYEzNRQD9BzKhGxbK28/mbSMz4MDpap
qlP6M0J9BF36dOJrAwugyM51R7EHM+iv5gZeqCF2j0hyBZOfFKdktB8KLpU9FpfmUqzZ/3g7NwvO
Km+/KwEN0q3qCEgecT/SNuotahwInmNYX5MKKUDaVgclVHqSJBpQziAZx2O+dUuX1mHdp+R61pc2
pCSom1S4HLzy60Jq+KD4WHbYjPcqkXAzVFDgCpnV6lZOL61PKxoK6Blp53E6TAcHu8y1T37kCRfY
kJAmI/RyFtxcPJZcuV8Pl9FAf9GSd7wmVBv/askKnAEZtrdm2KfG7tpdX82Sgriq7oPJr+/NBMH2
ZNByj2C+npDu04y2TIS6iIoHpQ+vJq+iiqpnlAY09WEgUNnrpj1NToI3J1N/wOKlP4zT2D9EBysD
Zh82HKQF7tGmQABSt0AkE4T+tegg6eamdU4D+6314nBjOdM+bAb7Ho0xDtG8Bn9sadbKVxNtYsco
NrJyv44U07GVfh48pe26qMbfBOJjbjPX+gby1HQ0QNxt3aD57jTRcHXnG6fQUWYoikLs7ZyTFxBf
0Q3JNxRe/sPU9AiLpPeQIw3Q6Bg/51l9QdTkX0LbQOTrVt1eBNUrlAX5ZPvyFGjjdA31nUPtAUU6
JkSN0/ZLOE3fyHVwdvkEkFg0bneeCtJdJ0ZKIarhVFgvQcFeKEYbRjdL3Jnu5Dwsaxk/Cu/rQQuv
nlNd/cAjQK9IPeA7TnZHKYP1XYcfkIHA3gR1l5P3iwrG9pyHNh8+l7DgknIInswYuYRlz42/6aMV
oGpOS8e9E6i712Xn5M+9eQ9V5o7hS8B8wFfeFtG+lkQTO0HtbZ2YtFsbAG5j27yso7McdNr3oBHG
oa0QHKBNuKtd2qBCyBctmJBnKpDrY2ihp1rSwX+5y+69Oo67QabZkd0s2fAzIXJJBV8eSvQWyz63
PKoI8oICp7sIeCwM2vpm0Qi9P9YDVOFhPXucUAqVWE/fb2BC4lMjPHvQOKwtasZfbir3qIeFdXCW
gOqBUXaDTPYbbKjqaBqsi+gKYu6wnPEYzjeOP42kxaO2tmW3L1HWLrILyDkdbOT0EPnauEnH7u39
x9C44BbHu2Jm7lfzzYLrbOErUzEhejAp0/qY0pN32NKDwQe1+0sm9rtUQiekvUmCr3bak2yTJEBj
3Rr+LhaYLSm8L0g2Xyob7L/q6MmBZUo2kTKyYzKi4TYg9q+NToQnJ+NimQDekfs7PiEREetUEuGk
0fdrB4soI3Spi9xhufnj4dST2jVpcIsdt47og+KJ7ursFe8kScdzGPlyMzld8X5veViNmrlHII1r
lvinJbueuRiq3fxwuef30HYwFfKYGOwtyGRarg4e8UE8RXixD1rDlEy+lbbrGexRPwHNDqS7bu14
2uV2/iyAaaJbbet1F48PekiolAbQosJ9uXHEd/riFzx20Z2hk3lVOR0WUmX3d005lSvTL731YNqk
ypS9vk5IL1N9lF8T97lpKhAK9IQReiZvvVvv4NpY6M9RtbZdDEioL7agSrW7oCAHLED3UY8Qp/Dc
ZXd9CRbUoV5xRNn2Q3O1N5eouVCjteoH7HBj2PxVRHu48few1U0Ujgi5WeKcyfnIDrP1VZXM/QnK
t32YvUFo2MI2btcNxDGWET7qMDpEckiWvfpsudCebCuMEU+gMaj8AqalcLrVaNQnSkN7gj84IdKe
1HoaIlxq8w3T18H1q3q3/CjSyuy4PG+5t/zs53PfX/u//vPP32AFFAebjliUP/9mWjOk3v38M0Wp
hzt3HE6//O54eY4su2RHzvOxGFGIvb/j5XXFvCoCi/q9qmHyoN3lU+QMT6iKcZt4mK7273/l57v/
+ffeP4xfSNb8+Nn9kUS3KiLBLhu2EZkfJ3qAMyeaDZLKm2/I/nfaMFMBURqupYs8HNQfXfTlZpKI
I9tIN1ZW1DDgj2IrR/gXmVAoJ13kmYrEqFVkOfpJtyEmxm7HjsOUFMMK+TWIQvsQ6oFFNmJpHePe
QgGWEbe61ZrgCRUiV/Lyz8tNyz4I3Z4b04Ir5gwNIzRXy78wC1rQfyMS06Nptzxv+dFyszxMrQzK
BkFW9fxLlp9bifrrXpGg1gINDvBo/kXLC1jJJ6jR6Dykxaj2Fnk/kdKaQxqTD2NVTJ7kjNRylUyE
bKQT/LKPfk9GRGop4GGztt23iMla7pK4CXymXjReyw+Wm97WC30TzbqsHIzqXVsaLsxhZoDlBtDk
X/eWh0sMCUohTt2fz1H/99k/f7a87mdoyc9fM/g1BPRaMcb0Ooza1pEUEeR8ScSmoaZ5zf5M3ki4
lfQAWAAB0Dn+vIG1Zf/6w9HCG/Dzn/94uPxDU4fZL0/xx0CNq39+CcsBkh0Eqs2gpdbx/uw0JfXq
/e5kDLyLn3+sDmNCyZhyLLNllJfe3lPh/7z5n0/7+Ue1EHnxz4fLvT+et3TDfv7slw++/MsfL+ld
2s7Qv1yjeIDbScHx/cgNrWMImLvzYUKpXjdP+nzXS+M03S9Hpoi7LN1POskgqWPtl+/s5ze6PHQb
yQYszRNu3+8vP/751OXe8uWHAK8niizzC7pO4DLLEMHvDMSDnS5Z9/eTW2xAZK1LNuLtPMxVY28B
yp3PgGGSUf2RvjVf2DL42BW7IzEzYYd6DrxACR7PIN0M9e37TVUrQip+PvYsH/JbHczhkTaa+8li
hzH/6vmXEiycHy0pfOoS3inRUpRIWgW6DD/+clSX76Vi4buVZf6MaKU74CMgmHr+gqfmJQmbzXIA
/zj8y89++YqK5TR9P+o/73pxwWkTtu1n1fpfHS2ki2WF+WnMsWCTZYnVpnSyWzt4p8HT4ABM1vCY
xzHiqYIdl471WsN/HUbkUuDebNFx0sM04z7eOGhcNgXeWtTgxK7lLCXvIjlVF1oQl6GU5QfrQbM9
46yymycs/0AG28EH/Af/FFphG4gv00xxLXP92cLIf5DNtY316uSm5q1UldxTaPkSbsPaGq+mEycb
kyGYOY8uUV1Wm1yWoJ3a4Bnw1RyBaT5HfUmMV6m+5AxWd22CYinsMeFrIXP9ELqfiU8Q17ztHfRm
hnfQR+2Eio3SmK1/dgOFzl5G075R4hNQxIksLwQlMtXQQzVoiSYMgG0GRkn3BpwkbOg1c3wLp+Fz
BqAUQREVKF1n80SHSbI2cO1tVcfs8LHs3gHSGw6uGL4inoNSnWruzvNr/0GvNwFegcwkqswfXy07
xxKcOd8yLx23GCxcoBaYjR3dfSwzP3yE5lXuii566VKTkI9U4egd4XUaY47IO+2tN9lRMDPE5O9q
Pzz0XAz3fk61KgS1syUU9OJG+gdrxCkmMg/wQDogztarazYqyBpV9lXL9OzSFQPBJVm0pw76wIBU
nsyJmKckJPca9dqBsN+b6erpc9v5Bssi88sgR/21SvboUfNTrjnO1tX0HKXduGtt7OPN1KHRUj4o
yZipMCrdY21QM+D7+Do5xhW7L6osfOoZurwt3aEfEBzoMusQc/U6EyurxCp9TOkDYYdX2Sv57ivN
IEW7Um+JjzHPl2TDiNxPYOWvimZoz7HNoGCJunyQ9Ug6Zy0wNAr3XJL9rRptgPfkTYA6OsjmxIM6
Yhgfw6DaW0Txag6WArShlFCMkR5lquKTP7tWnSRio8dEpynnOpk4GnBcIavNQEgHya5tbmTcEl3f
meqcdMUrOD1xMMERlp1HCO5IDVG3YAtWHpw81WEpGXrtc7tPYvNGFJt7ToK0RU4adKdQfNFwua60
jnbCWPsYdiasi55dWge4Qzv3gdDUSSqN4aK4uhSxNx4Et2+p64fXyBWv9G9YwbJD3wrkiFzd+XUo
ObFAY6+MtMpOooIpVsyEgbeJlvNr436R4E7GMPNuIjQ/G6U5PGAuIfp8HC+08NKr5UQMYq7eHaqc
aKIxr1+robKeZBlfEllF51ofvkIQASjUBvYFpFa/bnv6SC6wpYnm+rPSkk2vRwPeaECQWZ2/9oYq
DuxPD4gi9F1oDOdFAuSE3aGgbwLYszp1ghTChWI9coDJzjG1fTJOL1GRVM/xcBd5cniIja1v+/WN
WLpVldtHEt4TSsV0RQVwa8Ls5Aob/7CrcB3uaNoMKxabPtZ9Hxl7YOe7PKF/UGajf8KEuAIXAm2J
ebWKG2uNOcE8NZP7YehA1yA3xDwkW1BIEzXCkYD1teGZxol11LDKUhntCcKFW+AAPc5a/EgRhkfe
Obt9UsWq5qOW98QZwsq84Bn5jqz5Y1A4W56SbQ3pcXbrbXEqh7Z9RHrwJCtJPYGHa/KlDLotGuwq
58sc1weiRl3bAJjK6GifiEAtrrDZiChFblkYdniMkykFMqS+Sj3HsV0/N/6otn7h7HNrgtlefMy1
6mpb1bDTPXqt7vBJb2IB6SkeN5FbeUCxYJgb3/Xo0Au3ehMfpZdNFy3QNlV1KPD+P4fj59AxjEPe
mZ972dp7LBiPDUAECzzwHo8mcsycam4arDv2ss81Heo7Og3VIR0fVVjqm26wbXxw2fTUd1QY4Tiv
MsNGIsyuNbEj7UVIfe+QOJZE8jkw1Ixgq85WCZCbzoOzSjUNL4CCyjH6+iEPqi16/A+TCekefkNz
tTpyNfIczLHrPAH2rxDZNRT6g4FspE6RhM0OcNQcfxdRj7qzBxTlYT8jc7SL1a6JxCmeZK0oaRnA
rds+XatQtGdy8PJ+rG6Kcl0r+yeWcvamp3swALX7aNQxidrJuTai4IlA4WCOOC2PZV0VEPv74EUz
vO7mQLoIJxf5z2TjdBy/hhJJtFbbeLxLDCFNzElLNTJjGw0q0HGGcVV16JL9Ii5uY8OcphKiDtq5
0ccFMVP1bl1DEOTyE8/wq5MxZN9xcid722xBsuQ2PIzsrExL2081ayg5hcG69rhgijyCP8LfMaOu
uPjRAAzQ6rkuQE1QGo6jl7GBjolsdTWqNLpvvLbitE7peLgVN0N2PwDpPVZhUm04J1a1LU9tzcQA
wRT/XzN+s63mOpK3cOeP4ZumV87Bz+ZhO6UWTSoz1zeLSpZelbtNGhDA7YjooW32E2uoB8dudkdD
z63DoLRZcl42TL2m9pTEgNtN80cGLe21sKJjDCAPoUgSPtYocaGA+Ds9j6aHwI3f5lTXS91l8Ozo
Ux8bwKY0Ae3SJM8HgQxtF7bypgNhJYPWCpeZUM5TI+1Dl9v9C6UVTl+tme4qIp1yAwKysu15rdS/
UZzXd0nEFl7hZbpgA0I8NEmyi+PhWvU3H5qxYUyHnqOwHcX0MbArrDQ61sdYw8NAzR9Ht0nJ1OPI
4Eh2XhoIOytC3SpU/IBYgZN8wEHg0dGDThv0soaEMVKaw3y8LbwAbkUdkJcqk4+mmbx0s5NIwk92
vbJZj2Fvsx4YnmMrk4jLiB/ue/9+qKh+ovQsVpFmOCuCo/a9MaodZWGKK+iYdfuN5p246tBvOZAG
GRmfjKwWGGP87z6BieAhpHkbiDFxy4ZgOPdhwLyJcQspuc+p3IXkB9eC4Z8lDGfFON0D9oiOLnvl
vnHq+0kQGGH7wyts35gK8hQ+e3Z78ZGur0prnHbT6GKfN/dG5H4LywFNdMfl2iAg2kRODTmnqdbD
aGyi2nQ+6OYPVnUE48reWWdWxunSQmccTOyiUv9maCGFZNf+wOxVbMh+XgsTXVUB2CGY0ukt8IFa
tdGUcX7gwR3A2ZzIRSHKSZbaznUE6b8wOA41UO7C0F/1MvviFMXGDQlF8EISIUdz0iizee158gP3
XMBuF7bDuh71yCZM2hD2AzsNCE/tma04tBPnptXzystL9iSixDv4/repzCoMTZRL9CmkyyaKfDZ3
EmM+wHn3cZPVMDbvgrRHABHFbJTR635y/eSzwlF4ZyV2ee5Ft+77wT/pzRgQTdDrewB8hOH6xoPK
UvVgZf3Oc6hgJH14oiW4p5RNXcWcPpUuDp2SwaCmHbMWLWW4nGwuHGONd4Ry+hihmVnhyW/2pUb0
Zm7HyYFmFa8eaNglLPaDhAxb3ZVnRAnUi01sT9FL4UCYbXQ0442jI0Ry1UMxuOMxlvonwuWLdSKY
UByaqlDYCGFgTV8z8e0LZ/hWWuJ+GLdFbzNWp453KsmiQQV6LwXFFlFmh3hy4hUY3TWBrM4DmKBP
hYhPYVtoO11IErMnB/oV3bddTcDiHcuqCE1E0x0C8X+4O4/lyLUsy/5KWc5BgxZtVT1wuFbUIjiB
MYIktNb4+l4XfJWMx8p8XdkxqLAeBMwFySDhwBXn7L12ehONUrdz7BZ7tmS/s+DRDlIFAROm/gSV
rt+ZzG2XwC93VdmzqiD2khLu8GLWNGB0qQ3vDTm+TAkyHgaPZRPIwnVYkQYfNxbVJc3gptcb9Onm
OQuIJLPjZ6MYrTcY6S96/i3U5OHGjOTLpNW+5UhLLy2neARDQISZqqcrtahH1pu9RxfQMLaS0h7y
GOZbALEKhImSgpdhB8zEgtyyS89osfaB+Jmp0SSu6pqlo9x1SYEhxkvptE02wBmD1pds38SMv8kI
ainJkdFHkLnYrZTpRi46daPog43lYXqnNn4TBBknK4deagEtMAtz3E6+8i3vvRPLo3pva+YGc950
lkPUBtVw1cVHCNjfSr1XrtTAIXiyLIulkefT5cAnsSi0ylvZEnV8rV3kGL823thcjQ0h4gQ87XP9
1sQ7elKahkRBX8lP8F+vE3yncW6GJ8cjRq5ANbVOFAy+DnZ7y7YD4gORZ/pkJK50KUjWjK8u9ZKa
JocAGwwwxaC3wbkVi/FYGs7fO7Bl9IcJ/rOYRtOA2CFZts5Eov5Q8BRDLDePnd1v4cjioCa8y+Us
jLSAiQ3QgJ/M1zgy2WXsp0Dpwv4dGeImUEq+N9bp9tOsWQwq7epwYE0p64eShGHE9dMSGQ7eZlrH
exP1qOmlyg3G8IfAlo50afIz4VpSgVDTpgh5hSAaJkzJfD8fYsSupzIdH/vYares/FK4b8Y2tUv2
Z0Au8EWiRErsxg30MQV2btzVMGOb+KmudKSSDkw9zyw8aDWQA/uePcjcdsrVbh/1nnaKvPLhj9JA
Imk7P5YOOS9iouLruvWI3HQyCueYsR9ZRGyclzGTzTZ27Fc6/jBdzfZAnN51GcfKwY9MErCj8TBq
EP89GXe/Dj6TgHog/cog3ej9+Mb+ut6CA/6uDjD5IykLtn2Qgz6V2LgbxhMNPntnx4GDIFd+zSdY
idaUSWu8h/WhbQNIfw5AeXDfdMTAK8EG95ay2qDS1fFnZjp1oZwavF5B7dB7SBkJTG8iQUZ1hz04
prYPJUTLRyjmFh6yXAe0VWc52bQ0PsCpMxek3FwuZZvkkOHRWY3pdGUKBKgQ2hDlUe8zECYLCB+I
kYgZHaxVTSggjQjt0chfgUeurDHv4WBCzGYd/sg1Ux9q7aahqnEdx86ZqIaCYVLGYRvIw9VIwHbT
BKbLZQpsyBdgRkc6UF/AsRJlEDSJqPFTbWvKIJXYEgbrqSAEOvCgoqlUXvdqhG+xS2rW88i61vhM
RIZU+EjYaXwi69dzDb9pRIGLjKXAcjbBCC0OHWa/kTCmuQWq3wM/bCTaw7XGctyatYnarcIjJIkC
SdLUr0XYeaeh8K9Un2QJETk2NAoS5UxWDsy7zSIqwDCH7BZlhIH7TFdYkmIM3zoIBVealaCTM1qi
iuPynCZ5uWliEt7JIElXkhYNyxxGp9SoN/oYveU9PVagAcMm9oz26KSxszVolLlZo7xLtaydLBGD
0VblZd/39dIMw/3EVeoOAJ22mUn7nMyz+jLwEth76Tau8+BY0PJCCEkqEv2hYQ+Ior8KpmhvUp+R
ApB6tXlfFNLJJIdzrVvQK1tH3iHuGE9N5OiLJhVEJD+5lMoKELfYkPikbZ3TqX2c2mBtwXR47TsL
CIBDuITeqveEEFDsNMO7rsKSpnfWuazV8tlJu3WlJz9U1fHZj6u3pSGFW6gd8oa0wZAIwDa9bk1W
JA2pb55EKmruEH0MTQOESJJdIb/UCKTgbkiwrbIYIyK4MYmloPbgotaJlmgpxZahB4tFy7NWEdBZ
HbyBElFUrq4sz/S2VUFEncaYhuI7m7giR3brYlESCe6cX7BHoH1Jp72otmWA+HIKETvilrvToALS
m200GgaeuhoivBgNHCEBGFI9e6mrLRE6WKbpYGBhqBs9pH8nQ5vDHVRWnOO4eOqI6Ny3hhrdKBrN
EKB6ALvd2ZJg22xeYKEQZVsQQNX5/nd4Ah1txhuf4eIcSNl7KoB/GltyO8azX4P3IgQRFWzdZoz7
UyITpRWCWo0iad0l4d6PwIdbWR8d7RGrEbB1MhoB4gfKtLHreynKnFVsh9KOFryGmmmyyHlQG9AC
9OzrVLf2cTOyTCOueN3koULDSV9zRxPIQNot1rJl40mXKm7zuCOpzo/k9iDHNjZV1E3Jld8Mwa4Q
w2w/6lgDraDY5F15C9jZRgR+0mjhb9F5pzR89fVHfU2ubyKHFXVVOOPlOLFdAFkQQeD1HseigoKl
2v5CT4r6UuuvmI3CI9ktT3MJJrF6HUKZqmzjb1qeKPRwEQTlbsPtNukDTcROXtZ+3G4wcYaVAYwp
7PWrDBq/kZKYk3j9qo5klPpEz7tE59wadSa5ZW4gmygJCzdz57qDHriLC5hzvjZ4VEmLd/7sa60M
79PMV5dEADjA70BzYwFjcdRRRQHPD3PPk58bJYqWth/LyG6blBCSgWsnIMtRbeV9OOprgH7hpkDE
DZI5m9ZS4JVb1cop/xEHstC0IrlRleTe7sIbZyACw/fDYaV3LEBA1aVr2cmJS0qN81BbLbBtN5MJ
jPHGvVFoby0Si6OSGkt8h1ABHNQTIJq43BwTqm4qDQsf7ArKFJt4vxCoctkqsYtXhwVGh8axLowT
eN70EMXeZZ/Ja1tEt/TFSZ0C+6il1JHSCPeJEU2vsVQBIZSBzDTVBDk2DIEjtfnbLIb3Bvt7BiP8
cUGtiiwPw/Y2Mn/kijCi+tLsYQKq92Ab+vdJy12oPKymNb3bdsp3FlzhZTOp1P2qITlpdn7VmSHF
xjzR1lGOPDXmbobg2QPBaKtT3ttHAzLjDXVb3LShaS1ZTd03EZkXtJtRD4SGfURw9E0viupQ+ngk
WotYvirx1EVUJ5A9yhrFgz3Q+qjMo+mZ7ohR+kyH/eB1rUxn26G37/jB3UhLAqmuSHqH8RyVprH0
TK3d1rJynJJCP3nIogecKvp4OyZBQXBC5a8pK+HaFKXHyCeCifh2NR6o0ktjvNab6KlkM3yMTOmh
I6JtY6P5PPhxcVmHQrzoEA6n0fTMesXf985NYUXWYT4kks41V8OcsDzswbH+FrBHRTiMem7Rk8M3
RmdWyfkxw0z8GIcWulMSxJUAewPUprtCd24TboSDXzsrs3bEXR1TjBsSSlxx0FyihKsvAcVvHE9O
GONXMjw6Cr3aynKS99LpZJLNJiayujhpcSofaLI0u3EiCjHIA2JI0fwrsXQskzYh8CmKr6vvKjy2
LMzje2Zn5ZgJj3ZVbnRJjW5llPWrVBlp2Sj6eHIIVSJfud4MdWIj4qjIARS1BaW6YYsibeW+AEUc
ojAM6H/IdhVu5dchkIJD2THax5p0mzU8U1uD7G7FOY1pvJPy0EJyX5V7DHDPYdmCeydFap3bQAh7
myovEaCLnkWtpWfDFo8DNaxABXUOUpuCTbgdozRnCFK8LQoRgV6BHzqmNqHQBHcs2YyYS5JzbuVa
Gza9EqybQLNuMmvcaDCHtNxWzmkWPzeTUNB0RX2TxcSb9H2O7LSNDgUsnF2UUShUwrw54EPf5IMq
XwZZ/sApAME3sQQfNeVKC/jzMzqULuL2lNjTyHQB8JDkxYp4g0YXjg4VlgAPsVOa6nFMpO9S35nk
i5KPZpHMsi7CB5K3h23gYfJvMtjAaDOIDiMfzU+65pjYBBN4Q5ueq/i7k2fL0FbTl4jRFAggSS69
7Z+KuOlXmapFa3JsGI3MMF8aAyYOqVe0J6OjOBw3j4RXeCBfpTutaIpz7TNuWboC0wR7ejA403WF
F/7KG94zmvKrLmB3QclnvCL5IrocwHmCk3+q5KLe51jGkObBburCCWqglxF3mBVgAA32DyrZBSAs
TpiOjJPpxD9Sv0x2OZlqlzT7bzG5w+RxnOo89GC6SQOgGHTLnONABkutQw0LqQ6ShYRLc9s5N9S9
41tJeof3mm/oGXYuZATlpi/iI65xtJPwzV1yebjaoC0dzVi7jPQ8v3QUKz0n9f3HE7XjukCS7Uoh
gj1Tz6yDpCFYlbJeX4W6CCtnc3YXqj0XieJ3R60xmkXXQkPoyRnbzoYLtWcFpdbsKGkV5RtbRt4I
VeNYdrSsVF/Kj/0YPbY9lTxZka9yGlY11MhVMpTE7RRKRSVK3c47Rf4EVL+RRLxBw+cLYvpgGw0C
W9OCjDG1riWDcgxCindDNFwZPjtO37uuAmW45DdghQ70NulVaJFePqzQ/G5yPiyXNY2yRB0qrOrl
y5SCnRpaJBylr4AWreJvvhhPLMvL3BKaj1/DgJC7cdiiY5SWLCOtLeTFFZvqD/87fQMJxBIBqaVo
O8JdULbQGmpHJ2WLlMVLlIrtFklMtChaJgeKXbbIz3MWWROzLK3zgwyTjNiQlJZ6jSaLKEaAkIfS
gFJdF8jmug6/GX8TmsQG/HNLQc4flIcuZ1tW9j8oYMZbIoiDtdentqsUlbXQQ5GyqjbaseiVQyFP
0SX75IKtQGi4gLToRWQFZODUp+DaGModBf2OSjc11q1h9eOdHunRNcmoFJRh3snWeNvXBl8hhza6
MiIdC7E8C5UVqfVHigsYjSIiAcd8tJdeBTukwEIzkkh1B5kMnXR0SnUVe41Gmbe3izdTi/WdxLr4
nPWFSyFuGUuh+azhUbRgTlmt1jAwtfZBEYNnasntVuZzE1TSikxkFn9KvKyisNqquUX9Lj10qPlw
0QYGGmlhnwwpEdLE2ud+GV111DNcc6DUWzcRAVfILehpmufCBoA4seE6VqaKF/558M3mgQ8LGK3d
068QJCutRV1gkr6hyIG+DnT1vtPy77pa9mfP3qgpCReJwQao8BzWH2Z6A5GWPme1yYy2+KZa0gqc
wG2qklEotWZzNeXAS8rIzY0gcefOXJxwqxdKb28bBfynroY+E46qnFU9OljjXasjQBc0TAbIZLzM
gwGBltl/E6yiY+R4SzXXthI7pWOif5eQ4278lmhneCNMmy15xg5I3jExg0OTy4wcSuw9pEGzsgPc
IxlxlQsyAWF3VSHVEB8FczKR3FKPWrHJUkqwTX+ACNhf3fmIlQ6GDnQ2emDpVC4RM0dMyJW8as1p
a3sarRIRzUc+1T1S6eHg6EN/GOkUDbWhAc6Jy1OFYGXj2NN3S/Ozg6xq6WF+lBtFduhj5cEvq2Lt
afm093UO86NhInlvkEZqSUl9gnu4MiGqbxoDnUCleKOrqsjG7NBHOd3mNz32ITrJMxY3QJYYOfIi
tzKBXpmUu7Hyybq1sLFXvq0vhiwYThXt+9leltFevZ2iHwixLkvdM7/V7FcCR/lWAO6+0UCQH6y+
xPzeEzljSlBNY2EqCCkG1vl0UsFKXGvRM7JE47bRyYkD6o7ArCU0RfDPgD3nKvSd5j0P06eAlf+G
9gNVXdTrTMqTtWZtu6dlxvorDfehPzzpcsowB2lj6dgam8g0epn1EYM/Up4mLPk06eRnoJRGXd5n
FDJtm9jcgGQvJwI3TSjFijLUS8svEqHVW6CmeFcaA8KKwW1cyabQqzSHTtcfUuLqkec5S/CVP6Jw
SjeKJy0B2Ct7YzJOumfny7rBvesAZonCkY2hDSuSdtEBZOWxaAmr7AtsvHrOqltrWuwaTr6nZ3zv
43vfs0wylw1dbqqnzA6NNS0+JLKVeg6LUVuHQricSXZBOxBOatKC+C3w0a3Qd9vrOqV6EvaaRAx5
QC+5uGsTu1yRxsaACovVRRUQulFGTEIMT3tRDxTMK0ehrNg3Hrb0mPyttO1o7eXGdRiaCfpUYxed
0EB691pNCKDBaO86JooUuMDURrPxBWl4uZWNvS9J5olSFst+VVqFtaze24n1lpboopg3Nymdl7QF
cQfuFBR0RE13MojdA3+3RVgFJw0JQhZQeC47wtZkeSul3zG65JuOhOaAguwCZ0m9rWtzVZv9Jm4j
60e/rfNq1U99e5Or1aUd9NWyMqQElCH1TwMnEvEhHaiv2FFYaavKZdk1p0jHtpzmTykltQV2Iovx
BQ6LWlgNaHp2eRaiidEhr3DrJA2+F9Ma1gPIQxR9aXIasvbHECnUJb14p43WfanQIimtWFoMeoRb
HMjqqikMCqq0K1lJwzqzHeXEBuW6IqpzXxjVN1+TCdar06vGUNda2Pun2lauAGUTPS0nHmlB6bgP
fAz1cibTD6P/xP5PaB77s6Rb8q6a6pvZT9Doyh0Cz3zXkB561vXoNoJKup0y8wF2UcLW2hpxqUiv
Rs9MkQZxuZJGx8Fu02PTo+vkmgl5fFnTvPhV2RzCbhQCUuPD+Pz/LcjEdFSwI38BMhkx9mT+nygm
H9/znxQTWb+QDU2hrU3DycIt+UkxURTeshiRNGCwmvUTycS4kBVNZ5CBdaXTBMQ+/p8kE/nCcej1
gcfQaAPYivqvkEz+zNrAGCkbsqIDBVJUnf9HE/7On/yb9IjruHKYprWSOEEXCdKilNbZgMIKwtb/
xS2q/dlX+1//ty8e/ZKrvRh6sSg4je8D7KuHnMoqBoNrihbkNhmPOZqnk7ZhFV0s9KdiFb75m3CH
n5UIdPoibnDsH5TjsLR28oIdUQ8cTgIVscoPP32I/4Chopjyn72K/LLwY/jcVE3THdgxXw2ko1Ir
7Kp1hWKujDpR8D9ZAtR7p9fIp9EFiLTzsS0WKEExJt+hlBt2EmYMqgrC9QFd9A/rR+TTWAeJSOgS
k8Sy1Clnqm0Ys6XlgMwoAuYlP5dFNuyJoxj2qOmoikRF7s6vZV5vEoIyFssyIvE9DmsaXGXZrSeb
OJxGKEzngz0LSjN0bytdAaOpCVVoKOfshOYJZH7e/d13Ucgd2RRlv56RlWwZJ+JHCjj9Ai78efiw
0FiRufan/Dy7ZOYDsgBlUxj+9vMlEI44VycWngtOkkNfBWujnADbbcHZcV7aAhjLYBHJLdTYLKPV
rYAAz+YNHdEZkvf5OL8wQzQnvQtRuSmAre3K22jkHhHp9oeb44vDY35aV8ccHMzOqMcS+0sAtmKG
Dc8HCHflnm4PLjo5ZCWADmQ/m28+DDmfz4mdcNhzeY/Q8UQrXN10StzsCdlp9pMhn+Sw8dbzS3hT
WS9CIjHh74bfbLms9xBs3iHwlitTPJtfmg+fT5UyejJ6GMtS2ZBmJQwthjhEjT9QW86y4gMkalf+
kWZCuPniY/E64WOZX5TtuFinU3T7+ReqMdiyjz/banpsUESJvBYCY+qVNfWEoeAi/fxj50eKniRb
bocVTStwecIFND+imwR/mTY0jGZ/7VjGw/xeEqJDrAtt0ak1YHvRhx+ElSog1ZCfrTZkgrT5w8dT
KAMZritVXAmGYRcEsPFovjpUQ1Zho2I9Fq/PL/GJ227jcM1DYuQUlbO3ykugeRP8DJG37hBH+JK1
bxwMQjoIxKUUlGG6AFzS7/ve4qGfsQWlQ0rUvWBHh3jd9mhrXEgW0/bT7zXbv+YLuJva69TwmvVP
1yu+NK7a+Zeqc4yWtVed5t8m/7vda35KOnm+//SBeTXC4TDHq9CNXDSezVCR5lw589P5MIg3Pp9+
+RJy3VAA1jhGdNJe9/KIPcxHj0C8IwG9G9PJNyA9sIyJdyfx6MvTzKMD4jh1uERQhRcj0bKFpnlE
gczfYiqTxVa2ffr88fMjoZbftkn38VWVsNb0w0juhM5n09esOkdxmB/Nr5HvxPCdIW6krRCgVxBf
OCmtTx/FSVYfb//0lY38JlF33UVizJpNQfMj1ktF9TQ/HCk+4H4V78+H0jZeAqaMFcHFaGs/35i/
u/x88fOnzV8j2alC988mNlCc+fjvp99EDcBtp960QdnvSuZZIM4945RviCFKSUsHBT+cn/lPs3yu
6fnvnQ+q1sUbx5cPH+/q5sR4F4xi1Pt4PyAWIqy0x3wU2P5IO8JXWeGfYsCav3b+qvl5rqh//OT5
6fzG/NrHj/vpezKSwzdAVtDOqtZGIxJ3iMRN9o9+zOdrFJpsJHZV82rVebHU4LIj12CbgbBOaFNf
5meReEkW12sSTIh7xNNewcs4P/o8fH0tHZhUTEMDs8TZEDpIzoD4vmwK3kfxx//D752/7fOdfP6+
z+fzo6//1Z9/JdzmgexwGka1g0avvueMZivcRNVeC5SVNRTJFkH5k+6FxioSZoj50ItZjw08LUlJ
HYpNp8pcooRnx1OOg2MKK8I4G/J1EWm2DBQcbEO+0aIUMKYYjT8PsvAcfj6dH9Fzf6tDpFiz4UhG
zuiCpRzc2XSU9ZBiVkBzMM74bbWcLSHzYXaEfD796TUx6xHBTbdutqRElicDG+AkZz1GynakyFMb
0zbC+bdWHaBMSZuv46p55nR0O0mR6UMEyYYuCpmzzC1QJhnTu1v9UsdssZ//p064hqz5Dir1HOlR
zB7aHrC8hQanp6ri1WiUFll/WELUhv08TqxqDz+0Z8kmHgYocz8OFXqeRWCSwWrThRz60UMG8WM+
N4YmZeztsmLa1eo5ERP/fJY+ch6s+jJypmjj17Wxwk7wTppZeWiBdI+D/VKSObLuAb06cT1unWzZ
IrffY0AV2Va7WqywBhRee8dqU5mKm3eDO4fgcvGauBwwjifbaoj4hWtpcna9ijCNKaQurRrvYgwh
z3loWOuOox/vw/6QV0q87+rU3Bh+sCsNX90rkqZ8HCaUb+A1423XjFukGTbFsWwRqNNdmXrdOhrT
fdcXN6HCAidXrGppSD2y8cy6hoZfuGj7leVso5kPn6atz9dkqgVunGQ080Q6w3z4uALmh6EZswiO
e4olaE3YbUhnK7BU7AoTG95AP5LSSgtexdqFcxNIASLLZjCUhdHHrJfxsizM1ro0JxKfC9kgNUZJ
lXeg4Ei8xFJtPijzLC1CC+anGW7ezWTamyzXX4uBiPhE6/YxOi/cmzwqo5SA+ID8sCDnJkz5CzBQ
T3wyPz2HsIXh9uPl2MEXPb9nM3R0BmErny/N3/jxMyhB4KHHCkWp2M+JgxNzSykOSWJrE05oHrY6
jkqP1IalpbesiOTeoas3f2lBDsHH18+P6D6V+/nR5xvz1318yzSEr6i84VKIH2uVJXQ2+klmgYna
FgcRNsrpEw+52JUFUK50yZqt2c+vWRKy10VRHdk2G7v5pfnNwO9bsbRr9rkU+25X8uslbYW53ZZX
Fe3mXdYaV4OHOokrhSldxfQCFoPEHJrP7sdrTfXm236FDo+V+fySkZK+BWolQgXAd32+8fm0v8Qz
jTBEIUwE83SP0g0AyUIh03qjwGJKNn60brQDfD6slP1jBkwiPfVLvPOSukG1cpec2XbcSASHogFC
JnYzkvo6bBqhOlrgLivNPfbGsbqp+2MVnsUuKVpG/n7sHlr1petyMmI3UKxjFUAqyOdLJdpQqkrR
cUWXVrRpVO4ZiAUHu0Mf6XF/HzNYj8OxHY74NEm9Sr1DI+1swrOMa59oK2pu4S7GITfmbjWsSabu
1uYeTTnZy8zYbvNjgue/St/LwK2aDfGClvQMG9Hg779trJ0R0apArICMKn5UCT2KFv4yuDf9Rfld
kVCf46+4w2YGyVwnr5eIbVoEQNbXmNp0bWPJazPdtUgbgP00i1K/RBAR3VfRVS1/T07yulgcjX3x
Yi+iM2ls3KIuWVh70jvd6Hk8wop/H9faCyArEuiW0hV5kpjkh2dnM7j2Tn1VrrNVv4uf5GXxUC6x
G2wdwvYutW23RR+1CK+slSktzCs2nXh6dvYyPSnb4jutgaA5I6dDlBzj4iZmUtrVwASORC0XhCGx
wm6WOQl7y+8Aly5xfK8neIMu4VLX0tl/G1+Dh+I9P5bHgZ2/W63Sp8xYmGyz75tsaZzVu/pJX74h
hj/s2mdvx29Fy3YTuvzCrEP2+dVeo8mKvwUF8go/Y56T+LeEpqRRHSe+6KmJtiEEHX+llqTnrM1y
660dUtmSdJMO1QIvhXmLnQWNqvyq59cBvdhvPol78srUUKcv6cWTiNS3WywS6LIGCz0XcsY9GahE
1wndj9Is5Oq5Ohyta5Qy19kOL8etOdA8XTmrcKf0VI4ftWmb+2i6V4yQExfHfbuevGOwda7JWD75
6+EZt1P9qh4h0yPlRdflh8tiWI4I/ZfAuJphS4+p93bU93LzRqR9vWjFQZ7W32hORep1BogrP/dr
+UchrYpptQqYScU/XPrjd+sVdAbgsNw40C225IPHUrh3tUvI6PFDOboH466TFtIBCuiSTPfXgHkQ
nEHNlXT0bmAJWd9oFI/EhTwTAipp4k39oAM9eB7vnOKo6lv5yNrrOnkGRYDu0F7I353MTfbdi8xV
WR4p87L6oeG8LFzH3xE7Tr85GBBvLUKERBSMH7NN0y1pZloP5vfuOr2ynwBRnlJADnRgsiO3P2Jl
G0HNbWcSq7toX323eiPAUVdWOGi8HNnKOsnRdW74DfnxCXVQ4s1P2l67pr84DCsnJddmEb7Bl3+R
fiRX+ip32aTdqU/+a3xHhRkJY9u65qJxvXP8WD7SArymOuCvg1V7QEJrnvMt2YfTU7LTzw/jjXEr
bbWr6I14N8t3aawZS/k9zJbmfliTVYr8b9xU9xC4r9UtYWa7GLnCA6yRjljFRbyrl8NCX0lPcu5a
a9BIi3bZ3oX9grFQcdkVRHT4EpqPyyYA57DjoidW6zndoR1SHf5EuokLYvGWjKmPsJ/ihX+b49Az
3XyV0pxcqOx++4W6UNewEa6db0DMH4aVuZy28TMippVU4H641GpMFCvHZdBc+vusdntyOlxvkR+5
3ZBFn6GKoS965Do8ou9Al7qiJEGupA+NajOdo8C1h7WxGa5/eFv/yM5zm22xMGyS2LWvmq286xl5
KoAmC9C+KZnrgLOW5S3ndNccBlT6dMlcAoNQ44f8Dd0ykZcRt/WV84RUZxyAfLqltvZMNKroNRfl
2cIu6tpchxtw+e3GX8VuuYm+9ae8umfvFcFI4yfC236EOIhyuaAvcLSXhDIdvXW6Nx90fucNKdzb
IXaJmXatA0V0hOLMKYj2lmhdKEcCvIhWb+NlfHRe9Kv43j/5m+C7sGieB2gO7uf0BzaTgs88RWoM
G6Cfmi3Fo72sW9Um0LyzYrOwacROxYPmsdfF3qjtAUiFtdmuQtV+Msmtro2tbuJA0IqCYFAqYPtO
fMv8yBcbkvkRtLWGEEPxdu/IIYyBpDvEeo2XSXxNMu9u/vl3a3HJKqZW2ZTgWlvmrUnLi461bb0H
eWaxoQoc7FR/P0SV3O6JfkIeLR7Nb9R18SzlMukcpU2kb1/pe3+a1oAe1V1N5cruJcWdkNTtPx4S
MDkB9CiIsDP1Wl/VAQvOvvRy17e7AVuJlRAunwUR4y41CGzYPPcs3rK0ZDnGELnMymE5LWeQZHAs
1Pv5UROITcHn84qi4yYM5IPZkXuD2HPERgJxQRYHS6AB5kefr5H/02/IaL6CvrUMFS5+c+QDZnvC
TrfMFMLaIkXCw3zpi0AcoqVYgyBa30UBRJFWbGXmQxMbZxGHvu6FG/7z4Iut4OdTlUDhddDJl3Pt
cxC7w/lRNbMjPl/UTSD/VlgJGSu7QFMlTVwnwGcuBzeiJDg/oscJThYjCY0VtFKmcpvImre2HUpT
BT4edyyYJkgXLOkDAuDTNcbj9gFrbC8E+2sJidXms4Akw15xx9gUN2PYpouwhIWRTlRitKZiVHdI
MwxoS5ptR7ya0WofT+U+FFJ949rpvLs5GSpIB+LQgIDeFRXQcXoAw54+wLDHGa5ttNDe+pP4hCvd
eExHYru6ZMgnd+b56LEGIQI429IWhAxHfHKfh8/Xuk4eyfk8Imwj43wmWuhtPi5HvbyTIZFZ7Ho0
FL0IcZiw5xId7C94mF3HqCdamfoMXfooHn8WkzEsPBsA3xayBOdGygdtT8+SLjv0zMgsv49N7HCP
tE2wzmvtsaNxxs6NgwzjK5P7dlVXprKay6rzBzwfPp/ayGT3eszGUGZNPn+8IGyKvTRaChuj0kGr
PPY2yjCb8k4pis4fB1FDNhAbMR35yBKJcVpoJZ1TaVKo0M0V1kiNqv3Hcxhl6QeS+3+6h/bH/798
aV5WWQPY7bp9q8abt7pFQP+///3H8L/8t1y8S05O1tzl/29f9Nc/6N/e5v/5bize/uNvL6+01pYh
vfLwR/Nzhw2UugbP809dufmXmn/jv/oZyQt/WPvKD9flC10xDJo74EF0nU7P3/4tyUEafLwt2eoF
kAPNsFXF0DRVFu/zH/50kv7Zafjrv/DjfP711/zVX/Bxgnav//E3VVMEjP2XzoKmX+iqopmM9gZw
QNPiB/58FlBUXCh0Gh06hUBUaZX/bmdBcXSalr96EjAuqHRB+bxlA1j/l5NAn9Y0dWpBXCfCe0UX
9fe6FAzD4Xf+tZNgXajQxCyaytwXlA6+3A+K4lyYiqUSCGSodLG13+4kaP+gV/8vjwqq6K6bxIdA
kDct+u9fLgXZujAMEJ/zzaLYomf/P3Ip/EAh34jR2Q//nKHCHP7fuxK+/ITPkVFzLvj8DYRNoK8N
xTC/jAkOMSskrDgI9hgUuGd+uyuBpg0o9V+7HRj+uedVU7Y5Gugs/nwh2OYF0OuPiUFE0PyPXAT/
dIJUEHT86gnQL4gqsZn3SJkFn+xwWf08MzjqBboRZlDOjclEJE7Q73USWCM4X7U7//J4oF2YtsG0
aLGr4MeZSFZ+PguWcmEgt1WZH5k7GD8/huHfaJVg23+sXL6s3/6FpRIDAmojmHdMDqTbzlKZP50E
40I3uU0QOdlo6eYB4/e6FCyWNr96P9jMDHC+/5gd5a+jIosjIqagtRJaxJkw/8i/+o2uBLK0fnXR
rHESKJWYjIrcEf91uWhZTA0m84Jl4KJlZfnb3Q4WcrtfvBJ0cc8zL1qKyRzJUujLyGgxdRA9hDLv
t5sXNEMz/5vLgy9zy0/LA1ZACgMeB9nW0Sd+WSJZ9oXJQMmnL5uGrs5LqN9rNFAU+Zc3Tqp9YTis
BNk1oNQ0LXGl/zwmsn0kiE7TVZvrw1IZFH+76ZHd3K+uknT1gi0BE59pELP8Mf39fBaYHk0UpqyT
DNPhIBYRv9m1oLLf+cUBQVMvTML8GPWIrJRZNX5dK2oXFNU08mRwFv6W1wLTlQi54aP5hVUC4wKj
ocqYoIj1otgW/Hwt2MaFapNnRBKeWCL8dmMj4G7ll+8H/YKsHpnRT1OJ9WLv9OdzoCj6hcmOiTRy
FUUoJ+t3ux9UQh5+ddEsVgniUoDJyLKR8/HlLFgmpTWmEI3SDYrS3/BKYF/7i3cD5UUk9RAsGfcU
xVCF7P9Pd4NzQbIXSyXescWF8NttnyiFCdvBL40JOt4HyyCB1OB+MAgx+3IWWCqZFFtIU0UC/MeV
8pvND2RI/epZYP8EM8thyUSJ0RCejf/D3L0juQ3DYAC+kcciJZJqcpdMJl2q3L/IB0mbkaVMJjGL
ZbvewgYB8H+A5CUXis441XgYtHiZcLyCcBvh8aU6toeFYJIEATegUamMWxCIiiTIYZm0R6nbzmfe
j8KMIMFBNkGPpqHToaef24J9E5YAKwvoGIeFxgNMs6cIe9tC0hbmsggCJRFuvERhzRTI57PA6Zv+
ONwOkVlG+5d6PxXyRDXJdU0chTWUxNdMoLJmf/SGnQcrQ2YdLhMYY8/u1ogro5GVcCIW3m+FwM71
0JTDUpxQG1ZaIo+mfe/uSIWGLGIGoS86J1hDvT5HYW1gpUpRDi0exR5PVkmzVertCvmBNJSW0MkN
MV3AAr2B97K5kOXzjJeLLnK2Yy1PZwggBUyZmIqVwkRb0Z8TYZqKerBHsn7VzZYog+El/ayXRWVH
XC0zyFQdigXAruUwsSZUQz0lylhRUKeH/vt+UwAV5skyW2rAaT84/JILWzkQYQ+nMl5uHisKE7zf
qyrMy8M5aJKKpP+T2FrWR9KC4/XZGvXgOPRgUUic817zAY+KPZIfS1k5zoOfc4G2AkyuKIQZhSF1
NmDhWJr3K4KuQGkNOZH4zGG48qiwJGvFuhcZMaYlifb0Qqa5qAjG68dvDGZ2zoV1fii8uHCg7XNN
41UEj6ybSDFhklsQ0CS1n9LVmAWfAymstMZNnh+vOxrfmrqJFJWJAQE2P0v2+PpNXyE3xgyHAYbN
jhsyCv3A0dBOXsWTAA8g3lBTXR4lZP62uLLWZRrjweccuL8TO9oj5MCKVJvRikW/qK6olCTwCXC5
DbHteH0gg5oiPvWSiMyFzwR2LycQV+5RqHTXxpbkd4DZnza+9RcWwTntzQTIkbRgYBOD2MTl1x3C
eBTpwcRjovYfquxYyJF5vHazCJkQ5muhUpjhuYtM/Krfd+gMpzAlFllvBHgQzRRjwMLf2X5GCqY1
6O4eKqo82rhJaLgokNmmXgaRyQrGWcOGV+/3Ea4WUaI6T2yaABIDOvUxidjbEzjxzKZV7w8j+uZH
xSAbje1JfDbbAlAMtzuggamXR4W+knIM7NHYp+oHXzpjTHojWVsajFkO3cakiX/7rGVuaafMlxDY
HExOYhgluwLLDjIaoc7AXG8UUMltrJewjE3GENdrFDQFQ631Y7jnv4DCPyAqx2niv779+P7155df
AAAA//8=</cx:binary>
              </cx:geoCache>
            </cx:geography>
          </cx:layoutPr>
        </cx:series>
      </cx:plotAreaRegion>
    </cx:plotArea>
    <cx:legend pos="r" align="ctr" overlay="0"/>
  </cx:chart>
  <cx:spPr>
    <a:ln>
      <a:solidFill>
        <a:schemeClr val="tx1">
          <a:lumMod val="15000"/>
          <a:lumOff val="85000"/>
        </a:schemeClr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EA0DDA38-80CD-402C-AF7B-37D01B1BA521}">
          <cx:tx>
            <cx:txData>
              <cx:f>_xlchart.v5.6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7H1bb+RIlt5fKdSzqSaDceNgeoEOMu8plUpVqtsLkSVlkcE7g3c+zfTaWAO76x2MF/B6PDv2Gn7w
06J3usfbc92/oPpHPkxJ3VJKpYG0GgN2Gt1FpZJiJDO+OOd85xKHPzxpf3ASrVfqSRtHSfGDk/bz
p35ZZj/47LPixF/Hq2IvlicqLdIP5d5JGn+WfvggT9afnapVIxPvM6Qb+LMTf6XKdfv0z34Io3nr
dJmerEqZJs+rteqO1kUVlcUd52499eQkrZJyuNyDkT5/epzIcn365EW5KtfF0yer01gmjixKJU9K
4/Onk3WqPLl6+mSdlLLsXnbZ+vOn1/7o6ZPPtj/oxk09ieC+y+oUrjXRHsUccc4Q5Tql2Hj6JEoT
7+K0xs09jLHJsM4xhr8h9PKzD1YxXH/2t2f/6+wPH3909g38/Pbj31yeve3ONve1Oj1V66KAb7b5
edsI174PfOcvnm7P0tk/nP3h7Ffwmd+e/R5+/v7s9x//8uxXT87+58cvz776+OXHv3xy9pOz3539
Cu7r27PfnH379IksUvt8pu10+N7HLzYT9dl1JP/sh1tvwNRtvXMF7O15/mOntr/FH8H6CyX7NHlM
rPEeskxkWsQyiU44sa5jbRjGHqwAalgYE67rjF+ieYH1Tzbz+c8w978/++ry3D2Q3rp+C+cv3u0o
ztHq/Sp+TJzRHgMcEdU5HAnj2zJN9zjWTRPppoHIJY6XGJ/99uyrs3+Cf797GMbXr9/GeLmbGL+W
xUmaFDK5nO3bpOZ+mhvjPWpaFmEYMYtxYoBmvqa5rT1mIjjDkb4RZlgF51bjAumfgr7+MWhHkGb4
CZr08vxt9/YJ3X3LGFuIv57tJuLOOlo1K7W+a1LvB7hp7ek6ZwQzU0cIU31LfTOyhylIvGlwjhlY
anT52d+Z6l9thPOXH//6448uz90D7L8FUzsoh4vrt4B2RrsJ9MG6ebK/buVJeteU3hNqvIeRYVJG
MUEUfgKUV2Xb0OmeoXPTAsnmhg5L4vKzL6D++49/9fE/aGc/Bwr07zYU6A+Xf3APvG8bZAv0g/3d
BH2WnMrVo3Iza88yLMvSCdAzAtTrps1G3GCWZRoU6/SG2f47oGQDHf7qgdRs6/otmGcHuwnzFypc
JcUKHLFH87fwHrcsDsyLGhQZuoWvS7aF9rBpGYQAbaOGCZhffvYlPwMO/psNzP8Mrs6PL8/eQ6wH
Fn5thC2wvzjaTbDtVSQ/pCp5VPea7SGCKVhsHRtEB2Svw20Y1h41GDA4nSBmYnPb5foZQP1bIGr/
duNk//6BLvato2zBbn+xm7A/U2svfUxebu5ZJqccEUINgky8JeEG0vcI2VhtCmzuUoAvxPsXIJy/
Ovt6IOWXZ+4h2teu3sL32Y6K9cG6Xp2u7prMe3Iza88kECUBt0qn3CTbGtww6B4lBBxsw2RIZ7p5
+dmX3AwA/iWI9TcP8q///urVWxAfvNpNEZ6lzSMCjNGezjAFxxrrBgckgVxfJd+WuUd0wN7QTWKA
l7Utwj85+zWILyB8ifs9BPjKtVvYznZUPdtplKrV6WM6V3wPGBiQ7HOLDGT6Or7gT+0B6BAUpwyc
6U1I/Frg5GcA72839ngQ4od4VjdG2ALbfrabgvy6SyHf4d0lOPdT1iDL4FRRBJbYopRZdCtmYugM
jLFx4WUbN+3xT0FRD+L8uyFAdvb1XXf2yRDZ1ghbWL9+u5tYv5KQyXpssk0MBEwaKBbH1s0AGd+j
FqMII50SjDaL4ZpgD9HMi0wWgP2wbNYtY2wB/mpHNfnLdZJA5m/9mCFRApkMBFETEFyEsXEje0n3
wKcCD0znkPICRwzE/xri/x3YFGQPIUz24yEGfnn2Hhb7xghbaL/c0dCJnQLaJ6U8qcq7ZvWe6tzY
IwxIFzOAYQ/+8pZvxSDzZYLhvpnWGizuBuiz30COGJLCH//845d33dgntPknxtkC3X65mzp9f6W6
aJWc3jWx90PcBLI2IE2sIffBLX0ry8XoHtNB6ZsWJrdkM38+pDoA7t9u5Pybu+7rE4DfGGEL6n1n
N6G+LEp5kn54Ahy9it8/atwMYNchiQUpbMRuSYAwtqdD/BTKVggkOSFXsq3YfwES/qOPf3729ZOz
DdmGl7+DrPbDbPpdg20tB8fezeWwL4ti+D/L5F1Cdk/hB3UOVI6BM0ZNRi0CoZSrnjiH4CkE2T6d
8fw5AL4x7JsE9788yMDfMsYW5vsvdhPzMXjm8jFDa4jvEch+GVCipA/Zz0Gqr+ENyREOVh9xsPy3
FaP9jwu//NsHBte2rt/CebyjxSuz05X/iPEXKFwxwZCDIwblKYYOIbTrKBsGVLZAiRrTMUImhRzY
pUa5TIGBRw7BU8hsPyT2MoTYvrt6C+HZjhrzfTm4Zmn5mFHUwfWCRCbkOTdpzCFMelWWLbxnWBxq
VTA3oNwQuNsWyqB3L10ziLV9+aBw6i1jbCG+v6Pu2SyKZJLK4nLSb/N472essb5noMEFp1CjsEl8
XQccjLWBOXA2SImBOb+Z2f47UN6Q6gTQ/3D26wdltm+MsAX2bEcV+FCiNF3FWeHLxyxIw+Ye5QSK
kxiFfAhE1rYUORu8dVDzEJ65PfpyUWD0Hz/+NZDzf/n474fw210L8hMu2u3DbGF/MN1NkrZ47AIW
DhwMyNcAN8dkk968ptc5WHfIm0FyjHPIoNzwzIZahN+fPbR45drVWxAvdpSHH0JgteiievWo0XTQ
5xxyJhbUnHEd0t1DqcJVoMEF5ybnFmP6pl7tRh70vw4xl43j9duPf7XJeD80pv7JkbYWwOGORtYX
ENOuTsLuLt15P2NuQloMom4I0ijGUKU21CVdBZ+TPcQZCPfGC7sB/c820H8JQZfN5pvzkPttFOMT
Gn3r+i2YF293U5Xvr4pideJXxbosH5O4oT2oQIP0CCWbcoftHCmYcQoiDhtGCFC784KXa0mUnw+F
iCDoX338C4iq/xiSKV8+iL59Ypwt9Pd3VMiXaSWLRy461vcsKESDumNmwr4Czs3rUm4ZYALAlLMr
pWzXkP8vIOHfgi1/eN3xjRG20F7uKNov0qr0nzir8HGdcthXYELAFIqLEWbntWlX1bqh63vI1EHp
U5MbQ3HbpUm5CL38I+zyhL1/H//mCWz8/GrYPPRAz/xTA23B/2JHAzIHqQL47ZVKwU1/xKiMCaVN
JoTWDDykV25uGmPgpHOojcDfUb5r8v4PYNd/Cfr9R5eLAOg4/DKUQw1++0Mq3v74kFtL4sDeUesP
6ZW0UvJSIm+jU/ckeeCqUTZYdiiZgUTa9p6TYS8CYxDT+S6Id/nZF9rgIjUCRh9yrJfnbruvT9C8
reu3gN7f0SK4/ZVMHrFGBhMIxA4b+6EK5raaCWrtIQjSYqh53ViEm4FYCM88pBgdMufDdduojnZV
fE986a2Su8TkfuILeZQhNQo7fMFDw9hCW3Ws4KPBvpPBf4cN/bfz9m8//gUo7q+HiMxd93WH+F65
fhvo2W4C/SyMIF32qPv5wWgPGU9KdGjScUtBOjjrsBl0aNhws/AJahfAOm+SZQ/c0X9jhC2gny12
E+j9NCkfdQ8ohqIWkFMIquAhzQ0E7bo7BnEYaNYC6XEKKXB2Xv12jZ79fChyGwj5A7nY1vVbOO+/
3E2cD9bv1aoIH5GFY0iMIAb7R4Bo6wyh7cSJZe0N+8MsaLezKYPg2xnwYRPQPwHpgrjLsJXzAbr7
xghbYB/sqJkeUmXztSrW3V2Tek9DDZlRqGiB8iUdOnZAuyV8Xa4Z1DsMvhi0atnUst2E+3w3/9Bq
CXyvIaR+1819wlpfZMmuDbIN+nxXJbx58jZV4V2zek/IYd+JaSEob2CwDxQ6LW1DTvYo7B/EnCBk
AXW7kSW7QOs/Q4AFdmvfdWN3w/3dANtQv91RqDeBlUePqzHokkZN6MUBIbNNccN1CR/iarD5wEQI
6dBayxo0wDXLfSMK8q+Lrt093PZScHZzKTzz5WNWtQHC0LYBap6YeV7QdH0JcKhlhTwaAWeNnLfe
2loCv9j4YbDX7PL9ewRSrly7Be6z6W6Ce+RDm78ns+JxdyMAcRsKmCwoSh5aIkIl03WQh4oX6L6k
A0uHbSpg8I1LMC8iZv8NGPo3GjQn/DU4ZcPWo28u/+AeaN82yBbsRzvqfJ+nTf4EcXNo6gDdO4ay
YyiEuFnqxIdiCdhlBi0UyUDob7TJvJLv+NfHzO8abGshvNjRaPnLdfuobXsMsN8msxB00oOFYG6F
2sBhM+FNBtTeABawoXvX7DvsEoRyZXDXHiDuV67dAvflm91U7q/WKobgy11zeU+6jqHlA0HwH5Sk
X/Czq3lR2FdIYRO5Bf0+QPGf70K7hu9PN0mx353HX+66r0+w9a3rt3B+9XI3cT4uV/5dk3k/kKF/
IjS/HQpSIYZmMLDT1433pv0tBNM36vtGSdM/PjTRfX7dFqLHO4ro6xXUICde+agNl8D5gj0GQLtN
2Aw+xEW3cN00XIJNhBctIG6EV34Kihlqj4GNfQ1gPazz0i1jbEH++ov/g0J8va311X7f/39jZTX0
W/+/pgv463VRPvkT9MqAXhhDb2jYOwnp/2Er/XWhAUIL7QfZ5Ua8TfXvNYv3nyDL8C/w75sh1zDU
A503vvh6I0cP22b7x4fcFqn/V/tdnd27v/05NudO5MnVRwrc93kAFuQSoRaUDJ2jN+2trq8LYLpQ
3A8kCfZeD0T3RsPCR7zzT3Cle3/CtfmABw7ce4A/zcMDPv1gge8e2OCsytVo86SHK88WuPvsZtLg
4RRbl16EG2+LMlycmp1+/hTKwjgkHb97gsQwyLVA5dVOa1cuWK+K8vOnmgWJDtjxA9u84IkRsF2g
Ad01vA0N8aAbPezXvywYf/okGeKwnz+FLUQEOqlBHQNsCR0yI6CGoMppc0ofqpOAjUOXvfN+1t89
eOMwjTro2fjdRFz8/iSp4sNUJmUB34QNIffs/A+HOyUQfDMJVD9C0MYaFJ4Jxa7ZyeoI6Mjw9/+m
i8uyTpjk89wMX7elIUrlk1GRaHaVW6mtu8Erjjq55FqxLGRfLPyM1Dbr0EoLTDnS8i6auFm67wV9
vcz4Oz/vmpnpBEUoj2UfiyqLPnRdJaddZ5227F2pNGOBI2ZXXa1NWSjRS1PvR23GzUWmq6WsO/2g
ao5dpYezOAnVuGqil5A1MJ93LFtqRTvvsiaZS09KmyZaM6GJa83Dhr/AGe9tVTLTCeMJ8hRfeooJ
V9XtjGShNzYrLRPExeXYU+ZIS1lsZwaTsyRkhRNF9LVvBfqzFMVIRGY0ygKvP4CmK05A3Ua4GTaf
5wldMxpZduHXa0nKaNQrspRW2c4wL47ztvfGLCoqYbqxL3BqaguMu2nVlG8baWoHslJO3SDfJo07
cROjPQ61wM5MvI8w9JKANNkiLeTUS/vueesm+syoyhk3o9xmcdg7boqCidvxuVHW+tirWSoUYTOe
Z5ETaa4ujOxZ048SiQM7t1rp1NwXZkfkQmWsd3iDkEizrl+o0JziaNaVntPmRjFpydTyWTEypT+y
wkw63O/eUy1Cy66y9BFrQleYbXKA68qYtDSyW5W8w6o47pCsRpWLJ0XkxxPDJad5Eld2EdFi7mZB
ZDeoY8KqWTzpmpDO0vCwLBSaV9RsRkZ/VMVGPi/SUUA7JAzCg0kk2cL0RwjVum21DR+xsvZEhvEH
00wWptuUi0RTy6DVrKXb8DF9FZaJN+mtdj9qNWb3kf8eN3ntKKTPcR2ieemRA0zSeJwQ2U5lutbg
9uzK08Nx2MbaRA+qtwlrGkf2XTyqy8YxEpfMEDIWTa4ns4J50SgwVWK3flQ6PSnMsaTErmt2mqQk
GMGzCBqhe+6pQWUzNcMC26HHpRPKTjqlIUs709hzktSeXTd5KYhHjDGn9btE99tphMv90OvThesS
YaZNOYu1dEaYZy16REddJ3iauq/T7lnmFd5zGkzN2nIMX6XzEBbYJDewQzL+hmhmv+gUd2oNubMY
Zc+Vqs39Om3qZWB8wKqN9n2tckck8XVbaW7qFEkhMobVghpNsgCJa51A6YsYZ9Uss1TilKV8XdHM
t3FIse2zmC719ERrCzWx6vit15WNYDzqHaRMf15YNthPcqAjd6m0LHA8mbuw6rq3Jo/5JCqNxtaI
9qyJMQPRLgWPRBf4+izmulPV+EUS4WQ/NmJPcEqbaWLRMc1wIUiXhDbmJRsbnmtbYVjZZVeQKSnz
ccui9wmt8SSqIs+WTeRNrCB8U0ZYuKw+8FpS2d07GUlrXCShsHx+pBpQXEbXUdHnukBcLkjhaiJ3
YdUEyTujJ3LaBF4r/Nh0YoSikZ4WzyPUf8Cu7vAwXniyHlVWyx1J9DWn3oymGrGRm7mO2+XTNohP
4L6544VslqWyE0leqBFPTEFYmi560ttp07VOWhX+pJRvW2qK0C20URHXAGDPR63uH8egtAXtytgm
UdqIqMykUEXW2Ucqxbno3Sp0CG3DA+3Iy8sxSxI5Q1n0DBdNPa4IPal9v7cjI/BGLs2TMakyIrqw
QrOiTHu7jJAvaHCoClqPrCjMRrjxJklJcycm3G6oxqcBfkYtVdpBaPh2nXq6XblhMOo0f2zlvWuX
8ZusV+EYHryQ23EgE6G3tcB5vyxQ0jhR2vcjrTslHg2dNnS5QJ43jnHHnY6qd7SF9YNb+JZ5yTK7
6NnreN1aTTQJE9XPVBk7oZ4JyFh1S0uajVPJ5CRtraXusvAgrLROlEapOXrt+sKtZtKHW07rxhNY
pdYsiRETOSLZuNLWPdSVjGXr5yJtdeWYzTpkjWV3rVWIQpreK7C547KVh72ypKOXhnKCrlsGgQ86
KYnfY6oda7q7MJrCMTzSC+qh2i61+nXeViNNt2xlBO48UgYbJRZa+FHhvbDi+iivEzLuW1ONTEzC
UV3l5rj1ayZ4y150rl6MeaoFDit09Cy0o/pVZ3J3XgUlswvEWqfpaCaKzOgmboHjA52ViW2ijIxw
Uei2x5JilOL+0A1VObKqfGm4BSwfoLOiD1h3GBpxCotdgWwE/bIEliFcj1lzjmUsQhWWos2I6SAr
UjbLNcPGVo4mPiqnuM+mqaxmWufFjm7x3smLWonEr5RtFUE5r8veoTXpD0ya5U5NY+RkabWQbgM2
gbfZ2NKiY97xyNbq/FjXO8PhXuGPWN3mouja2ql0BCscaa4oe5g31RuhIHUaHeC0A+XrluOGqn1Z
ZcuYenhhKqVsDxVLWoCYkDYNnjVROaGeedBnVjNHWuFApCVcJDL2RkhOa5dFgmqlMWqtJBJg2fN5
2yQTnLUKLHqqjbnROG3QULDIfWnT1H8udZY4BU6cUMvzBSvjqZXLRrSyCkZcMWtiVHKiRZq0rcSA
lRtk5Yz4YIBlnNotlDXYijel8BHfrzKMpuqFJjNt6ptmJjrpvXSZnzlg4fMJdbPabvw2naqqBpMb
igj6+iyJmyfCDwKyj7MaA/TjPNPaZUwiXUQ1mVVhSka0UfVwl/GzQgINsELiaPnE8yLtBZe+N9NL
zoSmUU/Qqo+WVdFNutzzHBJ1up23OQMFZMRzP3DjOY+ioHpR9rAAvAxNvZ4ZvV1HSgnP64jjZrRw
XL/shcJZPq8UP0Vlpzk1mnmhn883725e4aLL5wxVNtPbZBQV9YuWuf2cV10r8pQ1sMo0Os8QRTbx
g9COYZnNaWa+C8JOiSCpW2FmplCgxKZ6qU+JXnXzzaGPKmNEsLUK46YYeaQ+0Xo3Bx1We+lcjwe0
I10KLLN0HpO+mrpEc2hrZA72vchm0mqBiobJIkA8m5QFR5HIcWlGImRgB0JSS1sLS1v3tG5klOX7
Eji48MJUO7/JNmkUiCMt7dSVeN5WxLfbOtSFWRyrmI5dr9DnnqaO3bAMx0EV5XNOeDY3rGIZpJ03
2fzmZXyJ+lobByYsxE5W+XzzCint4tXm180hxkC5MmlNK6NR882h+O5Vh0xtJr2Rql258HmbzlPr
yHT1YJG7bjirQZ8kFTdskoSBnQTUG6VEj0UJ/HVs4Oxwc7sNNA2c+KE3pb2bziMPXRzMpgwi8f3v
1PPZyHPp67brkzmOeDKvMy9Kpu4g9q1UtVDgy4BtVfUsUImaFFoOf1greG/zssAwvaEetfZmvenG
a6M28hk3YhiqNrTO3ryMSBGKvM+5s4E15GYCs1h5kTg/bt4wcHrYUz2yE9S+9XKaAs+Ew+bV9wfT
ktlcIZgYrMcORX0q+r7pbMTqbG7WOJuT4bD5VXXhWs+KfPT9W2GmQoGtCnhWkmTnc0M207KZqwKR
JUHSHaOXiSr7uU8Unrs9poL3QQJWCvmLzaEYXhX8Q14lgfCbtAN7hjMReuCjpElez9u6taFfAJ26
Oqvn3x8sFTZzPWLpOLT641jLtHnm+9o8aoY1J0E+c60QvVYV882B10yNdFqsI71vdLtv8n7iF2yq
Ae+Yu5p+ceDfv0pwFQm9R3jUauXb0mf5fHNgRgLqktN8DMQRdF9V5KDVrV4EOXxTKqsDVylv0uK+
ioVbqCOLNd14c7IehN3MW98u8xbZ2OuLSFRRWwo9jYGQD9qDDipCDZ+2eWV0PIvE5ve69F5J3njj
DSgbLDZA1aEZj2nCXhRmEEfCDUDl5NQaM2nQyWaVbq3fomnApyqC1v7+BLPAy6qtGarypLc3C7kF
rREJ3OXFVAEh4JsJATt+db6sNqsjEQeVPwN34nwKNt9y832xRP38+28OajsZc+XP4q52sloFjq+b
p2nEa+G3CZ6y0nhugEcM+dLYIUgB9zatGjDAbwvPszmq6agsg3HXpcdaUkk74IkhUN+3wuLlWgdU
eFGINmq6NyoMQcFyzxJJEkmw45bpqK4M978/tJYybGbIRUE6YeGoGtHeCoVKpzpLWxtJclT73Hcq
az/X8gPkuYeKgu+m+WDocTX3AkMKDdEZLvBRWqYvcjwGi1mBL9YjwUIg70Ycjnsr2W/r/SBJTiC7
9Er3jFpEWgieXyNfx/qrwA87EfHsjVcnbxBzqR2YIAJGHBwoP4mmKW6f68omaR6MmzZeSq/JRQxF
JkAtzNdVAZ6nAvYugO2MK1ZKmC8Sjr2omjZuB9SH1S+DDGULT5X7pdnwqRf5x7nRMWcgqjoODVsP
JZsZOthXTy9nFWfJBJoz2UbXHloxfxmYsW5DIGLB32sQJxh1cTztKt4ckYoD++L1vMB4P1InLXrO
+6MMegiNXV9LRB6HS5+078EhiW2paQda5YUC4TgQHgZvnfMcIhFxLqjLPIg5aICYehF45FkSHXY8
PHU72Yus80GBRt6qqICsaJ3e2noVLjlpud2yekqC7IirmTW4eshNbIPTFKarPAxZDDyhNXuB42jk
NvF+leYVsL56X29fuYyVovTofgcko1QKRMLopCiU4wNndliWHfMIbJ3phkIPgFfxUM76Mo2d1i5x
uCpI/bKg/F0Nk9D7eS6qRoeFSMkLFYVzHutHeVTmEF0wR5nqT0IEPnUdWIkImuI5dpkIKPXhe1lI
eJF8VbWm09bouHPdVHhWkYiYrJUylVOZ+axCPhNdUR3GWT3y03GP20VpBRMQ+A+FLBNhlZbvZIUI
UUuWeRCNCjI82dTHtpFLNgoIg4nUi6M406jopijoPRsiiO97FB4FVmfabUj3ow5XgofJkrnt1Ey6
eRl3ixBX47AOPVHj9iSpjAM/Vse9Yi9Cw3pr0cq1EchRn/ZkppthKrKcH0ZZPEn06KAJm0YAJ50o
Wr1J0/gI7lIYtdUJzwj4JPHB8cJRNG7NpHc63RUQKalEnILnzmTvaACD1xy2EQbiGI70qVH3EK+p
KRvLRgkT151NoKbKNmPrULbFm75z54y4ne0WxRvl+a5oinBWIlrYMeeV3SuPibIN6wWSuZwkvfZW
JaHluEYKpmBWgdPD0oKNXU7Buc3rlY4qUH5aNYLAdwscHNQBrYxCsKg8rArObVdz/FBFwveAK2uR
XNDEeFnwpLZ53kSOH8ROgBS3TVUr+HiWA0+WtorrZlEVRefw0pt2JPdFgcvWVo2eT3ht2FWQfIhy
Iu2aZm8gfZnZWW2NUsNYl51VOH5aH2RAsUSvu4WIIiuyq8xitlfnToP9zg7lURf63aKKaym8emKG
LcSIYt+a6iFNBGPaPGhybakjb+nriS+8Rg8OsyrsbEuZk4KwI8tXkZ3WqHYghSpw1LJx0NEPwCy8
kVnVuQ0yypBnzNv4VVfI5+AX90sDy2VqxcCsafXBrKzctnIISChz1RKlT3qlv01kkI76Hi8qhgw7
yDXRcr+AVX6KI8VGfdC3I+41ThhmdosTIU2+T7JYtG4MgtxTNMZBLqwAxs70RBPMTY6l7A6LBKKx
cWjWE73ExhwI7CuwGgUsKQgEdsmy8Bpw1VgDDRP0Iyvo31PdTPahDDu2e6bRgzIiz6AYX4JyzqWQ
MRGqrKd1WHuz2IewQBmbwnX5hyCI2tHwDB+70GTlBExGdkyMkU+yNwVErJeg1hzZAprEUx8g7NGN
VZs5Jg6zqe66L3LQQfPEyj/4UWOXpgvmM1ZrH6IoIm8+8KBLHS1Zcj0qRx6Onku/Dp2wppEgsb4s
VfUM59EpmJhlAYpsHAO9p7J8U9V8DSa9ts22822L4LkR67MgOA0J7UZNXzVL2oBtDICTVdi0UcEL
iF6NgwIDlQWTBoJU0JEWthDwCnwRpr2CsKTmzWPXSbl1aNSVdIgGWgZYrRSm3iBQg1wCH9Xes0oR
J+u4aeu0An0gj1RI4gOaNLWgMXXtqmqYDZ9kROwwAsfaLnmWORpuTKfGI1Xtp25rQ33sO9WyBHhm
1UzSmEz1fq04iHxsWGMrjRthGiWxOdxaWtadQBA/t5uimuep/zbV88TuS8fKie3XTfLM7IvuuUtc
KrxY9iOz9fRRL1susPkMV70Udc7gC6NYpLoRjWtEj4ogY6LhYTDNydQ082apUf7et8i+Bl6YQ3Gc
iQS/TMJegtcQMgiWgkLzqvrQrU27Utm0kW5go7g96Lwa75uwqmXfTPqg6ZbYbAiYL1SN/XkYR8pp
i2ghQUvYGk17mJq8Fn3qvZZkFJcFXkDA2/aySkBZypEHSz8yxmbExoQ1J6EZvkyr/SLhRNSQSXCi
yrfsukLgM1mV3cY9ROAoEgkvJ9LV5GFXT1qj1+cQJktErVuZrRNiOVLR51KiQz/uKifCr0OIb4ti
cBk3B1ZTOw8Td2ok2UsMiq1xGtalgpUIIl4QHMoqLx1BLFhOAuWOOhmC8fc+xK2bLdwG6xPmoloU
FR2UYTvVzGgfzJwd+pV1IC1CRdQmL4L6vSwXLsrJqARKJFjmEts1zWNVYvilC+yShSvLrVMBuQg1
hY5Wb3ujfQ+8aWR40Ts9bEQTRvy5G6SOWQNvUfK5GcH9FKw5bX08g0jlUos5HsWsB36MV4R02bxM
MgqO8qzXwb2SZbSuMDtK86QWZVE6xAzeZwi/7yHi4WSlVoIuAlezglXH+f/m7ku2HcXZbJ+IWoie
yR3QuTv2OSf6yAkrugSEQHRCgqe/W3JmODIq/1q3pneiJQmMsQHp+3YjrKvTrDRfeDmmSvAqxTXB
MNz2HQACRO+WCHA5ay+xKp7KjUQJINM37jjSdBq73O/cfCHxqQy4LBxGx2LfNZQkuw8TcXguwnkA
mOmeArfrAHmIy6b64FwH3nNI6jHvImolvIuDbG748LywtrDbqcfE6C1JuDJEKFM7PtVBnLR2N2QA
VOai8b/069pntv1tHJYyi3Edu6F2ChEQlQ92/EUOfU5phagtBeq0p3jEuyTSgLkg21M43uQO0CKe
+LuOhRPyq02kNXHn87IxmyVDNSxn07bHagHUhNTrA5uDBfiHxhG6hoqzaT+KZqgxXPgY6a0+PKuN
DIeaSDfhAP6zTR/BsvEFjcnZItxvdUPPk/6iXvWv4ERUgYAH36C7HsUq5Z6WYURTrr+UKp/Nx9Wb
xNmmV7p3nyNAGfnAYnGOQoYkcxPruV96TtI+2v2UNivmFd5WQASqSp4FWIez1AVO4GknVX8w/Xbw
mTredmq6QJ5doSSQHASC++aTTFZ8OqtxFiDcwIyYZhgscWrxIdBg2XhuNMhR22M3HAeEM9XY0BPo
rjlp+l1moYZHYBJCEs7sXwu22E22OztJLJ3YezqTV6X7hiwMkVrD3vnSmQpflfJsinHo1XlfW/ys
wDqWOnGmdJGAtlCY2qOP2/JlkR5os5AAlNcZeFVu6znG29/Zvf3o7Kc64z4jR5tKXNp9yac2GI6W
j+RoV0ON2b0EWTT5VCTgdZcz03DW2EdOUo6UAmqjvpMLsFsWxecCK5zPw7jPZ1PzdNPU9B6jEy1H
FxbYbF68KVnqFygu6dlfxIobX9DobDsEPzGYvBQBm3PuAsc5D7q20rE6hWA+1zki57KVXpf4MraK
cGqfTR+tMHKaGlGek9giAMDZix/EdVXe+yOiCasmZ69cyakdv5qG6faWfjm1uGKL3dtnU0w/a781
EfDOeTu4VWLOz+LKxS2bkRk/2BbcvReme1uW8qT4q5h3v0uQJrSHgdEb8Wo0mT5Zc8YtgoQUy+CT
dNDn6G07OQe6ME1TBONCs3F60w6YiTuGyxT29+//5ST0nwQDedglmz4Ps2XDjdCUCJlr2fp5Gb3z
xuk5XrchFfVQIedK+Gh/7CokK3s4sqSppyChConXFgbgONzyGFWJOw3ebe9igpgekLa1As2ey+UJ
nkaaqoh+aRX7ihgoZe4mk83pgozw5ofv9+/5gruk3fq05mRM99YWYHqEnewt/i7V8wvCfOQSFsjD
tZm7nACoKNzNuyzIaBbV+4d2xeEmq87+tDOFfPOwl16D4KS6APSd0HOaGvKek/WHxfALgjWak4pa
+BfCMAFTijt3Dc/VErQYVO23lkVoMgZTA+k8lBB/yTT+oTn4Bu54aqp6uUsQfjb/z+EH106P2Xzq
0f3PJj7010G1vuIfjf8m9vgPco43P2bBlv+w8f9N66Ffq/A/ST1+f/GaFlHcP/OX2oPYeFGeB90G
fC5/v6r2L8WHdqrbWBQWuKrWVJu3dvyt+CAQELlBgE9CSY+XKEKG8Zfiww3wsi68ywOrhsJIBX90
/L9RfOA0fhN84H0hEVa/0AtkQPkRe9D7/ir4sLt6sEtrty5sqvWEjpFazsCr/Z+1e9+gOEvo1gCf
k6Zu9vpv21QJFmjathG5KI7yOJ5pmoITTAQOkp6ikvHL0gpvz2fJXkGCLUWv8eR2rgFDzPOs0g7M
OXIvdDYabjbFsG3YfN9pQmC6p6bb7MX+uesvh3vs8ziSqSmrwwwg5OdV1DR5bPztW6VHrfaXzf92
vPuZzVZoJ50WXDz26cn80abIai22nIZwWg9z2U9nTH3TGQuLtnYKUcXCMF6g1xRhMP+jDZrnry17
DWmH5Vcn82mzM1vB3iAV159+7Pg42GPP++76a3/5gn/b/Ftf1fOomAGb1HaViMAeTo8jmRqmq2to
j0FRa9ZFuS34GFM1BdWdj6ajNF3jIaC+dwq4wpM9nsP7pXxcxd8uqmn25vpHlQMUJQiHZAmGAEof
D8HDpm866kHnwlXY5BRABUvMTcgR/oGTHaB10DuaPlO7f87c0g5EEwVZyM3cp5vpM5s7Qi6ji4nJ
tJgMolQ0SwAGTH/nYz9Hei+BCGVhNjxuftO8H1SfoFsnilg3qWM0oMbIdk3VFI0k60nAsadjua2a
kCh3OqxsdQGSYzmbJixYS7pZLk8bHZSGnNXT0VSXbUl4hSCA1B0kG1GvEsOUmELMSgAylVNGSoiw
wmjLTX+jyRVTs9vy4PRALwxdYsgUGrdggB5td+JuzoL+s6MmhGq6CEzkpmuuDt+IieF0k+3bx30b
otwwXlEF3DEG+K18/TCBiUAJgnI9xFN4RJLWITBp+nMVLlGb/FJ1m1flb3g8NgUQFSB6C0oUXGVn
qoYukqNaT373ElSxX4y+fTU/p99jfIWp3lkj1nUy5THy1t4Jne7ZCqs0pDSAtmGDtulx+iGhYeaM
iPUDfe8Omj0yRJRpmsLwi6bWduM1muuo8HV8CvUCA728ey04Ff0vdB1UZvs2v5p/4cEHmm+zIVw4
Ki9MKZmgZosbdaZ7XyV1v425kiGIeU9H25DPoOr7S5sNbe8jA3PCc7SDux3AKEM6My97ej8vsjcA
6SjuUA4JTmpOylwTz5og2Zido+kyl+5xrcpiH9b+zModg3zLug/D3FfFvQk5DShKCgJ0KjnCGttB
ilNWp0rffWXof4jVWBXS20905OvBsFBmm6l5xMkdQJ9Hwz09WJU7oWJYqbG2ZsDP4nu0SCCMhnxy
wbn/RQeZdr/TtyRqh8LQQdbqgsQ3VcMCmVo0dw1upurJUEGGrmuXSuGP0axmpAtQAzwJJG5pP64+
2VY9nyFgQZz1szDNaI8hgdnrP02/ENXnaFUB4GiBWyLU4XrEurJwq/0qSLucTVddLc6hCfhRtdHH
wWMY739SSL9TSspuVOIoa8gM4fXg3Hq3BlNmCLFhIc7J7p4Mn/74laZpfu+gWTRvXQsVTeWhYWRL
bU2vml9ufm5orbgNfVOaDj4OaRBK50g1xytUiPHcoW3+y/1q7g7eznHmBlsLVltP/vcnWD/osbAO
Xe2SO41t+j1oUUZAR8W/kdfVzpo09Buoj/RXcuAjxWivL9RvOaKNBWmdnrZNk9q8Bg+n23glaZXw
HdhDbAICoXlkU9gRoCnoMdaCYTnYFNRQnA3OMmShvucDnQx2YctTCuQ5nXRGaPrKfvsj5ODUHOHT
iykC1u7JAkgsk3XnZe7uL4lh15XOaE0tjCqwfpCeqhN4AAIKKAn7KEi5Tt6GrlO4HexxPse6WBWg
59hWXV7ZSFHBUNDpbG7we9sblzLt4xqPd0WyYJjwqJnLb+hQU+yGBIVuFvKoMfbTuwDDMVS1pp8X
ywbxySlYEN5gxsPfZ25uU3s0lykgOTJckUdg7kKdKZmiqshH6BtWkBh42G1NupsibDCePvpMk+89
OEJTNfuYzY+m6XNpVR+cLbiYlocZugWwh0Pfq6b3l+Pcq9DZpMGCcS/YoH+Y5vHJ6bsZ0AT4VmdW
IFfmV+4EkAQJJMEeaYGcWmBFOV6Bl8i+azNngEiC6VByMSET6TFqeLpzNlWzHYPKM4B0mtgMCVuv
pxapJ5mpsnCWpmo6TTHozaZm4XVbmDT07fb4jGmur67wm/tBzCbTaw60BXrOaiHoSIY5GBCa6Haj
D/I4Ul0CzQfX2ksdoFT3zdzEM2bP2gS5+jNU10wTGhdchEfb7Pho3jd3+oG5V82HmHliHsc0+z+a
982/fRt9fMaPKT8sYrifgfncL2d53/F+jHCcyqQqIwCREOedudKT3iwx6Zl26XhrVpULVHW6zxTi
Z80090iLM/SHTe3xWdMU+1ifmZ+YhleFmFhN1faDfU/Nzpanp1tTvfc+jvP4KsyIkMcxVqdmq/m+
x9eb2mPnX474ONZvp/jbRx77QQKjTlFzdPTDSvRja4r9Z+23prt1cYoJ3gfii50drUQZdbTxKDy/
m/LS376bLls0mN5jDYc9dvmtaTb8xz7O6zZrBMQjZj/XxAu/Hev+Lf+6Xax+mY7B6P11xj9/qDl3
8ytmM0iZ6v1X6X3M5snoNh4/9bGPDyHlaR2P8SBdUAtjav5BU5g/T1oLLnlIZFdYbfB2GKBXXhm0
ctwEed26XuuqCwuD5vs6aAuNXOgB8d9xftM59aRM4nF0MDFpTdFjJ1d/8n5IcxDTNpvvnaZtb+DF
SL+DPwmtpI4smQ7ShmJXTvF5YYCbbctf8nFqeBJNkNx6/uTu+TiEYIZcC0SGmfagm5FviZqzUAtP
Vs+mgJ8nG+MVHgeDdQoTS+46inSg393TaJqaZCM2z0sRe+d4tyE20rV67Px7zWvW8IBU/1jr2WfW
8prYRFW0D4YUK/BM6caqxk6tC3Ew/ncm4jMoLTQYGt/SWG2lC9MZWLOVrs7sJTwkb5w6ngpmV8pO
mxpIpFq2A2QBPmRwKITHh1OzQKahUWpqEHFd69YZBB1ihgdkKLVAaJ5cklfc/+oJW5wNbP0oTB+Y
vCWDr3XDfz1Dg7KPMueza2Gi2OuUWdDek5F+2qcoyjszHUd6JjYFIMX1xPlHG0MwrrH+J3wtOTJ/
jKmZwmxgQwVpxApNhUG474XD6uO8R0VpxsbFjMzg3TF56PGZmqrptfvmtnk0LjZZ/40gswa/t5q2
4+87Ez1am4+ZLaYGfntwcTEMdvwoOg0lP5qmZvqakfDEipWfGYy6jAFcB9TrcX1rmZq+xwZTU/qv
ilUMokRH8+b6mtqjWDVSb6656TNNWBZ0PqA/Ytr32i5e630DBH/PFvRWs8F82OzXVOFtwZK7xa6n
XKFnVwgb+/OjaZkpsjbJHl6b2Z9HIxx87AqbNHT79hanv+zE3ObQNEsOqrg8xDsv56OhNAy5ETsw
ICScDMh6g2bOoNiqUxmGPFvdQTyZQowyDRcRHaFL1ZppgqDDFKIDDpV4HjT3thjuA/i4bphcHmNY
R2wQSKCHE9FH25m50CBorsQQIkTnaY+m2L26Sx5tUzP7mL1Ncyhtdvz/GmN1POgH/ieQ9Xn6ASPb
32scaIj1r4/8jbGSAAuPBFhyJIgCHy4ImNr+xlgd77/wyg68f8smgFOJXnLmb4w1+C+9BA3cmVhx
LAT+inP4C2PFCkZARLGstxsFXugF/zuMlcCj9xvICksdTgEoL4Rq8Oo59j9B1nYWeytF3Lz05R9m
XOoN8cN2hQhmA8lbFSUXH2p3LM871H2pN7XvI9V8r+x6TqNGP9U6UH8UkY6wS+o+KSyPmTHlvjQ6
mTLF5LaXZeTsQEMo0RNfJ71qGWCXUdbVECqm4KGgyd5RJ1v4lMfrNJ7wmkKeL7UrE8qC4BCoPUo6
6H0B/K0yH+auPQp3vZSu943CYfYyAn8vFjf+0EdIp8EljtC2vQRxNlVyewE72Ly2UXcqF+9GVAS1
89xdfdFOp351vzZBfR5KIM+VJ4NktGRf3J9/M0D8NlQEjvoAVqfKRh48u2s/HHzm39rVbi9WTXuw
XfP3UpXf7NoNzooB1+IDR/ituUovUiSRaxMAuxBFT6R/GXQRr8oFXvVFdtUEpXRlQ5MK8rLCr7FA
tukw4DH3m6aJApBav1Na113qa9BXoBmXUEFfUVWXdsdctYsNwomVZL3W1Jtfg3dIBcdt95KljSpg
lXoctPFtiYUEMF/l0mAOZO+kS5/ggGKXDcKJbOPgDp2pBcojal+7I54bD8id5RWthoqglAZ9Vzks
6+aadVA6rDP0ZpDnS4skwFanM0DKE4Lz+dD7Oj8iCx8yXwROAlxpupS762RhO7a4yFHhdFV4sEOw
fm786yj925V4XB3etF5uTZA+ef3BHjYoJ+KJJgRej3xaenE2hVIevE7c/wGdKRA8IedzFdDpIEbg
2YGeqU3tUSiNwziMlwdv8wsXX382hflBvzVNoDKB6konLB+Z1OCI99TMQ/fqrpwXySA/bYjz2cRT
JpIytUeT6OhqDyfvGHUsNVea6wDc1B6FuRlMc9cwJPHnNTFPpHkYQ5Mr1xpINZ3m7pDU/+R2jZub
6c38dY/i0efWoQ1m9WyigUo/yMBNEWS4Ok4wwYLZwnYJA90gwVJoHKX9WSgdTJrnvGsgj03mtm7g
Laub/F9D7nsIDiEF3GSvUNLCJBrp7L8GzrjnE/tSgYAE2Mm9rLEilXQttN54F8p+9nVhmqZwYrDB
XgX0sfM/U9IdCSkPwBDbI0I+N4MTAV4UJ4IORW2AyBC6ojr2W3/o1XKZZPkx4ioX3LGzsBHWOXLd
d1u0d4VcHCTP5qS8fEG6c7b1w2Y6iB4JTeH+rJlmPHMC7M8+kBAXYdMfcIB1HmBEu2KCyNjYg9Fe
Kn4JOh072VaVA0GHYN9DYVvWdo5H2Wi56aemQxzfWHV99vb3+GehG4Y+DZp8F8VaQ0ux4YGH8Nf/
NMxLdZlC710E6XBhTnHUwUzdQSGrAgcCFR0AmQ1rQ7vxE9ZAHE+bHANyI5K+27ZlxxNtz1m7v87x
CImW9IZcrPMN8sCvsEh7qWtBW2qv0EPDh6NnutRxyu9NTNhpHwdSjN2SOeX0lkU2DMOt+GB7SKQi
Ce1bH+Otl8TPdtm9xoWIJ3ZuIK6TXcOKfsQeY7PA5cP3TEgaA2Jn10GLoiOlPiu5Z0S1nysPBjpX
UTebu2iHR2zPmKNvBaWe3amFDFnYn8uNlFBtdk6qhLg1Dq8KTqP27PRQCDXgrQ8Vfh1EJgNEcFtQ
Zb2zPrd1/8SGvcMQsTZPcDCBYcfdVGn5sg9pzrBfGph3VOs1MCg7VzKqt1BQklT6EBPaXRgnkgon
3wTmNz9S0LLJCxRo4jxEwMgmVc+XuN0+KMjL041akPbX/ffW9VwoMcU3y6688w7fd+5GLErUPMNL
sb6WUD3kTrzCsz5CjkC3Z4tGy6naYKVsFHT4A9uAYFn1s+tS9xLOfgffeLQk1IW+GWlJ33VB7pct
xKUDTaCbWc4Q8l8sKPOh9xnX1FfzeJgFpOIuNAK53wgnq+Qzr6gDZ9O4pJBQwlfdlGmkdpqufgMn
CSzrKaMRwRjOXRBZrlu4UN2lUdf+2KB4O1Tx9k6w7Rlwl3zHPNfJd9cqFu6GueKLW9jbnmyBvWag
mMXRoaV2k+Gg4M1elt3vE1x4dXH61rpBWYkPV9/rjQW3iFksG8tBHPqye6+GReVtSElBuPcHpwOQ
/9069+4+JnWwVC8bGy7uEtnFDqOhZU3WTQQAGyokcClEush+/Va9lXSaC98TW1YBAQkjQa7R4A9Z
R+YKs4g9fmXBUCU7wXk1rmCFU0OGiRd0fZRRWosLj+EG3XvnxOsVSq/me1vVIpHIZpM6tK5i1aL+
cUtXzOfHReEBWvv6Mzy1QwYKLMzWYSQnq5cbxtk4d9rAuuJkvofeRpPVIRboiHT29u+kd1/Crnzt
h/DaMvyngc3/WOL5M3DspFTxVfLu7IV4bltnnKA0qm7SraOjw8IjgkuS1i2ezrqGqN0vxdPcEf/9
HpZWsfEycfzKOgX98L7d6En4Fgx1ihSBZ0GiaAOpphQJBhI6Lrz6Aw/ib8yhmE5grMgi27du0CGJ
jtMDfGt4JkkH0lXaLPdr7RvYxEu8O1a+avkhWeW3qocstWUlPe7Mb9PlVAfkowSbkw2WB98x8FGs
7wcE/f3SwMetLO/Pdgr91356N2310xBXKg+rpT1B+7RliEudc89XnC4tj7PrNknpt10+RMfJctSL
08ZvcaIvTVNhEQBLjlfq1mB4q9PcBT/o5n7ah8pJg9F+cu0yyj0bsvHKHbKm9m6CILZc8eLcZOmE
lUydbV27EsrDCLpz2x3/HDimiGm164KzwEoogQfDBbW6w9aZT1P4VfnlM7VimMLt8dqUO835WgfQ
1pOnRaibCx13Kvr21QnbN5PN2nRel3eeyNy5fmZLM13qoIM0DPruyufqJNuVJC0UTLhVGl/bOn3I
s6oqKaORANmZEIGp+aNsd5ENzw2HujwIIDbfvI0cg5lBli6sa+S7UGT+4W5NeZm0tdOvJaYiPPWw
4zWYatsXGSKUsb1qSQki737+uoqWFeFufdn7uahF/6muGkTiu9dkrHaxV/yxjkae4N14yB+8Mhtq
KY5isC+WasMMJtQwBwDyHWTocsIfAQ0ufR7AdMSDNb3sEWRWFjJsWExZADZlHzAdWQ1k7e2oEsnV
lrmsisFtNInjDqAlMGNfNiJzDE/ihrm0gjb2ZYpGkZKysTKnd/DHbjtM42SCe6fhx7ChSHPsNW8V
LwyRVct/oe8ePJecaTpvFkKyn8QdYtPhTuGZPkyJfSHn/oOCfzdZu57mKPzEljDd3bmkn/zSb00u
QDFUCnw64j2wbSQb9+2t6wJ5W+kAzZicm0sowigbxgZKLh1KDCvWfYjXtk/mQEyH2qveq569d7m9
FVY8b/kINWIykgFLlLD6myE/DSFvGFBTUKUQAUcIg449rlI3gvIIPZ9mDpyBibG/9m4J5aAuiL+2
hwYKTEMK9dv6pdVuVNfpTo1c14PpnkgDz7ezHjvoJ1w+bueg2rczcowNOlJfK3uhIzccZBQ53ze2
z1h3QHv9AOoAbLXvFJfhuUyx6Kjc0Sgq0rqrYZNNYejvbuijNA60FVY7LY2rcvH8zc5NO2blVrRd
+GwYwa7V2gtTNTT3g/WGMb47l4WnI3vZLsAhDWmIsQsrUQBOvEAPzxTfb9tsX+CvJW99l38oWbse
MYsQPGV2dYX547p7nffOwxoQ1I1eoOLBzc2J9QyTwndRu+1hlDy8wEfEiwjmiaRcqLpFuoB9+cfO
AlYwP9zOluzsnEzIj3ZotbFMATyoh7q0/2h6hE8k+NZUG6jgbR3Srgn9FBYsOK0aPmIRky54Jut2
LHvEC30dfBHcgyNphfMfLzq69fGA1LRzHZBJrEfcJucC6518UUi5IKLmb54wNQxvrRFeDmv6SBZa
vQsiC66dofEzZOMW9PC9/34tg/YcOE1CvPXPjZX8CtOWk8yALPNW54s23pkAiHnFIx2S6bkW1fQs
Ax/xp83FYaL+BXcejBo1hsygAUEGieIeZFi3pMo8q1ZXJ95eFZuvIBVuuBDxkTOfvnjkhztP7c0b
T7Tf3UTWQ5C5PZ0Af7IBZoigK7oZttQ5huJrHJrtme61LAhMEGtLRDZzpV47qHtAdI/XVXbI/3HD
QJEKjfkwOmMqQpXb9t5drKqbTgr667L3plu8NfNNcDUXQ7NiPlcNvc4BBBa2nH74G0CDuCoPIayl
+3JdZncHBui9zE3ELy6DkptayGS6GafuuxUWMcAQXMUgShHfwwxq7xdkTCcsG2C/20Lwgz5zHKza
MYNg2VlBnZYfLVkW1lp7OR/rJtuaFU852V5kHH4KI++lFoqcNpgxLbB/r1TVdRG16ssUV39Y/ea+
LNu43npvSPuwt65YfwFYpfC+N8vODtyzPay8YYtXF/a+ZvNV1iFqOSB8uK2kZ5feXxHPRWlvLzyH
xLQHiAihOGkxUlEw8KlwyfgMw0QQNs9Lszz5m/Bu1LEu8ApuR0913xbXxWoxMYPROKL05kRYDqWH
+/a1Hav+uGKShp83R9YMsbtyzjYiinzFqlGwbRFymtinLaJITziuK/MVzKsCa4wIWTpZPVOYafSK
EhGdQ9xcw3qo6yhOuhFn0yCC7zHMHOYdPjuoifBLp5jnLRJWB6DDUYz0Iw+QyO7t8hQkg9WWr15l
vxmB0hxx2D4fIT3ELN/jzpzCQ89bWCaB+ZNWtc9OM+d1U5ZPUalceDO9c0jm19ZW8mnCqj1PpoYU
xUmhLbezIJh6uIL9NukRpiLvqVL4ZeMjsr6rhaUAso29WWEDgBwKbvk1BgZkcQqLwwpTFd/WwsOS
F9eYwrJGoJmAJywvqVxze4yXxAnis9eNwVusQFO/IVgh5uPY+gfQ8t9YxOxDq3Mcq6LPIn5Wi7Sv
Nlnf16q039j9Z7Hg+QIPV4xrZ9/WgJc5Rtc27aevxN7n1AsmqCFjO6xhsNlPcu7ixFkFYjJJ2PPM
qu45Gur2xuav0saaBmpxp1O9hNW7Ya/O0PhGp3HCIRjl3yV5YisUC1VfhynIA8gmqonfbM8/0HUj
ST2Ny4Uvy5eQEfcpFnRPYzF5GSU+riorhxxYhzj63PouhnAr4B1hqd1jraWJw5Hq0bdiiacbqX1+
Eh55ZwZaKL3fVD5wDavy5Y3QDun91h7MEhBLP6UwgW+w4zPcCAIe4yUiL14jq6vwncLlc/dSu/YN
s9HnuSQQSkbqFWsOk2vDcQcupUiwek2d+Esnc9AuM+K0FhoohmVGwjB+j4GGncjmnJACfxv8iV23
KlbZEoSqKNkSHk4wKo85DYco49KBHLUWBYvgROnA/ePKNgR3zKfWQ7I7rcu1mR3y3LQxOdB21dYo
yL55Z5HCCtoui2sI6gZnela7FG80mop1nAQNvy2BxOoSAZYFI/OxCUBBSd7oe5gfqh7rUtk2HocV
C3xBb6/IV4QY8tj2GzzZvg+fed2f9gArR/Vw3Rd9C/uN1ahDP/JjzMIfFGH7ew/RvRiRRdZY3eNK
/HM9dONx67cvNGRwFgV4lIJ1U6k3w+e3DE75vr12sX+CPYLdVmhFXxFeY92RCfboRkKcYtnQtWNx
wz/huKuSPlgWhLo19DsBrKeVhUV7sO7YmAvSvxsh79/2zUoj6OaR0TpYMqcLsIRA08xYHgMB7B4g
mjfiwFFObiEn52ZCMXuBQ7f3F4ht+PxhYVGQYQUrcoaK+j3WmTt7i+gznwtI04dKJiOc1Bmmsqe1
aqonX6oLFtMCGINgfVmAW/tlxLNg96+74xOAPhYW29q7QyXYNzVtcQYL/hvYuD6wwFkuruVdYipg
32EOvOWw14UhG06RT8t34CBVVssvntzri2QjxqeNrNoy3j2v+4ClfmLvGncbgnonQsxZT5lN2v0c
xpfe5tOVzLdh5SEC33It/Gjd3lZueGhnKo+AorwEarwV5GXZQBrL6hvzEXuH3t4WMdLXsbGTidRY
am/o/pxsWtEkiuUXfxreNO0AJ9XYrkkTlFgpS5Xv9q11AWtaNGk9Wl/jMATgENtPotnL3A6t+rQj
/EmbBrrc1nmLTOrPdbfVUzjDNY+McU45d/6MFwewieOe5N7n9mY1WKSq8zBncJK7C4AOAel6PniN
ughhFfE0wedAov79ZNvqWbjlc+B9WSgVHz1BMbPtDHaVaP4WtawmCUbJm7XUQKJ637/081bghW7r
6zjZG5b+6iOMMF558NvJyrxhAvw5kzc9Jrpq7OKnaq0/bixGjAhrcCItFGHJx0tna9eeZzV6nrGv
SI4wHyrG89qBrIoLZj1Vvr0mNJ6nY0fkcSAekC59w7qTk7UeXC7BoK5ePFtYWWr4ZI/R9MQlrS8h
zh5eCJ4KvXrRCtjsyPbyS1cNw/sND2Kzwnpf+7F6Y43wOQ5W9ZaW/VHOcBd2PfgPQgkS0DniBz8a
E6wEKDLZSQ9uQ6Q+nV356YKJJq/LSYGygLytlSu0DnG/Xuqp1VyhtLJycZ1ro78F5DhNerJjIuUI
5iNw4G1HV6DrPnnnwnuRBWqWaQSyBukDnLYNfcODPs57fGkarRB61g0i1Hbkt6i6KTb5WOwPgp1l
ZOy0tOyVWI0sYokLEMaLDx+XhRRIxJgAkGKn0WZhGS0Ha71VNbsCmDhIL7b+L3fnsR03EnTpV5kX
wBx4sy3LYjmyKEoUNzhyDe89nn6+zFKzJLam+5/tbPIgIwOgqUKaiHtv3PWV3uyNIW83ZgM0rg/H
mFSQo+1au/imW2yKtB4upq9Y/sn2CEmklRbcsSvaGEPAf2RuonU0Q0Ax9b7cWYXLea2o6xUxSPjX
g2KswlzJt/IfrYXJ0tC06aRU/sJG1GbvQMhFx8LpWYnmPBIEafeutbODHzn1I4SM5VCWTLcAaib7
VUHACp5b8UFN4/nOCsANxIG36Ce9PcKx/dyns8YsGxC6GE0iilk36xv2ygRIm+TFRMNxa2WzcfCz
zNtWU/a1zZJ6QUraufN6NSUemZM5MfJDZLO5AIhRr8yxjvfFUGw0hFoIfZOx3CVOqe4slaQTKlWs
ycHebf30aGfmGoBycWrVdmPwl21LaANZZQUXn9jmMVf5Tw0vUR4NBzdpS7QjjGptuq19n1L0lMie
crHi2NnLxq0FVlJB3EE1zOxslWWyMQd0qNyALWSVufU2IhcOn9POj/zZbhcpZzO2P1tW5+0AhCvn
1ok/I7lW7znUI0I1MhcMhv0pc5T8VHVqcUKN6FIGY72Po7ZfTnDc1k5CRlyfhksuGhTU1mneXbye
k2o+xvW5Mj+WjtftUV2sVhwe9IPitOlyrgqLWFRc7edIi3eFlwyrPNUe9FAZn9Q55Ls+zTHk8tnY
aqaGCicf3DJsSmendLG7jFQUSCwSlv1cgwhw2bt6zF3LqvNjoHDzeWx4f4ti/Gr2FXAsPtRTHlRL
JZuioxd07tIMNY2ndt+G0TIf0VdZeSzJT72PyFyqnuCzaifOvJBmHQ51NqKD/czmPN2ZhdWcPc1N
N3UJ1yNvujMBwmo/BIj7tYGZIIzAttEicJtOXnd061WlGCwGHE0XaZms8sSqd2XGJJylSnsUclQx
EacHt+VLZPR1wjbz0NV5dXQIHUZwHFdpaXwYLH1f1pW7VeIg2gWunwERbUmeVF5yTqb+PDtBD+05
3jaJh5aeV0S7LMuJ08DkhegYLmIhwqRN5oIEpreYmDzhT5PiafUYEcQiNyD7Fz3zh8d73dt/RXH9
Q43tauvlUMMnB7hun52KNoXgE0P3RCURuYh6PtVGAbTOM4ZlSHB6gdinsp3Gsd0i7opaEMemzZAZ
IuBWlZtIKbduhZZqqAfdx8yqD51iGzvDId88o+u6nTIwq2o6hHsrbS+q25XIDbb8riPb9NLtPpS+
5x4I4H4INNaS1EfLMYo0bw37Ygcgq2iqcmdPlrHjzM2Xo+P0NlndNrOI7WpzVbOuZQqnR/exHQlP
DVYSoo+mmCuEJNn1dESUUEL9YQRjsc9hzgeqVdxFcb42VBaZpms+5XbxWZ2KdulPw5euY2frjvFa
/h2dW1lbY3Y+DWHOFzgK0rtB655Dt+/Aj0OAn9rz7H+0RzPY9Eo1MwXaBIg9Mreg/ev7ojU/lMme
ctTji2mx7gy1CebN6q45Ppntk8m/W97vZgv87kNYoT1ENJdgbyZiSaXIxnYQSzsfnE6BTsrsgosh
+ZSvFK9LmQnihSkh4lquZstUsEuu/bhpkArMBNnIU2EnwKg3bBjV2hCyfTdNyAqtl64jMGcLVw0e
g84LQO/H0UrCeCS0iT3UcKfBnwVTCDRBzb5khtsRllXuvPoc10AVJP5mEBxoNfVQ6Q1KVHXRIb0P
AAavKsPXFpK8K5sQeqiPGCm6e71230xmvzZHvtyZ1E1Nak7Klv7Iy1Iverv6aM0DxG8zCuGZo/K3
j1MtWJL0lzKGhDFsrSz3E2+IgzjRLgWbQxB6Bj0u0HOO0MjyZlZefUb2ijjosxYjHBzEWbPwDJY/
v0JUC5E9E9UgpAvlXyIbT9yaiiDfzaYYerxJkHR6l4f2DXZJCacRSWKWf7m8KgR4/daVV0ImYFVT
iAmguZAJExxneeW+XcmupDwXuv5hbqsT6EBjmZWA1ZnY0/VkhT4wZhoPbBgCx4q16gUfSTYWq9du
roEuCsL4jPI0fARxKVnkspHdWWczGseFh+bQeOjdZNo3wayyD+CfIX63WXCgiecLGAaEPUAKCbMz
UXWSxmQr2PCipMu5zw23Tam+aJOhrCWrXjLhExkvZQ8CuB6KSefF4UbCCjPBg5JXkhAPaNHaNG18
liYSieMudD7CnO7uJSVeNi1IsNXQp8YVeimRMoHtQiGCdoukmreY7epr7xI0y+0A1ap20u9vTW8U
h07X6m0fJqBGQNBzrhIRYZKD2toz4uROQbFLE0HNaDQfTDfRNv8/4Lq+/S6kf9XYv4K0gEH931XS
n/Oo/fH9fz21X9ofze/gLu77Ce2yYbs6KtRBchQ64L83vXSNakOwVR1PwKo8naDzG7DL0f43TFbH
sA3dhVr9hurSXMqNcv4T9FmH+tG68//CnKVe4W+gLhPBdU1XkQIwdIeqla7+jjmbaogbavDFf1RG
cbRy1Xgeq5REWjgjCspx63kwK33F+dLbylHVVbTrqF7nxnU0TZOfo3+6Vz5KOv/pXs37EhE5WAUs
g3vZoNxZMTO99b1xQrJUNO9sSJmXfzsi5G7n7XgHZ7w+3JoUxedfupGZKfsiQfzUMz4FZZodDNsj
tyu61ZSr62EIna0OJvyT7rTfk7wdztCuFloYIspWM+fNw/RqlezFEQP51AcjVLkY5v9CdWbOR/7s
A3qq/L28skvP3+d+YNfM2IzIfuJrxn3fc96diFWajs9Wi/NRgKT0rO3HVHOqDar72l72Q7s7K4Wv
fi0TkXoCGHsgNF0cSM4Xh9AfnSUQaxNEwG8DsisbO6qLQ1Im6CrKy/LOC4bkIMfScVTWAaeeNYqo
UK+M2T3FTd1vgtJ3T6G4msdxXNSeVaxKbQtaufkIPUh5aNMi2SZKWBDX6ItTLxpf7P99pyIqXsIL
aVvOSCUTqp2RfQq8rdG2Jy1o5xM4G/MJxYAGVI8foLNUW09hUA7HoGyeKyLIKzVUrf6SoNFwj+wi
EZvmAlutRRCB3EkeocUlbbIR78rCi2LUIoSfPevB5d9ukg9Krf4O+mexG0ayTQtQCwjzimn/1khb
iVTxe1tvls8/P3PXOE1xf2dqQ3quUeF58jkrbhvT1gA12OHT2BCV7IcGAXJ9aLdV0hp7DcTCfekM
/Z2LyNuJmLS9Rr+kuOijaywtJQk/JSl6D8Po9fsyr9QVGK50GZNI/Civ0rerZlCiq+125Rg6jLg0
ZApPUT3QHDQVvNDv2CWJ/pD31haYQnDXa6gHocxGWrAZwidnTPK7uYa2ACDevZRCE7lXsvh7OA6k
dMPstQUXswqJVxytFin0wEhMjviTvyGlT5Sv9AMNgSnVWvClLzZlqhencAoJzzrEaCfRVA5nWQQc
y40cqN2J2IocVsLWWiD4/83pxmPlp696nA0hHNtKuRfdHBWccFmQO743uuKV15M/6K1bk2l5bOad
ZpB/gflmVAszMbV9nKdJsGqTol0bA/ExabyOx4321UZa7c7JrGhdhArS+ejLultL+aa02XhMHN84
ZaO3dAlAzh/7FES1WkWBC7YkgBCnWSV6eFYygUywUFwUTW6uuCP61RKgXFVU9bz1TVxHtGLRKpm2
qRNEjwUByIU+1dk34sV3Y9yNn6ymPjl5tQWN7u9lw6zn7y0xj8huJieTW58P8OwTPVg4tRYfWujz
x7A2nRXLzfwS+Cqa0rr9PYzmJ3O2UK4kELdWLQ5lKIVlxwg9hatrn8+H2MyKT78shX+qxKGJQhu3
QhzUQVY93QSWYQINZcFSxerzSyEOR8uiLiTh9QMYe7qLJAVbF+RiKYPTwitEHVJQgN7337v+0v/H
5ft7m2lOlko7kks0ZvW5q4JLZU3jOYui+LkYln7WZEu/mPx1Kj5m2Wj2bDKHIX6ZI+ImTZlehMZC
XrrijlFBn0r63W57u+Nmt/Q5IKn0P/sZVV4fq3zInyZ2vcQDi+Ex0uv64NshWjt2WwJiRM5nRMo9
85SIghx+huimW37p920UoGiZFc2mjQr3Dg5o81FRsl0Ww+uY26cxmPMHyAnWJQu7YzA53ctkWeHd
bBPc1qAOvOQ9aJ+sBiiSWU1wh9CittRqLUP0eApfe7+ZlhkB0gPQo+kpS6oHR9gbdwzXajb7uwoK
4Ke5Q2hU2NnYOpupjfWtnyXhq9aeqQbgvPhTTqyNRMxampFY27VxGT0HIMT3LVHjlU/A4ZUTxeo/
vn0upTp///aBfWfGQ7iEIiNojIjxX759Mwn1xlbt6HsM9TKJkL96iNVkfjXV2UbjS2iul4gwdbPL
Ul5Mrxza7KUStM0BGTrjEgbKp4kXdqMNRUyOzU8OtaEmhwwh5euVtClu9pDkc3D3zi59x47YJhkd
7r0NE4l4QCWU//gfHidtahNvy7B7dCyzWINDHA5qm1mHpHbjNTnv4KW147MjXm7Ltx4q21Q/SVc9
NH+69rP+i2vhpM73QjEe4jLTPtn+hHx+qYVwtonzEDMwlbnMH9xu2PFKbobYJGkirtTUREU06MKf
V7+PvvdTxmgzJmhwyXtvo4XbkM+oO4K55AIPyjT/2niltosNu0aT/zf7zTfxS/Ugu7ZVHNox8++i
hPo7i5vL7V5ps4r8rA/peCdvlYPS/v62zFMvyAkil1+AhJ/T6QOLZ7zUXK1+Ib6BpmTrDl+BAR9n
YHnBIqa0QBQp8GayCMkOy6svGrEOkQbgQD3GZz0knfXWm73AQOiyetb7LD5roifGZE9npbp5/o/u
m8VPeHvK7eehqXD96W9jt58nxm69t9/MylNnR1GcDsRZFIJY5OA/WnqxyhwzOEqbvLo1iRwIUnOJ
+NxPvz85kxr2r1Sga+XCP6wjDoWpfn2ROTsZhulyPrEpWyUOPb+/yGMYKXpYG8r3KFaFpr/76KJ2
cURHuV/KN5otwbcuN9xHtj7RsXqzu9ibN3s/R0AQK30SW4hvSKt4v/hLuxE431L/S1R7F69N527B
y60d/Ldv7fVK2Mhuk3mNbJPqKw1CV/I7JodlI79t8ko6sjpSE8IweaI0Xh/uatD0KvBCpOvZFFeU
K4Fx4eX7SmyKs8JQt6htRyvZVXM3fWw1pMHEYCEagwDTIhqzAnDx60ww2vUna59WbXMe9KFctlGS
fatQ9Y99e3zN2Cavbx629d230Ix07R0VtJJFq9lssm790viP3YBgKb3/FMVhVxcEIg+pt3efYtlN
hcMc5H5XglSzlIWlVQhqiFMkiPe005UPspMkBDJL5UOJAsVTNH3pM2fvN3FwBAbBrvCtC+eMXzge
/OuoJ/ImXjCtEJi9s+ZKPxhmGtwRkNEPlrgC1/vzStpuo0XpKyJw8+voEA0XiLHRASQpZxBTHzdt
VTfnZA5+NnKg6DzkDN9s0gVqBLtTMVBa6YgkrbhPE0b5GOktHb1k8hb/vubZ/3xTUFrnfKh7hFRh
hInP4JclLyCiQ+o7NL5beRssG6LJpFL/buwm4psq+21rsjsEeGW0EdwV4SJNVc4Hk0a9geyqZZ4U
yDGnBB0PIK/N0RT4HF000h7FJpGjSTOX7wbk6Ejsva31aN12ntLuijly0hP8B0LJevZSjZFGwJgE
BFo+zdkQV8JemPZ0d/VNYjNB9DXZ92avP8964T04DlW/htJ4NpLJfRBjFbpjt7FG9Exz+FAUyIAX
ulLtmqEkjSWu4mH6eQV45ufVbfR2FQxOvE90ykH9+2eD9Nk/XgDXgYsHUkBUFqeI/O8fTuiEfhpP
av2d6l5zY66d0tvU4QSdza0eKIfS72TvanI0EOB1LnDlCLMRzJZ94S3HY7ADwJzr3QQu/Gggd9xv
J6/45TFyQPoiK2tCj6OAi1+SVouLWfls6fmlKGsNWb0DJa9QcagD42HU8+p18EsARm2uPqkhws55
ofjHqlTjnR7lFLiwQ+OYsGiuCbzXT5B9Y4D3YfAqnhgmDsJa9cH0g+TiGmG9NRWKn7RDlX0zVXVb
jej8R33mr2fE+u611PYfpIeA+p/SOI4X8GT4zoqv5whxmkS/+M4OFWQ0MHDp5jZycyz0Ll0ZaPEv
Sbs3j95YLFIqNjyZlRc+6QOchMhzm420vXm0wBdhhfiXSpwfrTkkA+r7ESKSdKUtSp1sA46DOkby
xBm89XNOao/SUdoUD2XMWYubRzlwe1YmD645Copao7T3ZhWuK7SsTh0JmZO8QrypOJWgI/daFazf
2aWHHBR3StfbTZa4sxZ3vj1Weki7dNOj8fpYaXp3+++PbbziP9Zs9x9fdkunyiNip9BTmfKNd7N9
a0dqPCFE/A1ByBVFum2Q3XPFCV3AJKkTme1lt7JIilh1PKN/wEFwIYffOcZuiODA1V06jeIZ0vPm
Lh8pu/KRcDDOqQ6VKYrb6RSZRqkvyFV3p3IvLfNgTKdEmp0ShW3E1McFiL9KX9zGidp2AleTbGct
mk7X4Z9P0YgiLeo6s9ZFQLUAlxpUvdLVBy0uqgydFy5l0yipv6eWj+yoqKMdfnG+uU1iJFRdb6+Q
hypLHidN10uy2ixAjuFD4U8LRKTzaVOyZ0dsuS+O0iYbKuwhxyQv3cE5lOpU7+ywDX/abo6h1/58
grR5peXd/8d0Z747/DsqQB3IOeL8zwxluO+mu8CbY8tDh/lr0iTrltiFAVGU8hEawPWVXCNua4nb
e+PJfZWGKC9xlWvKlMFMT+b5p7+0yTvnaB5P/TdmEvFUsUpdn/X7868/NIqdvxy+BBRGbB4z0fTO
JYRa9nDdM4iNA0fwmyWAifRQxgezgwTG5/KYIDT/5CkQdxuzMLeB71lP+WzHexvwL0loRkdttJ7E
DabPPCBNRFy5YSDd1jT5Vu5tFC/pVrwzxZ3sBlnVrfRUAyontkHoRf4clZH326iMvMtRVTi/u1dL
VLRXsyHbzeX4l48k60Oohvm1UYL++1wm2k6a5GDnptQ00uu/oCjlD6mKAuHo6YaAkRV5Rx2nYNWL
nWPcN8ly0ifrXE1qJ+hh5ZqigsFr4wgBtRDiy+yvgqAqtv7YITJf1uFTj8LgEyDXtRe0yBYJ0xiN
BRvZksSVFbPGdYO+BlOUb0IFASewDx7gCs9FKJur0oKLQjQl3d0GxgS8WqXAaRNuN7t8SNdSuOE2
QKxwXhiqwmYj8s15DyGc6EbCbi4uiwdVsb+1kzO+TH2RbxzNmrZ2WU4vflecbVEeJQnD/5gIHXI4
v217NQ04GFhoS3NI2xiSVv/Llgy0sVurFRTIsSbSD85ihOJjm6N1ZJ/2WFiZXyLkQClQCJlw/tT+
ibBtc5c4SPzJrmz68oOdz9VFdqiE0a1g/qN1J/xDLbeoVWs9yl7n5/1TH/l/JWnV7fVeKU/EVs1r
nGualHUxDAilitDXNVaVul64CXuoQzc/Q0axPCprIt61UlIyqmzCMo+dclKm6kruuxAg/LXrTV62
QjVwQ9rLOhpp8SSD+7Ipk+wh6OvyJHs+H8E6NcD6XbMBcW3f/Avyp8ue3ei9GVNgRV5l9uh+qKb6
gCb39Crt5pSgG9Mic9y65Xu7Mahsh+KoXg4aRUz/aydniawYW0YEHERO0HQ0cNKmjZyn55pUOHz/
mbpAxyjWaRdfGwTOVrnv17s2604xBOFpMeZQEeCtj0d5VSR5s7Pr5sR5rrHupbPoZoMfU8TIuKDE
7hwBuWR3peeFKKpQ9caJZ3vt5Nn4xMriUS0oyr44GYjRroRWWEPydPpE/+5MIEFy1TpRr6Q8EsTP
iXAhG2ByPIYNpLruwk6n/CEHMOM587bLfH0R9lC/fuhkNlf5hFzuLJaeW2OHUXMAK0sU7G0AqYKF
qo3BwtE98sRs79pL0du73AecqI/GJyMOi9VUmtbOShXjU2u7B1/3ygs0zuESt/6eKTABQHV2nDk5
8KskB3klG4pDTM0i7oFvN0iTS1vt9WSI9EDdXo/NJJ4+pGXjb28HbXk2v3XlwVqeu998pUl62EqJ
9FTf7poyIL3/1sx9Oe2zNLvLslanfERQUsXxbfTad0ISVrYPwCUezPNsU7Izz6qjIXrS1LLq7NV2
PMoec8xPe1+o0WaK1WF5s0kXcjivWjc124EYb/01NuALDO1o74wcDmBaTsFnwHiiMkc07Yspyz9p
SBJIe0Gtod1EJcU1kbnwMxhzYlEovZ/NLLcfNbN9toXdIkBCmbXR3+YKpR8LfQpnaJ7VqE37fhzs
p9wooue2gI0q8NeNJjsyfmSGbihGZCcVbkH/i1sQbarYC9f/vlsw1N8lnMUrxdzo6DYSzuwcbFu8
cr9MkyNITERVZ+NrFvK+OKbqHmSjUH5uQ0FuyiS82cywnXrKrtY/ffI0VQ+8edabh/R915X+ljrl
izTjT3Kq9ilUoJghaExgVDSTpS5Nk53IzYT8jrqYKj2/q/TCvLqhzoHqgNq4S2kzhgQucwVFk4Ki
47Icm2ynjZX3obIVdQ12nIyu6JazWd8lLfWIZDeecvKBRdkuZBfZKe3cq+ZR9pJwLj4E1vVGacns
/s4HJPkQeNG3WM3yfWYTdO7MEZUqcWaZxAHknU0VtuR3v5tNschcX3Nt7+7rDHfag9dDBFEJPsPv
Tj42fQ+XWIexrE+Bf7Rn+Newb9XP6kxlTq2zv//umjisPqZwtaq+BwA5DlsKyTlkXvrwBLwlPFXA
0Q6qGl5h5FTbzVRg+QxIWPngjieOgeZOQT5YhaoG1NzrrfBUKxS1NMIph0OD7XpfpejONhUF3asw
TCkk077OjkepNpttmpkJpKbo1uVgbh3o+mvZbfQ0gjNP4fKrc+pDVEn7ei+7gVK9ID7Tne2g1j6G
CSI2hvWj8zuSiZZhPVEEKjqWtvYiVzFpIje353wbnZ3CcxA8NS/mBC9iIQ9kUNLURakRS7qd1G7H
MjmqV8SN3p3XKIJe7EaNcvbe7DP7tN0U31eRuQtH6l/GQPjJRgJlFk2QlQ0JQ67mIoEbVnrQ0v82
ySvpJj1kVzYQGRpKdVM0nax7tKBSgbvVfcdYF0UUvdhFMS2ieZqPyRD4H73pHDp99KJSp2c/+zly
/6KreyiPOraagVqiW7T5vked7hLX8We/sb8konxdYPvjvRcW2XMbpvs67adXaYcPMN7rpvpHu8MU
hYoFNeFkOnS0vWQtuzInKrOhcuCWNr3Zurm9K8FyKY1qHH2VMmwsfipJb7q3xnvr+irlGqzKBJUn
bFQIA6AhL+tKj49ztPPLyjjGkKnWAaWu1sZMrauRYzi6AEP1mcABQu6h7e97IpPPZQfGcIyqz2ai
mNtYhwzezGr5udLNY8TK/uSaoXe9fRZu727POmUl7WyVTNQV4kNUucov8AejELoMmWOggw78gZ2A
dm5mjc+B3pQ77dKCo79xYZ6cne45GqmwAmePbUJIsnE1Rkq97mMSWNJm2RoZDOfZ64rf3HLrJRk4
+SzCUvEezekyE9wrlpqXQ1HRjWhjGV34hBwIHLjpUgnsg9/b5/9YIUTA4LbnskzXo5qAkLMCk2Oq
9H9fINCOQZNytpK7iaLusQWenmq1c7gtqfqyy4FdXYaZNL0hUupDlzz0qVl/vHn4Cgr9Y6fDBQ98
9M51nVTOCONiiSDh15SSQIcJ9O+TpWaQNcSo7MomaIevkz1Sd81Uw6fb/TmI22KZaNpXddj/+5+r
/w7MEn+uqRouC6Jr6g60l3epczZqFHgK7ODuGj81SjKWwCDWXap5Rz3IYT8QV5bBZRlSlnaKpkFI
ElFnJv3pnipX032hUjTRCHRjOxFuCNdGoPzWv41T2Kw5u/Xy3/8SUKm/fXJE/Im9gG1DJAIBMYtw
wO+fnJMpaIXkffla+ma/zNg479U+gr5rSBLv9dr2Idf0EAyWegjw0pJDVwc5dG1qq9zGQ4TccBNW
W5jy6TWDUIquy6Sylmdlv7DLbaE06VqepO0emrMcjfusePSYYyXwRAJR5FXXdM+100W7m/2GYRn+
HpT+Esxyc/PU4Tmem0uh58h4JNFzEqMu0Wfzi66lTIZRphCbrKcXj1pMQlQ5PIFqv7opKIIes1HR
l3KnyrZQ3fgWoPFb+ui2hX2Xiro5v9sHv+venswGA36IyGXdHqqP/aE1Yvfsje1JJpSzaIBPkwyf
zNqCpBGn7QFuh3dQAqRUFCXOXhqjPiFYPYEXF5H9PGjhebAJWmhlW51ReR2fBl2Ff88fbaApc9dM
NYke0ZVuOhi0Q6lRBKjwIeYS2soebpNQMGXPfTmq6HOLWYgy7NS1RAwDTQPmKdm04iq0i+duKFRq
Bf1tv/nKZ15nO8Uqrs+jZHW0RGyzRhsiTS6kEDTKuVneuvSs+CIbPYte58yc9rLnD5pLCfoX2ZH3
hBRH2xmIpoBy4p4/PWfME/U/9sYo7P3jBTJ0j3Aa6DDE/P5x3IQy3GR+WJSvbahn9wRUw2NqesER
hFm2TDg1rqzGyhsIWhj/NCwH2tL63DRmuZcRgtY7dyCEL7KT1HWD8hIAZtlVxk47qv54uUYnkkT9
URVOcOhr17qbNGpc+uNoDavY64KVUZUF2P7Jvqsg0MGcHtcFQPIVMrfe2TIHzSHwa3xCsCG+lzZb
xHniSSGJ6lMwXvRmUcUUkCSgtKEvWbqKAp5h7nvmoxvOAP4JaWQ6ISNKYSLoI4IeSA2Gj2AMqG8f
DE/SozYRRi7yFP6uuKFyAEYPIkInu5qRUtk+iZBlMOf8UJowadnmnmzqnZzmClYpOE91WAcdrP7Q
7XJ7JYcaRX31Ste8mzxE74IgCO8AW6MHPY7aJXSafjUTlbsEMFdgd3IVC1uBmPRRkecth6qrbG4i
MBBp+GCFOvku0TRiApd2TusPsjdH6hoAgrd37cR5mJX+s5w6miKYN32pZFutHoJ918b2Lsz9xzYd
m6PEGraoHe2QtBXsMtZi2Sio/SSJ0xxl7+YhsYryrrdnSI8oGBER4o1f3OZFOdnpWhMeWx8Rpd8A
fbLr9HqIjMV17DZlyvlRjvnd99tkKa8q89g3bm2fxPtdunFyMEiy3nPgB8UUWwMM8wKUkwvNv0f9
jX+qFX+kLC7VsNqq+FJl7YOXmv5fdvu1zycK8ipauS6Afn5vWu01t738c5DYCAWQqbov0R5a6Yrh
HCc9do6x0zqwEpuCHUPy6CaoPa1QZf05kLtPdsjmvVcVETkZKfSR93qwvcVUxzzdFF5/5Fvw6Aah
+e3tIg3iqwXG622o1Zyzgsbr3lZTF7J+0yG2XBMTRiSp5gyJ0dOA3q5Q1C83OXUyHqPYsqiChkxN
2LVUC2tM5C0UNaE6uNjVMfvUj0h5pYq7rQAeHm7zn8N/Y8NGncLNcqPX442o85oiIMFuiJL0A/4v
GoTjrx1Ev0WvkaWjnFJz76ilsa5gar06EEKkR9Fp0aqta4jWyNefbB8ViKRy9J3iFiy6rof+JCGH
fS0a2b01daVuByMNdzcT0lnDlr1ZNH/U6qbbkqlYEzUNTzpp5IeRXd8DepXoO42zs+0dEw5K4VIs
NaxsdSmHTeEYjWHMkTEgA13FWzdKvQX1I71tnNbzPUJ6yLAlrbbpUJZ87CH2LBvLdz5VjvVtnK38
R5kYC8cDf7mYg4lC8vX4FY2gDi2gxl9NZDMWbl/UT4USovin249p41ZPRdxFayQpko0cNKLWOfuK
t5GD0hRoFLVtiSTvZFeB87W3Aqi+GcowJQG29DmNqaSJyF2+Ki2A1JuqUbN1lJHHCiHX7KmeRPJL
XkqjbKD/Zfvrlapb0NFysmY3H9llurW3rjkq94kf6jDNzTqiGlH8Mhajd/ahIJ97cVXpkQIDvJyQ
UKM7JMVIXcFAoWj57CwTP2JaccfpRddJeY7Op7LX/X0wls0yJzZXZWY8f5xzVeWLq8cX2QTKc+dX
/oNCtuDSWkiuaVP9ehs3KBi0HspRX0mbrjZf3GKM2Sg4wzRuUyp3T0NQfmktir55tl4cokF1TtBk
h6Xcxf/Bo6QAxWYozReDc/UlIHBtiACW7MVW8EtPjLHTACsgPAuE0G49MTbZdvIjI/q+T4supjL0
hBqbeN+qlGzNSAj7es6SiPG8QS/WBGnpl9lpajXlo4UIHEKQ/QdfafqLquW7NC2Uj2ZujYfKSJFq
FV5xOThbdDfKtRxN45BC0BA6F4QdvYV8tF6k6YPWdr+c6vqhL7a1zxlHvvFxYGQUr0xiFDFdtHJn
/dKJsqh8MhGyqzY5eg1NuotsSHSfxrKgMKvfnC2JOKobUpth1JJ1EZu/qzGdrGLb6+TA/SBmCbMV
DtV6kj+U6NKCYVaGcxzCmsZyM99cQ83KrgNppo3CVXUUb9uXkFqosKvqa5IbUMtsO/3RgArUCv+H
k7lwnpFieLZSihRBJpwPY0lRKqiOY7dkk6isriisNKJ65dw/q4FT3/eB+4vdHI34WMzFV5hvxoXF
Z6mmhvdBhsgKl7rV0VBeZC/2nRet9/1rQE0nek213aq4l4N90FJsRUHGRnYj2IDbOHL0lXyaPdXT
vaMjYWS5frPptSImFu2R5Pdr66Ci6HquHc1eDH4bfuXde+y1JHg2DRawUs8QKERW6TiJ1CRhkG1T
K9F3JzWyBVNw9+TPgbLtwmm6Az7WX9LZ7RbSJU4IkwHfeU0HhU+kD0Ed6ln/H8kL8w+bSVhrjuZy
mLYtQ3t3GjMA5AaaV6av/4ey81iOW8nC9BMhAt5sy3tHrw1ClEh47/H08yFLV1TrznTHLIRAuiJV
BNKc85sgQEapLZqLoknVLcKEcZdXEQpIJKpuoi63kKiMirhZi6JoGDXr71G9pGyGzKmlB8NsZynq
/r2TRPg9fd0AiknQCfLUJWFEsByWVld7cXETo1hlhvx9lKRqn3pWn8/wtKr28nQRXURRT2vGiduv
wX+MEZ/TD+Xb/zi9ClRO9keuR7VYh6BtAWAH0P6v76sq5crvEq17U9sUoSgPS0lt2k8o00Xc5X7M
sh7I9a0MrHAr6oJpU4HmAw0kcKq1JSGCICqbKLCPiapZh6i1OAIhMCpbpnL+665VY/Ve1/+++//v
12ErWxveuBYJZgMk98zXiYiKY7EoenoY7dUp/SyKCEtgKvS7KFq/On+NrbPWRrPjPzp/Fb2q5Ach
ro0SmmId7CzLzujmbJIJliMuJFpgciJrviZy7j/Eo5OeTUub6yqKmWU0SDPA5fUVgo26yTEm3/i2
HnEu0LRZ2Lfmz8idVfy1f5rIEaLu04e7XGFKNnPUb+w+Tl+9gSkfUTD8naZi2luPUmal11Qliwqs
8gT1NHkN4qza+FIDR0QUw3GcIes0HDs0hZ619CNMxvS1i9N0ryGjwwPNZ0ERCRaZLVc70Tro0tzx
0xKkr9xznOA3EB8mJ4G3Er/Bvag7j5ndptcG0Z5b1RonRMmNpWGEwRbvDmWBj7pBLip3L0E4gZuj
Injn5XhDDkx70OQQGnig+KvKCMtvtvUu1Zb//tdAt1Fe/vvzr5oTTOPP51+zTBNpeVM1VDykbYFq
+yMxM2rMmpJjJjC92Ys864qtryo/NIcVylNN27h7WO/u3m+Lq+95+lqURD0pUQtx8KlVlKFBkTIB
v7fpOj3ZDmbIGQ/ZYhw71UZBF2Wstlpr9LeiMPNLhi29V8bDTVSlWd9CM08x0Zh6iAZddR7MsgHp
OVVZsKoOlT8+iZK49K4CQdclqtKC1V6GKoQza0TuK2tcgoEhGFc2mTgqynV8MECRvPQBcBI7GZ6A
QHrbIrRCjOlbAwEAKR/nKoaFC/ES31958SoHdbbW9XLvNbI6M1iW1qEzVmedbOX9kke6OtNjAyn7
3w3+dCdGWNMI0Rlz83dFc02ITznExtZryCo6UbGvf9+VokWUydDbNjqy1o8+d0DqTx2lXj7Vsnn5
Kw4gil91qDuMwA8PoiZjOfojZFCrXkF6FL0z3079HdQd6dkL3W86c/9ZlJr6HOuZ/ZSobnJF2OtM
vlB6Vhu/38syZr2l0UjPsMuCtUmMvOqAFd9gTqU35urwWvEH8SPZeEDXzHgo/A5p7RzxDFGX5M46
q5Nh7aLGtpdcqdlLyJftnVi1cUr7XRZ3X33sqbcocuw7+WQH1FbpN/dDnE/wYue7+ZPAvwjEi7jT
fTSl+syBIoCxoz3zyAF89TMyqHuVFI5sDxT9rASGMUfKTF1qU1Fc5NozzkjjXSco9m4oDaRGa8w8
jmXrzv7qFhb1MLvTGmVk3vdRVfpncUl7hAnt4SIKRAPJF5ASeM4adZyMUREuES0W3PIF8iHE26eh
Dg8T0ivhkRknvPWVNYuzLkahllKOlheJp2CajcKbuCToD61GiHFsL/6p03P8V5vcnidR6x/TcvhZ
ua32FJm5LUp5EGpPoTT+USJZei9Viao+RZH7R1sLm21B6DVZeIjX7ww/lHfiru768X4n6iDQajO5
i2FWTGYrFjKAOy1Dt25pWg1GiPd7RYdgmoSITVqAFbZ2MQzbPmnig2q7ECmlwT01XTIuJXLUNzxR
g4We+vUT/t6ILnQknPo2+Ag5T/4wUoXHua+hbgSIQ7QBh46qRCwLo3hkv+LmkBSS/W761aeLj8tr
6kwyALmSPGXQ+xauDYvsv0+o/6JcI/9uyxwemVSZTGn+CxcXma6fdkVlPaEAh6TktNZ2eVOg6RfG
OxG+xk6xmOeyHO/E0itak6D61Sor8a/Wr7GiVTX6baNm+fX/Nl58nBiAmgHagGWpDoiC9ACSaj+d
/UXlMBu4EhyGW3V2D2LZodMddBVJNM7L3VNeuogcO2b3hPLOrAGlLEnqWcdL9GW0g3HXW9mUSqdI
pFBe2p42MElSND0LDkRRo3taK9mLYWTzYijidWPUztKrfXMDaatYG61qPjWjcRMHQaTl/ZkNUv0h
RKdyU3lysfbq0HrCPfMWwHHbeIavb7S+2MlVlr4ZEpyKgG3uUddSde87qrF0MrN9xnX2WUS5f3dN
qvRXV6t1lXtX2+lfsi6XFlBdraNuwydfKDGktzBr9rXjs6drBs8+quTOj1rd2e+IG95MXsp39KY+
LL8337Q8aWYOepgv0A3hsppm+9RbsGcSR20e4jAdFgUi2VdZqtulXfj6OU2ldgWi2z+5ZS6v+0ZH
WbLTrY0q9c7Osa1kp2E1v7W6Tt7bBfp5gwmL0wmyYN30uXXKQ0NamvYwXlTw3ORuu+aWhlm8CJEV
ekSxlbO8mnbPTFzarEl65TWwUHaq8k76Zo3jK/+T8gcbgKM1FtaHgUGZ3mT+ziNpsyk6/jstZojn
ATFNRMSLd3T0lTfF0+VF5Sn4JlUwWJW4m4n6pEeesASUuOo9S37zPWPjx7b/2DXnnpcb4cIh3ORw
3KG4IWBNNjL6oRfNzC+i5mMo7MmducmfAhdTGdWQtD260t7R9oxkGcuF9xJ15nPnjM2HFIWrpjH0
lZmF6mbgTDPPkKi+JZmLUFcjt3sLGDITopevmtLPH6okZLr0teTdKMYVQsf1PsqCGNmT3N6D2LDu
F1E0CbixBzH8hWhQcG0rZ+JWTkJuRaf7rTMN1+oxRdTvj48Rne2gxqtJzuKtisYy2pdyeXLlQN01
ZqquPOCmjyBVkWSW9PRD89+Q7Rt/pCzMSOen8lUtxnQjhTih6ZKnXiSfFJ1XWMV75ZUIkjMmte3P
RpWzpzzRoxXCe83e0KDUS0pqgb32e8LRpcyyGCY7ZsOHQOw+pos27VJEfdmMD0B2f1V91ZNOfhAl
VFPJK2JVev+M/2ed+BDxE/o2fk2QGsLP1zYWsLy8x6YtqlOd2BdVCv1HUWUa9a4CBXCWpyrbKROY
r4G8Fo3oxKJKH5IMEEVHHYjHmWvdklGdqno0TOvkpMVjfTZrqX6o/WDvxRFhLKWNN4WC6l87RbXg
vE9q+E51LrAaeFAb749uzQBENnFetMgaNjlhusTpgF+rk6Aefs2/LqKYRAN/P8NIMcY0tYuLvtgl
DHZwqolXiiqEdL9pslP/qhtNXnTwG8VStLLLyP9Xolj9C2Bqw/SxgeeSWuXlVBT5r8R4oaXJmIWp
+kSGk2TMirk233WjvTaJu12LaSEfHWcN3/ZXaWr7Kk1tomc9LesYq/3V9tXz92dW02f+Lv0eF0RS
ue5K/ARd1MfUmdt0pFecg1y1gF1tcziJGnFBeXlAACxGQ+I/Gyoz5hQgAsW2ncgLp0x3fmRAQZlS
brzg2cko3Y0oiYteBcaaiaKcK8ak4NnWdjNvHXtY+6mCdqdlQ95EvNZCrH4XaOE1SEMyTlOVuJMC
0jWNN0qsGP80EN0qV2niDSf0F5d6MqoX3GRA/CQFSqCo0IMXSg2At6G8Z/8QzYZEfS+J8z4Giv0x
1qr/VOJUsBpSV9kpbmScdF3zgXp71TbPOmdJNAraXW3crBzp7ChP11FiZi9m2oUHoyE2KIo9QFNm
LaNelX2avwyjGswlZWdmeXNCijtZEJNSIU5kJq95Z2Qnr1yOSgXWt5KkLVuJetmiHZmth3H8Druz
mw1RWy+JTNtPTa7eNJKtP5KWFEqfweUB02VuYjSc1v+XHkQ3s0XtKuoaBhZ2eHlNUkNFCpszcL5M
cjl5Zi37CcPH/VDVt6ZuqksMJVzfuBb+GaqeG0RvYgMno0zZhURKlrBljFc5l1Z+byQ/FAmDVNGD
3x5Jd9iCS8skfVXlejX3k4gt+ITVJqTezGP8HPZqDjoJsDD2Pt3+jm10/cY7BEN/QF29QOKMLEot
TVqhVQgmYujUT0/RT4SZo/cSUvasBcP8YudFOmdTGj0ObaAsXP4zlxjZS5SLpfZo+AnO5jUYJOSz
/b3bo6GW2Zl9JNyIynaJlgN/MdQ0NBLKg5eYqH2b0XjUigFSi5ppW0+WhteoZw3Ie4eYuVsee4gj
M1Gvu9W40PyebtPE1Rf9H93kqDBQImUGk4aUT6vRghPdInwZksj5ZGmPXnS+QtQvyjcPnQo87W3/
UIdFeYqVyMUttlHfFSRjPBkNeFnO5iOieUDaHHVX1WXAL6sWL1GWnBIzMn8kcfyRSl35aBVF/r+2
vsZflBCmKgcMj6oQTgPBA0/xP5EgNa4VFlCb4QmYlXMr9Wdba5h40TnZGa0D1SOOirckCJEzk+rm
3HaFdu1VBU0U6qMxWrZDt/Ah0My1vI8w4GDGEsWgMv4silYzq/dFkF+d0Y4ProJEqF/2+S1GO3Te
E+1405LxGghAtWNvc8MqPisz/64hsfgiwc2dJ52SbEn+fNY1Gv6SXJG8afLhm2+ltwqpp4dyqvdh
USw8XRu+tYcidLNzJxN6Fyf6LBplTGVwlhDnfXH8J8HVHwM1N7ZmbOn12sgQ9S8MDfOTGGVsMKwZ
uUo7RaNLBNOtTlkAc28PVph6bJAmkXBRdr2sO3i90ZCV6BFI/88G0cXMTYaIjkhb90s0Ep9q3bwI
CKgAjTZmHx+mKgm2x9XPrRhtELtbwIaVj7ZVF0s8CTkMyXKOdkvQ/6wDKMeqZ3xadnELcRh6RQnC
mEdhqVxGVAaY/xVicb+HBy5gPzGcb+4+HLl+/RMxx9uoDd650d1uY2FHdK7gg6DrZqavmMPWK9sy
k7VUVhiFWOZb4+rdJSjG4MGB7yyqBye1N6heoM00DUoHTn+6WroH3ZfrlyDb6JqbvDpZbu7JEpc4
1lLspeEB4hQK/yg5paV7wjAE/cWujvedorULUe+l3hk0ZPGo1cMidUYFFcd8pdc1W3B28gdQ/39e
vuqAWnVLPUO7T3T5ahBFIL74D5KXwFOvGhY9vh1Xp0Dolu2GzEIZtOvJWevgFUO2jdgW7hKQC3uN
F3SjhU2DuEuirGSvhQQTYjY1JGF/i2PHned2Wj1FNU48vaI0r/gt4oaHNc139JrJAefZR5lXqyFy
XYR9DRzvARGDlHNnTYQW9UzOSMK4Vv2j8YIHrR3T8LMFTLEVGbO+Ii/gNtFVnrJpmR3sXOa3q2gj
o3Nv0yY1g99tIif373FOhHpi26Xqnfbh6JgZupnjbwR0FlKztstyH1bdRG6vPUtC9zXOwSjzRDYP
juxt2cZ7n1BMt76bBW/EQhQmih79eCfWdjKaRCucIK0HuySLHaCp8xGaiESifVEqhTwb1VS64f2G
KTibgV2Pp+DJK9hvFmo8vGWFtw+cuD5WcqStLSJ5MwKf3idY4STVtU8pr98ykssvFlrNi8JuxrNm
5cMG+8F8q7kNfoZS7O+jMA5WMW4se61UgqOMSPES0Ff0onXxMwIOzcdkONtEuv99iBBcyc3Bv8Bo
YaYpUn/jla12RcLR51isGu9W940tMzyRONW6YyD4JWafd/spP9lNRBPRACLo152uDOigGtmIuq9h
Xtqufitzp39t7WFYWalOrHECYtWKjo6l5DwOcVccIKQFc7nWg9cmC4Gr8XhsRNEZy2NTed2tRKny
2mXRgzr1cjIt3iT1gJrQVCR4R+RT8n+kRtecyCfwVeSwyL5AUmMwWGSaA2L5v8FWA57XElphZ1Fl
pVawKWN/Ta5A28dRD1PGs5y1nlfMDHIsLSqlaR4jszdnctl23zBgu4Y8Hd4sl5ZRFKGcmYYoYGqt
916PCooMXqA/yePpvjGQoh9M1M+YeGovea2MmyZJ/aUoOk7b4O/Fm3Zv5b/VYYh5+u9xH/Nfa5+J
RytgSKgXiiP/i5qvdCPcdrOQHhHKRpff1bT5UIztWe6SaFd1pbuC55o9uhnbEl1NrJ85uECv5iX+
6jtASN0O0YltAd2DPH3MC8xR80wzv7onMlJi4qNjmMm7e9/po42JBoRPmzq/M+zTsYELEcf7mojv
R1kj399k0bcaXfJ5UIfpRY9KdZNx7kDcXwkvHnRf7OIy71sCgd5jUy4GtZ0VEQUFpzGCm1CnmSA3
kuDRQvpdnbLzPkplj1FH8neaQUTb79IQjX+3TeNAuVj/Qw8IyNx/ZjJsGFtY2LL0mBr/oA785+6D
8I2rAye0HjVSu4uoGaL8JTbcGRCzaA1QrNrbcgepVtyWDenIerrcW1IdA2dR2cUVmchxsOdeYoAk
NcejwLkIOIy4+wsT81ex64wB2Y/a1Dew3BB1atqWDXhrP1iKyqYTgd29IhXWoY7MdlmhifKExow3
m05BH0l+QEXD+CkGJVLAICtsVrLGmV8MqiKP19K3tSf8ANjqx2dVzf2fTdctbbXiLSm8bI6ocPoB
LfO7VZvjq6OgOg0JybjJQwSfOQrMYx3q0gbiKI6ecuQfDeACK2zepZ3j68++S0AtBmRzIETn7MGH
hispGbvHFDLjpHg8fLjg0mudBwQ8HniPNnzqIsdYBk75axCB8OA+iGNr8XvQIJACJRprZawG90Hh
9JOmY9P9J7mq1D3KrkmKBADQutWdZJkC7Ayex9r7jn2icug0fEjHPHTY7BJlrFz2slXfext9ikEW
mpzNjGJw7jFIdMFwdwnGpzxGO14GvylJivmat5/VRFCom7pflcRTNpgrWFN1oYXZBX3s1wS9bHTt
IFlXlfqC/qR7ElXiIopOEuNBVYSHv+r1SsVdLOnKZTrcokYb9v6kXEkGBBb4dPd1EXWR1+abKD0w
Q9kt5zb5IY0mwHHsGgdliiBbJnha1U7Ng9qa6pNoHRrZOJTOg1f21VZNIu0lGp0VSTrzQe4t/1r6
3UM8sfcyvXI2ShKZC2lUtaXUIOSU5SWeAMTfF+KtVewh3TiD3dyLojUx862rDGsjrz+RaefwAsNi
RRjHpIqiFCrHAvznzc1+aoMlHTBYso5ig+srq8DC0O6+51Vtsx6JzqstWtq4d5DwDZadHCJ7V/mg
q9mqccr0kLX2se8L/eQBUfI/60dOfX1qJA9Tf6NJnDddPcQD1IykhhyNs81SF79RkORbtv72otNa
eYPZBn+AxB9nSV3bxzrysyep9pbinDmgn43ueJXOu0htHobez9e5rYUrkSh0o0TD5053DhFf2Usa
XnJZGZ5Bnz3e9+1gvbTFqEnyir2xtUvcyTavrTlehnXxatTRxZtinTi17UwM3966CH8ijX3ZuXAD
d+tIVbUOMOq4xWmszmywKj9xudCj6jOFpPKWZjeCwXiD/r6RpL9r/mzCpTQNEQf/6pMWtfUmw8oU
KQewL1OOyCLcOj1OaUXKSA0UbyVaW/itRTa84yqTDpzVXf6cczgg9SkOrOjQGFmAaF5lvTVJuazi
WvmRZI08c3AVucZskgACmvYqDjrnKanbR9GjTAIOrEH8VOdxsW7sNNgqcVPcmin4JnpYKIbkRjsc
c+a0RT0JxZTTpZNhQcl+gnmk4g8T1yGk0jK1edxY4VPSBydNjQs0+Fl8MkoMyC/iMZ7avkq15v1R
+j3OdXkQ//vq78jWv9f/CW5D5kchUfdvESvNkCrJk/vhcXR2paR0zTZIwCRh4d4u2iw094IYIe68
xuUApENOW4SVK4Ela91Vk6LXBKsIAQViE/tC722y5/JjZEUoxjNVrQe9Dlemiy2RABMLkHE4iRNh
mD1DsR7CC2pUe5OZ9dnSJ7/zSD2LkoztE45oj1FA1EYxU3fHvF0uvNQy3qDK/7QAyl1zrEZO0dhi
pQw18DQ4UkEMor/6dVvB2mx+GkgMv5VE1sAutMNLqDXBPCjjSzR43SkLkQ8IbDs7lY7lbkKlq7Yl
p9OEM+RyaIr2oVfl8RAHzTdlVNuHocB/Maxbb2U6ZBVy1rqfaMvP8M5WNpESSpvCrd+HEgG/RE9y
vg9PW3SKU35XeNtTNbde9AFfFnjc6dos8ubqm/kRcz/1LU60hcgryTWCUkOX+RcrLK4dHuzbvg/M
vTsZvYgLyycIRczT2GdC8JoIce0nQuwy2lwQtpxXP3NRSNXkcm9bCOKTEmMpbQIsDo2+WJU4h51L
Zqd55xb2yu5AFMyg2yO31UTWzXblswYM7rsCYGaG1zv2flaec+AZVplsv/hG2r7bdpDNMB6qluHY
hGuzxIuVGaB7cUwzQIPcb3946BiUXtH5s0Z7bFPd+TRa6cqheFOTnV8MFoyFIVLnNYZ7sy7x7XWk
184eY7p+g1Pfzh2zdKkMyA/EuIHLoKtfxrTpVy24uFXmNpzA0/qs5uD3KkCH703UXWySrR+knIjZ
WM7cc3G1gw2C7SOwGEHTpMM/fE5cNFtoC/Gh9/zwKi5FISt7KQLCN1VFklTOg8Q2lrmRKcfOGuAf
dPlrb+eXwkzzR1C5j0rpxGfUr+SnTFKeM0+xTmqYV8fBKC8QAYD0J2HIEe4jlJv0IAfezYGQv/Ws
JNBh0Gf6QSIA7SxH30zeOpOocd7I5UoUpcHEiYzjoam2HT6/dT/zpDR90yU8AEq58fcqDhjANG3w
z8i/CQaN73BXILYV5b63TgYcykS9uEQEMQnXTF1EGZm4b5jypIvWHZ7IjKTnIg6f2J1Up6EPeZPG
Ttl1XdU+yzYzNdDwZE2Q5CfrbndN7FY79r21MWIdFyuU0Ajo6UDQp0Z5cLtr21vWLh+jd3KM9OiQ
ttg6AYJy93KAlPFsgO6KQUzaLnMiy89sY5ol0HuWtaloaqYzlx2lgdEz4m7h5MO8qysJ3R5TS/f3
W0tvOCax47Ln3VQbeSxQtorxanfKO9/ZYY90KYbQONtJveb0udQd7WfWKezwwvq90432MtZJPlcz
u1yVwdtYQtcLOekMTVh9dvpDZ1vdE9bvzqFwR0jfRQytIsJDC2em4oL2oruRuyCZ5bzOl0Rq8guO
lfnF0pVLwqS/F1Wisc2qZN11OCeKIuCm5CQp5XtESjirLOOxjOQWTzqznIuiFXgjkbfoeyil5iOi
0N0tabJ5PJXyDKpt4GF90cu9dMCCSmIfnv66iyOtRVLf/P5V9dXtq68DFZzUBj/990jLrPageD9x
pbZ3fVGFmFi4DlzePtkEuuIduyCo1n6pRSdSiThP5VpxHu3SWjoJmixd510cVuZNlmTJHiFp/MB4
/TdNkNkHDYnblTrI47kvcGB0AX/cmjFCMxzPtsc8vpalAerAHpMrguThptXLcos7TX0egga/Nicu
31Q3PcoFb3oUgy1Q0upbWGLVDVIvuWikXTcAqeRNm+PAUmQqdDuiqFvF5NM6Q5qWjA7/JUtTvpsc
LFS5ND/sPHlQ2EPMK6KClw6rBFRh8k8dUpnPXPjmtfyGnR9lFyMNmk051CebV2kdqXa37g2wMrJl
E1swffVFNqp31UzCz9Q8gtJEGYOX+WKSe36zfBiTRatUN3R6mlUR19nBxvDHCckJup5UXWAYNfO0
IhNQZP3cz8r4Q/Y5ZjkpexJYmekKemG2H0fNOKrgSLA26ZRXvRuOxEBsEpWOwpS9qmSz+B74xrjs
bLnAza2zbmnVfcCtYKIka8+JuDKvSdWEe8yukGBM2uGUONPxxTDeQyX3oGXUw0bx62ZtemyR0Jq6
NqB0fzjA5GZKmgy3IdE7EOalvCrTtnkhPEGChB7BtHHGNTm5qjixggOoNrLlxVtrdMytMobZgb9l
tB7k2jw7euEsgm7SGetDZzOowXBIc+D4feC4j4auVxer7HcRlOJO62ZaQbrX6+v4iH28uiaDXC8F
uMvju1xgSFNsBfSrQZEepIhdo0YG9Ktq7FmDGO2jLLfpTXZx2M1rY2+ULSbFetttm0bxlqOtpG8Q
MT7IuvSXwoHakWn+z2Cacw08ffJWyueBShx2cGRz22L9s+6xLb55aoetdNZUP0wH/9egUT4kUhaF
HFhPhQzFV1GiN3so8wU2QM4lmS4oI3QzNeRBdU1JlWYEgpTFWFr5Egsz5yI6Oo6pr+1Qd2ZfdbnU
w28xmFimTxHdcBE1L7gtThX3D4tNZe2Bami78WWQPH9p43ZylDwCgPAD2T+3WnxwQuebFeFFHGic
r/3qYcRmfK6OKkrDDvIEpbuzHFs54nWlzUeE0YGe4GbgxJW6Tdt4OOfTJcB9LElXHI6DTc5JYaGb
jfqCTu13rez7T/Jz2NYStvQ4bZcSNiVVjWdpR+yb6TL2Rgw1mah1ybj2zCMbjPLCBe6AypMZetbG
jaTJ5jflfVXiVzAz8WK0KzZccj4cRhf0SKIZ1io0tR4hpwg7YnmwDlnRNC0SWM2DkVnJRtR9XZTK
/qdLZavE1SzgX+xGkJKsqhe7wgg9tfTguUWNH6c6Q7tEjs8RFSwEeO51qI1QBCAkgO9BwbNTsaof
g/qICyNHQCJUDwl5phls+n4r6pREM2ftWONtJtmXUAusD3JR2FfgWOfZN09jlxyo8ndZkoYdyNNx
p0vwxWcuotfBMIUmCqljIxi9SlUQv3WyD2AdONAEXLYJgPs7UOktynWaOY96u1yaYOgNPyAh6SXB
Qc77dBuM2KVj1SwtCmtUSe057m2wuhtcbsy0TA+DqVAiwBI1azxBsyvxNCjJEibqklLD9zfZNUGp
LZ/MbAiPPXENQiF1+RRhFX9yIv2R58fEOBE2Dzz+f6j91iTz80UFKzjFLYqWBLBg9ouGsKjcU53/
EAXT9+VlZnXRwrLK8RKhaYYlYt3DTNDGy70OmZa1GttgL6YuooHTAuI2EuI91ORdGM1lI2UDPMnd
9Y5VHJom/nUXa3mEVz15V9z5qpo8LH3ut8xEPFcYqa/wOkDQ0kArVJKhdieK4x7FhcfA2TYwrTRE
YY5GabIAJOG1LqSI159pkR2sdVXGHlUbvpmtURrWVdTVNh69UTVustBWUQaD2dXEJln4Hhk/OUUM
pxhOZJ20izwMyAi4vnf1+a3XgzXEG4mjZaF6I2y0YQohnEGwLlpD1lmmQW46uQoXJ9TfWkh9R7/9
iT4AidZmyFeOTeA2DyJrV7kVe7HpDq/jKr1XirK41NaJLO+wapugXhI2JUWRw4TspPjNjfzoGy4Q
k5SNVD8z3yvzOnS9B7AowVIPS5wqZR6KIPrO4YoEfFMC3m8MlpapKC6do4KqNRyiA/DaaFJ7y9yl
3ULqYvWiVbdAryA2yiaaOS5fMFoWSF7LThlvXVPt4G9gpzjPR+IBemTEi2CUtKu4FD6UQHZbzUrx
5F91Zd00JGzUYosvo37v1ynKiYSeeYgyw1nl4YQTtxR9VwdEWhzExx8V36xuXdXNZNSLH3XsRJ1I
lq7TRt1tKuVFA7F6IEDg3otGniTzcOjCVaLm+HanLdYlOb4Na7SzYnKx2Q/bDfHESrtux7uG0Wat
91cDCZT54MSYHzquvceg89kPs+jWwZDUm7J69IahfMxAI+VarZxyTyof8X4z5i3i4sywFLHPcddK
S2jGrd2TkQGqgrrlntLQ/KmMY/jiJWG5DWSfjJDjRS8mbJml3lXBRrTCiEB01ddz0Cu04g+CPHEk
Pci2Lt9YP4CxUN1bLbxFPzNxiPbrvSWNAAZbQ9sYWhUvkH8xYUxF1SYBwLSAB24+JYQSMB6x5QVx
fVoHWVnnGcu7FFkGIRYf4VVgoksxVnVab50rebO8j20AnbHaE+ebOrPDq1bZCDJetEYtsT99GIt7
EZgWC9bQyyvROe1i8ptYTN5bZS9Kl2VDYOw+tu/dhUVCey06a22tLkrfdu+tsVk1CJNg7Cs6y0FH
4q0lJST+C9GIZSwZ1miNi9LGsJz23OJZsEqCMcc0cg/6JHiUqnmryN2jpFjtY1L2z7ConGOmp/2m
aCFvSlrfnZsa7cCgdeAOSYF5r6uV78WIEN69qkWs4KSTbHblHIHikBMzQHN/Z3d2dxafkZZBjFhN
GqzttJ8nVtqxxQusBfDpeO95EL9hvf1ICU59z3NfnYHyMM6Ja4SboLd3dT0ml8aInho58l7gI6s7
DEmQKnd676WMakwyZQMD6qkV8ECFg1/s7ERrppcPSZW1Fy+wtefme1Uk3kb1M3mRd0aJ1ItZLip4
q+sqJMmJGQkqH06OrcsyNKx/buPpVleSQp3/0eGPWz1RcvzbCB/8H9q+rDlOJNj6FxHBvrwC3a3e
JLUkW7ZfCC8z7GsBRfHr76mkR8g99tyZuN/3UkFlZhWo1Qtknjwntp6g/Bd/tPHnPXsmYLyTF380
8G67RAVkOeRMsbj5kMXiiWbZXIG7tuLfadbhj0b7dgqZ2KlNPs4dSJ/cCTU62jXrZ2MbAZkSZrZi
PIhIvQ6msncUHj+sZtzwN4ciij9Q0GovzEHbJAKV4htHHWeq30boFliDKQT5CDzrgICOv50uGvHA
aEES/gP64bcQiBaf3dmGZncPULOAWOBZ1ZHuAnY6dEHSg/73LglS2e1OAwSxrkeFYbn4eFf4DXcg
aUNe7e2oqEtvM41oKLlxUDB5+aDE77xo9oFujs0ZshLIvS67Mub6BZsB3BvQVIwEi5irA3jerkOG
W4VDIQc6Wh1r3Oq4ifsXIev2MwDxuU/7r+tousasZ/oXITdbrWt/e5W/Pdt6BWvIzfYslsC8G/fN
mdZt1ou52WYN+W+vx2+3+ecz0TK6Sm0U7XZI0qf1TyD7Ov3tKX4bsjpuXoj/vtX6Z9xstb5g/+ls
N1fwn9b+8+vy263++UpB79Dh7tCoAxCE4NYulR9DGv5h/s6FUhRWVYV7XbXMBzOvl12W+bLg3bJf
noGMtNX7Vb+/ovWsa4yKuvO8WT3vd/q/nh8PM3j05maGu/P1jMuuy3nW8763/l/Pu5zx/V9CZ+/R
A2G1fNyuZ12v6sa2Tm8v9LdLyPHu0tctyFPIf/mNjRz/wvYvQv77VsDUD6GANJNvZoLdD1PibDog
4gOaJqOkDDArBuQOvMBoWYHaulGouKzWdwWDGiPrPNxRSjcFTiIGJg7glROa1LuDXveTGZI7hoit
WXhnYH7RQUemcfaKY+vhLrDRG32nC8MJTRSVAvT9BSgzAHopdfYWFT4S5CMZPvTsgYuVDq1pzpVg
FefTnevC1bRq+EWRkYGemhVfo5QpexNc3UFVlvkONSnko9SyfgIq885sq/4eZEvVk4Lsy8ny+kfy
UVSLT+7Ws7spRFt49URheg5yuQTJlgOF6JGKW6QKt6bYlQKKpgaGy8w0f93oX55dd8dHx9IjJFF/
cWZPgHlJj77FlYEMXOXy8wwklvBtcH+caQ6V0CSYCu/qXh3mW4htKgipJ4TU/LqM1tJAcd7bLlab
J9vaRPOu1qCjxegyVAHokAZkCcEuu87fBeWuewb6UuzerQHy9K/wd1awYhZuMBkqB78ixBcgz2ff
j1rq3NNRAdGRcYT++I0dN0RpiPtTvIduFkx9chpzaFG/7UERNDR4vAULlD3uVhsdJYUz3qEN8o8b
O23SMPfYNbN9ICeZnIJvS1XwfQu8PTCTqBNCgcvCS+QEld15i52cZKejdQC8zj7SdCYCPDp0UUyJ
uuy6lpYxM43C1Oigy12W0xYQgBH61bPu+eDXY49Q9UaSBGpUCt61gFAjbWdP28yr+0ceq/1jpzXO
wRndFzKtdtBvvVhl7+JZA6E0lIAjb20zHgMhV5JtOQfttBrpPK4Ti+U85FCb+VNZd2xHbbp0BFKo
y7Vf96Z1FyR8XuMvvuWYenapexd8vkA79KEHQtUENdyD2hsG1NlLqTuttIqN40iBEPX7414zOjWg
8KjvxunYa7rtx2wsQ5YZ197pXBk8F9kNdEevg9EwsKwim0+mdyG3ndfkjzMX7djvQg0l4rScGrFB
X+CnEGiA4h1y1qaBRmlWuPYxkaAISHuqX8oa7EBSAmWNSGxNA9szLwN9fwP6yUuAz7dkdKTMK/pf
LSRAwvoNGwROoyPUnVE5khlAfFKeUlRRwTj6FxEemPRLCAL240Ka1xARuIzrUQ1b4gC14BuwnjBQ
xzXsIhkKtmnfZWECjv4kAFKwAhykzEIeed2l4aK7kE2TtgFN3dCKQo52S3Ny3+wDjfsHNkTxfrQZ
P42qNZ48jgqxT/MM8gFHV7+vh3qqwsWB5BPwAJMzfEugSoTCvT6COBsS2+sOQ5Vd97qxJXK/SL+/
MdtqquwUfboMb/Ku735XrvKvXTQHyCFo735hlp8dlACPSwzN361cfmR4lKpBDNBTgA4/EBsrqJiW
RfrK0Re2q6RKIA3F25EA3J6Bx/svD7lHni8rbuw0xRP0uAPy/xPjgzv7SHyia8pDE3Nppsp5HaqI
Xadm3PsDYCIncpJ9WTuiGyeI527erMuQVY/CsWm1YKEpNtFwiDYoDjJA00hTgIC1dqM47LMhhjI+
9JXDT1VW4cE0ZVBUmot2nxuFqz5xC7kDdXKrgGI6GZhTR4LwgIweUHVDHvKeTG6i1wFuRjnoQZim
loGn2yCanpz5Dj9z2gOaWfUHOioh4KrP6XBe7To0906lboG7CKGeClCtr02NtXNw2Wjxg3EdkNbD
XwLUd5gqnqwMSHdqeqCqfDsb2Zg85VQrKMngbOsFJF3FTiMzl7O9s1dFC3QMBA35rO/nIm13yFOr
z95QgqhSiewfOnRYkqHk39y+4kGHpv7H6C02NZz5JpY7nzqcpmhBaB1rKAEMDORohceQTqriOwN8
TXxxt3aKjCSQDldbjcaqemohjSRXLItpH57IpF6buD6Tng48ZlpIO9pTckcht0vk3mitTUHXjxXk
ra02LHTHmewHYNarjcvAEI1/nf3DTtAnouXt18TOwOthseKh7XKINkOFcmuhz+WFYomu5edYdZwt
lGkAfVD0TvEdDT9J1DPAIFeBZpgcUwkjVg3wqpGXug3I67gAOpCX1tYD6pCqZ5heF0TYJzBRJ/c7
KQSGfD0y8C3wU+uUvK2UECNvWUMOqDMBaGIa6Jm9wTcjcOCCqAQdPPJoday2RHqB4NB2doZuBYqj
gYNGe3Ggd+PHjArfzDmKqOsCOsXNTnQKAbYTUHljYwpez13IiwL6ip1byd3rmM3GFoDjpfaUfUYf
FHR81M8xXgAUC1NwRPNB+9xaGkBWjXgWNUd/npKD1GyMtc9OpToofqrROS5mFcqVeMPK5bRr1Vfd
fkK+99/tGk06uDEUBcJMuHncW9y1dlo0ojMb+Cwf/GHjKdXT+DVp5n3cItvfu9n8Urd1MEliNPTP
1ff6AL2vWEahaRH3zjbEgcjr5XqLPwVbkpe2RFceP5E3NdV3W1aiQqEYe7h9/QMlhQIVBq8Ggt4Z
nlQwxe8HN7G3UCmzPypzek+/w2tEAeDnvkkda5swC2zZJtipuN/NVruj++Q5S42j6VTBzb0ymipx
Bz6rqnG0sqv3aiNPyrp3HjHh58dfbtVR8LkzavacS91NoyjAomOyQ69yhd+/TVEUjc80zJWzR3N0
c7YVCBFio/qOaW76RIMHgEeTA4tHM3Bb6OfW7I/GaEK5pxTltCsHPuJLFgtmfP6fnLLoAymctqtB
RQd1n149NP3gnClE6BG/t915ty7Q7Tm/wzcouuppQaTWVtCD936JWc475w9NXSfLJgboHR8SgcIn
XYUDGP4dmMEtn2JpAGq6CIFt4ltTbj8rbhNMkLN4VopQzcDtWg+MP4u404OUQ7GYbBMQtyegon54
ku+VTG1tgiqoVM+ONHGg07d5Z+MuUk4bPPQ9GdYn8lG4maGP1CvRstOrkXkQZfQZ3CH86MUxP4po
AgqdDmnA17uiQJDkLeA2qn3zUAxNo7qPW5/moDpLN7o1j8uea0xZZyIK1tW0r9WJ63UsW9C8KZ0X
lXfx7ibEZip+UWPvQ2J1kMAZPPPgjkoK7OCs4pCGdU5+iiS3A6qsayTN7TVycVEoChIi0GLwjFAQ
7UFH6ykhKqEYwS/PRpF4Rk3AOghkoqqz6cEBwWCYTVq+oenoJbCNxvQwurPjc3BQbG8cES9+JKi3
7G/t9XRImlI7dlVX2NDBwSaT+6yLht/HetwDnFQ6Ww9PlheoEXR+1M18T1Ma8sF9Us0xO9GszTLt
MlhTWEH56aGWM8+M4wsaM9clLVg4zsNg3UWCzWngDT1YBrzyq4b27zQAx8uMj4gOsj9aLk88mQnf
srQETqntAsB7+KVz1OQZjQDAVUbPNBiZ3QNBZEWHQtpcBqDqPCtQ5ZFTVOuHhyrWD63pXRfoIyAM
FhQgyYRWtHLjzCNoY2U8sLfVaaydP9d4tAYC3mVDllAGtGMrgnhMxB1N574ZAEaz04CmilsYT1Xz
scyL69nAitQifWk7e6Poc6BuagNJG1cKzoFLNMNflsUhKNbrM9nS2gKIeJ2bewONchBZQEAkF1EU
TWkwUjsDjqaOwxvHOoXojrlNLBsYwY+G5kLgSBgxNG5cFJskcb8F4GPYczZviaU/ctPkoqaun4mm
/JuX1prQUqLYwnDjZ1qP5v7b9RSRSKr/mzO8nZ+c6x4ABYPLFyB0DxoNWysBh1feQfvQt9G8c3aV
foPOjBhEAhb/3vVZfMgkxtqn6MFOnUAkxvRIQw/W1HMTMdDa9+KxstHkUWZRuaNrAsU0tDSsblEq
yF2U0ZhiTX5OL8ebl66u/IW3QErs3dpBruVS9KBSc+sOteoYHU4FWm/ypjsALghuKQBgn6YkKFJZ
8JeWWs28gz1Vf5JrCeqiYVO0brpZ18S8Lnwxxtd9yAFy1f+P+6znnv736xnGWQ0MCwxlbWEZp5rp
uzHTrX0fGbjfKsbROIkW2+DWqzBOhW1khwktwNDzNE5k4uRdYii8RVPORus99JLIJRRJe9NUmSD7
EbYxCJ/6vBUbMpJ7OSOFT2hC2qD5qvNTN82v39KNAM7Hb0xD3EHMZKOaUH4JkNQwD2lbWoBu4zu/
j/GTB20QzD36fic/cjnC3TRt399d72uiKd0jy6fc4wMSP7hD4W6nujfAdfyXTZUOCBeiM6fTF3sF
5h2oXMsQSM9/GnWr2dN6MtECDW+fEO8U0KLI9eTgY+mebF0o26yc0M/BmxOwEu1p1qzm9KspOShE
gNXa7ma01v7vsbRTkcZfHRuMaJ393CiGEtCRCdDKclRJW1MoUG188/5zHIR8FaCCkcx0i80NNxZN
dcB4lSoFYFbex5GJhi4Z43f66QWgBUVkgLatjM+aE6P5DPVl0yyBcZ5MAwDm7NmQ5qgc8oPAs3RA
U6tF6z04khQAmOf6VdeQhEcWCISjMhh39MseM+5pHjMneY7RrPSKIcfH1sR9DBQu7BJCfbu6cZ5Y
ZEMGdJ2Cd34/xiA02SnMW7wxyMoumW1aJ1CET48zaFIsYQxHkKCJx8jEwFIFLNhtqofO2ODLa8rs
/DS71wW0igbXKJalNKP1k5VnGwdQmrBx2wK5zkHsai01Lg0arTZDgzyZaVnQQpQ26LT0QVPbbAkh
h8AGPpjZqkOjiz+G2NIOSA0bF5CaHtQsUc/a0LtpUL8K9IpdeukSQ6+cNXu66w3HS6GAXopDruh/
LpEmmrWATjfrgM65XkwRg+s7AyymAYb9SPai9/qghcTHbtlqvRhy0wVmTrFcyLpd/ap5ubOvMj0G
YQIe7BZ1lVQZ7wD1R9+Wgkd6fzVqYgbulp4XKRyYb0SCtH6JWbdYHatt3QYyTZk/43OqQAPjI1Jo
r2ioVF76Wli7ejCbu77sihcw+X3TAXz8/nPAlELwoouRlpHEGpNQ0SdjgMiLyADVxDZCuy3fT005
pWDyUvA6Je/N2toGPL0Hxjrgg2Wcyxx4oClyPwHfqkWHWANdOpp4wPLVNYpAmiYzz8jtGmeKZlMf
5p3Bj3X/Z1Fb5iEBxdMRnaT4V7UKBEbRGVp3IBGDFQL00xEpIfIKGUJHNHQMTVKL53Zup71xsMfv
0KKz0Rct42g7miOJNKAVuj1kIgZde5yPJdqgMRizlih3U4uE/YzfkWC02sr9syjM8gg0cIPUZ1qW
RwZEVJA7kRbQIuYW3iYdhhT3VpWjmGeIbKNrnQt0AEppezkFa5R48JJogHq8d/Va6thdZlCVn9GA
94qnzvrTUGazr9Vp9DoMgCNpYy1eoza1fK9n1WvkQC+yrmMPKgpM8RULPbuDgY4mlA28gwZZ4aVP
28yyaJlqRPUAtpp309VLfXX/dm1RxGngcDyS97L70xgAjzG6VMO9guecbcl2gvIZUOwCNcMjj9sN
2SZALudwccsl5Vhrm07uYKKha+NperdxO6W5A32Ku8nRtvtZz7OPDC0GF3Vs9QdetoVP9qoczbBU
ASP3JKgX7c+4NdM+RXPbH/ACMCiVlPlndLcxn8VedA8s4PzUKP2F7LFettsiMi0kxnCSlPXbwQSc
qAfP5mv6xUiy6QefY8gV4GvtMjb9fAf1k/ZONcv4CY+DwNDblf0j/aL34D+hSNCbiYudgRbmemcN
vkl0PkGMMwSFRYEeKKngRNJOZESrQbERwinOQOM5D1WrKIESW/g1ezuKK6RKyZa+Ha3e5Sib6vNQ
gRwrje1LgrvXPd6Lxj0NaGI3760sgtwmJB/9GwdNRRZdmqZ09xS7RoDnHZkwC5jTsYifQO5XPWtd
kW0iFbD/mqFxLFOaJrBGp/jeT1kwm2L6EkMWbjN3+fsIJksk/xhBPFFFlgZlmkAGNlbQ8FGBanMH
dpsSnyJFTR4iEshOPCe0VHCC2UkP9euEHk6cVSw7Rn+DklpHD5yhQ+hJB3m9wsWHpujOQmk6NIXI
Z5p3y+TeqAFPR9ade6mRrI9I+Bqt1zwJABP33FX07TQ3ykdksJYIA00/filAPGRnaImqUB/WJN86
5Nu/ovSsHcGs2z+BR1Hcg/v8zqhw2YFai3prCZ2HFEuDoRZfQWGnHWnWDumMnsrxDnzu7BEPl8E4
dyhLRlDhI4XjniEPVxvIjsysFx8cvQqpBRr0qHgchpxKSF3Oru5ovmvb6hkNikGRaKPynEZCbMC6
X9volAEtLg2JraoHxZIDsOYlvkVwCGytqaOlYPhW4rsRlQLpoXDZ0/67wyqGemeHdlj0vbZiuqTy
+xpkXxZqOIWFx3o0LlR/zFFfbVct1hm4W8gythB5FM4d2W/lWimkyozpWIjE9GewcIQUSI51KzqK
c7bL3ra6CcvdB8XTSpbuQLmiZ2FfWmHf29Wj1RQQtzPzbNfpfREyPcWTplqgcX5QIRBrdt94U3pb
fVRnSBE4kA6XeuNk671xDiZlYhdy/NamyrXo8ENr6hpDS4qO8WAQkxZS4XEliF7Klu/qmAnUi7YR
5x+oarm4F+7ovx8v5U3TgJbgwjk91IO9Hevhg5uGIL/0LX0qzov4XK6g1dOp/jYlBbqKI0NXjP2O
Zm+hPW433+nUSTvtSFH0JUcRb/FkN6VA0s/7UKj3xW5BwNRI1moa6iayN2zsZn+10ZHkzzzrtQca
W4qxXPASol//uq53OZqCKJLnLaS0eO5s6jZ/H7Pu2IN4bYdq1A/oJdiHtrXul9eDpmC9Qlt0fL1e
ukxU2ZYwsruVg+/zt6XLlDw3NmR8v0Zx1/qaztUN6/HNRuwCDTN+AFA/PsSAFgPDqvnEQcDitjyZ
JnhCKYoWOfEI9gVJZf73RT3Lz9dSiZZqkGg3K7S7NbmAhhR0tf28saczzWPI42xHgVIi2RQZ8z4Q
XdcbfFs5y2pyIyesobKI/Buw1waIh7I/TFTe9koljEca5n50QoezeLPaOrTXoYSoxn5ZqSYei8c4
5FI4jAZkq8G32iHnXU0RGBylVFhi5wZUxL9QwDvzMGpb0NmWAdnWPZCTA+6JOc6yBznsijQUcasp
TzW8nQ8ooGI7zya/deCe4ztKr+N+3bz18DFozAFvPk+/A4MSKGGk2i5IDbuLodfos3bMB1ZBmReq
nt1FBpCJAmjInPcmCpULAVa2loU/77Vu//Neou4/eWmmHVw98R3bYk80ZFpt7mItGq66Nn0NUiR9
9sz9oBb90ziW3uNYJjJHBS0ZHkMYN1IRvcyRuEItvtKu0Q7acR5rPMrcRq/noxWq3J9swpy8xwn7
02xotNe0TF6nPHUuE8ftXpsbyZ6m1Lrjzc4RXWjsTD08ZebFl0w70oSCEjDTo5fRfEll3w/ZER3t
8hGoqc5CM1gwQDov1Bg+ObSCYtCBfD3VupU8lYMkLvTScTFaXyeXqEOfn9xDRefVieM0pScrW2pU
bWM1AcgCOP3HpBzvu7kQRzLR0IDVaQc1cx1kjghD5hFc8hniVAvggVxx2kM7mZkDCWjopd/Ro0RO
P3F0SAM4HKOw1zTNp8cUstFjCR2ttnXFjY02MFH181W3HjYJGkABGQJf2DvSMDSLOvtOLaDEIOnE
0O56JQyrRbexLB0UmSPEBbcK+ie3nSyQznlTbtFmkG9bWU1dvSLWv08aEDQo6aUB+pSczQ1Mnqbk
bVByXLwrTJ7g9KjSJsvaG8eylfTmM97J0DZEdgtdRNA0+jg3YOqKNDD6u6NmfYwG/QsEmaoHcg69
7oMkT39py857EjqUYeWapIQQn8HRhzvpqf1xqlW2r9QmD8lrxUzZxF6GOpoMjiBavZxg2XJybk6A
YuK7E6Quc7egMgXqFW0u/clK8gBTpF1oWloA9AlND4p8PIDA0z0NkUhDZqXptxaNHLMO/lMIwZlb
rtc2SC3q/MOkdBcKAIDSAdlFbDysKyEPmHxrNTwEe5H5qZhLawtxF7ytLLDWF1MJfhiJWRkl2GUd
yFZBeAX0ttVutXtpx7ctgJLIc0Ec7GYpTRUCU8q16NOFXtTbxuIpS/Fmsoa4a/xB6lPQYNcDElV0
2GWAYPVyWN1kE3OchDNHIogct1ss+zQdCsXIQoeG3tmndeDDyA5jA+jSmz0GGulkTCDaC/86RMvh
OLN3MXWfTru8976N8VTfgytZP3fKliaghoY+t43b8cXeljuyk4WOermG50w/495mNccQlASnHYqs
P236br/V/tOmMQSxxoqlrhPo6JySzxT0AGJFrr2bpvwLmdbh5vkDjcKfIPoFPK1cCXyZvk2zCdli
OV1jHblbm6Rflicg8i7PM2PLQwCa3GNmlC1SOlX3zAo08KnKjGaUsnXAI9w6L8JGZzoIa/6EhJ37
QcP3J3J4WnSas6476gaAkNAvMp7xmnM/UXr1h9I/kM6XXGO1+nVNpCnRicUpNNXzWmw0LgJR1ngq
Rkb7S4/vZ38EictDx0bQeagxnr6Scv7CHHA/gC9SBAUDl6PDRR2iopI9AHo87W1XKDvdYfXF1bwW
Tz7owzI80C1L8jCR8sdpZPqnm0Va3ylgWzXrS9+B98AVurM3uSdKqE7gBhL9QZ2zza3K+Jh3030h
3OJ7buTopMTd2xP4NTv0mCIiUVTjY8fHe8qf/SribY/fRqCJzQ0qdAGH7pB/AC9F+UhAh2Gjorr1
0RKsQwNY8kKAijpR7cMEjq0F5lA2BqCeUMPYGhPYqwbw7e4aoxqDujYhky6REFmVLpvS+j6kTQXQ
krQpYSjQ2Oksmw6aGDYZREsALcZtiurwx1htqxO0DfAEAnGyZYoeenYh3lgNJuROwLAiTWSXpi5T
qxNt8bYPmSDoGTiZouFlBn2/DdAjGq9A8hGfZlvPH5gU0huSpPo+yOf03vO+iFmNwgIPWkuE1auj
nwCk4wFpt7VZhgaqt3wq6ADYQ90UGhyQkROUP12NFniwIXOpQDebVqNo0/o6OB/kD3Jsh/U0I70m
yvKhbMAlSoL0Q5tNAFT93dHZCp4lpCNGRm1ZkY8e3sXSEWeNedIN8BCfJ6Sqypqp7Pma3+GGU24n
FKhJ7y6MRqF+7fNXKIWW35HpU4PUE/O9BnzTCQ3soAi7BlRjuukKBXg+JXN3oh+2lto7R1tElhMi
XZJvKxApAmWkpYs7VXTnmOLvAf0Q9CoLtN7tCx1N7PSXAWa9MYD+fx0mMH2sdnDjbMwiT15/EW9L
u556NZCNDFxkNeg9irzDp1TmJGmuunHno2xsQdAOuQuv0SbftMsekrGt8cpQeel6JCGRHLhPuqHx
iWUTPCugtFLAd0hT0zb/eVGrmQDnVeKMJFUN+ls5KOCpBLwQ+hn9/JdNOjLIlEERhgP2pNobAXbj
RnPbU8aEuCRyqCZrw5oa7O5yRgMA/2bKcNMpLV45qA8DasU0A6Uj+DiA7IMkcnxcTdnUlUc+qp/J
RIM9ePXeVSEeT1OWdsm+6qw/INEzHMH9CRmjYcpHiIPWQwAidAs1Jt4g3y6N5KFIOlrCaW7G5R9V
oarAy+TTCY9M2qadR+4T1lLj6L7BfTk8NKcYOqIBLGngLchPqxn0vdngN8NwXdAxSGy3s/qQ6w6k
jJTec/CdrOh45YYu2og2dsMsN8QLGxPkUS3voqvAciVTA/ZQW1OO5Jy5qqKhEkLr5HVB/3QH0eoo
IK+Ln5qzLZyv6CwWLxa4oJ8hB1B3XTcEdac8tBzcYhRZW+jObkWl7mkfvcNHh1lcbMirs4EfNPS7
gg0TVwQcR/aY6c2BtqUIICFB2Ke0TzRLKxBR4pGzPdFuyFkNILFvBWi0bOiNmtDDs7QRj2Fzon+I
0MyKgkcKmigokd5xvJH3Bmh0z+jKxldzFzcvLcgxfJVDma3GixYh4RNDLoiFapxNd0NcAXAhc6p4
nNaCNE1asOJhWup1YvhAM+Rn/CiBr6Ux0WyjmE6Y9ZkWFFH5U2DiQAQgasutWrVQAZYlOEWW4CJZ
miuQA/LGqb8nEzltBgIb1TP5liLIYQ8gcqL1ZFs30awBGN1yuCe7yhQOSRpoZqFfXzt1Q1vdNUl0
iWbFBPUXUVrFpQ4iKw0cqXOUfS/xWw5yFelJmIdDaMHkWxvawT4Zwd2McDpcQkFdWW2GAWUpyFOH
nvea1L14WFMAQjHRFhClyh0lDsiRMnOCEDbrQnzBGo/kKHSGmnetvYIgozg4dV3hi8/Td2Y5ePdN
D12D0kohqBDNc6B2Tvbac7f2nbmMvrZue885EvL+NH9p8MCHV7Xu0UEytn/kZvnR4nn1ZVDwr0X/
sviA54EyTKqCXYaxRkLAtLSzm0zznYid4dCqHocqr/63M9eT+f7MljyzkjT3jaiRZ6mLLyjavz/z
OOQfs6ZUg6wyx4c5rbYgMQMb92wqO7MWyleD433uDbkOMuzO3YDi3zuh5388oI6u7QyeqY85CM0C
h7XNJ4sNrxK0jfV/gtoIlc45/6poivoaj04e6vjQP8ZFpOzQv50d0jxj56nP5o3lzfWLk0QgjE5M
7RuENK6XoeEylCiOvw0GkoA3lyFm72+XkZpu/dNldLixORu4Tw6GCZ/nlkO+AkWI8gVUsPXF6PG1
Imemp2IAlq9yRHVPJtxtsdBjxrCjKS1PZmCVaNob07Icfd0OC+RSNAagxxykyM5spuFoJBYE4rXy
gkctABN66xl6AtbzGMskDESQjmTr4liifiXXFUiOn4EwKi92dF0OSTDUE1ML2QRzUE9Db14HJo9y
wN9tZQS6VM7sdJyRWykMJE6lB+Q8UO3R1L0KlsqQBBtMDdkFlEDmE9hgoamnficz1EUhFSOjSKeG
oqpZiFPTqhfct0RB2jTgwxTc7E6jZFChQe/HEffHIINOQf+4Xx2QRkC0+hYtpm5T99Ed5DqHwED+
bE/FuyIH9xUYJlyQoQJnTV5wXnt7KvyV+gw5Xhf0snYUbRbgwMyTxI8i7u7qVOuMkMTfNWmEpoK7
I2F3EounI/LqYHHze+lte2BnBt5DdR0kYQ9zYrzoxFIrZ8JWX4jClnxytvpkpPoW+fM6CAwvkY3R
GWgkAyws4pbY5D04lOgWcLkbJOOUNtAJkTeLVCqnYYk2ewNdvoB6r4MnFLERDe5+eWLfZaZiAKSQ
ii8AdoVN4eWvIu0atPrBTty0eeqByaItFrsrJMOYG4kv0r7Ga7r5B27fOL7DkHuZJGM7DX2uo1uE
DynSbbCt3ljGlU4/A+xAT4tVUSb3sYYfrr7n6LQQzvTJ86I4nIxSP1B1x6kf51mw15so7mSytngo
8AR/UfBPGwwbhQs3dczQrRIUOKUwKzfYdGkF/qVU1hh1PLNReW0yFOdSmKrxDJadjYLfG2imWMNJ
KfC8Rko1eqHhdk5P0EQkdWwg+1IBmp6wI3n7wjoI0FY8xXFi0h5kHiEtekpK7EFbGsiDAY+Ul36Z
1DkUrIbkuRFtC/odAJVaI02eaxD3g6zFDeYJ7LNBa4zQNIwiZ9ua9tWb47GalpLpV+tlBDkdNNht
LGjSoHegc/pG/ilsITB3arM94U9hC2e5aiXdibyzrIyTF9VxBCegmF299GmiaeLo79f+Kpg+a/hW
y0/8WKXOFFS2p7wosfjbkZj0q42/Hd3EKRm03CfWTTtW5cYxmVyQ7sg3LXAQT6KZxLM19saxGUQB
VUO8OTvQfRt4enlnpzdz9Fc8z8AFOo81t9VNYztIEIHE5DizRD8KvbdDSMIbPtlWx6+myCXorU/r
VrdRzXbYJ1DIvnFocv8Cv7hh7xqQ+FK05IGGsi5e0L/qAPH4l4mOwOvmBeCULzY16WWSsckYaFNs
FxRoP0enCcDuhf1tNRsiTtczlE59PYNjAbslWeO8QI+TYkMr1mBbKZ9jXu4VBSyb6F7K/Lacsm0P
lU9oybn6vp/V9l6VlV4lKb2jOgBiICu9+KVlTww5J8gstNBtlRHkKJm519BDtixCe/EQMoibCW2O
7iFH2vtK4TWf+wblSEsvk2MZjc0r9MgWeyegUgRBInPT5l37ucG9qqbV9ZNRRWArKgWQxtI+yuXo
gIrX5S0kV59je/gIkYs6hPZe/sxVpFvoiGxc2oS00dH/mzilRnqhUsE1PU2JFnjGDLp9+Y1m7eZR
9J9MPRFHoQKzTNa8KLVg4vhGaRID+hWbYQYJtgcRHgUEeduOZdqOhC5mx7i3tFp9ysspf0yZ/oPM
FOWmrrqrTFN8klGq5+yMEniYWjGfca9ZHTULXwKox1vPZKuTJJzQ5HgxLMN6ziDUHDpAXe8oghaY
AulOKQD7TDa5YLTB3rrkAVw9TgHiyzdg7U5eAZfu9tHY6ZtEpr4c2K3eem+v8Vj0Rcb/ys7nAuqz
beQnUzLc5xV3t7k+1pu6SsoPoDE07qBL6QVJ1JcfeNKhadmJHV/xMM3mCEmJBvSYFKwZ4PMZS35P
zrzJ5qccJGQxbp04dLbCMq71F33g6YU7Pb8bc9tVkYaz+0ODH8vC51oc7U1jp1mMjT/IodSguzqW
+tQflnDI9v0Pa1/WXKmuNPuLiGAWvLLm2UPbbvcL0SPzjJDg199U4TbevfucE1/EfSFQqSSWlxcg
VWVlQm8GIlRATzVgYZlqebWTir/0a1fa4kXXuh6CUzIPqBnVXDFMapCBVb1QJa0hroBSFmoWEgpm
kSMekZn27z3uXsiMbxcMRRFA7nXWYkoPKmgFhGD21MuM8Utoj/02y7G/W163iI7kY5AgQgItgA+v
YXrbLi/fUG5UUe8HB+qLSYEFnRNkXuZ3NQ00EYNOQIZ0tsHujj2kIbaDyrIVXPYPyRRuex5HNzJx
3YPecdz+oD4yLYMW2z8H9XJqTgYXP8j//zoo4UCLge0BH413HuKkTN78NALUo+6E1Xwb2+ikpVht
PpZhX30qs/CXoVZdDWuTwMNi8gI6QWtuuv9sUu/ijIhVd1maIkPFmZFHzdrXDqGtKoul5U13aEVU
Zzz8tWWxsgxE7jYPgISYK6eIzXvPNMYtZKXbM4jghqPoIJbjM6+7Ib5srTUAJp6mBkIaY9W037wm
PnQG8LZBBTg3+AkgFFpY36C8E392TWauMqTb5ikHTdE+svJtSjEBsMSF8zYlSsrPEX67Sd+Jz1pl
DqBmxNmIGrwAOgfic9nhmnQmlO2vfpU1gSbWB2HpSvZFvCVtsBBhlYvLQHHRgDh5Q82WtxAKhyIn
KYWRZlhdmOzybidpMRcBDLyMsxRrwYtXQjY4wIkd4v0TQKpjPvnY9V98dAB+jsOUWNuIW3wdTyw8
JL4/fmaQs+aiqp87o0ovORiiAwldj8/kliSZdgBHMHQ2bRbU5uDv08wMdzGKFdcoTLY3iajxv67z
ia+tKofuB7XH3uagFbHtjYSoEHRB3Wlj6WwHLNOP0BmjA/HWA3TV3+js3b6YyD45xuxPFPdkchRg
RMKOt2p0IDuZqPN/2v+YH7/xD5/nn/PT5/QJ0fE+tzCdrY+qtq2huTZ+kL8PA4hsR5PfeJmB970R
HlIXZfqttViYbYBtR/yn5SAZUQNmH2tKIfSSMqjCpHhK/3uqxfI+3Tw8BaWvKwsohCs1BLty1K+o
q1e+4eVbspF2Agfz6VXkemANJnix8Sq17Mg4IDWqz7gx4eV24HQevzCwzD8ljfX2Ak7rN7cZRqbc
/L7iF7CGuE/Zb7epl/+a7Z9uNLwKI/yLXfz6rQkbYygw3fragSa91bD7pEvse6A9BeqH8UOv9HPe
g9mCPDvb6veua3ngSjSxKVH+7ZSA6jBuwXVLPqPmuEHbAU1nIscy+6grgH3Z+XAFfT275yKczqCN
uCNvmlb6eG5Zc3JI7+RRMqBW7FAr9jl0MJ/1GimJkIXRhZqg+tu1RZ88alCkeyxGaz2qGtcst0xU
PXVVQM1pMqw9yJj1uTeXMYAwsiz31EtTxhDcuFBTTTnm4OSjKUvQ6+Q86i9OFIIWRfMRrIhXJsVN
1KFrC8DEIQd3plgKj+oJmnhJtKWmkcXiZOrQLBqauPwUIW/0aOdzKIUc2gaUz8vwrmv0lc/4xugt
qBRGqX8vG5SqmUottBYDaCdYD6AxH8D+8G8P4fWnVuJV/4cHkFMIi6uUx1/mYNi/r2ViQR8ea5bC
3ACJg5CKa9k4Top2f0i1LRHpz7a5H6T6INlvWrDAOqVm7JzGRlbCBKsp8mDNmVETKZO5SQgbwtTE
wplNC6bmfRChdcjr3UQtcn0faKIc4RxHKKVOzerG8+wE+UH2CGgwe2Sm+YwyrvYCklgGyfLG2yC+
LTfU2TPNv4wIWfWqk0xlmV8rlptgpcXoLHHSDUrq2y0N9/TOwE60/TaPVoMgpbEDvD+5I5PuDVhU
gfh5R59ADh4/xdADDqiX5jCRgyt1c7gnk6g1VBAJlu3pI0Bduzk6pqsDAPL7E4H0B6pf2gNZer2A
6tP0LUyT4UABuA4Eubup4fUcwBOJ1V/xor2nTvqRIRsL0fc0vqcfWJz1KPv45/CuqOt17Jqgby4z
75DgPQDsrnfo/ab45Jhp+anAOsmSmbxFjYXfuGPaAA7G3Z46gZCe9haIElY04H04nlcFSFxHtvHc
Kr1a1iOBJky8hNaA9E5g3wHffdYgqdwKmXwDDe5Xl0PfB0Qj/qGIocbI8tz4goHUTwPHWvPWTgrQ
TLnW9NQ8OAqCb2jNuEda3FDQi+4eeWEnCOs233pgLRCQQfrMs8QC22mODEaulKSUlIuyA1lrfrD/
0x85w4vptzE/oHRZAsKaAamgIn9/xABrltQrK0FCY+n4ECxsKRLIBFg1ywTP8GGowKUhwnuoeIX3
roEsC5bH/m6AjO09OAIQ83dR+iU8/0weZpgad5J/nUbHSVe5H7uKPvxnyISbrhzFDtyqKcmX5qAp
naaFZp+6QjOYCN5yqHeHA4re1M4OzyUXMn5Rf6Bma+rrGKywTwl2Hli2/NuNXhWDAwVtv+j/6tao
2QjI/O6m9jHzbGSni2rc7paL0mx8AKPykAkAJyBMtuunLDtBFyw/FYZm70agEG6xqABjrwzvkYcI
XTemU72aSfyaxKL+2aTQu8uYjANLAgLdxtVP7jevoxaXr0VTppDGydjjaOJmrrU4v0Gg4u0qjSE/
XsW1k3SDPFgL+uMvjaW/scZAaVqcgNkijpgPZmhDzrQyf7PRIEXB4UUGJDZ8b5Mj9vYIkZjq6CBl
A2Eex34kW9R97oU9PAgDrwPfgexwO4ELa/GH9BUgjZ2OVWprtPfz4WXoJ4iWVvadM0r3aKnFqgvs
xtbIxhRp7Km7IdkugXb9p3EWjyejpTzTjX2Unef9qDL9rIPlZDlhrjFb/N8n//CpUn98TvrmC62R
abVMC+VxgNh8F+oHsgvfu8WWB+xDPr3yCLIDS3iXwsDKbpsQO7fdaEuVB6N4riMoVUAqwlgnyDNC
ci6drlbY6StycPznrG/sVVyiWL3tonzVTXq0nRLHvmpA3M4Hwzfjs9/Zm6EIEd6iDnIRkFtalbjJ
tmQbUP+31p0kgjAd726DAF1I72RyW5Udvr+m0hCA7MYjFo3jZ7DnMkhUOtqRq6Zpbhtfspca5DUn
x4N6X6y0o41iYivegcJ/YloJJqz6Zz1a2hd14mX124kBftysgyCIYyC7WBq58dx4fb+OeWffhAFt
gaxNiiMSBmB0CCd/U5tQRUiNsFzlNch3IiVPV6oz7gHtDSAP2rqBpF8qdWPzn33IkQ5pCraTWHkv
k9FZXHwty97Hdss605ZzqOLpztSmM8mQZak53qk+2mFSX2vi16I2p+99/20c+FDAci/tLy1kGQIQ
H8WPsRV629EDxkaAxvBipn6y4U1nPFca/1pUEmrmCXjwsKr7DrpnK5BqkGb+HgTwrbygoCcFs6am
P09SzoMgqzoPaisEtAA30cIhOyWNo63ySaQrxJyyUxRKkLRTTx+m49spdU2ZjgCKU0xHSyKBVqqy
ykpDIXhiQHgdWmDJ2Q/BoKEVXfug2Wm9quou/jIW4sYc1HoFg/g6dF7/EyVTv2LP8Z5ZboGH2ZP2
LWN6Bt2nLj7im60v2WiZm8722KOZdi9JGO0mlT+ig6hGH9iaGHXj1M4tpIszRx4NykB98Hnvjr14
PFKr16E434/+tCNIUCWhUz60iOjNCCEFHwIly99tnQsGChKlJmfyk+9jCXVE85Hff5zPabFG97L+
DP4NlKfoTFsvEZbB1j+BJR2YGxWkKW2AAivHBVWZQkerAw0Koe20WWxT6l8N7UuDbfcx8fwau2Rd
k/gOo/XclKJwb6MoUlTuJj7CBSBOStSBOsBkFwaWU8a7D95YLa/bMR8ui7PDFLF3Vj9+cIOQe7KR
TtGCC/wFBDH+patqxwp6xAMOvhW+1KYZXscO+5Y14Pdb1wLP2OyCmqspSJNQw9NlLNbAE0HUYHk+
STOvQWa9oQdTT3Z75Pa1zPtiLZQz9YQ5MnCB3gEgmHaz8x8PP5q9MC0DZIsoS1dsh66iR4zMEnWZ
dKoT8eHSRUZhpDZQfcBmqCGkgffBLx6MKl6To5MYKA+yamYdTFvMtnkGa6z3LWTa7Dgo6gJyE4Zh
3yXZ1OydpM8PpeWMtwlCkNCIS5tXCblHpkXaT080e7cy2ZeeFXJFgwo3bfYiN8A84vPxZmHKeVCh
uxd6Ithlv0eMyJ0HhcC13fnpuDGh0BcUqlLBVZUKdKhls0LQyr9YtjCAq1Fbe3BtxKC/QukBCBnf
/LBrAnNJVzfAmyPkE7wP1qtE7KCPBnljpHNuwAzLW5GJ5mK6UKjvzMKF+A4oUPSkHY+Vr99Ty1Um
OgNvSb7nripPUENpEuootSjb6jXgdyxsy7dZ/Dzv1yZHJDUxvDDZlDY2mjIzQUi4XAq5JXwaIGj2
NJsc032Ypt21A6nCxvNEsqE7qlK3lZ6Uj1ByM8/UakO/v5QNB+8f+ujgN7rYuEBcbNLKf7OhcvU+
rDRvvhdRVVte6sm6kT/diiCP7zZRLJrNMpEIuzsLssUXmgfBYdBvjCxFkAmUKrXivzKy5FcnUnbn
DBDv7kKw1pO9cx22MlrDPLVRKZ/MNN71o2e85sKAknXZjjtyy5BCzw1s7NtpMI//adrJ1OrAFaDh
ommLUJRHi2CBrcatPaoGw03hTP2WWMiomSK2/qEZqyZRlultE26W3lAgKKGXvyK8Fp4GaAoduwx/
JTXtGNHyyvVQiKB6U0dxRMY1cImqqafAHnaKpp+aSBkkl6zus7kZjUK/RLX2c54JGY9rGpVfqRV1
jnMdev2ZTdP01Jddf9OgI0Z9sWHFd23uX6lPArl4144WOANwRTBqNPdYYO1DEKw8JdqkAVM0bqmv
GEzjwQVhII3jDm8fxz5ZUV89Rcknt/hV45e3Eymw7jwsh0dRlBloufLh5CpyJ8CGrX1q2jW0dMAX
NbugmqaxHOeeWmmZm8AAJsaWmoMBDHeZ+Vdq0aASC/QAAYLhRE2aknn8nmXpp1HRnuRDmz1oKmpb
1rG9wwJjgNxNXB8kavev5IKkTHyFBsVhGdAXnb5DIQAQFGoSOvAi6eZJoqIZDhagywEYJnyksms3
SBsfaObatrXA1JwYIludv7b5FN7VeRXeoVoy3yeQNwp08mlMlNmVNb9SLx3IeTyWfuTezU5Zi4dL
i9/APG/mgylJd7JovwxarlWqyxgpKGz9rHTWKLgChsSPdPPk4Mt5XwsUIgFam9of3v4yGfMNZwiC
172+S3k+7F1UCz1GsfMjTqfie6n7yByw6qkAXdrfHLKWPfljVc8OePEO+3rEpkvNkGOz9MDAIxMk
LjTtSyOqLyzXrBez205hkbzUjWyuMomA01ZmXop4lwE4vkUyynpZBr01sVpPEcmapuo0vxml6eMe
SeIK5X2QR/pw4CEAb/EwQuUXHa16t9IZZN7ZFRuexJL+miy+aWKdk1XVLsxLqOE5tg9Z17zbOJ2Z
PnUFloJJH/U/KsSqNNO2f3VIY9VsTF+dHkGNHPhs7LQ5todYfh+NukWxnRoeQuxmHj55evuElMew
SXOs9luFhXAVPqJrbbwuGb9Si+lgU5j6rFsZowF8h+rlnnjrjSKUyzdOBcSUGvo+3vdkudV9MJgm
oLBGLACF8IOqUckt0KrgBnlE3t4DVxT2AgMz9S9cfKL+ENxua9PypxMNzNXAnopbJvmpyZPxyFRZ
RdN75dVRZ9SM3BD3aTicjQla22DhAD9jU4kzuZHHpEXVrucgiz0AfMRXnlM0yHiO2lwbEOZpFSSG
Lu6MwauvwL5oQLMideqKusLvs1bipL9HWFHm34MQEBzmuf2ddV53opcTbxP/Chm0XR/jTb9qzWjY
gkmvXS9LPTXAFXl/IpMATd9W9yyApBEe7VJXfgnz+gDiHe2n4RhnCJdOrx2YBVYM9f438GZpe4fr
wx7lpUBtqkHMQd1iqjeHScbVbQrtMsjGMr7kqio1SwCPFpAEmlvvdqdzym5diOJYWuBSXEhmAAuF
ro/GGdhV9fJIHTl+Xpsqt5HjN0MouXJ9vDRgSHvhv2ph8JfIlBE4csGK5je+9dKB/2ubGkJuyQms
rW9jTLexX4zvdpTvRVMm97yx4kezsACMz3XQV7Vp8ph3VXvGE+eVOqc4ri+gqL6U0s3P1pjlayjj
QmBRNX2ON2BAp3QItRSPMNUzygw9DMKdSqjH3ZBxcL4BEpff2yNrrjnwo0E/+PrnuJXaumrM8kDN
DBkLqGOKp8xQWzDgbIMYzDCfw7SRwFbo3oHFXnpC1am7wnIo4FnXPU9FFF90bfRBoAsYAIRk+7VW
edGxUk3l1ik3PWriC+KV0ESLWiTDgMJag8omPlLz3c1QswEsBm40AhVM7TdUdoBhq66++i5i6ipi
nuqtANKKe1fpl9UZFXHu+t0DKQmUAKRCrFzlEfaglCcPaBJVX6PmbQ7y0KA4By4icCTjgaQ/9Eim
baYGNSCyaowHlNIbD3nnb1tEKW/kUSSpBcSBLwNEp8Czy1J3CvC0GQ/kbFsozO7GFpgrDKURrZoT
4ch2Y1diKla1q23l4Lya0NQ6ZKBjCnrFDONMYX2iJkRqrCeHd2/NSI7JNkGp8lo2nbuvSwiG0V7d
xV+97yqRrGkjT73UpN364mz3IjwhqJMGlNXq7R5UwWk5bJPW0wBSLvixsy3vpAO1NWfHshCUXBIZ
VhpAdkqdtaNMdiMwQPNMy4A/50SkCKqE6yzGssfMAXSLiyG78zO80eTE7puwhAkYgpM0vS+LaUhd
SCLYhVhFfc7TFYuLbp1qfbad23U0Kc7yxDrMbSPEy7epyitNURVudjdKjv2hGgy83Tx/jhJbkNTJ
Y56cikhkZ6x23g6TlwLs82c7rurhVLQnstOIPvQt0KjqRDVjXZkCm09DCMFghlpKK9TMgGyO6sC/
v1qVAEVtFhoQOkMYHWlUIO3ipHicnNH5JDvAZMbkxjvN+UQWS5sOoI/gd50yDZbeBGnN2Yk8SmQk
1m0HJbRWa12sqFAq2TXgkKKhMaRkjyjG8gNqoiTWuP6PKzGr4XcJIC4tsvA+zx1USk9NcerVIZEW
2nyMC2CGpuJEZ9Rd2VyCnNiS4G18HxORO/WTZz3V4PP585T6tXZoNpDSSnZ2HmVr0g0/FKo6rMbv
ZG22urhwAPAvTp5n61w3rZN0q59dmPGzIfjbIUptfiab64Ffz7HzE3VOyoODrQFxtHcX6pGooAOl
M3jVCu1+SVNNA4tP+ti8du+V5TbSDGSiNBUdtB4UlcqLWuRKA6e4nwfOGa3fcy3T/3Musr9fcZnL
/H1FmtksS+uEWmw8PvEwajJU3hKC13tvYrtjPqU9HitLL5YTH5vUi4R4nJvtxXY0cZFmFx7wajv2
ZgrEDtnmUw8AlUNqGEey0aF0a9QzqwPKDEBS+hL32EGAt6tj45MG+L2Xai9131TfSst78fBD+AYq
6PkEeNL55B9deijZM6Qyjqq7VCP/xxT/330gAYYqL/B3bxzuOOdGunZARA9FnMfbFjq1MzuExaDs
Ute6c+3xJz+b3qdkMq2Xvw0KPbOd2SH+PUimtfUSWXZyFiWKL3mhyTs69AnLoZW5WiwTAnF3bqIW
5FmsRF91xWZZ1sbOSLBHdYUxfhia85UWNlU4TzkY4OrQpQpKqCuomN5dE8bGLgtBBEs2GxnKoO1Z
CWrQst4MqKk/hKzLn0dt2pWNCVCrsutW5i92EVVvdgbGtkMDfN2zU2EP+W5f/P9prxrUr1H2ak58
qewVKC+hyTzOybIGtLVn7reflvxZPpjNbnA8uVryZwIpTERhE2+7JMW4Hb3mkS1PZJrt8aoKUVFG
ObdJC7NzbNWflktzPHB2TROPq2WaNhw+Tk0do5HPU9NEOqic77hrriYDFYKdOyEwmAOScs1r111p
bVegDkCG17kHT6jxgLqWp0LZyK81QygoAkGyoxnmsTTB+ywC7D4oaFKTvh+wPJ1nWkzLnE2S7fC+
YSfqBA7sIXVyfh5Qxr+WBcOKWy1k5pUHXnz1aCM1q0weeKb3VT6Cqks1abnilBFybSLMTmRzPRAc
ABR+o87ZTc3rIhW+XWyl+WuZVhu9j9PSIF9DMCsVXYZ9FJZBNO0ARmvqpEP/Pm3YYasw1lhVyV5z
DnWPlR2tZ7wIOAhq0nqGmq43CBQiITWxNKkXtWy4X7KzF2HXM6CCeBfK6avfY0sUMX04g1Acazxq
M2WkMzokYQmJ2Kzd0dAQLOt4bagh1F5mCCsQ/FtD+/CHfZ75w0XG3E8C5pViixDHcJAsejTtQf/C
IMTqh07yveDpsGpl6l0h+NufQeOBcsKx8r8azYUcHKgSryoGTvlG1vWlhI7ImjrcnQWNqW9Qdm7W
biOSix9HxTWegD1Aaiv57pqfhtqYvlooSl9Dx7ZUy+ZwhxQxYg8dhDvxzh2/FLrdBUlmRXdl6dpX
6sAWALUVqkNDid3cUWvgXw5N1FHI5siMGNSKjoJAyU48kE30DlB24zA+NIgMbq1IE7cwj82b0er3
nVrUpkglUUv0WrzVwJgPRWCIPEaMmUdEVQ5U1LIUulAT6s7OEeTncyf5k50OI1JLRydx93/a1bRg
h9aOldHvP/grO10gm7T4hIKcufOP4ajeRf5YF/PHW+ptyA2QyPI01flumdYEpv6SemLVaJ28uC4S
OhKY/NsQ4nWNQrPkoct8wH4rKDbI1i9Xhm3UL6xrUcYn2vyL5wEFIET53c9AnlS6/Be3y3WWFQz6
oQ9IBqXYpeTdqvat8BdSZ4Bx59k3mfxAjV7zZHM+bmI8Gs+NXlYnA9nV7eTZWFSCfCCICq//bpnR
Spvy4hc4uJ+5M9ovviYR3Efk/epqun6obJTuM+zJ7tPSG1ai140voz0chGvkv3Q2HfnoN18A2oRA
F9gPGe+CWAzTo26W6S60m+zYsC672V4crQ1/EF+ApN+NdZb/1Mf4M8/T8XkQcsTu0yjPvsHtM+7s
asMGVr0wjnCgcrX66ZAwLz41beKs6ijloMB2ulPiGdNj3xmP4OlwvkCjGWpOod2foR9WP4Cm7RvZ
8ccgKjM04lKCtu6+7WIAqRNvrfkorgMBZnTVijK5NEaMzb5lDd9aZ+OmSfkd4BrIZCkHs3PHHWoo
401qZuUdil/KuypEgRcCDjXi9U5xZ0B7zQvqAp94ym9kQg2Xhsy08K04kFq1j7Q+3QoF+sC/Wrs3
vTwJEDYWR0u99+aOENUCU1jdUSt2w+pSmPFlGZRXeOuPcQISz/eJSiSM17iZ0q1GEBEsqN8mJh8W
G11QeO13InubFB9nnfHx1BdB6SjKt5n4bT6SDx0+tGsZTacOWFdueEdI2ASOCxaPKreuM2ZhgjQG
ggPpljAOUWl2FxRoPFMnmdzYuJjW8ObfAeGONFnknLTWc1ZER2FX7ecqsY0HE0Gz81/sQ1N+tKdm
/9nJuzf/BgCgFbFX4Hfz2Q9T80FGqKaaI1llOHRv/K5IgpyZC25QwiRQqVoB/oW+7cE9Edp3+GKq
pwGSTPseJdzbfrSMzxMevBFn8Te8wkCf0mXaeeTOdINKtQeiDBQkq5HI6VZPUo3sKgSGIreeR5KD
E6IIjEZaQFTceArRcfZ7JF1TZ4Ao0kgn9vTPHcBH5ICVHmovok0RtfYDEOLpFv8M/yyyBHzDEK/e
W51VIy8QW1AL5zr0qC3Qq1pm9h3SRduxZlOEmsR4A44u43tqo7IQiNn02Zl0sfZNYd4qEWm7YRr6
o9v04xl5doiPs6p5aPCYR3neUL5iGfEpzADuDeKHibdgDKtZrVRF7NdO08vV3z7bxK1/fbao1j98
tkTTILKrar+odCuWXbHqrLg/zsVZqgnUfH+ksq/O1B5QR9IdapFlIkBkFRRyFK7zWtZsrASMAbPR
Rdp248lYC5DGLrFr7dlWQsxsFcsQ3zoZuyrBOzpyzpNS8ZLqUHKdbbsIYuesljtLsvKoARJyES6X
FzqjA08rMJSFrrteOpom/JZ0ehgULZNbK42sg8fq+MEbVUnbCKpfIE/OKPGsX8hjtC0T+U3rCdU/
YgU99ugo8SixlrT+hxj/fEpOE5woBcDSxNkKGWPbDza6EcFdh3moQQnzTaNgxZ3V9YHRAxk4ABb0
yXUAkbaz6TO5hTpoTp26RgRuwF4jSfr+2iu3IUItnxr+NzeJO39XAooIGSvGn9qi2KGUG3k93Hlb
04mnXaGaIq9XKXRDXrKy0Y+Z6UJ2XJv0V92RP8fU9+6QaJY3sGmjYl35W4bvrjrOkLlS0xa83JH/
mLK3aSvEjfdTgcp2UGuDYXfrATO2QnYxOdDWlpq1nqaHeeOrelGxkXxoIpaZHNJGRya6QXWpR8DV
KHGGwDAGZ+OXvn52CO2Kl8TgblGecfd2RajTnKIecZp8MvszikxAL1GAqPoMgc7Q3EY1isorJsWW
+umgseRr6tbmTpYmRw0LDkkZDZeqayqU8ucOGGQ8VwZkTKruzcdyOV/VXYfsr/KmDs4iCf5LKC1k
NZK30FrnFy5CgAmhL7XqK0g0igxofqTucYqVV78F41sfeAhNyoCMreqhMw9ImUPVsNtirw0T1B9z
L7fWRg2gocTKwMFr/NTRjYZbKL70mY17jk5j77G28hQKZ4ib0wE5qlwgpPu73YNfqASvP1k+jKT2
lCUGNMtXNNcyBkJCCMWrg1kwa2PL3M2voAfrtzq4wK+1EVoXnT8ZCu5FBzLT2RQLa+WmY7lJsFJh
2IOE3nmKihW5ZGQb/bKFfk9sb5YZ2kR/wu4kBk2fx8tAgyrZ0VcHOosypy/BpODCiP2cvyFrP7U2
4LvKy2E2lM67cU8+ZLKd6vdomnJpkw81q6pw7NXS4xqsWhsuBCVbgYSRKJO3Q4poZIt6ebRz6TUg
HIp+zracesjdaVm1HQrtF0UgPwQpsySByk8M8vQeaPYz9o4fo5l/BDdpsOdET1qiPQMFbV1MDfyA
wopHKMWP6aUZ8xLcS1y7RxGauWr62ESMJ48CMEaWP2SUbQBSLIH9SCBc44TxT54236rI7T+3I/L2
mhvrD1jweOCe7HT8H6vsgJfWABacFtX8LNu4eLnifnBKfBepGM/zqWZx7Wi0WFOVWYNKItVDB1cA
mTWCFk9iN9gnJor2QIfxCuDlPcQ620dvqv0zigXbFdk1DvLFqo2bWxZa053vSKxf1IAYXAHIGFXO
yUZ98Sevgpyu0MunqJraQIKR70yHUWjFWVeHxUZNLni3cnJzW00AhIuyu3RuVD35QME+dF640s02
Bq5l3bpl/uTIvnpC5BXwxpo/kGNU5VegpLwbtdq0/SHLZpwngV4daFXzGPehmrNSG1o8iMSBmvnk
TGtggewdNXuvRnoQAe4tNcck7LAba721pS4KrtDkgOyGtaJeZOK1Y1OB3oJ6PXdILn2PFSr16tJs
bwgZ3FMnlq5JUDujvi80zZrAtpy1KMhojz0WBwglFVl4wW8rvNCZJurP4MsWe9OonCkwm3BAAH4E
E7xRYGNYQJlZndEhgirAMUxwWJp/81uG0QhyoWFL8/8+1XLJP6b64xMs1/jDjzpYJ/hhMB7DGCLL
GlRCqoBOlwOIP5x1ZdUygFBCflo6WAJK+qYqfg+h9tLtqRmXJp39eYG8R0bSYGA5/O/TxM37B6Or
0CeZjctVyei2jV0Frm3cTzzB3k19iGUINWcXOqUhdZ2+QHmzOWhWUt31kIZ0kAo6l4qxkw716AAF
ooX1ajStN5ugszTbahA1uozqDgA2mnfblmeolXgfSyOqFGg5yczLYp901G5POZ5EdNWlYwS9jnBF
di29GCtzHg/uJqsTfzVf8X1iRKlQuA0Ob0HXznmJXXJjpOt5Khoc89ecifg2T5Vzo97EidbMLr7m
Xy2QEO3AMMGPLtf5cT5j+fB29hcbuUjPZjlubIyjQ/l+tthcNc0yK3UstgYsoavUxh0Pejf/oR4Y
uKliMKlTM3Qy/4GbkNAWmXmLlUcDebV93DvDijob2/MfKsRbikbol3mQ4FAKRBEPIl+AiJa8K2+e
ZV1Bk9L8qCfnqrl6/cPm7BoznJSweGHanVmSg5vJ18MDa+UTAdIJhh4pLDoiAbN9MZEH2YtmuqHK
PNBHbAhyJ70DgZ59nyYpu+KBtKEWHbQJbM651f8YxihDpq8HIq/2m27luSFYDFgRndrcVvv5xn3t
38+y1Hiz0dmQ2+5rHI95oFcFe517o51u+I8Z59m94zjZPXiv3XPXTycyQRwiu+8BxL+FeJZBNU9G
K3IbhvsYZEx35EWHvu32mVWJC7Vkkmb3bVm9VKwEk4aamUyyA2eFq5nRYbENldWuvFTPduRCHTkv
UHRRoYiHbDRn3EBONOrtbL1cNWLc2mUSDNTLfJGVmwdmSOC1DA8fOK0m72S7/T0Noz8JuIgGSqX1
h9mNBjS86fwRlj8hw45SgP3rupjKsL2TPovPyyfjLEwCAzSJqEnFF0a+nduGgaa57MNf1ZghYKQm
6KrIhQ7+BA6QzuiM+a+iSdngQ3SvKPhquazel95ea4BbX/7SoR20o+6Jz8sXhwApeP95flg+nSwd
/1ZFrzTX/D/0Za2iruNtbk61fQTDhlDFNOLATIgkaFUh/x9h39UkKZJ1+VfG5nmxdQcHnLX99iG0
ThEpKvMFy1Iox9Hy1+/hkjOZVV3T09YWFi6hSALc7z3iLa7qB1OlyUMMy8aDyxgQulM9/OwsI6sv
I9bhAH/KalNDymgv01w8NhC6o07MMfmydlh5jizbWBl2li4aGPBd254/dfWgz91UcnJv3AArAuXk
wuPX0unLWwnRq1om/EpVLYe0V5AG0ZHq+jbId2mUseU8wDaDa883ftNwKHECood1dRvvaXJo4iYH
REX4goo0wMPNYji8v6OqdkQoUfVtuaXJwTZJT7Glf1Ajna4R8SNSuMHNfPTa6oA2i5w1TSbdpLsw
kV+oP314cfyWJS4/UanH8nDru2YLORH8g0ajD+6AVFlRI1VlsMhciNLvD1RMxtzauRGCddSFTqED
M46NV6owXHi8eMXIdnQCkPVgh6DpsZXEnqqLnllktXejcJvbfOy++53nfYG1+7CGI+CwC3oUw8ZY
QXQLGM3Y8055mcKBDwzqL9ApFJDETetj3kaArpl3c3ULB76mKKAXghjN8n3HDQm13YzT+8DmJ0h9
HFudLz4B9ay4gpk4t+4NnHYe+M+Uvw6Y/tpUTfaQI8m2aypY/CBK6z1MHSi1jTXgV1G9Gghyfo1t
ACCTTvxMLHVTq8F8aeJ6gB+oqe8cK2q3sjD7g184CeIUCYNqoOgfkgHOuBoGnd+m4fAoFT8jDHdT
BINxi/ob31K4NRQDJWHikUfSgLIFT0A+U2H/BI8KaDmj/qNbN7HPlecijYiA2tzNAfeeuoEd8T7b
MHX7mC2Kv/kkdADL4wEy36B3GIt0+J66IdClnvkM2+ECoESe7qq+Tp6KVpzcnIdfwedRyxzw6Evj
muyc8QGpNWuIvv57ZKdgRkEjMycAbNuy2MqIYySIAq2e6JsOnGT+1v2h7k/9AsYZnpu5+pRnMxxr
OEIZbPcpqzfn2Ozhatijs6f02tzqIku2to0CNJN/5+ioM82iimpH9X2sFnpEYveSt3m+dSA/8Gym
+axn5SjJ14klyz1QSDDnVdmsZ4W1NOrjGgLapmc8Tf0l4mRgqQGmYA8ZdJTNvDPXE3Z+GToedLCL
MPkP5W4ZNws/avyjl8B2BFCZJLuko42EC+9W1IA8YXaJ4CForeKxXwFD5R8/uvmDHW6GQLnLXoDN
2QGocWzStn0IO1OvoVLWb+biCCE24ZQ4JdNtH5qOjxBwVSdqpI/OhWAYSF13VKLZ+oS/zyZ49z5b
YBnBpm10jYiXNJMFaWbBfujUSV5eqFQxVe1iLy2XVKQPBHkhzBlUF1F4AGxOPSoIiC3FZCVCdX+Y
Y+4xDfh1jj8dxSrg/Zq30J4MB5FfjYQfSZvBhzvpLgHXat1PPwp49EVTLLq7KWDafRXdeGQwf13j
4egewyoIl7UcxalKMuuJQS59lq1rdHaACmW+CoCa+0LdfFWIE2fBVppZC1K985V+MVUF44oCMYu7
mrH6WAetXLEgib426TkrLO+1TSC7OtZjdGCp0tdpILWXSQYPHRNwIStKnH2iMI9Tmc73AAGfMKy7
r8iWdstWeOFtIjmHmesIlVErG2GinLz3teHI0sCOUa84kqctFHqh/SHYqqdvFraqnW4kwgX4NrdO
36zwza57uLhL0ISmD4hiNsG2AqB3a9cCSdkGT6Iaywjo+7vj1sNz5q5wkVqf9NLmP0ZYD6vKQdCV
/pYqbOM7OMtNHly3tsfsVwWtXZgpdq/m2LNlk8QdvPSCblc7rbFjyHTedKCEL5GXG1+Kvj+Rhran
od4ZZd0rKxTsIMG/MLo4fdCg3oO6jW9BmcM2FI/kByNu3us+WumbZqxad7qEMpDAgxIUjfRAp+w7
Sp2conybz3j6pzg5xL6oRxo2OzgWxI9emp+yzPAeYgg+HfBEmX6F3fA61SuGt4UZhuLguJBK+bV+
RCJjkfGq2OHx15+x4O/Po+108IcW2TYx82hRsB4mBNTihtG4qAs73GbdAF8zAz4I0puCWlPxo85N
1LADtq28a6ePCsL6yF6gjorU8FGXVW61KXyzXRLKjfBu2APfucLx94Rv+6g33HjcMmCHF4pkWj+c
rTyrvENurVrrBk+PwODmjU5sYx1N3wJneP9GdX9qBbAU8jnASm5j3D0HidTBphrd/LEs9XcLUcbv
UVFtEIjrXnnqJyvgp4ZLIyUiezyrNlq5ztLUo7HwZcpPkhQRKFBMZRsROaxzggNV0Yc7RZHpG9IU
8HLNRxjRAry6id0GbOWJcEcgLqqDAAD8byznjEBOdvGmx69uzBdzrNkuFjYeybnRJ3vBDLwligQe
6G0VCJjp8Pi7j1+FNB37LffCeMVtO714CZPHcMyqdd/oBlxv8MXh5vldVOnPIWvrBxlG9db3s3Qf
pDac0qbJqMdowXE9quw3hPbjle+OeuUyOewgIUgYdfrwtC7Wvmubayp2IO/dO+8dhGVvnTQFXHyo
r6P2Qe1PonSPnAYIhnB4uIMzyHtd4Z4NP97r0Fn/ybPCt/CqnRrHKRXv6pCtAFnsjCuia7gKXRTk
K+L+J0hd7ZDrNfEKg8sThBTLuxDBmLmOitQAdHu9s5aGCwGEVrTmI2jg7UGY+aRNLRE+LGEN8VF0
IKCI62qdYysAQlo63jKZFMZh1frkVGVwde1andoh8Zek6O38q77JLHXKrMmeCRH4NbR8FUwJ8wV+
tvwr9DYaYP5Ndes2zgCtF/whlB21VyZLCA5Nj9ohfO/bhlA0tswmvA85xKsbH4ks7A3HV8HgzNM3
wzPsYt7rCYgBjcy5nvqPOvbXgTGCY1DXyU50UbhBkgN5PTniuYhcOdRtQApJlNrxJK2/UI+wjsQ2
hjnfAoutdDlLz9cG67d/LJPwPPJlYMnY0tuZDqThQqeC+xld0qb8XKRWRPy7PV3/Iur+0vrb2I/O
7TRVIY1mOwbjoRuQdIUVenHsEQHY6JJbVw1IGGyO9fg982/yvvN/WGPx07KlfGwUx84y6P0TUODl
PKZJc2OtBzCV6PfGBlFuYyPMEHua1kDNtODppg/ljdaSsbcPzvQHrzqHmMQ+LWDuI8C87py0gkHx
0LwzsT/6wZMBa/M2fRSsYrhPuxLaNKm1UTbAxVFS5GeQ4PUasKfiqXT5N6I2Gs43PLaS7x9jWDSG
K8O3XxoHf0xirQFhXGw+il7VFxvYI4cb5QbByR5AvbL7Z0K/Z1kLa7rQHy5SyO5kNtjIRIXP36pk
7mD1V9bzBbIFBRAi+ElkWGEiLCzyE9nQpFPRnorUarXgdlIr9ormI7X+aWzihMhcpBoCqoa+YJmA
dSUMaM2il8eiYVhqTvVd6UAwYKhfikZm1s8mceU9/GhXULgN0rswmAgMTXSCUrctvmlwiFeQ1RA3
Rg7Xv8Fwk8dAZeXahN7OGZQvdXDyxNmOeWbdWnFuL1vbCV9aU9+nKhM/QewHvtFrvofFv4a7YQP4
RpuYEPLHuwL6CB5CMV56suvWB3qgf6KfP9WbQjtbNy9n9yFvMNNbcLuPWsMY6cOQKM3Dems3IcRw
RxgSfTTwXMDww7iFgg2UqHKg9hFcWRR21B2pWA/Ze5Goh3g7fG4dfi1Sa8xAD/uPY7MRGJ1CpytI
257sytV7b1pgAY0IRzZZpOGZyvQxdfGzUe/jxI1OHItP0jOIm+6Hb2fhrdP14p6NyYXEECzdWVvA
RuMN9RrS8QdYesEt1rZzL6o2Bwu9eoVe08r133NBv2Lupavc2TSystaIUAIg3JfsObKgDYfftX+n
wwp63Hj4n8GRQQ7Kb0MEXTrrPAIqDnPEyrqvs6peZlz3X2LPems9N/lhFjWGT3koWxXYKrHku+PB
aLUPbAZDtgC/6aCCNko3IE3S8ujsc+NNGb6YF5RtwtNTFodvtEyjDYIEy3UhrTY50GLNE7gHQYbP
16TmRbpeTe+rs1HiVTEpf1F93Tegdkz1opPLj65UD5tOhReDVywg2DtuQZpJn13Yi2suw6+pDxq0
Cy22S6zC7iJBoAbUoA6/xrAGsBm0N0w38re/jkx4NN7q1HrWWNmcIcGkz1j16jN2IPHO7o0naUXR
0YqjTWCmxVWpuL11EheAlg7OoD1iLsvSZ2xHrUZr16cgkK9zKxuc7xXIH0csjrBrcYQBy0tEyKgv
fUC4bmN32rihUlR4zuqf//jf/+//fuv/T/AjuwWMNMj0P3ST3maRrqv/+afD/vmPfK7ef/+ffwpP
WtK2BTQsbA/qI44j0f7t7R5JcPTm/yusoTcGNyLzKqqsutbmCgYE6fdY+wG4aUGB0K0ndpY3qSqA
SX9fJwNouE3jfkfqHOlz/a01VvM+NujC5AjGyjahFVZn2+0OUDNbXZwxTLeSdOVglyoW4VBE29ll
MInqX8rgEV9CAGE+lhlxYscrZGNSGIRAmYg+gsT/XEedi1StGO7xA+yJgZ6dPmyd9mdr+ujjutxk
eOhBkelfrapsvkBMP93ZLcOK3U6dEngk2c5daCx1pgngpsAWf3/phfnXS+84wsGdZdvIQTvi10sP
ebzM6CrXudZdNOyQBA6AmuLjOhVG8VImSJpMy4luBA+6kKK8pR4OOE+gajPAxP7cq9S+cUhD+Wme
jk0yG1bfwKzYONh2Fb6oqDRXsZV0ZxeWmMcih07GgNzU0wjRZ1xe5/vUFfrTwHhPXZkPp5FADSf6
mfFyuGnC2DoIYeKZC0qD+1/uS8/6/eIIhqgvro4ANMSxHfvXi9PJpJCAzuvrvEh3chu8/Ew8IUOR
3cFRtr0DVf+RHodRpY0NPfKoOPUCXEvfDTm8is3Qe0MMuFk7dqqhmoYHU6grmDXYdv3FbMqzO60R
8VK81zHLnm0jh2VQ3qHrkIlj5d6GRlbeAmi/QcLevmaTmn4BbVvIHST+keogGZZs6xz6j9RKA8qo
39iTLj+iZnCtLSMB3p6VLhGcivejq6Ha72tQHnsfmhlWl5TLygeLMKyv8K63r7/1Ffy2csy9hHPH
b0t7cpgzG9s7TI1kPze2AdhJHYIeWP6yExfRj7Lz0od6+kCkMC/tGAJgKKSR0y5aUA8PqZfrB7Ph
5cbgY7amVhrddWoenUG892aON4rcZGtT1Mkncfm2dqenMq831FCYLPwvd4TwfrkjbMYkx/82HLNd
0JBda/o5fXpS4cliDpCSCa42XlGwj2P9peOQVyaeYVQ8ca8y32gRJoy2PwW231+M0MMSzShhBRkn
Z3KVnV1iyTx2toelr6WX5/mintzeIoAA4b1TxDCXSYojDaIGKv7HunmygCX+tqokUDaDJdXO7UZ+
ZELyI30TfWIVCx0NQFshUcR2Qsb7j+a/9JkrRNls/8uz59fH/nQxIQDlCOZIz4QQnef8ejGTsGRc
pcy/d/tqQCo29RYc/IVbMzI8gL5Tvm6Vp18yZq9prUs9yjIES68THRRuITyLNGIuwT1u812FPMP0
nC2np+unD5CMzm0D8zZ0oGp4fCDoxEOE04JRL8uEQ97VZOkd95JoQcEWamCp8d6A7EyEKAFk3Q3R
6GWc59Cy8T115wDn8vdXxXP/cotZwmW2y01I7jJh/XZVsKISga6Vc89gl3u2JsMMSJskgLBNLrek
iRo4cbzq87vIGdXqk/RyBkMDkkumOujngRgrISVP0sq+OwAH1zv1qipjA1rcabUkKGBmQ54DVsjB
0Z4Qg3GwdZvcff7oVTlAp7kM1o3dFBrK/RiiGJER7KjYTHWdBEMpHKy/1FG/fAo1zZ2nflQ3VBJL
bWG8lJO898INRnHFYxi+ImYQQ6nLKfbUEhXw2PJL2HBR66fenqgqGOQK7xQ25nQLDK+4nfJNbFbj
TtsAqkz1LOsdPCMQVIRqCnb8EOyXAOPbctFWXn81JwJJDiIyUrfYKU2lqa0b4KCkaoTlYBEWBhry
zh339zD3zi9NHUFmfqz9o0zdL0o39T1VZXh1rRRyGBsqUgNXoFAx/vb394hp/+Wn48Fvw+MwF/Bs
gV341P7pOTR4DK+7wSruw5BPUWf9HFdl9FV3AB36vcNukfmJAM8DABj6euHXHIoYyO/7LznSShv4
pkIlw3Wih19HemXLsIEZTl5qROC4QovF6eISMSnI1VJRRuM6zJvx2oYuVEUCvYkmR7w8M7IzZGIB
NZ2K2GHUO+lOKjdTMS0hPlpIu99REUSj9ympCCvkdQSo2VpauMuJERT5ZrWORqf+RL0GWxwro7Kc
iUMIVI17JUB1m6nXdgohCTiB8Zl6Dbe57Ma37E/U6zzoq3XTpc18CDrOAGIOcN9m4r6YptvcOaYX
3CQt+K89SDwvVmPCKZyx9ASEgvvAg2Lvhzl/gapIvcEz1d9StziG/nmOXFdXS+CdWuwgqN4R9dvH
tFYwIgI8Dadp8yYLEIrPT1UjRuBGYd04FG34AM11AXwOonWlW+2HChkB0ArcJdQvou9YPulFOhb+
Y9KO5so3enWjgQ3dNVlr7mkmu0YG8GOmjqXBvZf3ICfDJ6v1+6UJ0zgEp8FNltMH1dtlPawr22qW
3Bnf66iB+vUYZTFmzXPIaAsTq+pGBoigaNGkrxCAP5AzZB3XR7sfvReAGJ1l7A4h+BOwT3Xrku/6
CAF7bloWzkCmrzKqDpWvH0FmSG4YHod3AzZG8LyAwbWdtQ/IcwWwswuyhywdK9gE5O2Wik6hmn3V
AjhORZgwW7dVxTZxY2V3iLDzVcaUe28WmbphhbvlQ+/eU1Uf+fXKN/1xY011pigqOHfM3f1O6YuZ
6z0Fa2EaBHVD5ewpYBRShmyqq3sX2OiWgRCOxZKEdNuLofldVNoI6mXV3vLL4mdrJm9WPEpwXit/
iW26uC24VW2FqgzggUbINYDFucmjJrv/0zwq2fdpXmwRsGjXRQtLPB3l9/nERgEMEi7JExFFGxlM
Gyul8ZNCHX3YMA6gvs6Ip5SMCuTk++GLzLLVOGTDY5yAoCELhyPXgh07VrcCBI0ML9JJ3NBW+QrE
ov7QlXWJDFzXdsm5irNiWXHm3UGfNNxaMo/gOJMNp8REdB6QRPfqmEgUOFkov4JTtVZpIH4GjXds
a2RkaDjgAN6dCMJoC0DTuPn7J6H1+9sSqwbBLIYXg8M5xzPl1wchwlBFbfZGC8N4jhBr5yO9RJQB
yE3demHDd5AKQ0SE6lp4R4V1+zDWTgHDG6jkO27O7+JWYz3QFem3DHclwGXi+aMHMPwBEtV+tHMn
iRXSWWkgsor9T+utSVSlmQxs6RssHGGMuwyqKp3XERbQx8tGDMmlCWvzlhoYMiC3f38Z+O/r0uky
2Azrhuk/x6Ed9qf3gdv3wHlL1lzeMe2uNzFJ8ZNncD6GiBfCAJY5Qi/z40evAmsleqv4/WFAI3IF
kD/9+sMcenbIlMXLvz9lwX9b57hccinxl5N4eIi/7DzBNOUwGoziy7ygH323hBJ6EL0iJqymoDzU
dpJt4fls+69qeseXHFCqv1YH0G2cq5nVRK+w2vjoXcW1u7KjQkOjaU1hztT1okfThpZLptZDWEE4
GCmPlU54eG8Exfs3GCGIVdeA5qEDLlbD9O2jn4ZF3n/Zjtu//h1d/IcFn4NXOy6La1ryt0hIZMM1
1w4i93tZVhCGne64rmHqYm7pOzZpFRBbU02xnhEB5J5MTsjv1XHpBeu4qPwzsj8NbITwb+6Nvrrz
piQK1fW+Y68REYKFwEc5b8pvSIY2C+GHT6B3uzeRGdpPzHxSSd08Wn2a3ifa3FMtFKziM/fV9MJH
J8Vjb9dbEIKjIt7G4zpQVbmFv639BByOgmSqVkdq1RlwIP+ev88/zW9YbN81YP3i5tDrwffrLWJE
7Vl3u7+/+37b2k8X2uHMFZ6LbQ9uQPFb3KORWsJLKNA/kO4Cn3n6BdMVDsiu2u75yTRaKMsR6uKj
ucusk1VpfZj7hVXTH4fcDw7hlCtAfsJZgLUFgT5KGFBlSyqu9BW8RQi6hq753iu3nR9twcpLEUAc
e+hTa93Ca/WthiEdnu1voPGFG8gVNvsmFfLB9vkttadViLBeaeaXavSdSwmZumXVyvHNr5KHXmX6
ATG53yZUA1zb8TATk0uGglrHCLPL1gXQD0HCM5WgwDPcvte3t00j+6Pb5liwt1YZrjvcuit/8sn8
GFoLPQ81DQG/9dELd1mcORAKKqKL10T9PfOLh6Hn/MW1J5tKWU//lsD44rpr8OtAGlJYG3h4PMxF
Z4guGlpgVwvqiCDI2Ck4HRj9p1mn4aUFSO/f3xrcQv7y12eTzUz8+jzPMhGsE1L+HpBkMGjO3Cis
tqpJxKGB8/sSoC+AETs7+BKlHtQMwSGQbgnSq+gjkO9QDzCXu4GsJrAEkQ6/eBC7hm+V7Vw40keP
KVLc1E1ntj4GISJoVMxsKIxXccegzxlh49PX+QHJz6/AzcU/0/yC9T8WFzqwkFz05cukGr1EkLe5
F/j1bVJWFKdate4BeIBuW5divAXNPljhrWw+T/O0tR/9HMf3efB3ugX3G2Ls+YUHIdYCEANtL+BM
nGWQZAcTfwk+RfoaiIkFzXk0HktIqFyoF1VTcWiKcQci+xvVUxU10sfQFv6KYwe3nI9AldU0ZcX7
dtFoHWyp7tPBpFtvmyGujp/q0lanp5oVK7srYB1KQ+hQNnh8W1OV6ec66mPYZTbZ2bWIPf31rOEq
ju29ZN4Wi+ZiH7Dq1lIgAcKQk4NqK5Vegbhp2qc4N5F5SbgPxcPGaI9UzmQWLOuAR9ioDGvlVw4M
8sZkWEILG4sDp06vbhO651H4N44IUZqqGuXzRVUzG7YvdopUXCCOhkh/fvTobPYTeuYu3tIiwdIf
I5FTdfe1C8dsmsObJoIGPvQnGvtMPYQqkh3SHMglTI1UZyVijShkeDsfKfWGTToM42qeI8LmJR7j
G7fcRlUC0b9pnFlJveYed9fzDJlf3FmwKv2Y1OVjtAJnN9/SrGLM/UukgoO0mZ0tweyEuUjuDzvF
5uPUgS9OcOF5pu40Tw+ExqKGJuqBin4oxUTAAkR3OgX6KAJIoyjHPNGoQAbGrszxN6GzojrLBLME
sIUL9Y9EBJ0Vn4crujZD779aWRWdJGT+bsqi3ZihEPfQ7BT31ghVM1iDeOvasUO97I1kAfOd9I66
AC5igY0IY9nINLO1GYt667UQhq7Um+qU2vSjiPbCMPGWGn2sJV31BjBrtXLqzDzCQLa/N9r2Ky/8
5A0QN6wKdc0vMvCSG2w0nAU1aKf/2RaucRf5WXIaq1qt6ABIchzlhEzN2uEC1UU4EvT4U9BBlP+Q
5Z4FId1ebVXeedtKGPkXuKgvB1b6G1NVYAl7yMgZ9bGLC6SRGsR1l3i6xHueuAx0eVwyBJHZIu8j
Vix9PMR8Hug7auVO1K4cBHG2VAwND9A0eOjOU5W4hwuE2y7Sa9gV3ibRxjcRk6VioUt2A3bqbu5b
96Daw/Uh2/iV9Y1mc3PX2MIv2V4ioMKvptGL+9Q6Uttco0FqSQFenE9VGrU+YPsJ15zpzC2FrTL0
YMAAq2BKh9D6+zlP4e0YedctnUeTMXGyhH4/586RN0CG6/mcp9thA5mKbE1HVTbICKPrAhQxHWD6
oPNG6qCbz+vvzpkG9ZXxl3MOkhLeC0ih3tS633RGYm+b0tvnSLOCTtjkwOgYLVaJ9HVQTQkEMtJb
eeTaO49apJGBeKoVHPrmnjX4ObEtAxjwTRCfaY4O4PiNH8nnxArhCU51DEqx4Ym+zrV5a7IFUJO+
NpJVGOEFYCXXuCpAzSkh2AfhAHUFhVZdixTmop13Rx2A/7DWDKy4NRVzlpj3GEwdaQjM3OSqCzu9
obpKIu/fREu7toZ91qrl+zDMW4U1IFZNAQl1s1VXFtj1zcCd7UePtBga/DObbEdzNWPtnXFFdLss
8vxI/WhoGfRw1mN9tac63bPuNIj4ZSzGZi+tQq0QpI+3ou7tA0t0eg76EpuufuXrfC+TDE5lTKcL
FebDj3DcKO1WPwc1fkMwxHySGfJEcelrwPuhYThWAjECsw7ueh+SQLo101eTS6T9MQjYZ2xaa/Mt
ti14KtRjek9H7ofMPsRx7+yh8rjNpQOlKHN0j3Uc/rA6s0DG24BOqSPtc4S3xkbkAV8bUK9eDUnh
LZkP+IpRrQsBjRUFwMybDNgFauhTJhsBONnjIsfAfISRmX03muBbAZPeL07PkqXoBv9aQWp0BUcN
BgbP+H5sCDLkh9+OGzWBvAO1BQzIMOyeAPgGV50DHPLL8eC2DmpmVuUbb8ghRg8h+00JOZeVr+CG
pFuOvdPQ8jdwLBd+a1YvXgXVhBACgDuGsNSTJ5xDkU6zlh5fyhGeVVbf8hsdJUjL0UiElf2wGK6+
x/ODC1/wNQ1I9XY0Y/kKlpCC11FX7cG4kA+j59xS++jECM/zoruEOTItIKrCun46UuoF0GwT7gN+
dvW+Z2GyKczSf/XLzTzQku3abMbswBmClfBr/DKfCADQC0PjwiXY251NpOKW2TQhMGiHLGr00yjD
YWeC1b9J66Z5SfJhQR0MC1RL2DCmR+hoFfeehI8YHaqywcOvsGq4DQBnOTkQM11Rg2FXGw9PzedG
WmIroTq7DZPeeM4E/vLTMaFWWKzGUCpk4wHegt11MV+uzLKiBaBLwb1jwGzIn/ygaUQZA7yFmOBL
PTrBth/zcgdDmeFpzGCZM13oJIVEBrRM07MzGh7QlLG5GPFKekTe8bEYYMYSARqyy4IEDnAzhgFA
BhsyGAhNOshCT5o+1MAD92r08Fmd3qalEdv3+fQhFdZ2hRUba3p9Rl6LBvktdLC/pJo8jcZtBgmn
JQ2iuhZA7AHLyTOVnL7xYKDS4TWcZeYWy1x+ABlu4QLg9KiEYdwlQX7kfhs8926GiwPe7hxWLksO
xBpL+zW1OmmgVgaysNiSIsoMUPBPlUt2odI0owlAzKOeZoTSIDTy0ckucNx/8f5VCOtQ8HtOgBHL
U2O3WJ22RW/uOre5MacG0BbBB/zUbPT5Dg99Zz/mMewIAbGTJ982//V1CB0YJo3994C/diKAbnvT
pohnelayDN2wXkq8I7cF9qMJdt5qa7bSulSgDt2PJQvPVspu3jtrA7nbvklXc9lE6Bdk26KGadE0
WaVhKcviOxV56h4oB+RuQu9H4yi0mY1M12Zd4TajA1Ui+9bkNV+DVMDWgK5bEFVz4mcVGM46NbwM
HkUoFh3U9f0wyU9U7C1zBzghVlGZb1/1mK+zQSfPQVgiKTX5s2EhnTzD+EJuS+a/t8aqT1YQ3xr2
1Noy901kYXlDQ41gPVoM5BNV5LeIoz3ScVItigOdVDrND/b/n0+KWlNsFumkDIi1YrGQFFt/GNmJ
ALszdHcqamAZFj52MrPuA3WZFSE+gXwDw0euZOrkki7Ex0RzJ5ozmjrZaTquijpYD2O/BMIsvgLS
Mz5aIC4kNYjeVGJdhiUahPWpJLm1t0aWzCWVDycryLpbavNr7wbSa/KGSmbArgVUQucSALLPTe/y
C7XpIP3KQzuaBeCZHwRIc4nuPB+ClWqB34Z/Ipl3aOWWC+0NwPZMJ+c3GeQnuJJHatV4zy94KpBy
o1bH9vGbUgBNNwF7dFwEaFJ2rp0y2SPLmT2MjhtvE4PxFRUDxeqzLP0vLnMi3MWwnA0GCMdRI6tx
qMyqvIOujOyhT9pso2NkW6i18630VA14os1ja0jeSPVAXVMN1XnkXLBwnw4aNl27hnmHApACE3kQ
0ziAyKHKrrooCy4RKkn5ClCJ6mIXsGwGvgpf4xBwmQHmG5u5sgg9NMFh5jZOW7E3Az3A3W+agwHT
k1rpl7IL9/0IugF0LvWVe116KaLwwgxuZMD9jtiwcQvOUFOrHVX10R8AHvTTIrtSHTzLXm1EZU5U
FXmdv6ON0EATDBwEFDOr8PTF+J4DBeeH8OmkIo0w802YtOyeaniItd5gq2RDbeGQdLdNO8zdqUfX
w7u8ye1kR0WJCDY8GNr70e1foXpUn6i6NoBQxQ3aHqgYVIUAaQzMDyrSR1eaD1at1JmO5I1gykR4
e4F9hhOlD2avYKOywo2ibjvRs7XFmnaNJ02x0XXmrmhgm3Hjvvsx/2urwhtXA3QDgLDELGNsmTeJ
irdmOOgrdbc1cuwmG83305eBwB7IfvYSWIctQf2FtEKwhEkXRNpdy7pN3Alkb8jDRxV9S3p3A1Bm
f6bSXAXvFGSA+34LbvT7cMTCLLAAhnYJ0Yp9mPfuWglQVgYAmm/bWKbzh1/JyTvDP3hNBsWgtIJy
Yd/r936Wh6Bg48Kj0QvzaNUlAT8DmlCfAepMV0mvwm/+njIGH+0Msb2/a6fxeDWn2PypbIOEpbsq
kO07NjVkFsjo/qNIekgfRbDAoCQ0dQbjFJ2x/H78aKWxFRC2q9Jj/V72uXdTWfwnZfcdGUJtryyd
LWX3sWo7D/CUuK+xCqVefuw+Dh2kp4O08zazHZbJH9smqu884RV3ylJP/5+y89qxFNnW9RMh4c0t
TG/TV2bdoK7uagLv7dOfj8haK0t9Wlt73yDCMS1ExBi/kaCmKoncnVNV3q5n6iS77s82DFn44uX+
SzItU5r8Iti2pGksKgBd/+ki5dLSSdQbVI2m7TyW6ew7XvGAhGVylFi3zzqJeLOnrt18+vRh3w7W
p5oQs7dVly8NTWyxmKCvCzhQSDgar7IVtzi8qrHoyNIx2k2EaINKGRFG1fRSvYrU22okOh+M9TAj
ZPIQ5dWPWW/SkyzJerfXfw2VdfKg2sq0mdm03S0D2eoYnfHz7LTDi5X27barRbsb16KpaM7RTqI4
kK2lmXj3ujFPslFWVcOw8QxVe5QlrI9QWp7z8py00e9XU7VdHDX2I6bn3ZOSXnu9GB+11cl+zEFD
eGGn+rJN1tmRgiNZPBIQWvvLOi+9dk2vX4Ykv30NtOdJ9WXxHwONwgLhwCCofSNhiuXXK8kBSV6E
h1J33exWsE5AP0MjhBU5B0Up9HMRjvb/d8YKf6c5IUC+jugRkTSiFCuhBKTHWA/WRZb6SbHOeJz8
IUvyAHtjDhJM6/dGPqK5PrjR00A8dR0sLxPGnbLe3fFmaFME1NcrdsKyLuOoiCdbgHfLCuw8lzdd
fqQEhfKNKWwXNVu+PnlImuacGYZylaV5hBI9jdqbLDXOOFya0l32GUnQSxwJzEHXQ/rfMyv2+n2X
1h+yR6bVv3rI4pxlgWVWCQ6TZoeaMHyuBfdh30P4/DbWmXdX14Z8bShNcMlo+6K4UI7eHd74rxEQ
l/9eKh3mlZUdhxVtYmiL+WgiZLro7VO+Ik4cHu2HtiKMIjvIunHVdVKANX8OakvFfHS8XeFcbWsK
7FSPwb0X5k0eRm/CUQ875N2ANxYbehqEu2LW57XFhIo6GYTUZD/ZCk70ZcBg7yBF0grPxt3Gds9S
I83TyB34skGW11YljP4EvouUgsAWqvBG/fnrLFJmsanWOiWi1Uy931u/+k2ldcG36IcYx/qD4Ozk
j/z8N1Lo+lNNYlnWN0qpEDZrq4M6xfWHYJuUT5X9NvQseFBTZcu91n8NLzAcOjeg7B86HfGhBUuu
b2wk0LJfz5q1Tp7JOtkq+41DI/7Z6nrjr7FlEzaBNwp9rywGfMdOoHeFqcIJLNFWVn3Vy7PS7qJr
75rt3rPS5cXMSNnht/LXegL6dZQnov5V4zSYMn+6yof8En3Si5PSaA9ZyB4ilr+cPG29Bd8ldx4J
kPCb2utBNhiLLk7ef0a4fNLbJ6vLwYMHuI6xbPRy6vajW2sv/JTKfsyiYiOLWQto3CJs48tiO6Vs
01gpRE2s94Gh6LtxTBJgYAz1AKv6NXfeWekM7UVeuElqAqtrUdhc2CuItYdEeJF8nt0HtOK2ldCn
m0xRphNur6oVbQYIbKASws40viH+hjplmleB5mXmN8UuiNYqRQ1lsTa+NVX7MVtG9hAR/3z5l0GK
NqubotTta4FDuqIkKWulTRQBoOWO2cTyZFw2zFj2wTZsa5crerGfgesTH2fylUWjNdlZrZOvLHZY
4wZLLurHec7Mk555SoCi1/yuon8VDL2VXwi5DN+AFxYm9heyl6hMBeagN717LvrLaHflF2NQZC85
+N96GQq0nkKzBdGQdPhmKld5harrf72sLP7jZenVZmO5q5VR28y6nt++DomBtF+lXr9qco153Ade
FzSNVV1kA0YxxQ0dg/6iotH8XuTcy8wzrxi+2Yd8rq1dSnb5fWjaDcne+Efi4EcRVZ17SRD1vU8D
7vWfuDRGhk2SvmZ192ukFuafI2WH7L8jaz03PkdK4BpuoY9z2R1ibEf+aIv9hPbY3w2mon5dDfar
heDKthzG+NrUSnpulEnfeZZdPhNpIbflDOaf/dL7clRazh+9WOJvHcH4DQBBcRNmWJ00i/gdfOb0
KWlDEUR5Vv+IRxfBDjJnaciMqlTt+xJ7NfI7rbij/Dkc3ab8YNGfb+rJJBaFhxbSXbP7nQUn8Og+
/nv1rEkhMH4UueYEYWnFD1oX6gfXTe1DaWgkiaBS4Lg8Th+mXeJIxNyqKeEHGpW3XrO8W1hr5csA
GySosHs5aF5ZvqikqmDuektQmaJ6GedRvXcYX3LflS+yhzW5h2iZswdZZTdeGySuK46y/xIN1r7O
tWwjWwnidzeU7h7lS8kqV0wbXJP6R1nqhOFBHcOSRl47jhtlZ2OPjcovb8aOjBI8c/Vd9p3KvLnl
sQV5P1YMfJHi/IXQ1W3IivK7EQN3N1FnOjWuC0x6gZ/TauX3OZwRZu1N/hTYsrxX6g/ZXdGAmU0u
C3tZRGLDKbvxozT6+oBJYruT1VjSbjozyaHF5Pqx1EW9lRcdFOtUcjO+2EUHu9Iwj8AB06e0NLFg
MsHpt86A1Vg5hEyFNXM10eSnqgMwJuYBvl4xpoEdNf0BQTaFBOla/l8O/rzU+mr/egEtIv+fdCVC
Oqv4RodIA9Ikr4mGrlyvVZYv6wttWjZVNBqf3Zpi+q1b52a/d7NZLB1V1snXOZbu7iQR/4rTzvNb
R8P6olvMbyomygXS3m+q6om7bdfCX9aHKOuDYe9Bs9nKol1blp8SKLjIYmi8DpHdvQmjMW9THqWk
MbnYYFvwwnvUKpPBt/O5/xNhgo2qFwQnwKidE83zvpsGxoC4YKpP6O4MuyntlHPo1f0Znr67M+JK
eUxmtPsEdP3v1tDfdDl+SVH0GuPmr6rAbWRyuhGxXWykq9Arbk4190cUyedDErbdPZ8VBKJxlXkj
QfQzTwbxd6QeLN3gfdSa/upm7oSxEPeesvIFk6TW9pA8+lMnFox3h8Laxsi4vqjrg4I05vRDsVtk
yYmJYf05HFJDDQ+z0kSbrtWN1yLu3ENVE4SQxRl04CFV0uSziF+tcdC9Nv0sjhF3aY6L3UYtE/M1
Uyey5UZRML9S7KxkomiXn50d0tWHGk/Mz1a7ibqDQ0Toc6woHdZ5mcA1ch1b2WRP2lnDyXN9VzC1
chwAleGzNbfgBPeuiqDo2up5VXyINGX+bM28UNlHg6Z+ti5ZEu5JscOrWa/cOCRCcHc3PlstDdNu
S0c7Xl5KxKqxVzskcWWRuU3bL32LAsU6tpjGZa9bIf436+tqgz7tceKDdTe3x9atukM4F6/YSE2T
D2G2vcoDP++vs8S4O+0yXf7ZQ3YTsJd9EnnZXhbbCr/oQlj4X61OoLmpu0BQOiBjVXhn8jUcdG7s
eFdH6NjKStlPHqIy+eHEgIRlSTbaClKifT7uknX8V9ckIxaVJeTCvurkWaerL3qBO+3XtVtMds+u
sE5tHDLjyW5hAn26RvZoIy+s5Tx8/BghgBzC/PnrxcISJ5laKR9SNuS/vT5snBa9qiLZyr5fL+bo
6dFy2+ryVd9HSn5ChvxNvvLXteNCdwMCY9rnNZzn0NFg/a7OOfKgxJjmCA/D83klCP6nOsuE1fmy
rON68t9Ti1QaUjyoRxhKvlEBWFw+T2XXrsoUX3RYK8qW/+FyXRbv9TAitbC+5Lxex456dkWybM6K
i1qMp2+1xGVthqSxN2resY74l8uibaUO+yZRXlXLi94a7PhkvTa5xrFuVJax47y8ay2sPrsFuQ5g
3XzNiQbI+jT3puMiJnie8uI4LJEjASJKDIQFrUYqQB6qLvEuzXqQxa6z6p0awvmXdWNdk6Qmx1/5
qq6aRKYS55o4nXNNs3bTe8ZyZhI2iY2tDXboDFsCX8wracE6W3aULVqMA+faW6xjv+rlmRdqv4bJ
4ufYJrJOZol87o86a/fzrCsXIA2Za+ZXeZjNGO2x9SDPZF1MwmgDpL0J/tGAajxc0nWs7Jwow35W
q/L0j3rZQw4lTR7uGpbLn6/4by8mx2qN94MA4hqZI/SbjeG8U1ER5ufmMCj9r0MlvTAzGEJHO1K3
jSx+9RmNSA1UTxn3euskvqVZMd7gTXR0qjzbjyLK3uIwfZTsoKUNE/4W3e89PHgF/3OPUKm7zbx0
KP16iMF6fUfwqouKi646W9PANvmryskSdC6+yl8jGj3tD0ZZX2E65RdZ/9nZmVVnM+SYE1p93z1g
GwBJycR8ZSJ24pHua5wDDmOlX89W9/BZWRXtftT1VZOXunI9tE0Wb9ljqxt5mc8GzcEKKEUYfVFX
R67VpmtSZjXIsrAPvuoSVzjOZ7mUNlxfTZqGMq4vR8rK39pluW2RNfnH5f6147S+A9kiD/KKtub+
qvsqctcxscs+blFj7rNL4RJuPDIuk19Fc3WdMNYks1PW6rmGZqQagqJs6cNW7zdR10CT5VfeyUq7
sVd/l9lINmmDjK0xtk91rPIs0WPn6Hop4ZKxSR919122yRrAw8nBIfIYfNXZFpYscQExUkut5kmA
FXgqn2R3ecgMj2W76jqfryHrTKEm6L+I9qCX7njQchUMTJ5nV4Jx2bUl9nEQCHrUYamN/HddjrJF
9omnqQNaPyDJvfaWDdBgtV05GKi/5Zl+Kq10aF/CHO9mq8bV0HOj59yKpw8th37QWHlHHrrGXzCL
AEgU7Xyaa/QRWDhGD2ii4rWpQKZN2Tr7Y27Of6GZEMAnGiM/60ewRoYHZslEGyKL+xclJIkH0BMV
FgcVdTVLk6OyrrugoZVbY5qnl6qFFxDbmCRobnr8vBKetQRXQrQ7e26/LC9u4ZKjh9tVZ8PSyeM6
c1aRHfpPWZ7JQxu35cFsDXS7ouhq//dAaA0Zg4nHWh67+l512w/Z+FX/j77LVIsV2/av1/gaKlJ3
OGGvuJXX/qqXZ191S+XGlxgF9PUd/OOVvurkm0kXVLRdDCX/29UtzHhf2wWaaZHVXtH4LX3FiYzd
5ObttkkWqBj5o+fAyVXKzn2pCv2hwknrrpJIfWl7bfEXp8vOw5h7L0vYtxviLg7fAa1mO9o7g+X/
Vl+L3mqLvChAcOSVkqHRsAASf8hGC9Wnp5DbhTX3pUmtCke9iFs9lcdwVSYmAwWWQZblKYr34wlE
60rhmbzXPMSyPZvGmyzByn3OC3W8f5aESWDLnR4+S7ZzyJdSfZQlLyVCYiMBURjON6gEMMDHbrnL
gw4QdluEhgpEgbqiNn81NCAqcc9x3W2nWr2NWMPagj6OH/GEOnxdoUby4Z5EYl9k8XD5qgfC7G0L
A/Slh5/qBvyhuUVGzn7oAN08mKWTHGbTgSQ4VEBL1oNBVOSa5ySqQnYjrEqp641obzTLxPKUkuyb
xKbuN3aM8gBOTQ89/leJMl3UeB43OZGtHwgq1Zr9o0E0caOmuX4xlMq5zQNpNdlQIxyABav6MYwW
dNyl+wm3zt3PbVeecnw30HP8Ok0sILikddslSCK9PHWajQ3bpIRH3DmIOcONta2mehFDVpIxK5oj
wb3qJWeBs29wNd/I1hye6LUZ8zeC0VkX9OPiu33cPlVrUhXBoMW3HAw5h8jD3wGyGw4xfaGeWi1c
Pg9pMf5e/KEsdo5msxKdiQpBMVrPwqUUvxVlwz/qsrVf5Ra4Ccsh2tIBIletQwMcaBKCjMeci60j
1AaCc5w8alYDqalu6x/tYL94k2q8pP1kHlLHDHdZNYTfFBghE1CaH/WCemwxzN0tUXPjOpHtDOpm
Ku5TLNR2H0WQCgtQXkibjOFRa1NsP1s9fNDXA7um+jaunMSEcP8WDCyL9HbEAIhG2Y0p+ifh6+Qk
ryEPwo4BgUc7GMbg0oDzY1OPKqVpzN+NqkI0lUQ6Bl99so8HEOHhYIlbgiTHrawF8r1taBOJoPjV
INZibnZAnwz8tL4aFNuqrwrATacuEEEuWufdiEJks0XjnG044t/G/oe9VofYeR37NThIlqD2QTBH
Bw3aMmJmo4LRra1c4IGb2zHKSfysDbJOtloa21x09+kDHLYOkJP0lXxx7l4HQtx1zPiHOmdPbV0r
LxXQrkO7mPouqwvlvbCUQHaYMUvf9HVqXuTIsACqI110cIx5yjWV/O4vV4/OypjtUuOe2JZ+JyI5
7qJcwQzmv3XyrElEHazhjN3szQN0UHZGwzy5/DEZKw9Wk+k3r3yRBaPkAeHngP6OU+n85TRzn25Z
d2dbEzLm5msUmozGPTKqwW/n0NnLBvlWQrAPuDFF+AWsBucOqgpK34q3uerS+1BpkU9Cn4Bzs8x7
p26drezmhqQIbNNj3l1b/8+jrCGuX3t8tBRDHx7gjgwPsBFQbTGwvCaTdPmq7+OCRPGyuGwH6SYb
0kxVL4RYj3KQrOfzot/RjWuIyzHuZLuJsI+u/U211Hepj5R4+6icnZ9K1OLEoLnVm9Mq9mbwwNcZ
keiOLeZfB5BZxt2q2l+j+UbfQQ//bUT9Ty4XXT8lG6WYo7OqDAkLQ644xJtV1n01dMN0L7JU3eiZ
BhgYOtOsIZAnxcWSQd9HauxeZUnWr1Wyl7eIcP+Z+NWLEsCfaYvnatbDRyV/AiQsnuVhwV1rk9RT
vJNF4KKrI3Y97+tkQaPU7S+t1s13a8nRJCXrHsCOW46yMXameYehdrGVrVgXT+e8wFJJtjY54mwz
OC7ZKKtgWgC1Nee7LFkhMYawvYRsbwp9s1qHZ6szygCgdJMBSA9k8ct6/NOzSJantU9bK10g7clV
x52guWvzs+uiwKoreNKy5F2eFTVfNxPT67yWZJWq628o/mZX2b/lL7vPF7gjstEFRvQ4CJMAPhfz
IFOglwJSTMcRSY9vOJ2xBJx4+lTZ46zarB7N+EpeSt3whsZHFAp1FrY+z83HqRkqwJV6Gsz5jHWi
MmD40L9HneU9pCebh82jA00/m2eyrVnu7E2i6zvX8eydWWbvVVIpgPRtJRCkJw+kY49oOsePXsjD
XYNu+t0l0G12iG1rOoyikq3sTZ4pFnCjukKLU7f5WRNlzIPGqFb9ai8g/sQsTSiWyBlT8qiGGFe3
oblxS50obroiyQ/O9Dh764rIQ6U54vVRM5nLk6E3S/CqxxD2UUI5cf9PPjC2P0vUEp8q1YiOkZt/
eEP0h0gibx/GmndIQ4XYFtthZsmYf9HyasVztrdXNIPbTsekqfisSCG5MY7TpuXPKIM9VJBKdwIF
izQEfV5rL72hffc03fVVEGEbsw+JdiqO3xgkiNQZ4M8Y9cEwcvcQJSiwD+twYEP+RX3wPBUle/KE
vr4ICEAkIraAnh04xNXUbsh0bMexZ15Ws+Q8AVv0Rdlde8LxERH7v1KrQC24NrptVGr1ruqU3B9N
AKZ6NgRIhAJ0ij80u4dsVvd7rCiP7WLdjapRz14LtpXJadh6cVP4Wjz/HfZ/NAVC2ux9f6JqznfR
fiAYuU+84tuQAybRqx5WdfkEGZB/WlOVvq58i4o0sJqaaaXucJIT5h9Z8Y6E287gmyk8qIaT0/5U
WSZsLPMNNkB9AnLM7gTfHt9MBkIGijIG+lJkAKys73qsLwC+WVN6cSkCOnzAC95WBRPsnOMbVlfp
LbZBVi8ReTsrxW5iKvs9aNE/lLEoXvrw7xo15H3dtK8K0VHWCcutmggg5fGqHTZlTB6Ls1E1/QYe
k0+y1AhsEV4AIjn+zJKouWmzga9d9tIPg/ZqOKcBBGWghOJFgxeyKRGp2Ew8A4h4mkec4m/mMp1K
oWKqlua3scO+S4Mis11SfgwSvcM+Bk96iqOjV3dbR8cHMywb3I7M8bHX4obFZ1fvYxv9yGHoH4B+
bMxmHkEhmyetdBVfjeMcpF3/7CwlCcu5XDZ9WDQnkYzHpgebi2oWqVng60qvHsYRjllpFgBfwXXh
QEC2P3Zww6lIE3U9xn8DBhsxpELXAeaMAZLoa3vf9TEyqLEa2CAgBSoah2WBx2Di5uRrYaGd2Ja7
wdgrLN3D5kgM2zcxmgPFoZ4ST0D1r+tY39Zz3Z76FA38uzyt4b1l/m9ti65SUZT2sG/V/lhWBLpA
RzJKXkWTzZ8XiLB7SkLdz6dl3EP2KCCum43fdeaEJMrSnoQX6zurV++qXtUngOQLd1js4nzD/njT
zoBMen3+ySRmQ5NZvMdWrMYArAx8Zr/oZOvoZBRREFYOdmKZ+9cT1lwficsGbnbq2C/0H7rtPIuw
93VyescI2vHWSYY/q5afR3jLQ2XaaDFXyHCTgS+LVe988O5NBluzc/HQtcVLES/1NusBIjf9z9xB
fgagroMCblVtFyV270MTHvPFVZ5DtJrDOT5rRv9aWF25Q4TmoysyZeuELT8eGp0IOQ1X1RYDKXwS
1VpbPrfx8D1qzA5RytjepzYJlWrsd+HQFAHvNz3n+bT3Yr6QvEJ+R8+t4VqXfFlaJl7ykby+XrN1
CcU+TfLdQkD5YIv2kuclKk1p+TpWaiBWmx8sR3H8wv6OjGa668rw0lQIhKTcjKo2PFSh9h7rDqGa
tjmr7DeCfhmGLcxF66ToiiBmn5rHTKBX0nT130IrSx97cUNt/kZwKfEnM8Flvs3wvo0eu8LQDogt
N1FvbRCzLp32Wc0gLZtq7HvGxNbXzW+xY0e7xhiRio7ApjZeftQ1Fgmpm753jbf4ferOgdNeqi7z
XXuGteoVuu/klbsrSffceiCLTdR2t8LqieaiLIMuHjysTqjIi7b9KzH9xBeD9W6UEYwsQk53oXqH
MUO+xm1PpTL/9BykzCzvwxohT1vGeCzIPPmxIF3M5DwFswWcr9Q9NyAMPR3YeWVk1xAmyvL6nIwd
z2B3Mnf4oOh+v5q2Gpn2Bjd/ArvaXMzZ9TZJNWCDkkJOFWNylodBWMmZ7Og5yxv7BAQqB8Y7PLsp
BAsiS35uK37fNX8nhvVmjfOfjd6RA4vNC2DscwUL0ZmJI5q2W2+QtPjW4hu7hb79gkK8dZuY7v2u
yZpDFbX5Qz6Dw1Pi/lH0i2/2ebbNWdRtdIhZ6JslmLVpI1ja3A56DZPsWhcG2k5uemhyN7rgMBQi
3GTE58XLrWPISu0k4lQ7JaMBQzMulnOZpOOhQM/6AjTc2GtCzNchziMWs9BagcfUu2HE45Jck7at
ktR5yLso3kbNte6h9ZjCJpkK1xgZFJbERY1lZYyOc7CiIIMuVcmbm0DiLSGsF9vw4J4von5t28Og
2FhHFIn72pG0DxrH6jFOiJGL7oEBGTPuWrgdqN+Wmp2TVg/lu1KTE/XSbjpWlmltoLy2fsfj8n2y
YPrE8FreoRV3gJPBPoBTxcCxF8Y7ExgmmVC13ie777FjFio2qRZWKMRF3iPY9D6P9fGdeDobtrQe
3jUvHPwclNS7Z6FqZS1u8x6VPCKQpKzfoZBN6KOj1hcpxgnvSP2GlKhHQMIJN7KYiEW/FQosoil+
X7q0CuAlmWC6o25XmxOTrGmeYps9cRiZw61Dj/fW8lnPk9vsAJyxV2YC2lReDtUyc6wra20iSt6D
sjTKS5fylY1mMNi8S9SiUlTZpxG5a/R9+shYo6AIMwGNAvYbYYZoT6YW2EDGd6qqtHjgtH+4Q0aK
GZkX5BrKZ3I6825AGmYDUsgOMDYz/EEzsnttjY4/i9TYpoSAfcMa9nqZetjLJ+NuqW5DWs+Hvk3C
28JnURL7AmbxNYtD8UAgtfeRF2PKahT1jqo94ozF8mCbMxN22cwBgQTQdYiwk5hiJ6sOSR9AZuh2
xupn2xdJgDJJerfHvjx6C6a5qHQizlAt38u+xDKmXPY1BovbufLeAAdv0DVIIL5w/4cLiN+5dgUf
xQYbgnd0t4DWduxtmMaRH2YEWtsGSSPB6S5JoAyJELk2bcwebCW96eujO8oIXNl532x6ZGAVJPWY
uAXEBwICyOqGVtB7ueOreUkikumhS0L7aaw8gupWvmt7o/LHkqBG6UXuJsXLz2/JLG/buLI3s9sM
JzRX7GsitIQ/3QJuoSVcppk8UAuW0HenTC6FUQPSNS4zKoPbwZqTM9yOes/C3+Kd3ZHAqw8a4idC
acNzx62Kzlf1p+ksPZ56wjoMqArFcUIIeXa0bdeF5b6MRBaYyWtra/VDNE+6T0TtO09vMsyjmE+F
5Q/zUPlxGyl3u2r722RPil+Qrr+2YhQB8tt8cNU7xbioFCVhnrRrHoh2A27oAf6UDWKihYUXuqNp
mAwgleCjL+yqWnqD3rjjLzHdupZsI46Y3ikKXcxvc/eKJv9+iJTMH1z1bhLQ2Rr2PPtap5w6r3wV
wnYuRaf8bCZ+qMnSjKtZ1cW2ndO/WgP8ToM+PCZID2XfJJdsGCdfSWbHnzCM6Jj3Hajnvqfa+QlP
9hDtC4ygxABTug9D/PNQYRGO8tOczPFshsC3pioO4n6yglbwP+krPT8pYoACahAYnafy6M4DJi9u
WV+Qj7upDVsqA6iIgbuljnsKYFlWZCK3z83kYc4zsXjSmqHdQ7LdxpMCZa0WyyG3shZoZfXSteWj
ogJ4Qyu93Ttt+6GJTA+MRjO5wzJuPs+8L/0ES26Jjm6EAdUaE+2HON2i7M0KPtLmjcruo/JicYKj
pJK9Wr63rQFWjmXBhpsCzcOZp/IyTRhJ9d5HFham3zkDsQ4Ut6YMme/WvpMqnW4TIEPkp9pd5kZv
DrpD28nTMaYV2XaZIpvN8MAXNAxiZ0ehuhVO9oa307RBasPeop6rbrMYNGGpRGjm6NWlmJA2a0Om
qNw2Dd9B3W+nJIMTdHnSBSKM98TgslOKirKt6vaZNf4F39IORfrkwdA0ZV9xI/nh/JAB4BjzRDy2
7Gcji0Sz4ZI3EfBKurplx6o2Oit9dnaVEU37vLK1TQLAxhcuysDJPRKTxfKmHYIchOTGctLH2BNn
23KbbYfaMXnrXN0N0PEOi6N6MH7Rq+EZDpVmSPNdj4b/0tslymwJthpI4+/CWd22jtv40JWzXehZ
PElCEW0R7PrQkFDa1n07Pms5YaEc9k2t67i2eR72swYabnWYTBt8PJ/5qVxiLO4fhD+znVAwLZmN
jZOBkYkIyoHWdxrMaRq0CfUwB+YzibeY+Aw810ABGwiovWuCgSXFrrYQo69RggAdXnZPdQaFyyAR
6JHzbyYQ9Nlkzr7KStrscXnj+fMDmYXxLJLsUQnrJRhULbyK1viwTfLwy1Cdkj4Vx2LmcW0qwLlK
shmVc3bYZUI9PWOjvNEwFAzqWkPcqgyhzoXglNL21OkFIK8pQ54zqn2kcdS9qrBnGWqr+TxYCygI
s8xxubKtx9BLlx0cTXxNUgip/aKwU5/yBCCAVx9xL+1P0yiGkzz7OkS22Z/yBOgUnBpmaodwO/j2
/Vxk7p4ftzoZmVqdbOJdu24pbzO6zSfUrZZTkrNp8+AlBfJqbkcyoM+mfU2CESmhM9EL1yfUfxOa
15zSunhr3JwASmGOzWGJc7bIHqxmN5tRmO7n02j0yNI7LbbGtpbnvmUVPl+CeRyU1duw2k/zUpyY
RQo2QVO4tfryzY5BBXRDVHJ9Qi0tlsm5WQZKXMbspdzwJA8sX1mHxunNIuy+CxW1OS19g/TZaO0b
HoenRk3BLsYsS/26KV+StPuz7Yr+87uSZ/JrihcLGfs5XFyfwKPYh6uxqNxnyDN3La4ui/zem6Yq
Jt40B3sKx5MdvUJqqnjQbTVcG9hdkJX1nOTNKKJCC1q1To9dt5BwXzbamD5qipdsi4kPRvLNQlEU
JQhW8G0bhgEPqfUN1PehbG+pwuMCNeQgTucw92M1DPdLVh/GtkZYocDgMomPYwcvUWGxBgx2Mk7y
HSDmQV7YWV5J21VYjxjuEsjTVosrtr+h4ccdIEqkQqB/v5SFx9ZqNInX4C12AuignwQc86By4LHV
P9wl+0HcxeWbDZEDHHTLZXdMGTszHG1jcZS/VaVP5alZD7IoDyZiHvzN15/y35rDyv699+h47W4e
xbMLElqrxgDf7A82J33Qmgj8bW3FRGCkSA9DnXskdegQVVi5l26C7v3sN14DPlM4NZA7DgOIv938
l8AehAzgpCndJcz6+JgpOcr89x7Hx10fD49FWF1SngMnBM8xu6vyP1AGjAiUt9C0euyCF/3eIvNP
OFxxt07aKD7AaNIJUbI8hXVe8Oxe8p02Ro8OWbEwf46d4bVRXWM/rGEC1bLy0xSh+Nk0+nnWcCna
Q0RwnvuGe9gbXPCSefniSRokThJFBJFyGI9KaafcOu58EzPaepajtKyaiDN6iDfUQ3YKVYHEeqew
rIKMdearOaIFo1j+QtbZVyZAWq6h+6kXmc8ouRb/j6/zWpIU19r2FRGBN6fpM8u77pk5IdoN3nuu
/ntYzB466t/7P1EgIagsjJDWek1ZJjevmH9ys7EaArR6NYccm1Q9RkaLFJk+tN7jEM7GmaByCWts
H7OEOFh1UzypGaTGnmXUPkzLeNelQfFkxWSc0STDfyE/Q7SfD2RhPHqh3W2MiBRjV6S7c/IHqP/6
zs9jc4+7dX5olLm6TxDOMLRC+VIyzJ6csXavKRZTL9igkpO25vbHmIRnZ27PPWCZN3SjijOvQH7x
iaN/KXIfxYRY+db5ZrlHcqsHMRqmj4rKuqfx+mOZRuG3oIw+iCTtMVM3/+yD8AVtW+dXFhJP47ug
54r9lPpMX/Igrna1igOf2djficy7xAIYoxy17S4ES15JDcJx6SqIVkRLDkXQJFcd84CDk5nzBUHa
+TyTOjiA0jQOs9I2R6aPh6Ic4rNaLfEOj4hUTqS1DTv7EaA/zpNh/5rDJzHiIvrTV0obJjjJBP0t
KdViIa9ER9Ww59dmUP9sG+2PfGgrhOYhTJLtJw+D7U7sxh46QEN+QD47eQnjJIPcmkwMUsd2ytK7
KiuHO2uJ3k1AfQejri5eXysfuJgfQ88gpApj7+B36XEM4uADpOD3EM+wB7PWlXdDtRScUNTh6HYZ
yEariE5pPbpIYAXX2nPB1jf+dEfgMzikJnJKPRnkC+YKBxdR/m+NNxh7J3G0J1YAxrUuo+bcwD17
i8wW1juZ8F81StCWF/+s8ZZmPq0ZL16RlouNjHnxjD58MSqf0IYS5j/S8heyAhE50qjczbXtvYE2
9k8I10EYrmbs0uZkfiLE8HPS2+s8he3b0LTuS4ewRZSDZ8YzvD4j6s5wJPnvlB97k5x3Qi4t3W31
dbf0lEapSyHdt6O3tv96Ctltz76M876eKdeAyCfsj8Wfet0sBpyrpS5b8r3pI5VOUv9tc9u/dZc2
KT61yXmkbdLa/GCo5bhjbZemOyDBJR/VZVNFae1GOPU/rUZvMiFY9qcKkN0j1nr/1NdD1zKcSAMq
lnIKkrC6SVEun9nBLBAfk7rZTP+pI0TOLLKP74tJD14tTeV1cDNjD4goeJW2MrMZ3WNzOEubFCrc
dDUa/Pu1KbOT54BhbDuoxYTzamLMsLbJjryZa/I7i2z1cvK1LVaanab16nVrY8W5tzTbeCrMVDtG
bhmcrRLV+EKprEe1NNVHP/MiPn1j+612tS8ZQOQ3XVXGG9J42dHGS+qlmGaWT8G0w3Oi+DMCcXGO
8fK8kBiBtQw7Eb/Eg6Z7/aGvU2Ipfv5gF31zb8bp2eUbe4cpK1OkOUmvMMfOCUv+uxz13TPiLh95
nTqP0A/Vo8Kyi2ElsB+GdoyZ4asPydjeEEPJ7jBiDnFHAsgNimo+Gp5m41+ToR9XzN9CBwVRLrT3
RkD/IW9r9U/01vJDONj5UZ21Z9LNHUvMDsXNIhn3DUKVZ7MuyPSoCDJpOkQ5pt6HpO/Vj8oZAIy2
ycKmIJKUYvWFm1hg/BGXP42ma1gpA2jsAuvLPJjlIYM795pGiBSUY/GdWP50J011oHePXppdpSYF
ROHg1ED9Pkh/aWs7/cOz+vpean1UzGSYxoe2nTxwam14KLJkeM1DP4cGGw1HJRiGV2mLCia7gKMe
peZhsHoXVdkvZGj+6TCPqI4TlQSDspxDikz/Oxqs8EVO45VzdFVxodxtHfoO5w5TqdOrtFW8t/et
4j96DTn8qTiMsHeftTlT8WNNppPjBkt4gmFb2gIreslyMqjSZBU9qNu0+CHjujRFwzzt1VLTz1KN
p6Z4nYiKr2fIcTPXASoJ5lVArsBBn+Mydi5xw/iKZMt/QLdrl2Zmfq75X7f2z/0I8efAIQ39JOfb
OvZa9DaSjWNlkw17FJyKByQDzasxLvo5VTTupE2KvlCLh3YpglgBzqlP86L5BDXn3x1bZy2ZnUup
q89bk2xNqV88bG1unP1SvZrZTx15O7du4odCJ2Uc4ru8bm1tNrKfvVd7N+mhkGFau+VBlV4UHTBM
qyMgH5cmvjZq1n4EBIKOPnOGk1S1sMgwtujgXTtW8xH6/gLyWWKFS+doCLNLHIaAqpfqEHYl5s/g
TJBqYu0V2h+Gl4JvK0wizEvVJKl+0RuQ++3Q2R9jXg+XUGHGJnvTsUkubV1Oh8CEK9+3tnPzayYl
dkJ0TlW0EJG01H53+pwlmBd+kZqVacnbkieQWuT69rthWqgktdmLNBVdwGwiK+d7qYKYMvfYcf5Z
ofNw0MfKe7eiXkESLFKOlue57xpTo4uaM6mTaoHUC/prTHKks8Fw8QyD4U52+iA63r/qPNb9fpgM
3quyfFaXkyYt093W8/J76YjDNHO6qcPkCg/KnbQNfHmOYYMKlcf63ovKHhINn7xRPmzybXJ1xyfc
uaRx2h66yN6w9fnipM0pdPoU7GcQnXPUQt6D4aUs6+zkKXh8p8OieznYbwQJLJK/WncsQGV9KElP
dCpVv3ZBwtd9yrMPSxsn5vmMcvj/pMzFDedujqA7o9KafvTKSLLF87+g7I2bymgUL15nnqVWlUP9
7hhXRsfoaGNL6oAKujm67kHfSlAVz/3woxmJZKUVKSloNPpFywNnH5ITWKJ8zr4H6XKMUrM7EcZa
YmMu0/nsbeqMfG/qWXDx9IO9sFDtxdpHCj29GKbyZOT1105XcFVyq+mJH40MRzESr05ZuygGtMiY
5PE+sEuohjoagqhmFd/avH/2/Up9x5RSEDe72vT8t4y4VlIxV1eViuszaaCLlkK2wmWOYRfmQ5AH
6dqkjX50U4z+NW7SH6XtGpcGR5LH0EIfbmKKe5dV2R/MvZsfrhk+9mOm/cIx5ZR4jcVi6amZ5h0T
8pwcdtsCl7CSnYdO9tdgwV+Heb0LsDn5MOPmGgHk/aFlCMMpzymONK+6XdwhspyfCo04ba7E+dEd
4pKkd/SVSV917l2IDGHrhVgNJO2z2Rc1gQA7+lGH39Rgts9eoy3o/Nw9TCoxwjwOCzzQXYK2KshY
e9Zf5njI34cuXtiFaXiTalqhNwpo4h7mvf3sdxN5qG6o4GoY43NUmwu/LG5OoILjS1OhEWIp+QXn
Lvw4Uru+EPSrj+ZCK2dlbrwy9efPz+QgSVAcAEEdY4VEP0mtdBfrbUTwxt6Z+gsGkq/BzAhkMNSe
Al8vMG7PQX0pWvmhOy2OX1n+YrFa++hnV3tpG/0k+5A+9e467NB3o/2zY3D+MEPHe8tKnBZwO/no
LWPCEB0/7WXfiBAcsWYMapeait7ia9UTuV9qPcni1xxTZalNdVa+Nl5yCv3S+miLCt/kPDvLvs6z
1BfHry9rrTSrl3aY8RBNVGQt9EtSpfNjthStOtzNcasTrqFWdk1/6l3FRstItx9HXXNY807ZjogO
mgHSaCx7YotvzDRld5le24/qoLHXn9r5aEZRj2DtUpddUpDAxLGrf5TKeqqsaiySqgVh1GwIL0Of
EZZsQrzvXKsOIQyhHCbVYvkDJAFsjl5gz2QtgBNRHVud3rOrztcunN7XquzR6rK/RVbymKX9HyaS
wNeMiNdj31f/FChgOkcsAqv9px2D6o0POj9l69sajmbsmlGrdgDIkRZZzhK1BINGPUYwwPSDJyNx
x1PYQ6bUUjV44k2CJGD383S/2FFJm/RzcXl6kqpbmc8w7ogyLMdv7XPVIF9U2wq6jEHNVM7XDuHk
hzBOKfK4zQEYQ7Ec0pIk8tIWmYyeCAEFwDns9j2z8o/Sr8JHqXne5C/QSszll51DGytnZbBjFtJ5
967auf5gY+ECYqQF9EKPClgqi+M3qYQ1OSasB+Z7qWotUA7IeOlZquWUx1d/8EAOL0ci45k9zUO0
/mFpsq1pH9Vp8Co1KxsIsQ5ookg1GuLxaJtLIHo5PLSt8gYXw95JNdUd67mGgis1+X1toF9SO6uf
5bdnC85rtGIFa9Tldy/AoknXyqNUy1CdeTRzjIvkt9kZMkgxQlBLTc4W+f1zWhLiJbFMas3ScnWv
VE19s0kWEEieKsZqs2guqk1mKMDH9cMZi2kXB4HzDQDxXc0W9oK8T401/03c4stEJPTPsoMuQlI+
fMOynU89U8MddqvlIwiO9FIWtn9rjTm8830lupCHzC8FIp5PehZ/SZFn+9lOzqs5heMXxy1/5hka
2YWZjDetxJ/ajUHfEPuJfl5JxDdE8FkYaIEbP6ZjHoPECYI7UqTneJzf7Tk3dshxAt8oU/uhnbti
3mWVxuPNm9qn2ZMUim2nT0RDMUf3vzkoPO77BAa6O1Tk04KqB3AF9BwOnYrGZgeLxWvHO8Dy87Vu
qu84oCpXS8umd6ureOzGZ82v9S9Y6P3IZ3dPgv6hR/X8FNrhr6rLkqcojtCtTR3lBE1f/VJascak
tT1prm5/hPaZlFj61Zjn4WQoUXx0lfQuULwfTNfVm1lHv8yo+N6NoUl6p3IuGohRsmwuHmgIjY11
nKLABPnBC43kr4EkUTpZLlCkimSlw4udVKN30EPSSxVAgNeiOBORj0n54V/f5jE+PqgTkyXQvlZz
4F0sj8wnwPf0WIXIY5oOYKUBLHzT9P699ZcL6/txyLVXQ21uENGrHVmo4KQWRMQs5C4JvIzEe1Xm
5rVjPI3jXzrmNcZL0druZco65A9HAMr1njijctEU8mpwmqoT3HkdeRDfuP0A6qE+pkTADugr2Yfc
zhdL4PnK5xGJTTv4s8rc+m3W+WjTpD85JO4Bd6PV7i+FYo7h/ejFP6Yc/8xxQDsX18y/Z2gwZat7
GDsGzd7qw/aF5K12tjD/vgVWTlQ+Kt1DkKvGF5Cf3wcrLv82UcEkF/Qr6roK8ndIsL4oEYcY2m6n
IlJ3xYRxwIpKi54rUCpSk6KyWu0EcZ7g2NJDCr/UQbqM3p0PWeUVGRUN2F98ARtxjLHVeOo1U32b
SK0ePZ1ct1QthBQfs9h7kFoPuvBtMCBjj3Z/L00G7IOzE9nVoXET7c3rjRaUJwCipSZNmmEh+Nam
yU0OWL4+V4MvM3OX6FJo/qL2WXZvkw+k1YzKF6lhLxYcU9fHDWnZObKyIV/d3qTm6Vr3FikpCAGn
n9Y2HbuXa+/lNiwaDpCCScmJVwOn2OWAwFWmY1IlKmgEejCrjp87nezDslNZinEg8KdAGrhKD0Ld
w80vUIHaThm46Q3x1WT9zVk0FPvIm96mmHDHZGn6W+PjcpfX4S3NQr50RRv/bbc2utLMnV6d0H5N
h58l9sbvxDT3k2GNuMzkxns5lj/CBKEJ2UeIVt0jTuldQIya77aGNaXSe8NR+uaGHtwqHIf2sndQ
yfSoTWSdffOZ730JGKaespsXMoOAiha9SoE4SnGsEr84Jv+26VOU7YLKQ7zb1qPXKRhBefke2t/m
OQ0j480tOuMtmRUGfTAtV6nGitddtRl4iHTRBtt44wM2OVm09s8b0sgjKq0Xezm8CuoTcHcfQXS4
bZXSOa9SJHHDaNcM49UJYue1RRv9cYwVaOY6ALTCDGBHYy50ls5EBMMXtORY0/htvgf12xy5QOMR
YPM/56u7v4tM8Y8w+wFG4YDzCpdOx62w6daqtLU4IdQa3zOp4UdbnOcKgN1a1X2OmrOzD3DjSZpG
Yyad18UqDi1V8CZt0+zftJwXQ2p1q/SX1qoLevBHpejt6akEHPKwNsGCxJxs8HaGk0fPjstr3qKd
ZU+6uSO3S6bYGIJXKTw1PKuFMT9KbfTd5jGq3XOhp1Gyn5slClxXzk72FhFf+dTSCZ01SXza2gwv
+eWpKh+9vmxetAhu2S8Hm9ixUV+l4DlCwaMnW721+ebwUUfqeI+ij/raB358X2v2H1uHhHUKyhtN
c97aXJzn2nE9adMPCFYgI7S3Rnu616P4uR297JFvYPZICv3WQ4K4SQ3PU1vdyaaXhq9aa7bX39rk
MKspvtetHxy0ssoA+eTOixRuTZTQgRAAQ522UlUA6ZKLqYdDAkf1rY798s1PSsJrXhydpS2LcmKV
MRDzMC/K/VT56o5n379KZ9PAbrdApdgwgf+UKs5mKcPsMeii+q2ey9eWQOEDeq/1W5EgcmuGir9X
oYPi9TDcOZ3ZcwHYGQKfOpBIBSml2fWbOtXxUxO7V9kpTZidaATvG++qTUP5OJnjnV2HPfdzMD4a
cyhv3lh3oIKmIHuog/KYl0dFHcpD0zj1QbOCGeCR35xMxXAe+gSKRtz7yeIkd8SS72tj+AV8+P7e
L/sHqw9QbA/JScFL+O538ckKETxILFY6BTMAr9SqyxjZP2c3B8FWX9U+gDmhhGC61V4/tMxB9g2z
j9zDKkrPdjMo4f0YKRBJfb7mku0DHwO73gSDrirDDcTEh1Y70Tngg0CAWwWSDki57/U7dUZrrtUU
g+QC7CRXOaej/oV1F4MN6IVDaaiPWZde8RVX7quuhB7bD+416yHAGcZH3Awxyz+XdTJoz6wP3bc5
s7TbREabeEdLMNEodlk+tXCmduqIKTLqxKRvJ9wAvLJPdu3MN5LF8IPav2hh4z0vInwTJAZ7qkx4
j4FxbzaxelJwHd4V0Zd5nt/JCB2iVitPhd26d31mTFjjLZtbMQ0owNtGdYdo2VcQFiOGgm1/Kp0Q
S15d9x/7/CenCW/IrRg7dJ+HvWMaZG4LRbvPmKtm1qi+GPi/7IYqm+8sBGeDEJBIpuCemehw8qbk
0mhDfas7vz7iBDocGscJ7lO3ng9qq38NRvwDQEx1x2CGoqHO5YsF/OOl0s0PJY6qS4Za4z0yieBK
+KYc08Zp78uiIEqiD/C3Zn8fVFN/D5Dg0tUIMrZ1ss/r8uxlo3fNjak6pMwbWFqZ4c7AGG1f993F
qhZEYNBpR3OwkxMA4e9INX1bfGEvJlnyPVer3wOH6/aosxHB47mxGwW4XtK2dxolOgnAtdCSYMXe
GXztDRu2jfq9SvQJXp1Z3w0ADa7KEvAwmheZUWvLtJopCo9RRx4kDRFmyRMkI6KhVT/07FtvK49p
Cs8XcZR9Gr+AXv57do3qRv5N5UuY1GiuqbepqLRXE4aHyWNPuteuhwT8jVPtjTyM7ru8Cm7ByAwj
03h/p7DYQ+8skdsblqe3zAhZOT2aFE70gecyE8yEGKpd1fU5tKfvrqm696ObtHtCgW1IKHQFO2CT
R27Jdq5BH+IIEUCm0XL854p6iZR8hQiQ74c4+tlkJYbnkXnhW94nIFaQt6pPXNC/6xSLmJEwPNkH
TDnaynomMKLvYtBlBz9u3jy3gWPmNhj5qUZxDWvGwVgx9/PQN/uyIyZQ589omqr3fRRp9+1SOCbe
ow4kzDTfhXrgH80OpF6o6axQFKdj7LWaY5Ak7h5Q1ikqgp8KmQeUGCIUhQhl/OitofzSImvOR/vS
5TgSOi6cJj0gB6KO0FM9pscPQQOQZ35hRdLuyXtWpfmIQ322ww3gI43VkD/vWAuE+jBBLn4aPQLs
td5NZIWDV4RV+Hy2FQglX+3A4Zvx/QjycocDGrMKFoVdosLhMVuC13ManGxvUZ+t+p+B62cIlBnA
G109BcRg5gAP/XM447qpQ5jfdRpUpvbXAGkwAvZ7bDzgfLXtEHV2dmbeqnuEpoujWnQglDsFAxZN
VZCPRC8mCHwSC6X7NlXT6xjazT2hxmw/dxOiaFn7BHv5lUhzs7PQk796kw4KVPetq2O7N8XvvZuS
+O7NWnA6Vdx9a1zvvowYZs1GYRhLq+oyo7CEG+5fA0DUc9V1f+F9YMAJtoOjUibTw4BX0b1D8LhY
CMRBqr+ljnsH/mFilj36XMHhr5FVO9GNAPhSHB91o/N3TQGJIosrAhVtYJJ1K61L5VbFzkrs9gx0
vQAU51mAbvgYnCAz35ycpJReoLmFdOxbaXUuUZ5COyRxfC6n1jz3deX9kXrvcJk6tfV/zHZ9gPPO
t9RbIDLKj8jo97mVBTd9DLC6rNTmwErdu/QAz84WOFBwJ6SkFJ/FWwfh3rEKgh6qeWDO+OCN1vCc
DmgUOdQQk0mOrRm855li321FNRTOWrWZ+V/tGopYPVuPls/c0RsscIxuBtCz8ryTH/jePvRQX9MY
+vYsmXe6GvAq+qZxN9cxaVNmHz/TXD/mQTLd1Bn5JoSiXrQ4+GUtDlFQde7RLZaHkdUZH+KlWMRz
zHzU7lWzbl+Gvp0e23gZual5ZdC+1BFT3apOz2XgqOE+dbiNYMKuSsv6o+tTZh5W9CVJdXQOzeLZ
Mkb7NOYR6++l8N2H2evgobVafGy6l9RpklvI8uCW+k50MAoIALCxozvLNl/0wIC94Y08UTh34o92
I74XHwelfpnxGiWwx+KsWwTOtOwiGDB7yUhDFQaWaFqL1xUIzH8LpSNf1KNtWnjYZRghklp+CVJj
zLyWMAt+DQ6y50siQJn1o+7j0IvhFhwJfF09ONZBDxprCoaJFafPsYRG7hGUvvKgFneNOT2r4TxC
7fDtw4gqzX5aqsgUTPve5GaZqQvQzAlTeCUd0pOzBrrIM4s7EBmXYYKRAlzpsTO7F6XF/yk34+Sg
44c67wUzFy4Efgv82dEZphxOwew+jqmmMRXssieP1NwtbqovM3CjD7w2QBsW38IhSj/UHJcYr/3p
Fj4Pt0QJnCVUUM86K52UB8rxXO1BiolPGAArTzn40hsN8IBJpZQKYE8fpMBU5+ZNToMB6XtUB/k1
i0uG7LFzDnivAw8hpQAIrpj3BYppkVPYvBf23mTIexg0KL01QAGlA1iVNPw9JEf8h5gA6yWZwy8h
UnCIj56mwC8PjjNCcF/wRgC0D4nG3UX/N1X2aV//zbqmvWuH7FyPNZ9JUIGJgzu5mkASauFx1vXV
Cf8s8tL4ioQ8ipzjq54E1iUdlNeZIMBCb1XPlbkYD8R/qZ1xib0xJFt/8OLZu4aR9RiTStunOrJK
rZoj/GeAGLfvXFOf7rU0fh9VVqlhFSCjGEIZXkyaKh9dm6Th7wEF+rIqQARZ3Z1sEt5guUp7FY5I
p7+7wdHegO26SGMrEwsBk3FaW3D1edo3hyK1vWdYAM6TOr3PIPieDcAINqaFpypOvpZMDJCvjIBW
liRTpTqnesacr8wAaCrKOenckPmTkQJ/sQ550Bn7qiz6C+yI4r0z6+YywhbZS1VPnAa8cW1h/ao0
D0yX+X/azj7oZfBzspXpXMTpfIfwx3M/A/Y2XTt5CpByeQoarSYzjBSm0zvp0art6lxCAzcC2BlK
gsRcxs9bmBrugFSwE5JkLIKdM4/ZkVX0k0Gcg1H8kGVPXQhY7Ftuv2Na1l6zBTNTLri6EITF1cQ1
csGN1sakXgFGhAuSVIpJj74oiuEf43+bpF26Z8trV9/KgOvqtdDpdlmRUgrQs9FBTmt1FRz804S5
58UK3+MGpID/NjZBegqg89qtAbdoGN8QKkfdEM+7VVdDMEKCG8pMFgxu7KDkvQhuyI7OTyFJjt8n
twlu4LKs+chklV8im/JGWxVcsotsJjMRJFhY/HtDXYD2dVsdBaFSOU8LpJC5bHYreuDWQYPXg79L
FG2JI9AagMU6klX501HyQ6IGmB3/NPsBFPNy4ZrljLK14RNtLVHno0AVpXGcsym7SM/IabkyyCIG
/xzfLieRXlqoTjvbydKD/MoErWkSsAifLa5+56BRz6Iw4nh7SO7DFQznj265f6MZOZccNWrJAUuR
yPWXzZglMiktjO+kmmXVOSwVHf+Z5Tfl4D4DvDMu8iflZ2CiHUbVgDhJXx29svwpx6VjAMd8uY3r
HZZGwUvlPlkXayGNbm1jqXdnpFbwZAL0sWJ/5WmAdkuGepzS8ajq9TfBA0sxAKPuavh1xFORHMmq
wcaMqHJSxni3OUrSe8V5hWrwVw9z8eg1IXfURkL01CbNm9x7O3GfBuI+p7k2GNatIUJvj6k76a3i
ljos/9oQzbbtpoEd1oFQN8FBbpfcDdkqsStOdrIpT4EV6j555W7nFX1+w9fRA30mm0sBEYFnQzlX
Gqso9AWTGSACMGdco835+NumHO3gSAES2TXy27o5pz1oKDu6yN8bm4YYdXOI2+TrPOo3uXLrVYJa
uiusdDrItZarkrQF6/9WQ3xlwQDIPZEjZEva1sdB6lIYKY4hTRcC0UT0cehe5cavj6Zcmu1pkD01
kc9dBYb9IJdCfqTe11yfNij0PRF0ZrlW9b1dbEOQu1yvr5k7GMkqpnHKmA3w1L1pVd7CtA1P+QzR
udWnV30ZOuSzncW2c56DGSQwdnw7FTonSrgNekJWkhf/zx/+7TfIJrZXkN31UF97rncPNZkcpImh
H2QIkO97h9z4xQaQNb6mcHnXi7vCKX57a34DVXy+ggZpvCKCNTk3JyPMtfkYu+FfSpepx+0KMwje
dMeF0r0NLmr/nGFieZLf0vvVU2rP6gmNxn7eN1l43w66AsxjGYeW11qOlK3/2eZ15YxwQJgc5Eno
4/TEFIaly/Ig6CPSTiYc6+3xWTrY1UwHU98PSLBd5AkeO2u4TLnFsqQ65s6A8ZG7gCv/59+1i/Tq
h2CFvdwArrAAUrZnb44fXH0BMBqFXS/yNgxvy7AsT5JUt7aC6M8yIln67Bx9pxrArKTPTqAwRkp/
Kba39bdHdN2U/XPlDRevMffyJKyHYCtwVr60DQkCGQtZsDdnFLqv2xu+PcvSJtVgeQrVvj81gPTO
oROdZJ8pD7v02I7//AhKXe6abK3HSH3d/LRfqp/a1se2rGz7n6EHWzkS/Kl5DeDK7VLgMUUKyK23
QTgvHw7dg2ga6CxUJ/2EDwV5euYFcscHW8cY1HnK5/bFYW7A+vBeJ2IxqwV26clLDihlqLs7a8Gq
zmP5kg9udzLNmalEo6sHNSiI3fQIzOxI8J6EdzDli12kOQ/1IYjKJyerfrvx8lflOVhfp60ujdtj
sj0r0qUY0vbSYz8oD6MU9TJcy5aeQF8yYzhPcvXlJAV4xgnMCo9d70Or38tbAqudVtn8rXVwjT9y
CxElWbdMuAYfIdX9aQuXIuSCdbGSXomDQw2JF3zDmOgfUQ/cHRmTo1xjKeS2x8v0BKFc1shT+j2f
9JsXG9lJnce7xCwRKPO6iwwyGqN2C2e3RD33EBbB+gUw2p+Q8rOrnFDuvGwx0rcLG8aOhp/z4D1j
FueumGU/sd98PM9OuTwR22Cgaqpz5bjt9+ntqB36CeL9dhXLzGEkTZbPTOZm1sG3oAsJqQRewB/g
kg1m4h7yo9KF3BqUEwNdlFGzjquOmUy2wOtW58l1rhPAHPK5Z+iRaBRH9j7DMWydXa2rqEgLCnJu
urYOwnCpH2sjMU5yfvldvh2N11Z/mo28Pamm8SJ3dbu1spV33Y/YmKLdWBQo/UMh/2eBtg0cinz7
pb5O7FieljjSsHwA43/UMjuHnd/mwwOC7OYFaFp1E9bOEHXVjWfh7zLMsvX+yp3YxpjtxvCB/pVC
zzQnrz5YEKSRxXAMHE4KXgKXEfyAQuCx5JLJnZHHOlCJPVrAg/0C35B/B3PpsI3o251cH+hlvN8u
wrZXtqTL//9UzNVG2EsP8j7JTEF+jFTXufhWl621cY6w/WBCizCDTHSVzr6oeCxKF/mz65RLNnHY
5FVbN8lr/wOrXz+U8jt/m2Wsx5a5uwcWcE9CEHsMPvQyfyU5QuhaXpO5QA5mH0zmX2itEE8O++RS
NGGoHqX7uukvX9AIMEgXpOs8Tp5UmdFtxdY2zRkpBw2lSA2Y2DIJk39nK1aUpNR/m8uuv76cR5g4
D2OBrlvPdgM8/WSTpZr36PUWJKG+u/JDzPqmu7p6lYstkzrZ2q791kYiCM3rAALI1ln++lbdjpWt
7TZuO7bzfTo2yj86hDoYwxgzZeDsAALkF6nLm8cVT1jGL/vXHz+XWrGLlEH9bRopt3B98uZvAUT7
qzyuEUq6gKaXexB2HZIb8qT89005eh2qAOU0F7dMD5+pIAFMkW0J94kTIgQP2bvt2NaAskOKrZ9U
B//HoNX5df31y5O8kj22d2adz6wPs7R6et6RP/n3vZOttZdsfq7LQetZf+v1+Q98PkrRSGy09rs2
IzUr48o2e5Bj/1vb1kX2rvNs2dwKuR9bVbbkuP951t+WM9JbOn76U/+t7dNZP/2lYBnwMZqruxBG
3/KK4+FMrqKa17WqvPBSEEqBnAmNiMX7Embbiq1tzvAEhX5Hn6o12Fw7yXArJ9+6/rZHNn0zACFE
Cn59ouVl2d74Ty/V9gJtL5q0bYfJEf+z7dNh/+306+s65wu5v4hB+40HF4c2prXLXFg+XFuxrmS3
+m+xiv/W/VPbup5YTrv+BTnPpz7rXxgS715Thr/Vzgv3MjTIGlS2tm+0jCFbVba2CdnW+VPbp6r0
83sEA/ofWo0kQlLYEPl4Ocm9M72VR3jdlFapz4SyWVZnVXbSveJtG94BU0Eb3+rKvNDIpS4jP3Oh
gIiSlVnuGjryA6ud9zI8EP1HkrVBGfgfuto6aNgqMQQZXYpyhoSJ+NtB7qQU23ArVXkUHFn0b322
x2Br+/QIbacZgyYlZOHC9BrU2Tx0jp7Oe1n/JgAMCBcl43vQDtFpfePlomzFOqxudblc/7MqO7ZX
V6oBgZR/hm+pfzqDtM1ZAnZCS3iNtsF+nViv++X+bEc2eJWweMuuFoERY4mQ/LZy3LrJsVLIxGCr
ytanfjKIbm2//eOy59Mhg1cpx9l4ABX4XEOlwDVAehApNzSQHMuHq8QRr32TocvPkiy7yJUpkz7P
LrPq7JrMsS5yh7c7ur77vwUzf5sqbF1lS25+VPRE9NZOa5ArdxA9MeIImRQdrexh9krSMai5aNOj
vKJrnFKegHHW4+YPeZH/iWrVanDEOpvUSUNyMM+za4JEMCxxSGtS/B9j57XkqrJl0S8iAm9eEfKm
pPJVL8S2eO/5+h5knXO1747uiH4hIDOFVJQEmWutOWbdkK1078e+EUjwz0LDLRfusDUbGJBxQ75H
PgxVCba66h+FZtsgARDJsGvEVRX/lzpDyqRWxXMZozMRenJ1+QfPLdCd9iue+dflFxf1j3/R19L1
66qLNYvY/fqZRyQnZ0ef1uIqi7e9b8QHuB+KC/tX29eqTvT8Lea8jxTd9z9JDUN1ZWKt52JjiFVc
kPuvXRGPWw0Q4FpFMcsh0jMApMUen0l6DZXcmWaB6Vl6HYcyTzVJ8G6qg6dIybbKcg45qbNzGdSt
K0bNXTbupLnUPbnPKNIbhsJtIn7qYuNktr4yHQo8FWqKTmlib+QoNPI1yCAMl1nZr4lKUjU8WftG
DZoHNFnkmoHGIjzPLNyLYvmU+uPzUtH+GICBfUR/U3tQ40aoHByKtgzgUZaQnqhHKBCxWaWPsWNB
FtS78xTDQrAoW9io5Pa3juHP17RqfqB33PW6Ur6OuY6rVup/5iVT8hof+IMfyFSKZ81z78zGN4do
PZldPyDhoLTQcYbBDZq6fqtnanpZkpcvqpyaK4g6lFdFYLvkYrEF0Aklz7lRwW+SZa8CEQwZqqSO
GyPG6jIuPYSSMBMYcBQIE2XbFGZ5maekuog9scmKwoJ7lueAhQnCG0UceGUFfsifhg+d5Nm2lReU
XyZXGnYkkDi8JQDs2j4rt7iIoV7LCD41HyNRGYKh12YFNUFOO7Aebgr7QKUG6TWHYHsL9Wvqp+g6
LBuELtHVl5NPsJrSXjSVGSbdcBehchWAzzSDbI0VXBto2FeZTOg1lRRlNY1jwAqCjth0KK1KTa5l
jqUoHrLuNAzdRUk652FeNnVG2Z7Jdwt1NSPuHaGapSultHBFG8jO6BNmc+OowoXxf01JNF++jqjm
gPxr8Z27v76KDOcByky0qsLWhXuqrS3F0L1panIYbxTTF5qiH0yLUmfKWhVPNdWkdbGCB4OBA3jp
hOWpQmp3apbN/ZDv5zYpiKEOoI1MtGmleshnPdVWiq4pB7EppuDfxqKvpNXkoHJ3wpRgM1CD596n
YNQ2x/4jGfJ3jVQ6deHI/flt6eiZqUykWqGooMT08y/SnW9hnqgfU5NQrQAQ5zkYM8qu4WA9zAq5
ZGNKjGNl5/1B7eN2l6ZxceFfoCD5b+XHZpT4cmWpfpa1/rmGGnS2o+RhMKsG6atUP8Y9iSML2ONa
HIoOUqEv4NfzdT26PcYd7rQMj5UUU76YWq7ldWSwabIkZLfcM7w/Xmzkn1Y660dxqrrRlYvlhDvE
YTh1ZmDRNjxwKu/+Cdog+R2Gc/J13lqb24ema9e5DNZm5WOx3AfZE0aFM0H7omGtbOpHhBbNI9rz
/kLoeC+OMNptHzGtQwyVjcCalhGizdLKv1+U2M+yDY8L10AKtZH9ELFYdiUUdCf4af2pHggrlym0
E9FhQbLYg8FMqGbjUqi61G6BbSorcSguT5bKy6PKoiZsuT7mOFLoUi0TvXhrjr+//pw0yf2tWdRo
zpbrB3CairxscvCn5zszDjrkFLErNlUwo3C/H4tv29iCkPyjUXSLng5xhzc8UDhDBV4wuNR1YalQ
VtyU1Pq9roNw15tDAOM9rD7LciP64yGsN6kKtamaJYuAtWTjFk48cN8EUXDqls2QwD2xNX/7R0ff
p9jJvAa+Ga+RMMTHcszwMFw2Yk+06ayyC0QBENViJWrwG/w/BoqXfI2+v7obMQf8/7wktQfqK2Rl
+/dp2q4AcnsbL6VMNHD116cTo8WbTEWpNqe0XXQUpB11o0UBC5HyHC2bHMDEWRxOvg+xMPIHxOty
THB96S5lyOXufZDYw0HvyIOvI4/Mi2ObqEpYVg6eGJMkHaxXg1J8yFKi96+XikPxxi3U0Z0FCPzr
peLd/nhFpurrrqRA4++O5VNNZYzY8TYX5nuKPSmVS7OdHtupSo/2GFFwokDe7DLyjDLZinVShMqT
XIbDyVbr73moyE+DWchPalhfOm6wF3LTKF2ADvL06zX4X1bdqkeT0pJXO+NUJHPKcwrN4DWqpDf0
yMGD6NTL4OwXsXkVfVQKr1MEdY/5MnKsX5NB0Z8VPypelGQvhvDMyZ7kpkF+eQnrdDr1gZKex2UD
3E8dXD2p2TWb2eWeTTXecijGIDQlkePbv+RkwL3UJnaJcil9zZwajraitStxqPXNsNNwTfVK3YCI
75pG1z9iYwW6yBjVdYSg8rXpsUWQ0ettF33lK6VgpWdmvr4bscy8lub4TAlN92GU32a7sd8MyW4P
WRmBTjLV7qOZKaSQLSO/AtGBpRv2vwPLbD8o2VK9OcZF3Gz8Z4XiMxi27UC9J3tx2K5nrGHRC//b
hCzyn86/2lTDoio2m0/l4NRr/NpKCHNW8ZxJhnlo0m6Cud0XzyqK6Ues313RKVHG9kwFxhtKXvks
mky/Ib9gD+VWHI7QJPaKMyUrcVjHtn6dydKJI3HGbpDPMqw3FUX0MZhm6hIKI9SONawYZNG1D4XN
zM8E3ePOoxYPrCdo2XXlD9ZB9PSt76x1ZTD43uF2MvvceQDGRK+9XPUrND7RQRxakWxSphD1R3Fo
YkSED6Tqn8ThLE3fbJ75F3E09dmV+3V+1WLqe/wx2IXRIN3SrJXPkY+MOPSxqxry6kqhzxrsRH8r
nfYliVv5SLHCcFPVlp9KDFW+SuyTGCDa4SJuSqnOLqJJbHQoR5GJgKHuVAxXC9xjMzO4ieExcrRr
rt+aptjYnV1hWFivwZiXR3OyimPUIZZbYMHlUZLZNF1lg5mVJy92cNFSzah5CBULK/DJeIYQln7I
RuWs4WaWO3GIRoeSerV4LfURJKXWU0uwDFP6yXdh+lFVk4+4K8stheJV+kEVdbZFjm9tVHIfH6ah
HXNbMp70MLPOZWJQYLEMayf510S15J5Hm3JmWqfgRsSevWxmJfVXRPAa6nf/bbsPEXuG1P6qelXZ
/m+vV1sKYDozfqjHubmMUkW5dGGDvqOqS+dJ9CuX/Rd9HMzXxhrhA+VqccpCzYRsXKVUxA3zW1/Z
NzF01NJTHWnOe93ksmfXsXFOSwcDlrqGlgIX9gU50g8J+NU6LlY2ZUMnueRHZY/xt06hQMzQ7ObB
0bvgIJlWso3SUH6CqlK74vTW/C6XTvOjI29EGZEew2GctB0x2xLqbmncHBPmOD93C7ClkrtJVheQ
cWFUnUruqSezDL3eV+NDDZz8n46vMaK7vLeiI6H4GYy/J8+BHHuiP6Tu8STOFls2jWaFnLCy9P3X
oehWHSUZN/y0o6+RgaLeDD0xtrI5oN2+n8Kw9KNJefnBCg1pnSqFii3VYO0M6n33eN00J0XTrY2Z
ZNN1wsfF61u5eeHXKFP6Y1ufzJ1vsHmk343zbA8JU9KxMDa3J7Mt9B9oEoFF6tzn+fbxo80SC5FK
MK/rqqovsdrWO12rhkNktwbuvn6JLUFnwceiWJUbH8pMtQSL5ff+RxyML0mkS78kKi2/3ijLFVBx
hfFzSodvoSRZ74rZZNCOlfkpNGGDM0UJHpBQ29tsgYrLkp8e+zQ2toQD0gcbKRA1zo1B/IwbmenP
4Qc34E/Eh9JPNcAHmeokZthMwpPA1n9lkJHVrn8OsOZo2se+o2YZTnHz7LSsCbu+Uh6o2+goz8Fh
Cd2V5RFc8/2dqmp4UI3WgjSQU9zilC47ij3LqkkBgkA4dwlYF/xrHhVrcJ7z1HlXplg6673jcA3A
99ZhWh/EYadBnsutuNurcQ+YSmFetu9KSt2KxnZeAgTpbjWE8rmvSv8lqucP1QjUizialwpwSzUe
xFBHsY6RYvhXcRT2wbZNy/RRL1T/xZ/JJRZG81RqlvXib0c/sz5iHpXbdpTbrdUOwWehbuuhNj9L
KrKwzKnq3RAMxTs2d6veiOxH1pEnTB6KS+1LwPMDxBtdHyruV9vSERVknHHWXZQs4xbY0cSPCPCa
Fmm/hN2hAUwttILu5T6g0WrNq8zO2AxYCl66ZcMXY/IavJE9cSg6SNgWl2bGbQvL6iPFTrxz0FVU
N2A46hK7Ky7asjFB8R5tSTvnVjU/EgV478po+pyipdCjRc8BBwrkXqq+x/MwfY51ZKzGpT1a2v97
vA1y6T7et33OQ3naqglsgG//nv/e/n+d/7/Hi/dVqwHltqOv9dyIVwML9ls5TPVNtXR1ay5t4DLq
m+jIWfx+tYkhgCKbW7m0/fVanpzgrCRnG6s8E8XGWNSWTtXIG74Z2T9tMvbRTq5v7sNE5xg7jlvX
6A2C8kHKWgPBJJqvUamHYG3xW/d6ODZeNirFg9iMOv+von9VXaWp1mqYyKegQojHTUocQGiXT+2y
EYemJiG6/zrOKq9nuQbr8d9e0X4/FK8QbbDtjnlEQdu96etM9+OUm9482g8ll+tbj/0HRDLnI0HP
xJeqzPeOj5ZUHa3HyeydbxoAOqKFzvBg2DaGowm8lSKVI7KvqIkRHu+bUtpoqjO/QWQYth1nFcDT
V2RZe/EeYUY5X1+1xhknbOfidwqJruXcmFc8qFy1F+pGDFwHNG2jNu14UOsQZvdiuCMcdb7MdYyw
QJzL4kt0iE0Pq3ttU2SFEr239nqql8B1Wv+WWYl0AxDdeerOwUYsmWeYLhrsGCDklu4yBUEXE4/1
VqqyfsviDyy+9rvS208QI8NbFOMEn3Rt/xA1vbKT4zbb+2OqX8JAxRNDKufXNEx/U3SY/ebFIXbw
B0nXoWNh/XvDT2arjV1wqYqmuRXLRpOZHoYFuMRlgKYuUqSGkg2jLS9Kii4eZLK8Hpyiu4jxYhgG
T2tMIycM0IDTJIsnOyXzeMn2yS0A1oGvWpNegQ5hEGFgjKZ18rjBB62+GEGXbCukNeckQ1Shjfp8
smwqi1HHm0crG6J9Acr46OiRsSfsURycaR4OWTWOe0mOymOmFRj7+H10ShofxNNg2aeknPB6rQmS
RF3ib+K2lXFgkOuN7RQjQlegywCg+iv5iXKdxlZ386E9wQ2mdpA7DtVAVd8/zR1WP5g7j8+RAR65
092+CwlKBYX80pCDXoWjrL2Otg3LG+7pG94zvVtF03j28aECQZ2nXjWFESQs+HE8mxB8+On8PWns
tY8f2TvZ6wauTbRo7efoiVrS35Epz9+lRPtO4Bd5uREQKA9sdZO1PJz9Qd/2yxnsGP8O6sBKLB5G
FlTmBKSTEpPvBXWJaqd/c6g1YAmYDUfYqOO1xkh9ofHPQNfqs2NMHShkfgGsjMpd1iiAZID3jZcY
WguT8nGX61L07EuOdbEU1LTCCD7UeyR3hj/s+nSY3nWTtZOiBM92wS9FmfICbIA8vkcUAK6Dcuh3
4lVqnOxrbVAOuaUMHrHE4oAiKGapulQGGw6GHH7rfjXpE0BEMUTs/dFoLj2i8e+e+/AxE3xC3uB+
HtFWVTY6NBJ4qwzHwItRtlg5tlL32mFgeRh9OQNfwSXJ4G0TtxxQeiyHEO2c9dQW+Fwuh6o+IVrS
jWIvDv20VlzUibGLyQMiOdNiUbBs1DzE76nUp/I4OkmFgwV7YnMfI/ZEG07jjG5USpSGnGqs/8fr
ZoBRJQL1/zq3OPzjrS18BPbMhNw/2u4vEe8/RuV8yNL3ZgrDZ+65vlvElrFXfbQVfa49yY7lb7Uh
lFZzzr/Zcor4albFThyJF+ma89R2mXM2DGkHumi+OF2DpLDN27d+tCpXG6zgWxtIzwiKnJ+6omxy
m9sBHPBVoORqxACgvF0W/yaY8QAdJP5eRXXMY6dp3xe7+1VidOWZOPdRBuJ+RihQnXOlCjfgTGc3
0eXqfO8QvUyw/hmnY8lTtNZK7l4pkcG5eTmDeIkYeD/szdFyraEmZ/mfN/nr1NKYoBdS/deUGlWA
mcub3E8gDtNB3pH8ig+ePUjWqRsDDIiwDsXxRepDJCSqddUhOV5Tc7n7KgUVBnpof7Wh9MVSKbV3
FqGCsyVjXBLLoP6/Dpc2nLqHc7RsRBslmMoaXzSyIEvvvUOME21VLWcbfcAVQBy2ppavI7AwXhdP
hPer+nuEcMEp5PpDCSbkb305vVoli/Z6avynfM57j1Kx/qZ2MTRMa8webA2oSgzE7TwZ/bArqKqF
4BhRs49t1d5IHZggy118sOTokqdytclY615lWLtEDIhep0YtEVgvshc+Xbgi5m2/JSYEFGPW9U88
Rd/9JjV/lIZ/kAlkBpBw0DUldcJU+qUoWxN8H0EGEhrd73FyTn6eFz+0Jv4m6USpuVtSQE/VkGH0
uGHpoBYMkJ7ZnA0vfj00MM1ZQIje0QrLY5ghBRS9ORaeJ7+fG1f0xmmY4XkJU070Tq2ZXmpJ/0yW
M5HxyB/SunoSfbFuE3MCtMScPHooW1m6xDgJsR8Yc/Qg9sRGzoKPWZWr/b1J7OGGGnoxPj5fr7r3
ylZmbWMSUa5os5oQ3KTdoDsFDrq6j7u/jzxk50YvzIM/q4ydY1ypUCI9jYlTkiLySZ4oqXJ07E45
yuio0KxHyjadQcWIDrEZbahBK2kZU0vSVG3ur1F86Uc5l5Dt/nOaP4YYVoyGTJz8frYem45Vb02l
93Ve0e2nMW/xx8jZlKQVdli6p5kOQrDl9NJQIxFEwfrHC0XH11uKDxhmsr9xdP31q00Tn+D+5pOT
8BX0rU7eN2Hr/a9/0330P+dVfmYB3Iavz7BcBbH3x4ddPtzXZxI9X2/aldlDDNgVqfjWaG35WCzD
xABfrwnziF3RIzaTuPxiV7c70A3Dd4eM0Fnqhg2zDezUxubcJFG1qjGwCCKkZkGTfzOKZoKhR01j
L+/N0J+3ltP9oix38lLAinL0o1cTrCN1Ez8KBz6YM3T7MG1/1pnvbJgzHW0QplGlRp5iTgvK1vlh
Slhkx50r1dzIAc3q4PBthxhjg7uVXSevrDN3iPBe9KZ33J6fHVyP6bn2K4qLuxclGDkZMj+I2Mml
l5uTFaO/rKh6IqCzToluFbr6LSyGk0TWcyqwRJxAMJRLwq+QSDok6H136IhZpjrJMZKUW90m0lWO
WfKW+BldK/+oMxfBXm5pGsYemVSanL/aFExc3LkYsv39VQGRPC+rQS7hmypdRQcatG/tjOKqanuk
nPNTUz01qT5cByZCrVXDQs9Zkg8zJSPAy2I+SPAilZis4JCD7UHVWZAd2tEdkZrqDvWGRnrplREH
sGUzpf6tHtDxZ8XRCgaDqn82BdHiFRqzcaMWsMZEWw6BYTvjskbA9N+2bmYiAdJU3Va46BW24T9k
ywYchVNa1bU1wTWlLVyckTnMdV42UaqVO3uyJlcccgfRrjE0CgRDzVfTvb0x9bfIaLWDaLKlSoVL
Ns7YhTbFWrSJjab6KmkimI1iyB8dEPO0qfl6Y9FsqAX53anI9+KNRZsfDq7ptJrXTjUZ6+VDis4o
kfOjYQIgXJoMwuoXy5K8IQjjW1GuCwTB11ZRohs5899jVPn7QdHOgMjT04hZ1VVs7BnWP1grY3Nv
S6c+x8QNMn8iS7GEpNHX8LzuDomRGFeC/cbXa7vIXM+Fj/tR2Da4aNks2vwUj6HZKO3t1zEOSdWm
LlJ9RZ0v/WFpqMdl8hw39sPsMDvo54pcUdXpV8dJpAcjOgbLgRbF/2xGo/7oiFoeJj1dloXofXD/
ozDjPm5MoBylM7decSJLLky8K6IrhnfdpSwm7+sbNZdRQK1x60JFbh6KOgtuOkGymxoXT6UfjEcx
TGyYkqkutkDlThyKsQqUdc+oqBwXrxJtKCpSJAnJmTXcuHLkwLmmueZc4XLPB03rPgO/hhKytKtW
1uMkFbt+bKP8F8MgYO7J3IdnMYKZ31WOFO0YzXz/iilqd1LgmFfEotYVB7FqrYQ2XgbjbF1Fh9IC
95RLkjPiUHQATNEvVcqEEecNCXJs2JJK1rRVH3H/TXrjdB8bEjvFzKyxtqlaxRt7omICnGV4K1FD
eNizJGvNgoy2strK32iOBjkcfssN1HN009sGbaiWED8YiYfaWoqp0OJlIjbMXWbcsnDzVOeR2UYZ
YIcnYRbiL6Q+H/DwP3vLIXy9t7zFyw9vDYf6u8Vaxccc+iD2sGvOyF8f2kUl1C0ljGJPbAZRKLls
WNRSOCkaQdd2W0cl4z3GAF+K6Tn8Krxa6rxlpt31u6zOhFlaVrGL8OG+YY6M1EEcZ0L10OvZm74I
j7pFSVMvHwFvIpRHptAfGRVgN2iQBAXg7h7ERq3accbgqF74G//ZVVPnR5SoMDCaHOyj6O77GYWo
2I3BzoD8T2LSHIDzSdpB2fu6YvaEBUkCZyS2TVKI4ip+dQN7OS5RmS3sE+wOUJghX9DX0qRJSOy6
X1On//ShRaRFtR2x//IM5SnA1/FQdP27xWU9RtiBbVpF/wwn3VmPS1VtwmkK58gdJ1uLv/d+tcWe
+A+QwwrXesC1knBJO8qd6tVJoO9ajNoOplaUe5NFQlLFtSvJ3XbQzZeUv9owRhT6iDpk/sN8BZSa
ObkNkH6WDC+uETEvorR8qbi2ln+W2MuANqwrsCA8d3vl0EC2CCqTRJdWQuJL0vH0x4VBosx1M50G
hKKlrCQp84n3E3CrQuOHnoXSWjNOxVCPhyY0h6+NpkfjwVeXK5dNn5miVgckv9XBySug42I3t51e
WYtdYb0q9sQmsfyKaicHGsZSO18sdiylViHQYdLxv36xSsfK91EGCGDRiC5/ptiIP/h+2GUaZBkF
30x/0TDNS42iuByF0JyK3XYm4JVn1uTd/zPie3o/FHuOMmBvhYCXm3cBJ5CNtpT93TdGp4fbTjeO
yVJ7L74HYhMthwMpjs0cNSfRVPoG5g6BzWxE2Br0wtHAlHr+v31RPKZKU+M+quVowBbV2Neu1anD
PgHyhUiea7rwISodGwOxEYdxBIVYiaTfNVPK4YgxZOvOjdXjiiLF49GyC0/DpqstxskNMqx1Q/yp
PdmuWMWosr8l9vPTScdnpVzAusxH8I0tMJxDSj+ROl+rWY9uNDlnRRW6MMpIlM5leDKphTkHfrci
3964w5RdMoVHRO5UhudAWT3KVbvillGSQieyWFbdHtzAsrSd5Rvqe3U3DzgImTaetNZbW7f5RicJ
QxV71+PF0gSbqMWIUs9dqc/Ij1Am6PHA5aYRP+iqYq4mZZLWvtRiC9OrG9j/4OnmF01P93lZEr/D
kihq9I9qqPAsnNIN+KVobSD0K9ruFAa17PJwRJkcFoXXIMgIuxPgV+pJYlK6kkzqNYgJqqClWgFl
izZDtXhEtxpVuIQoSE6v5lId8De2G68EUdHYxBr78XdjcWHs3sEqhdfPvXMKpiReRRhs+XkswzXF
ojRSCFf3MuBbLYaOj2lm1f+OfRTZMpVUq3E27K0P60Yq212rhlwEOHSRbnKl9RCteDPo1MUMr469
hC4xgmQ+1vy0eHQv9xZFgR1jmfs82WrShBBYot6/G6QtM4p5Rf7xk8lzuLYn9PulZCawiSjTsWfm
njraHBs8GuWb/OFB7ky7xL6NIJB2ZDzlE8W0uGfYODDIOf/oEpUumvkuABhsB7aM11anw5xC9RRK
v1sfb5l6PC/fIDU223Mazr8MOld5w4OyYpEtWf6lULsfVQYdSeUnulKGHrOmaSDfGFo45six7hEQ
PRVJgwOuiU4MBbeXEk7QdEThcyKnK7NdkCKwlt1Rbd98nhcelFcXX2b8QTNSODbvZVZOBBNi7ldU
5UwQvYxzV0mbLGj82wRxfa7s72WKq14gB9+mXtq0NgvBQem9ZQLYm1p4pFZuYzjhTwkOq1uMeBMr
4/zuVAQsCEAq0i8Li0S4Rlq01xQieU4s3yAu2CttSj0/7J8nxd5ghEv5SEgplqTLZFtZIUnJj6RS
us1cjZ03hWm5kezXUMpz14gzf12nOfGZPt8YplSc5pATDi2RwUhRHoIxbkFTTvtO/sbKP1w5k9Wv
u/qpSbBqrfHrIp6/Np3yQ2l78CwAkmwN0+O2f6UiVwN2FIcrXDwzl9mgsprhr7oOhqluO42ZG1vh
ztAl2e1Bdpmx/gpIrNIpkgTzlTI/qmQvj3FfsSGGykq3U7TAoG96C5z+mx9UNVCn4mc8v89qAnwt
DX9QnJt5jfqCheJLT70kWRdoqcPRAZm65DbasbM9Ym3j1FmEzCgCNn31N+EbECbmRzwYl2IkaZ86
J11lWKYMZ01m9s89PV73uA63ZXPy5w4D2XzaYs9r4i6bh7vpO87ZxKufk7z7VDoM5eV2uuoxM/9u
XnC9BYFArNFJ9OncoXMgkx01w4ANA74Tq7roAILF33oukluXmAJLmrQvRyZZoa5Uq3bLtZe91CLg
j6XAUSs3dWb4N7wN2zWpnXg1VtaLOWaelnfcCCQwtGn6jsd96ikOCe+mbiO3abI36kURObasocck
wi+J6k2zxkh48YmlMnpcN1L6Csz/BjrNdpu33oRAV0UJuvthb0fqz0JKfmaR+qOpNMwCa8j8Mmso
ItzbfOimjZ2RLIgUatntlDqicAreFaKgYwbsb5iKJzmuLtUSqMqnJRH7S2ssrBcGPnBIqWzT6y7c
u3o9SuYidy4f+jB2o8IkWrIU6lbBuC8UHgoZNUIm8D5YL9w1zWAVK/s6ix4sCjHcMi0uWVL8zjRr
X1XmtyZi4TXq19BOM0+X0x2FKsSD/Ba/lsFHV28PhxY3swBUtVdRgb7utBgiz9AnninhRq9K7eRK
Rj56vib9sCEbhX5PIXqkrXVMpdTWMrfTWD9j80YaOtO3RAG2xkwkM8xf8lHe6Lh6b+zQpH6YmpXI
4GsmFe+OXMSHfhWE9sIQe+y1ENp4+jrNberBn3kO6/lHMZpvajHdenOlZma1MYPxPIPmTEzIcw3+
k4ppngsw1nbRwBksVDJqerNPfJ8ybXM7RJJnR3jdf0xR+ekE6bNZdqfRpKZRHl7DNt011OAkI9+J
uG02INlA0/SnEHAgBW2A0erU8JKSFbhUe1rN7xOqvJHuqqYYCOJOMOPgQwMNwLsiMD6ndvzEmzpz
rVR6aWxANm2kfjRZ8mMAp6dV4wf6sl+U7VIXq23nPtp3evY8ISNfpXLxWHbAyyM4TH1CRTXX40nH
RGxbkAag5k8jdtTMWxKQwNSafdB1NzyN8BC0iY8PrfWr0RvQFDxh8djG6j3XQf4CUHYlfcDyUs7B
NqUntc1vCWgeV5kHY607znY0nf1H1gDogza0L0ajhbefUCw/UR4R4qOJG/sRU4zigm6YEj4LbLrK
L7L0iewQFW6NH3LWnhJ5eO/4UCz93iKKMCB9pq9OLR258z1RXFa6XWdx6YOLgjN9YajbNh52Y+Fv
ml0z5JuGy8JNgpU/ucPRJbcXMf8fQAFb5SUiSrVr8VOTG4zFRueUFLA+Oy0hn5Jvhohf72D7v9IU
C+WE+rR8rN/Mrj2pTnvt7HSFn8OtbINPI2PdiIQM64Yh/bDQ1MMnLfoVqRlcHnSsP2e+G2QEwMbn
TBtqZWBGM65tTabAuNvqrDP2DqvlIrtgPVozD4hkYlX8XLo3syWoPKf26MLheUjjsXErCyKgrFNw
pGXBc2Gmv8p2rN2sTQevcjocIxEd1qG872Xn0dKYRE4h5Ow86I9awyy77PzPruV3N3fqxgTmbTX9
WSN6Bzkl8UDcmVJKNrTyQYlSOwVy9w0GIYVOASE0jdhh3WtcZIvLiOXJzA1dybxOtRwE/7bt9vGQ
edlTk8GI6hNJ3qgazIamjh4xgG992PY84JhJ3pyf8th1JwUQGasxY2f77bOkT2A3ne5TbyGNT1JE
3Uv3WTfOJuhBijYRHsVO4ngpIYKaBEdKYbyXyxI/HiZhlR6vqoCIQCfLGRHrZJfNvb3HZPLNioD3
8ATv+vKn0jI3ngZ+ngV8nTg66VKBw9wAQzHm61JFjwq3Hw91ElVN+PfMUXUKouI3JqOhqysdaSXt
xW9sjEry7wrkOnuuUUkoOIL5kY0/Z37ugupoMlkM2vzSOyQN8RcBdXVGQPTKXPvVJmmxMoLFK0Id
f0wGK4DE7seL7fCoMScvsbvFYZCnuYmBVNzAUa3eErXi1zGszHqWH4w+G5mMp4mr28zBzJS6jSD6
3RPPbo9GsRCyjBHe2zi8GMWwVlRjZGKFaUZkwXYwu6s0jOU+kpKrFjAhx5M2V418qxGZqqp5YEIb
9ltE2lpjZh4BoRczDL7Dt4KdmlCzFyoVvwC+NNJvgn7foiLZ+6Y24gzckq28ZCUYMxD3uptSbbub
jaD2GoiYzhCv4tk4151DbWr3y5AOWC2fIoxZc4LQAB+pvUvKNVLGa9zr+kbOqw8gC4cunyE+Fwui
+bPSMa4eHQWxfhG+lLrFTIgaKJsggVvJAfPOIgIzSQl6bm8pWjKwhrSGVWwi7jEnVCHGt7gDAdkP
E57tprrRtelZlc1TFfMLDLnCiY6pBFnJX4bl917aQhzO1qFibiNz/JzH/6HrvJYcVbZ1/URE4M2t
kLflq7pviLL4JPHm6fcHPdfqveeJc6MoUAqVJEhGjt8dYc48ZzBSV+SClJtc43siSvyKEgPayMR6
3Uar1IxzC956VXDmm7ltPu4hb3p9UrStTeDRyrOUR7Mwtx0Gt/MkVazwQUUKNUKg3s3ucqR/pExs
inHCOvBXFxkfuq2M20DvMEtGQoqjIcvTLMPejorQ8jj7CwXtAIUJsYkR+hVq/CaO8EhKjR/DbsTK
Hmj3W7gmMW/SQrSwF9TV+9hVdVzlnHVKyulK8ThLHEt/p+HyTYayPHUpqLUOcD8SVZTq2gOGffka
qgwCSkNbq2lhzS/YxPSI17oOsO+mO9PCl1Ybhr2jdS51QCJ9rOZq3FOat0QrsaNuTkrM2VZU5qrO
5HOSCeRI9hFjzPVUUD/3jUeqL02KlZ1Fu57EcVw7p6sNhV2aX6Pmfcp8StYQ2SSnaXvviP6XU/ef
OInup3H0bV37XQyxhVtyj0Uv4otgqCz8SXrhg4Oo0nzsUue+rV1kGUl+6dwWAKVUAbK9X4nVkGif
G09B89CaKlbdeIiSIEbijuoE6yESl8wyz6Zmc+mGDXlO4BiV6twkq46uEP06itU7Akee9Y5UTK8V
2zAaH6LA6uACOvcAKgS4JAGezdOb6z24tgJJRJ+9+PJm8JsmocCmwMS+LlwnerEecbEl5nzVVS14
Q7RTpLiI7BnbPA+wM9hzTvqVjIzNkGisxDqNoXosNopuG757rEMMO2n6wV0gG9xr4ZwIZ9OX6puS
ZUAtrb4LBjz3hoAwvAwbtNJp/bBrPqMS6r1lHKgvapFRYPTOyqKqZPXV39T0QCVt4TqckVIVe75W
dDZvQx5C5il+ADdXlIbmu27yNTrRWwROOY5t7isd3oCJp48HZ3wtzDjbBPouMwGkBTpUNKjhxiYH
pjDbt1SEc4ealX+Q8Kt5duVzQwArqTQ6reTVKbsEEelop8/DwN3bItV7K3tKjs5ugAlr4OGIkGjP
8fBQ/pIBGRlpJK9NGG0NgkS23jicZKp/ZAqC3SjB+X32GyqbTxhJzwDixVaBo7IqueI3nuKwNvS4
lPq+vopx6+ECPI602+FzlesgDXFnK5AFligRMlCtpEb7lwX0QuL4qwiys+oomJonkmShwAJ6iut9
hMHGCtKSs6oK/as3sJ3KnjXbEbuw0H47mrJ3poH+iQebx5BfRYHVKX7dX/jNvFNR99tSj64TlsM4
+6apTxosLgTTrYqIcL0buJtyKSI4FO9QYqB+dz/kW14Dj4jlmDlKI+g875wXTxtOY4UZCT5zZMkb
1a2rzHfBj4Ulyn2cevpOmSOXIzmeM0vF9T0W7TaOWaep1P5S9i9co9BAINXP06G9qcJxx+tAwdsQ
49voQKzQc6rpypoErN0LQtJg1ZcB7KEvb3gtXeOV3vaTk7dUmxBTrQnGGdHVSCdOWeqxTGWKCgwK
Xq5NSLb0essKes0v1dZ/lxpcqhzOBA3bh4IvbyV6417JUlqGpvHWgVtqYd+tSf+Z/VS88BxZ5lM4
2Xsto0A3Q0L5mJ2oAHDaYw3r6ni3lq0B0RgnYRpWd14U3stvJt4A5KdHWTlE3X1mslKzK/Q0SU8s
iqm+RRVBDaNekAfVP2FAmm3hcN0lTncGVkDop2RXMwubNYvAcz87t47Go/YeCvfdaeuXWuXETK0X
si8edVuszZCcQiKAcQEnSHY81hVXC7IuGOL72lDf2sb6UJyOvjJMt9oguy5RacYk3P+dKTZQTHSH
sr2mJT7gTADQ4GbzZu1XMC9eXSU8TzgVYql9TnV7onFXf8py2JaO8pIRSbxyIqP3+4LCW7VgMwSc
LVQxrSg8pOKmurLM7FgEzYcwkVBE7YQpJfSnqn10MvNk5Hbt60pLTSWg36sYVA+JoqzNOZ+39bQN
UnCi6JPiM8qjPcYVxyqOtmpqfUVuRZ+qAgUkSZUoxXinj/Ka2gSKVmV2kB2Rqa0qN7DC31Othi6q
k9BtxZskBXhOGvhvgcA42NrwL5za6ObEApJwfxaKhr+TrUUrRI9BbzwEDRKKIPiZhPKkEyU02EX0
pKS/8UwU1qT7SqjCxur164j32NpotE+nbQ66Fz8WPcg6CsCvJpi/7Cj7PWrdayrQVZO2gPtVwWeO
++uY9pcigZ4XhO+UEO8Eq0Yrp+i2lhx/t3LW5ancyJXcgxE4FXiP67DtqM3nTuWwA8WL1sZIa1aN
dQLgdboJ0W/PIpEircU5z4hTKqyH3O1NEHTl1xT2Z7XEQtoTF50p3HTcXVMUrp/3mNyJZhP38Vuc
Vab/U1ry0zKyj0BKuJZ6cZ/j1tg4OZOLXZG2ZDXY450m0W8C8uNhOaHV1uQJndGjrnSQ01H+orLY
jz22hBHZoEmi0tRrRcfZCOd8Mo21CqaKB1eIFkT0vuo305CQlBin2yl0Tigo322z/J1N063D5wtY
zb5whbzaKW5tSrv2RAEH0w13epX4Tt9COFZIi0qmK+KlI6610660jI2FvQH3H408ysx3da6ublK7
PZkOuOhDAx/cFpN1PpQ0vIfBoXnj0E9ZGVR0nMXiYmQvrZmuCVC9q6LmLeqAwOdTcBqJmIJYom5D
mxMF/cR1yoIdHfG3wGmudG5vAUb5rBLQoWWltiGF6JSZ+WMT6b/ywTZZ6EWUteipXA+XJ7Phxiji
x4UqEKo0ZWgeyz2rsUdCtd9kk3yy+n1CBdocsM0nU3kK1uhe3ix5rmTwi/IAPkZEiRLQqD8rADmV
RthKO1rpxs31PSwj2nrJaFAylCH5kMq5cKRyZa35OuT0dqfW2ZKXLdaFZfes6Qdvm09Y0Uxmlu5F
dRGFAkDAATZuqnyy7l2NaCHMOHD3w6Sgm8yxrCQkKxzc8NjFPYtGnBPA9hVfJhaxxaO1G+tcOyoZ
CFaJEgEkwmGh5kYq8gxtN45eeUAeF6+qkQymQTPyB2WsMY130nq3bP7Zhw19wnVZZ8HaQcKBEb/U
uVc1hI07eUGWwZz+NLy5ZowZNwEWtjOMfumNh8JBko7I6bdNH1kz4Z86Rqvs+TzbSaNQbc2ATh8m
9ixtXqasqncdFXrVcw/rKhqQcfNIvvB722Szsou7z6T0B1PrvJ0T/Dhkdvpjpr3DI+NeU0N3S1Qz
JOc4+6W0GKoWBqW93WvfgXC5aKiw8yD4MBKz9WkRuWtsA0zPwMRZFXwmm2nJLY9xP5dskXKKHDh8
gfMZefpnV0PfHpmEgzY44MSMQTodq8bTX70U029rK0flUs5vF88IjGFDn+pxvvfcF/zzsD0UJEtM
wu/G5Dyp9kMubzIxu1WS9Y8iBH3OXPdQSZOWpnNLddTkjvtVDRYm/mF5N1rZfTJDB56S0zYcqpOp
hr1fVwZXhEcKPKqyI/kYYl2G5QCG36wprnsua+MgOpNAHYvV294IIxOzCZgdqo0jgeZIPFFTw8Gh
Maw2iSVvVdK9DfkctDgk3S4w8p8+nupLg9NGSHtbtVgpG6HHDXY0wAcMY+NF6ls8Ohcv/NFrA0y2
Ig/NZcEpY1cwPSaPef8SGDHuQi5rtCg0whUS69XQ4OUwFIPveglrZ8fqV2CquyRWtdfUY7bGO5bV
LS2WIScfSotPZkv3xe7MK2vsJ1vNX+vczTZKZcYQLcI3PEaQsLv6DjWT6kP0YBqcSYcOsUN0DmlS
tf7c9tx0OmJ1nd9Yn9HWSSEY0krTHUGmvEo/GWBhW9W13yeU/HlPqzLoAFewUEHiDuLeNwNrOIXc
JVdkrp/atoaiqXvSMgwBVQPLl66Q0KpoWFnyK01KvF9Ev89G+sxaZnkH3Tw0edOuxhBgqp5oPjlO
+t7S5ONuUygrAemhzoroECbdXEDrvywkLiu6lSF2J0N1p+Y5wIpufRQz9BT8Lumw+FqqULs255qe
JTTZ6hgiDWwpRu4Dm7NSFDQ7WxXdSXft0Nf5cFTkxhMWLukjsIc9J9a0JR2/eGp78DJOGJwR0l0V
4VJBebcaqrS9L8lMX9fEG82G/Cf68pfQKv2spW8z4Kih9bQ1qaXkIelKHD+4I0SlGfhlG6uXple3
OTXlanRQTscTieWmevOkaexMtS23OEQepjJxVnYqNpFOYMsUcnMIQ7M+9fTbUxeCe5IOL7aAZKo2
z6Bm/P5igvpDRzaI6+SYFbTVWbfiU5vYRK90W7wYcJEoRXxuHPDTsqJpL41BQRSLH2Tm5ZupMbgZ
9/UbFj0bYc31Z4E0buoOVspMmsXFi7AnY+/oBWxmsxiPZj1jQhV0GuI34PA5aUVdm5EnjnZjY0ac
FkpvIsCuaQRyobHMsq2XPKty39FE4GO5IuByonqViU9km8AAar4kb9nAW6Qjl7CRVZZvmuacp1Ce
LTN5bWy+20Br7H0SpxCYuOyR+bxUNp+4tHhL9ER0YkKbaQ1Ixna7V8uzIBan+Rmrz+EUFvcqLRTO
KLEK+FU2UVpj911XLPd4b02OW4JGOlBnqiwHrGdju7Lwk7DbmyzciRfOiVhtTbEDLDbwiNl63aWI
CG9BK/uu2mbzkOvBpkvGV6NHddk53XMdoPWEBlTtBEE0TNHNbYgnBik/JilBtHXCD2nY7dpx22MI
hkrj0NMxRglH2ua2/MK/ma9oTO46tVUIn3ZRwHQusRsCYUIp4dPqdOh0wkZaEjYFZ7IVYLfGhYTq
X17MsWG6GYR+wKikmCgrLM45U2pfQ2i9q/pPN0xfWM8QboFRuFXeTbWt4owT0IcO3jHf4tWmbm/V
DAUFkCHuNTUiE/oeSt9dezBmmxSfJOo2daT88irT3bRaReBanBYXkD9nk00u6XgmmA6wl69qVDqs
cxD3UrGyrt1h7GP6eGKka27bh8QIxqMdqGAbLH1MASXHCYthq+AFDw/5sVEydVu5d3hcUBiq40s3
aPupVukKD9Vz04GI2H3j66Go/aH3NArFbOK/Dy9R3fzKbCAy40fv4juX1T6LYO6KXTdANWI50A4A
0JGnULPvK3Tjt5A8EqUgzJpwp3VfK19V0f0yQnK9suCStnArzfard2noy4QWPOzKp4amAHlvHr6/
wqb5YTx3AcvDBPeGDQKdd2VWr0XOeBocogvyJLlXTIl7vjVyyk2yWBVQUdZax5rPmT3xaym+VaP/
aDqVisXu9xpzz2423e6L7APuBumVuJ+C97Iy1p3qgU+UcFZFCe0XK9tFWOBCNlynSrLPVQKdq8C4
K2svORY157ZRrkO+5NUoPeiBgOBa6VmbqOn7q3Q3BuzZtTuYpG207+NY3LjDJlTBxsqUyOeqQsAD
kdsxmQW7DesOQtsgyE/yK0FkxVIhedRVL/CjktZrVFgxf9E4ycKivQkbZa7ySa+9/62Ee9BXFWsn
89rVwGzTID4dZ/ZmMVkaVTXEuo5fRVOnXehN9S2eHyy6bzlM2uOyy85KoozoPMjU5tPWcwRNMOxz
6I9wcnXmUoLVXcXDxb/qxrUsmYcDqT0lbZxwHqivNfYSa03XHT809q5tW2tz8l7DODJRudHTLuq8
31QBC5m8RweRrKqhKA/lUD91jpx2emLEm67KrgOUMbBj0DmjysodFw/Bxm6b4iM8gNWCxFHCMcei
0semgu7wxqjq9tpJ9yETfKFiyla51Kpr4zWSDO+ty03flXiyNMAbuI7dqmCkyU+bsYmGj77VcBF3
gOWTVnsxbJiFsv4tS5xcUHRRCuUbr3JuOYjYWk5m7VO0bgKkgx0QK545c9BG/51U4zqwu4b4wmNa
tcMW42+Yi8HVm8JLaLNWYVm2TXUZ+b2S0o/R+qNG/gBFzvDNlIt5lOPeaUZ1X7YpbRg7fMlG8E+T
+1KIg3SljD8D+cFJYGjX2DK6dSPycKtkJCOUmvvjWHA08+ZlaLpgZWKD7Duj6jv1yPxsTF/m4O4r
g5js5MexOUGnPPssB7S1qtNQ+ymEGIkxPPWGfK5SyBQNJ5deP6HjOHkVDJ8wiDZBXOHi0eorxzM/
Z8UJhTjuJLWnG36gO2cd5nUG/rLpQvvgQfk5IlR81uaY8VAqoO0FX4BjftUZYkt0RAXN1+0QuJja
JNmTZ4NT6w4ZRXiBHO1ivHUG6IFlBr+iOxgozCp+0E+bVoe631WXsU2zHbSMw9gFN+JCkL7Qi0i1
AaqOwzHDcXzNhfVdTcPFNNsbVSq2xdEpDRjB2alACKq3qdlyds/VGTjKzU4ik3K2zumcGPvSag7a
QA56Pjwq46RdWrhAOjzgbRHv84oSt/GMbz012pWw61elaCb6XCk3A743HWVmCempcqNTA5ZGz+1d
N5vmrBEWm0TuuFWaxlvXU+F7ZsTZEt9nODP4IXN9Ue2wVTrAmeRWnqo6+n75O7OJEwsGg8Rp5Tu0
2vfUTD+aKpo4+/VdX/K7mDHhheStb+2p/h0aNCGTZJbTJyBoBhlPeuGGvolFGR0GEFuLr7mrui3E
J2bYY9Ikz/z+D85HJStvHdIvoE1L07/21JXSs6yywu+hHh5q3fmWWfPqjvUjKETg64mCT75DcJaH
o1QZsBwwtZm9A46qkBpsm1CyiTxwV20+lSz5VVBnJzBOGKV9aEHv+qWAJzajWaJBns9KLVsTu3Po
Bhvzh+NojDuHK0iExS5n4g5s5c1o4x/MzQSd53LYFSq0NuTvUfUtnPqVnCm60aK4leZWC7hzMqfj
ruztc7PD/Vh86KkLN33YtG4MpU41JbkM6E7lHD+jjBDsAu3L0b8BNN1NNHmXAUraWmhYI0C9jksV
Tq8XHQdr0lZJHF1koZBaaeRnG7VaKsp814yWuoE2Z1Fd9H4r7J3WDyFuY7IkgqV80DkwDmtc/ql5
rFiUhig6SXeMEF57ZcMMvxtl8h0V5Ww61RwMofC5SeU0bbo4lLcswuYMtLF/0abIO9HZ8Iea7HHX
irXN4IinSFZ3RksQBDbV/Bvxus/hurp0y9F7Wxc7ZSlUApf78agSXGWkZzz17qF/Y/o3SBCrARBj
INwJ5tSubBS56eWtmVTtJPJu2wslXJcpRZms94XQqFvpCcci5tcbxMaNpkucMwEFUSk2qmyOoUtw
e6gSuwDjSPOUeuNlCnLl7i0bqk3V1ZQATXinaBT9vSi+QgC9MiGM0guVeK2M+rvdlDdTbfa5l42b
RqPezZrUph9kIBbKcGQJ+rsmND6keQoNZk1yAh3gsB8PjkNhWsjcO++bjJR3ml9m6b6AoOwGYuDQ
tJwMFqVRSBkxhPoNwcot6tVb3LewPbSDDLN8q9EesHP7btC9mcpDOSpLghRHuK6y0l/rIX6CYUk5
ig+V1XQINYR9FZPxGBjJg8mcsnWddpdW086T2jHgTo5Y1G8LADKiKTdJQjeSxM4krlZ6ORhraJRs
uSHFjoQXU+d0zdFyx0W0Gztt6zQNVQnNRo/MgpVUsrM5VF9B0n2lNVhFMq208iEr25aLBslfULzp
kf0VD9Z32xX49etrQ83kDvN78LIRY4WSVbsdfdCSBbCXoqJ5ptyMYnqKLOclcYa9qhuHMqJUVRr9
jP0Ocg8Tjk7LDdGq3XZ1/tFMZVOqkhsG1hCdZ26tkjus2n9UAtvA9MM0THLY0gNN3XvboROXNcXr
FHjrapzMXdRozx45rGXp/YramREfR2elh0gB0Y4UiHw4Wzm5p4VOgzt3n1Vc3NqguGF41MG86h7L
jl5MEyKGLRz7gnCMQLtAPuQIGVbeNJ5F663jySJFiSEgJmcDnxRgVndrudWDYeXvVU1WmaI6eO1D
SFO7J8+kvWx4yAos97FvNAo2a82UCwKNRwI0XPM5JaATuQn2YpZRvQu1XSuwVEtSQ4dYv9maQ2Yo
voEJPfdWBvv5lgcu8DqJ1FqZkUCbjtQnKK370qivVjW4Plgjy25C61ZKadxlrV1vBJye3oX5ODQn
vQUNDoFTKuUTJweiHumtrvoKB0l4qbrDT9uDl2eZxrrUOdCCZ26MNcl9bdq1WvuSq7TAcEWaFek7
BWF37dkUJRSKPWqVGQbETyrGdkINR5oDVL9B/bt0tW1bmefWcfBDkSRDpszZGFo4BQ3Ntrn00mwu
WhG3FxoQE7Ber+yhj/SrWpHDIa9N+ZCYSvrAsnr+e9lR1Ogf8SnitmkHeEEGUaj5laXWu3+eZqAy
dBtiDcvbsgs6ADiEZf76e5CkDxPmcXfYWFMtH+jDlA/QxR6linnHsssg3vVaeur+z4B5VEaA6Zb/
Nlr/PRCNdFT6va4clnGQrYf7oSS+fj7q8oC2ZB8hqAS25j9b9tV23fgw7CxsXP6zL4tdX8PU57aM
wLtrhO2S0NC20v5mDt0/D6zt7l1T9Md/7TepDbDS6QG0/jNeK21cLMwzOKl+/bs7I1rtGsIwWg66
7M+KkeipyLpjLbKVehncJWR6PpUBxKlC9s1x2bS9Ip0z4KZNPCTtk1eF2Ukv6SWKsG+5czTuPRkI
fob8pvGFM1x6lcl3eelYebUfQtY7LJtJ5iU7hA3m+s+Bw6A/k1VI02x+2yrDdS7V/gxd3sr15Cuo
i3lZ3qmPiWycAjekIcHwvi3zPctpxV82Y5Snl97Tn/NS4f9Q1ZtRavXjchyNV9LKqMrzciBLQOor
hRdsl2ebxPJHOL2oarLifnmwsrLaphWXFlZZUeS3doHXRZ/X/vI0jObinjeM9xUZzMzi85g8niJY
V4Baf4+T1uPAekDsaFLo26Yx4hst9mhb9EN2BwQ/MwekvMeizlkXYdw9pFhqrmtcFR7HqrT9APXN
E7VX5Ye9nb00dN+47qz+NZrws3Myy3kTgyVWmdIWv81KfhMqi1yyEq9ul+SfgxTIBhPjS0wQ2TO3
+GkGKoocTAWEo/A7VTJxTOpdMFDRrKoz3SoouTkuNKadQD8gmphyp2P0VOwisJBvgIiT0UzlV1Y5
9w4M/4+4T365IqreVdYEVG+190sHu12lSTZuYxkSjeJp5T1h8vhqZg5T0By4vOwLU4mkclIofrqy
vF+e0ELNYZII5GbZXJ6oYppDSZgplDsc6s84GQ4bG4rZetls5gMUju5uusHFUe+/70HWcwF9GhzN
6ssi8qfKUbeKoeFCPI9Zju+BCe6G0ur+/KvLE6IO2p2owbSWIcvxB0WF599F4P1FCZ8NRfp+6lLi
IoFAb6QF5fu2tBIiQWV04TJTNo0yJI+YGMR+pVnN7zxTrrol+xCM+H5yg+inzK13CN7ea2/rLhHI
DbLZ3snoqnjlSRGFcXL03t2yeO24/nMdXNzo3vqge7MKrFwia4N6gB9oSqd74Uj712DrhR+G/fTg
aXGx9ewcu5287o6w+90dqc3BjVjTem2UqfoCozDBMCm6K9X0QUy6fjVkjtGCYfdAE2CBbRqVV04c
gKKwSK8pS6edgdfCJU3NbNeWuKRkAoArT/vxklpGszMErAJhAv63ppZftHbUdzjbhBfN0+0dF4pz
TlOEAAUTLlfZUUA62Umk/XvDSqJ7qhFKOs2xP8PsiK+E/dWwDl/VTTg+LENja1Loyvxn6NDV/xpq
IHN+UMn43nWNxezbpo+wp5Iz2We7PsDbFLdl2hnLPhqeu66UfbTpiQtdy0oF9Qv6+1yvSVZOgmmj
x1N/vzwQL+v4BnYS22VTm8dpHUrc0JDWTjK1Edyd0MvG1Sc86HE5/HldlNBUdvWgOgKCf02k+WFU
Racfrv9dIz1sb9ApsRp09wUpKnAse8TA6BLuDVyF15B2hs2yry/c4J7qHo4+jptgQoxb9jm9se5H
7JmWrT4K8isWZftlazkQ+jRvn5CeB52ZYywPlmkFBDdzDf3dB5+zAsq19UP733HgH2sda7vbskt6
rsDSrdoXFRHqQ5Y1a1XvYVfQQGm2SmLy2xEHGW1QI6LHVKaUXpZe3xxuCxAB5p30JlP/z3ZdVhjw
0cf9M3LZxDifVtP88PcQyxOFFTY3G0gdz2kXG5i+vmnBqO6Xxr1QMv4JTsz/z87QstW9otHiX164
DFwelifQoQIHzy+eJgl9PPXsQzgvQMuoMq4d/Z9bmJfQWnAN/E3XsAbksYo7XWJUYU3ocYoWwNFw
xLfQC+8+DhHeeCX99GV/7niP2H2oj95c7pYlshglahkvilMhcYWyRtKmg1GUm2V/G7Ei6lv5Corj
YE40EK+aAF3mFpGzWtQrp9rhbFotfzYjyaVi6LAyt5TTsqtKUp5dtv/8uez9+3znIVzLcuXnX/uX
zX/ts3RXO+RluuldeqjkXo2nSB//eVDV+j5u+ayTCV88jxzrTUsQH6gylb8B7b4sU9rviiNeGk1r
DqZtmDtXS6KNlxu4fuAB/2IWGvAZCg+hu8ynoYYvU5XFryReEmrMhAkrQ9nUxnhycdkKxsRYwwpn
/hPDdSzL/HuUmHq2tf4WWrUKg7RwWbH3yrF/3etah62oCnS/Unsj3Ae5YGndIO1y9fxdetov8smV
Bwyzi5PQsRmMnQlCwtBuy1xmr50KiDYqmbZVkHD9tgOfA+Sb9rWrQnnUyirbqgjEDkUb5i/uOB5o
Rop3rTcKVE9BcMqjLnkIzPBnebtJd/kFy6G4OUXeXYMQlGGYXzD/HzAowbQSuIHCDs0ddpIfCZak
l+XBEEN7Kc0Weq3lYnGgsEovIUheDD02h9UyBi3n/Cc0bTRw5umfzf8eYhmeS/ma51mx/3vozIAW
bCpds2lLpAHDMB3wbfGuy5ZIEaA5Hbb3y2ZSwWKBnnro3frqAAg2h5oOCOwwNfaLUqlexw5cNRFm
+cuZwK3jIavfiyx/hebRfxLRfGmpR7/rzkaSJUIS7ItpVbjIBFYKC/m5He2F6FvyAYaMG5qz3D5H
J96gU57N5QqnxGFO1+QqJlp6t2z+fSLNlJwcZHiWHe3uW/yidMSIGxhSn107Kr1tLaH49oNdHyKj
PS5by8MyxJrHLZvlrC4y+5B+WePcx4OqHISLritHpc4qvcNEQUd8tY7np5cxlRKofpbRE60sizHc
Vj9Z0ivHPy/Rtcyv9NC6/RnM73TVSJawKsu5RzDEQf77Hn9e3wd5xZnFe9RQCk6DbPqt38DDfgjT
XDwE85IjViu4Ov/d59Zts05pgUHdwRIO5Yp+V6muey71pDqjZXllTWw9qciq8Buz72TtYCmbwCd3
OBHPy5MWrvZreCByr0p4gk1nyJ1w4LtmjRE+x0HhbGSHOYKeDOiokHcSntMhdRty+2nKYNl4Rah8
b8HXgm/RUZIaVWM95RxrA0E2PQ+WEa1lkiEgginwSDdzM3CsO8MyrMepCmicOjorTER2rM0xdTfM
JlktzzoGSOfYOMEZeB6D0TjOrrK2q6sDYw0IvYo/Sic/ViKxXipDOmgqQuxApjx+lQoNhHmA839f
CZZa01R3ow/4In9eaTNj+XKs9TuwJTruTpk99RkKJQw84/skCPCN0poCiCRzdv1o66eEewR0mLwF
0U6KM/Nbsxtz1bmafD8bJ02N+yIj/i5WFedpmC2L8ONdlaXp7uo2mMZVPmcwtM6oXYA6MxqXuG7N
uwQM/oucH/6MayqzINtC+ecVyzPNOJKQ3JsBEYSI28G4NzAS2wfbaKNHaeNZEWP0tlk2lwcGmI7d
PlDZzyogjIf+Dlj2MUAzaQfSAekPgdeaJNN24ckWWXXpoz7fpHnWvOhx8rn81JrxE1t99JVwrtJM
Hwm6mF/jYlV0MufXZA49hSox65fJmOGDPvg2xZ/XCC/TVrqb//Oa0oaXkmbihKTKO2nN6J2APMG3
eh1AokxEuE25N1SkYfOUWJ76958UwcZaaeNtNpR5S0iBiY6PVN1VzafH5Zkc9THEhGFlqS6PYt7x
96HJYgKAYb0+TQhpN+1A4nodD8a5EHq6ia1EeUUkf+s5C7+suLsz6954RbcggMXr/2dokLe3pXQ1
o+FOevE/Q/91VHNSyVgvypQ24rteCeNZDSr5FHb/ayPu3rXO1v88o3n/65l/v0Z6st/VVQAJZSo7
ksVrdeAei+IfQFQ1N8ufqYYhQDw/SC/BYdK9qfh2nap0Xq8tfwo8aBUyVf/v3mUbZ/jqOBm0rL1R
OQorPCEZMXcZUPERVF45LvsRvtM8XXZq+eDiizyPBvTzxGoZ1dpaa+2XAfWyd/lzeShdC6zMaZOV
xDnjn/HLM6MW/m69KjqNzPN3IZfGPhtozGl5Ke4CoYm75S+q0JcGMPX4d/8QhP/D3Hk1t239ff6t
ZHy9yINedp78L9hFihRFSZTsGwwtS+i949Xv50BJJDveeHdmLzaTMAJRCILAOb/yLcrG1mjcT7t+
vy1o0z+3rdHunaFx0CA7bHv76cVA6JP7KNGXVpGgXVI3cL+nP9+3qQbaHT9uM602ZQOxlhZjmQCY
oXcvIf6+S9Napj4t/lQlEF/TX9NL5TF3AU/yZ+/vtao9FPv35cgco1WYoGM27QzFEaWmH45DuZIm
TVWZDFc2PbIPxyBwsubp0Mvga3K4Wsj1tU5wRMggPXqynx6LeLDgiLvawhnU5OOKTd0i4Pf+bq5p
1oJOq7aYdpxekFZOj9WmFFtOb1Qd+DCTkGMNTyPBaeZxpN24xwyhmE2LUJmydaWhtDQtqjqUUQmu
5vW0GJjBgglSvc8dVT1GiX4/vd0FaLfWOh5y4ZAOj5VCq5cUwrqa1kqGfIOT5niLUbZ+V6Xj26Gd
WG92Xdjk6CmxEx2PYYmuEPmoOC0lRk0wMyTt0OGr9Ki6OJP882x1cbaEYf6KTlL/+H620yEjzjap
EGguYOmvJyX0hOliVWceuGghlv6mji701N8Xi8qHieYAoZnWTivGPmZkn5ZjOf0cK3G6mZaGpNgx
VELxiZWlExLrQgsMgiPabv2iop697CtrAMrkJ3MXoYJDRiiEdZJr0H4okc+atn7b0dJ8sNOFLXw9
gqMhVcERvJlHatHdRvhfXCMgv2uk3n6UVT5+cHpYR45zLNrooRJvpw48mzKinV43kf3Y11o4pxAf
XE9razPEE2OIzp4CerrWsdjpO8l+LCGNrdIy7FfTXqraUY5swvDgSLFzHsPr6SNtqZWvUXqlAyg+
yg1DGrllKq2nxSEaPo/4zqJhVeX3lecup490anpjyojzddPG6lmHNRYF9r6ONToesgy5GCOrPU7Z
1r4rDHovoWK64EL1u2GIdeSG/l7dS2AY3ncZx3FgEEVi32Bq1QxYJ3575/lNe4fREqXDGHCo67GI
5A0GMt1wed9CadyHLtTi/bQ9rifVWmshWk6LpTig6OKKY037dGVizNEUcdaOZqzrZihv+hS+PQEA
UPtS4mmVEclsNNP75t82fpt9w8MpASfoCa8BHbbtWNsQ/bvwwTCrr44mpd8iVwX+YhZPmmoUyxpl
wmuqkeY+H5UCDyTH+hJKxWLatLDp86mdbJ/GGG+4QQ6YSYyyO425086mzzMhKcatWVzcHKiiVPQE
Y1Jk7CpIlcssMO1HgAP7adM6VD+3tgwHUTUVToqKzvQdMrcr5hZ51F/fISKHevsOWUJMNX2HEtbQ
Q5AWX4Hvtiu3iPRVLEfjBnBAslAR9niYFtsySheqL6sPel39uXZ0PO3DohypxYamUbKC7UyfRJPC
s4xP+kIe5PIAGL67KpSo2iCbjI6oFMQLC928p2FoH4FA6692tatiaXypC4YJRMhDCOXsPTpueaio
Z2YNggudll66pPDX6GUlyN/FXX5NZQ7LKPHXD4sNIs/YDOv1nDyArYuiG2BHYAPt1ol5iBVt6fZS
cE3byJ7H1F2X0/uFrYIFguicXmtGtszqDssIr2EPzQkwfnF6++0A3ZVm6bhqKcJez7Lka10HCyqW
itADxZOVw9vKtvSVZVm2KBKIFdMm01qnVbMdDQRU9EMaVCiBreLSM/Y69c29KV6mRT/uzN2IueS0
NL0/baEk9I9o+lgoU6ch1Hexb5fhceQbycrH9WY+CbDDdH3IEfq/CzwAk5UCzmISQrfG6sF07OiO
drr/9n4eW/NGUasvqG3ANm+/oTbOHAb85dbLdXfjIR20tv04vYs6mhy1JLfftE6eIwDdXGRUmxbI
OCoHpFNxQGviYNUXUnUuZeXBK6MOSR2MsobUeTRCPFRCxYqum7zo8ADRBlT7B+9IjgEZO/VuoZV3
15pam7eGeNFVcItGdjuEgSkUxZo9EMwd/D+wlqUelVfqSFjxvn1TVcFKrknZpvem3VofFP4QNMl6
WpxWyEH5gmy9sX3fzAJJZVVZcgN507yNC7e6sVtp/r4ByjKEZuHw/H6YSrOKdT1C6pt2mlY0TdAv
oth3oVxwoOk9pU57zK6D5GpabDPXXKVBDhpCxhvH8YxHm5Ru1zmAAKbFahj8JUo18mZatKLsoabd
dYRM5d7BUF9VdWM85oMHgc05KX2o72ldIMHvya/AsOR1WOakNNN700sQpNU1nCtoy2wrj5m2cscy
v6rb9DNYYKjnjqsuFNkOT92QGkdd/dpQW4A4g13FFTJmUF7FyqzMopOsB/JCpju0nN57W+Hmn7VB
VXbTElKKxtFJv06bT+8EhiJfEbR+PE4YZzKoiFpallbbQiStq88eHKq3Y5BcANcuxs+QX+x56dCZ
Dmn9K2IACtB7vXtfct23pWms6lG5eF/Xfrf0937TIPf3ltN+9Jy6O7WjVy0GwL+3fPs8sU4I7vxk
P6f3QD963ZXXDdEeZmO0NyL31CRDu0GOJdq/vz/99fZe0dMw60A2sPn722nJSD+blquxfY49gPn4
M+zdxMj201/TS1UMaKqocYOB2F8rXEUO+g/LuhVsMtlLtmGHD+XbYd6P0FbSsFRCod0njj+9TMci
KGhnn377r//893P/P72X7JjFg5elv8FWPGboaVV/fDKVT7/lb29fffvjkwW60TEd3VY1WYZEaigm
658vpyD12Fr5H6lc+27Y586zHKqG+aV3e/gKIvVqF2VRyw8GuO6HAQIaf0/JGnUxp79RzQimONCL
z64ImX0RRicioIZmdu9Q+ttGU6ydqm3LBAO8dtpkerGTwp6nJXjfYiYFnUOggklAvPLCSD+Uo6G9
vSSjctAZWrf0hrnWqCXpB1D5+VpSvGb2vt20gp4bBppZgGRyHlAUNdJNkdrd3kiTfj/9pf39l9gC
5ZSUMA7cqU9qsndV5aoOmuw2D4DSuvrwYclJ5SvDd4bVdOX/67tLX00/xXOWD2Xg+fUPi/9Zv2SH
S/JS/bfY6++tvt/nP/dZwr//usk+eC6zii7mj1t9d1w+/c+zW1zqy3cLy7QO6uG2eSmH00vVxPVf
t5DY8v905W8v01Huh/zlj08XtHso8WAMGTzXn/5cJW451TJN/cNNKj7hz9XiWvzx6eRn315+u6ri
S/rtJzu+XKr6j08A4n5XVFlVTM106BA6Mjdu9/LXKhv9YhmLFzIIy/j0W4r+kv/HJ139nT0UVNts
xUR5RGVVBVVArOJwuiErjqEhCvHpr6//5xP09rv9b54oS/7ukTJgxdgwy1DzJO50ZM1Sv3+kitJr
ysRxso1kVUgSef4XPBZN+X6wa+AiLmy7Ch7xoJXtvE1r1Iyc3lxllNRLB7H3JrYOQJ685GgXLT4B
4y5QjSfbM2nVBNd2RZvQAE4aRRcEkvZWhvGEhMQ1znpJdlXh+2IEt0VqHbrQQWyj69ctBSSHCu6s
yGwbNtd4CnrTRt/ttu50eHBYPKIEjBqb6228JD7EclsDIgYXqUJ6pK47wvJr5HMz7q0Stemgb+R5
IenbCGXwuRRWhQD1CYvM17qQd6n0JYv8foarFCpc5sFBymxWjEju1QDgoFTMslZo6qjhazj08EAr
65DHEHDUXjlGMeI0uvWtJSEvnQSqdgWB06z0jaMleyiOCDGg4CR1cKCb+1rns8Nq4VjJC5LtJ6ko
l6PvvQzGwkJPf+YaKOHRmLQC6Q7jOXeGiMQ+crOdR5lgZvUS3mztbSdjpFfH+yzV4TaAQDIg4Bby
ldQNx6C0DlIg77Ca2GUOygaufPYlY0Oz9+gWDYU6QapDSbtaGVG5rCqo32a8h2b8qgCyd6Tg0aUr
G9jNPXCTpybylsm2cqulldkHVGrWSR8BMgwvKOHtho6vGaV7pNxOvuxeqfilRvVKD5oVpPE9gjno
gA270OzWTokHpxNsS/R72xGHRlvmrgj2hC1QGlewkVa1jr0FLh8qOGKjjigNOYdOJS60zKdiqFaU
LoHQm/t6eJTjEcSh7r9qCfeBZ2Y79MJQNlF2bqFvuhShyjABuwqucIaE2oZ0F3wSnIy4p3tU5wul
1p6iNr54RnztdUvHVnD7MzZ4RjB4VzNF9bZEonvxCwNkPdO3mkUjULcofjU8sAB1fxKXMZfGc2Fz
U+vjvVKsSzoKgwzymFZCTCI74BZZ2thipegvROg0aN3JSTG4KbNuN5oQvT3w95XmbHulO/aQ3Jsh
2CbaLFKA4I3GQfW5gnlPu1DfeN6wC/B4sb0aRcYerSRAw7Ie7TVjPIt7ciyMDXPmXDcCgIj9sw0R
07ZR7+7vTSQtOiiEvhZtx06Za3m0L4vwMn0GiGtkAbVjFaAM1kGVawrvFd0cE9R3v/b6+GLJ/Q64
yBKUH2Kz6SJqUZji/quHY6shliwHT0YTvpZRxSBRQ+UKtyhA7SU9QsAuRMQn2LgZKpPlcO5HANSt
vejD8RiM0T6CUleE3KtSeUeJgs7Uuizakx4396WE1ocYDuyvvT+enbE5dSRVXn9S+UlKM75U7Wdn
qLd1N55xczqLX7CRhx1qAnu88i7iwoj7EUGBk4XHo5SN52po4AQOiMqoAgGzdJHWQtB5Rhq2MQgX
AOeNx66Sj+B715m3UvvkytNKjlcuHL5P5FjI3obIShhPVQ/adTQ2gW5/hVCDEk+EvVpz10hAWLi3
o6jfiXOL0eeYdW19Hyg9WZO6DsN0H6IBS54+7rCxBCvFs94kDXlv/NrrOhItT11boT7a36sKooLc
TE5RrYpAPbvgBNXkXAs78NZ66vOC+0Uez7J+VUnOnZdXK9yHt1JYrjL4tlk6Hq2yP/pGf5/IBvSC
ZZ70RzpWZyvs1nYKUMnNgovtSY9IIN1eV71x0Ev5GVbSPHC9Rat6wVyTSV2t/hkL7ocUQqZjhK91
OoBaVObIxu0kL1jWwzbzzAN9iVw6ul12raHbBMUWZHuNz0+0jW3zoBvt/VjIxxx6Qy/+NDaGNu60
r9AEboUoXF2C0FfjfVJw7j2Px+BzS3ClzViel18q9C6aZtw5eX1fVeNqjK1Z6PY7CFx78Z+EaFlW
bCWN26s3rRXiTTuKSM+V2x977s1Sb+4LlUcs1LG3A2VfWsZGDFYEBihVol8I1jTeKlZ7LwZs0LcL
LwtvHGa2OhzPSphAKS4e8AiBPnCvuUKiQO+fVf+lCugx9eZBPJJiTMBY5eCH/HY8RJXKM6agBggV
yn5qyFchwjDTOPpTQY2dORGZI7k+mUBvVQYqqAtHvw4vNZ8Rgz5AHGTvUxmieGHyqCWX0Ol4Pvzr
0j+Iz0pU6zA9cQpNS6He6GJjUUvSAbpNspQl/6YVhismymfoEmoPo4pMhJfjedhLtQbJV6NK77lz
2QD+HxaXwamh5YfKc+iZ3hXMp5lVuyBrKarO1c4kC0i968gf4mVAd2tpwkqMLHPLdPcQB+OwCVtU
OnyUbuImekr6/ggwEVRCluxqpfqiSYYOisOul8CLmPRSkkTmWZj7qdEjQ6oq41Us3/dCdVsJu2Yb
mHrz9tf0Hh60w7pL6qvGMtGBDNXVGJraFucLfTv9Nb1Ievnnoq6J057JaVJtcXiotpgblFvH8h7J
5/pFq9XXVuPjReK4yKBDvZlbhh/g6V2OCqLQvHRDoWyTEPyLOxqPil3MxqFxt+ix0wmIH304NZDY
3G4LDtJDKiiaN3FbrKjKnRVL8a8GGFJg5xlCGnlT1OZKsaWlcF5px2iJC9Oya2AzC8E56cmuXk3k
UqI+XpI7UwaHsY2YHAVAWAwDIG0JPtYyqeh1F41U7fIhQ8tLvDRYje04uXEzWrT+/bJfERQBtE6R
nB5ouEn+Mc30bEn8dbYRnTcuI60Pn1kANWr7UiKKsSya1t6iGPMlALOcSoBAFJh5TQguszF7ZuNY
P6MxUS/yHH0mmnMRw408U2poJRAAuTKh+hzjYNmmxsHWc9zZW3kelYCm8uGpQXYJG4dwG5YMHgJK
PzSnxBlPXonIF4yBwSXQ0Q37Mzq09Q0Shw6DjZLBRmf46wG+zobIerKgZhto0KjlcB9hYxebLvwU
ez0awSXQN5iK7HQz2n4I6n+SeSr/DJMd5PFsk+TTtAzrx8wzCLkNwy7KNo0VvRYR9gXxfWp1967d
H0rwitKwK4ijsERa/uKTv895RYDuqA7ZAxBo6jG2Kc7sQ86LPBVUk8FKN/TIjoOWo2UUm1cxPRvG
FwKdIITUGaPg4ZgHESr94uPJdj6k3NPHa5phgzGXZdWx5B8+vrOsXgvdPNuoNUE8Y02Khr9U5GtH
PkVKRys7uFTZVd3fBkayK3VGNQJb5CnWvzgR+2cnYpOQEbQ54v/fXwePertvVy59Dn58o8ckmcgk
lna2Jd8MOYFBXJ8sgE12YVCCLNFnarCsLpapwuwTE7A6Opaw+jK3Hv/9zESO9s9LRDlCtizFUCxd
nPmHXyiPwHGGGJ5snIYUCiMMzdduadYkkG0FKdowketuvk63d14Rn8fDM5HYvVcdMyO8yE7/rPkM
AFN4aBvjES0VU3rM4/FcM3VpITppA2EIsZ2ZQJuCHCVCENPp1vjwbXweABGly+hk2nF/Svxwayfy
cdSMTclv0Xk2/r0YA/rtKWxK8ANPMXIpBZOfa4OebYZ1aVenYkCOoDYQ1kOELAbj07qr1ATlglxW
oaFNm3hnyRueo1F+NHv94AzaHM7M0Vaak5snr+hacvjwUuIRzRwGa81qZxZ3DT0ml5iY/C/J+mjW
dO29D0v2F7Whn90euiKrFIUU2VDVH+5TNQ6cJAMWANSwWumZfGyceJvEX6fIuj8rdXn17z+7ov3s
d9cVTWTtts4z8sPv7uCYQ27Kk+mZA82H8C5MVmaoncOsO1VMfCtbjy4DFBy4re5MRqSFdHdb6MlW
I66PW+NKwR4XmXQUdMakPTk0bXoV60RL3AwyAWncDkeNQmJpqzeIUAS1DbU8BW7RMHV06fXIeNgQ
ionjdpCOEa8yWnOjE4CKrCDmTnD8ZKuo/c6hyj5Y47klq0qMktakPx+SL2aFL0HTrcnv13oY7xH3
XgXVV9vvCFMi1H1MC2MnJVqoFo7KNKSWfWcbV0AdEYnKEQ+eJZ6a0/iLG+4id+/alNHJ9Z8VtCxk
Iim1yJdJ492kSDR0lnsfBM28JQUjAteeVMFgLrNlbGifS9LRLA4uImitgUmEmO8kQ/VYNgOWR4Rj
aUDK7p+K8gplZaPxrlqusWeE+0hO9r6tP6kolHbtNtGH614KXyU134DpWthesxry+IIr9tZSF7V2
7HNt4w8GwMFh19b2k9kqR5HuEbHshqXE42oAIhZ5UmZu1GZk2PW3RXrbq0xafA+pI35D0RYYIcxh
ZAqUdtfZ8rNr67gpUib49zvN+cn4olu2Y1HftlTD/uHWHi0po7ejpYj7K3OR0vX87MrZcnM0ko1N
auab9Bej7c9GfUMm5ESY1HIMVaz/MKSV6hAgDzYw2EYkZBWJafbrKfUnj6xlAnoE0aSoDpYW339I
4BdRHcsyGjh2i1ifUVHEicf7soe2CczLohR0i73XaRyJDewKO1t5V/nRq4iyqeLvQqSasBZfomch
Ki0bR1IPEWlPq+pPFgOhlcbb0GefrJxXYfgVxxLipjaita9sBRdPDMQRahkg0c5o4nIr0oGaqeMy
H7BZo0jfW81J4/dv3OiiOsOurutdhhCsyMssbTz7jg7aHjFNjZC8SjHXOo1dTzO2vRcniUjhtjDN
w6CZ98jAcMssWzt/yKkw2A4qeP0x0vDz7Zp7xTKevATvLjPcp6W291WIoNWwE2lT7Qf0WVD+NMpr
bo/d6N3Ai0QFgXqBWpIlUd2b9W32qDToI7kAkxvwiMjKBa8G04VEXwAl833bR1tVdUB0Rls71jai
riA+Ti4ZaNrQeErN5j6pyiUNwSc5leGd1Cenj+cS50LX4l6M4Dr52r/f3Ir8kwCHW4yyPlmRrKM5
+v1tkKp53WdDkqLyx/QJExWkagh+HvABeke6OZMizNZiuOLgnuuZhNRcV+VXfi/doXWKZvjYHkrS
vJbUsNFN5PiR0qzPBkpCBRm6SN3a9lgl/QnI/3Vlq9eFHX4WOgJ5WlOSkw+oFDwOdnQJVY5vqVzS
DhI6ilqrjMIfzcJZozLmFZQAWp58olERVDRlf2pc4yBG1YIeS+ZWMA2rXeB2zxYjf8JgZmnZXgfW
lA/2VtINgo9+jSGEqN65Un9y7PakNM0CHeBVkn0RSaoVYUYv9WtjrFc5xZFKa9aJQbRD/cXM+3Ph
y0cSvL7T5xrFMhGNuVG78EjmZp4Bp2DlKc0WHfVT0nbPQ9OjsVIsjUqULLQnhwaO0AA2XWvdZN3Z
NPjGDUYktubSTtiiC/A1MqQTsXu9+Pcf+iejGIGb+EfRHCrbP/zMHWqlcd216aaz00UFUEHPAfRb
XbcWN7lW90cdW8Pc+8X9pRraP4dPm/CZGVrBLfMfw2eha4Om6k26qX3kdsp4L+Y59CNaPKI6mR8j
TvZuB0eC+lkUtshX6ugqlAwCFF6ocKo8KFploAOgLtKGkhVBdkRZk670XMRiivnVpJCiZwAWiZds
CqVWfxTVjTSyn4Ae4nISbsWQ0QV7wOxr0NVrpB1hhICvdojCkuEZbPPBV7WFTnEvHHCvyOO9kchn
Me6G3HQhBgdeCm0lMcCBL6sQGWMcpWmKn9Aq2RBPZMX4rIrJKOXXDPVrE2GFto72qUY+Ho6nPh52
icW4IZ5hT4su4jtro3weFShGo7wvGn6X6KtkxXv8lxCeo0IX1Esf7VEVwipA+K0IdKxe3tXc9hWZ
66gvmiI+1OUCK7sn6oE8sa39JCoUXovihO8z3eqHfExeRTkE+eyblMj8W1agOEWvC+zVQuleyzhc
1ThbmjpRxzCOz4m81FxGoghBP+QAgv4wCrUSEdaNRnqBsT6rOvgePkhKWe9w/SpwhYkBkJPuAlLd
DjLaKra8zxEPG0Lr0PRoaQ3WQVStFep1oto0IHyH2P1SFOHIvZ7Fl3Y0IpZIORZSsJUtqmlhcxIz
fMCz0bXGwXOHo1jO1QGfKYyi423ZIFlFORlhA+R0IvTdxh59FpDLrj9g4qlvxOgrKmsZ+aJetzdK
h14CSezQ3NtD96xk4d1IcUZp5DtpK0bdhiK57IZ7ldaBMoYXPQj3OGeQbPoXXeesJIMRmupr0g7z
wQ2NVeTtDMN4EpW2JGUDnt5UNp6YwndhzPRBdJn7d2FhXouACTnVsx7rT2Cjl5mrLpVofAbFctKI
JpD23QLLR5ySOqIDkB59Fc/aBra3ErU2NE4pLxZQhzZEt9scCOp0w9P0EGFkwDTcd1xPRi+dqoCO
a7jIxuPcOmA4uaCGOFeT7kpMPinSUKLY3VZQKrxnGR4Syi71UlRfQybVvCd3gFW0dfqEFgTlhcpq
z+hQdqBnmUkLBv8R+5GCqjPDsagTjrn78u+jlqJZPxs+LMNADQ/uiyb/EOXHgxYWqm4kG2B7z2nF
hRxB7rgP1LkoeDSwlUQyajcoRYQRPRoU63iQRO1Z3FiV7+C1WZMD1Dilz7B8OMUwi8WwPR3AUr8i
ifDclsFr5gzPIa6MHO/A5H3nIKIvm5BA4y4qr6kHdcvqNpKQBJazYN4HkrrVW+acFEXJpYyoqtM3
w0YrcmQTm+aYWCTpnopNAWjfq8AeEY4MnpDyV6/R23RnvQmFAeXuC8ogqOCHOQBxihplRi20zqht
InvZzQ4p/fm5CTO+V7N1h9CIQ5U7rIezg+lV277KgPnnGQ+4GF98KG9ZGM67HLYFo7qp17ulyuAk
xpw7T5IPclEi9OdfZJsopO3OmtyfAJJs6jyC1LZts3Ip5vA4qBmHsU4360XREeqJebeJ9w53pHj+
KuhainbX0teIQ/kojibCJE8VqXGwjW6k0lpm9ATEXYFAzUEcxKHeD9YBSe7mJNFOiNR+KzINXE/v
lcgEvwkkJ+EEqNsnA4ZV2OdsypwoKGtO8nVQWPJCGbo1XFKGpRylseo1rpt7DQtJ8UDX1l+h//+T
vvv/h+1ynhKm/b8hHf/ols8vMfdxmQaXj73yt73+bJXT8f5docRjGQ4ZoGHoPI9/tspJFX7XZYMw
EaqvrhoWj+KHZrliq8QWsmrZGtP9381yTf3d0DTkNG3INBpplPJ/0zBXfwhjwIOTrCgm/ukaMQUP
/vfRao3DQY4GR39Au9pZKnS0CV/16xaS9trL/fYh0/sUf5cAK64AMVE0E2EB1kG+DtwGhWHwE4kc
P3tJdt32jr9ytfQQmP6iwCIazOBNIjvSFkzHl0Cy87Vfxu1VT+WqcvKHDkWEG3Bj/Y1T2+YvCn3G
Dymf+GKgEFQLkI0sqpwiTP+Q8ukpEhAOGNeDp2rJGpGOuVrrz6NeUmGqvRSRWstfKEkTrhlwULNA
k/+67HrlkPv6S+2PiIT07U1GjLpXBRoaRCgzvtqa+xK3CLkrm6MldMMoaEYb/HRbqhpuLAoG39qo
CzZyn54yq1EQFydfA0PYLt0wb3cIhtZrU05f68zvdqWwbRigjUhpAVCqxe9Ra7pwF9WozfTos6+H
gb612Ssw4P3u6EoSyofY/j00PVxRx9IxHFsaSN1cpYMt3cHs15iJUIz1vDL4xTU1f5g7pmtqWqao
4BqWTBT6wzUNLN82aVMevBFSbdv4KNm3ekO/wPLuW482eA5seeIOaIEUoLwTfkH77Zute9U6cAp1
h7oQyhGRfNOixr+psdlbpmarwrehMVYadyH2IieEhmdcaPXBcWhPlC65JFZk2zZGP7jN23Tn9fLS
020IYB0yMmkgd/dRhqq4b4Z3PdBV2r2RFyDYmyMApibZQe/h2hcGhC8eOqyEMju+aeEiU8Sqw0WB
IzPceEqYmsW1dMajjcnTeaDY0iLluagNmPURdMChbbZWjjJwgLsTlTnjBNp73ISQBs9qfSiMprjW
tPguQMRv+/4C4aFHhweq9ofB5mdV/H8+vBYzuMVdbgowzo9lDQsObyflMa4AxtfIG7OdHZW0wNpQ
wo2HGD501WDX6oa571sd9W58RU3oQ2j37+oCixOVvkZT68wFtFI1X1o7hDRFIZ///TxFKfsd5kYd
WaGSbFsaKmuyeBG31YdHkcK2p+cI1xAGSNUWJZJ9ahL3G34XLJrBdH7xceoPhZjp80jJZErXpuJY
9g+Pfs79Pxalnx1gMyr+jaS8FHWE9ZekIlxQKvphqBFfhdDu3BU8UITc1QKEebZzwFh4jS6frJM2
ON651uTkCh4vw5n1NQRyEteBdM78uJ25pZuvM1dG/RczvT0RQ4mYiYVogOya+19cvx9KCnwhnjWV
spWmm6aYTb6/gJalBb6XJhC/de2LFfv+zvInjXEUBHPfK+aeGckI7BoodLa5dK0xEu1KYbaEYNYp
CFRa37KPIhU7aQOjYZUrIAN4iXTnRUkhsmgBj+CgjNGik0cE3kecHSsMH9WmZGRX+HZWOnarrkEV
Ef+sbWGj8xokKG6P6Fps5aDQV1VpxQesSqjajKH1SAHbp0q/xSHUPyhhg8wasmnYf+EZOYkhtPT3
vRyHTxeO5V7CPkypHZkOB4EMss3aXKqa17qS/YNUykjrMaEumiDA/chGeTHH94ZSdVztXAC5s1zH
+Ojfr7vxzxvJFrU8auIO5X3Qmt9fd9lsjNQwkHgZ7DmtC3WmSEZ3axvlU+dLDLxtiKZuaXdwAYZv
kWKHL1qiLLC87i5FZCEUFOnmjS+F8hW85nZdq5Z7CgdswQKxLTzSXpOGb00THfRIu6IcG34JMxvG
pT34N/Skh2MRJ+SgBvZtbWrqF11xLYCpJ8TBjAU64s5yaEdrrhbDMcyTjgL6KJI/R7ryUuWuU+Ev
DKjmbPzRRiG/oDYJV6lYpXovmkcmwnvwzfsxKMhq0vjgkeK0bvm5jfr8BrP28qxbt6UgHtmVUe9l
ZfnvF5iG2z9ubXIQRgRT1FF0ZhVR7fgwNpgletmlX2v7mp73vFBiZUdfW9nJVS+D4QmUdTya9mZa
Mb30Npo7c0lsU0rSUKze91Fc6Tkf8/LDWx82MawQufLp4O9Ha6sknLfWQFNgOu602o1DPuLDlqMJ
dyANwN9xp2iIWXKWNGaTK0lFHvJ9x2nF20dOJ+gnsrsCqQhGTZypNp3B+4cPDuXgFdxD+QqawOKn
3+l96z+Pq3xLPHvYvp2DuArTXx9OVpzc2zlNa94+tMmTm1BZKGXbAEizKUCKzaYNXL20pbcrP62Z
Xobp8k9/6jyyUXHwmePXSquMS7fyriXN3QVUwTcYjGZVs28Vhr7W6bVlKOWCyd0084449twa4+uI
Ct5qqB8GqXttM2Qjm0i7DvXxVe5rc9EOwX0d+Ze4r8eFH/Vfc4HtCRsE6jrLjuZ9v2scOX9wG7CZ
lUr/rTLRCC/TRzUgXM0MMsFGXgal4q2bNEG6Bo5mo8TtChz8UlNd3KpdFLHymsKwB0B0BjfpAAss
mw/9bScxnXsASoIY/6wOkebOBduCIasENROfVxs7FZQvMuTe+7suZRhtIBGhB2Blczl8ITqjLiuN
2jIJtnpqzcFMmo9UZQ9m8K0I0SGPLCCCGixrz64ptJVHpVVvGs+BDBh2aDLWaT5PTLw8rUZaJzwG
i9SxsR/RspOvNUxIZrvi8f2ix19sNFEWxkABNmjtuaFV+rrQffiFOpxLYRgU2PA/EhNNHwn1+SjK
cSYrzCUuctSCdOVphJuAmzzoUevwv7g6s+VGlSiLfhERzMOrZqHJs8t+IeyquswkU0LC1/dCvt03
ol8ISZZkCUGSec7ea8dxl5y0nlDXhcjlO4E8tC4yyqo1zw6E/aWy/ivHZ510iECMQv3JnPoZB6Lc
CNd8yuL2AgbSx5JUPs0xde26q/dNAKunGEKtil4iXJ0UciE16OO2ksNvT6kN+Il83xtFv4Wsa90s
+zPv63UkagsgJQjWhGouXum10txqj/DWOAmdkdGAYDulZAcctMY9tYkLkzCQp1wSaCkTjDWZ326c
HBbe4PHrZep32hRPpVdpF/TL2wls0YFiNcVkTT9OHgFTmuIAq/x2JLn5XEoBK48OpgKxuLJn8s3i
/mBkDpf3pDk3zrR3gbgeZUM1APMXe7rHS49nxFwBNooJuciY3QBWNHPvlaA6KODgqQEErkrgkfQc
Orn1ZuyQiJdJlBnMY+tp5qoctWk9m+ofCplhod5sJ/vjikUt1g5beOhP8ETbs+94odDzaS3wXu2a
UW4zc/i2vORcaKSPaOlTz3V+ids8V03+TKXSz+oOXESFUmucoK4WlOeNE+ioN5UlzQ395LpOZMtP
NjyA/ALszkpv1sVzYtUmyEfX3cZtfdUcU25JklmkwMZ48eJgNzR2HAYRSTpZ9YKrcK/7KS4nsaC1
dRvSXlpQ81QVVFGboTWbiz+zPfjEEPTjVvXkYevxuq48h1n3cJUlNTF71M8xoPi61Yq9PlFJNPV2
50KkhZVgroKc3I/RmHZV5n0PWnxjwCI+rMvfJqnlrOzq6QBoPpyg2WydXA/p4DqE0ABAAlH8aIsI
nILMtkn0VboaNWImG7sY1xqr9R5xZ73z3Xi6Di9eVtwsMEI6AyLkchD28+xTsiMxfeuo7Co7m2gN
aberzOleYMQgx5yNs+ZBYVcep7Kq6sPM/HIFvO6VyRYIneB1dONsB/zzbOhdeezN5oNjqCFnxfcP
Vl5SHitrcJHjjOqycT40n/2nnCHf1gSE0fkHV1rKQl+p/Oy7lJO8gowRIe1nkxnqist2dYD/lq5N
rdE2WeD/HbsGnr3TVRst9U4sh74dlORi2dPg1uet7WtvWkqrd3JRjXmwqAaiauq5D9b2vHeozarG
H1H3eXTYoVlnImGhNE32ycFEuypYFc2ZnT0WfrodzKl76PRsk7X2UUJr4QeAO+q6uE1hoKEh7YNg
Nw8ownoY+dTgP/NhGNHFrTsQsQSSv1NjPqpc+ktvbIa3TcpAIPsrNikAL+ZRRR3ko5qC/TgjeE7c
xx6szdaaWDT2ZXBqJ2JYgwCMql5gZyx0chYMiWO+0U7DbRx880TIuxf0znOqF6Sb5ShHaIuSjwg/
yGzL5yoidSXCLrxmXXQAM1btDQfj/3A26ZPCyrVeHNM/exG/8NwnR39IfKrUQb7p0vnZbKBNKgh3
0NkMtRusL06wYV/I9DVn4CSdftFbm82eGu9pztNqXY+2sVF5vC9hJ6uAQNuplfWqzbjbevUbLJen
FXjPD9zOK2cJlqyCDFUDcsm2UdeEoZMQwr2MTLnzvHrXCPIAZEnOM5LqfDfmCCzsVNurDEg0XbkJ
exIhJTqazhEC3UZa1rOhEW8IX4URACv/BsXdi8SiyswGUy6ZTN4u6APaIjDGKEw8gJt9zob5IERy
0Yfor6zyv4bsEIcPdIfnucTnqSjhExBL+CXn3dL4SNEwrzIFR6gnihPZF+HZcia6r3p3yQNazxzk
qwH+EI78VZc4zTEpzx0FUQaYtLbs32MaHKYpMn6ZjjZsAxojpyEOtGvVCbJ7lmfcN/e7OR7Jm+4m
6hQ580DgHy9bXm+wY36jmBAo9WftqVdSHeoBmEqcx9lL2uv/3N+D7stFE4N8B5SS7OxSN1H4e9oN
FFO1npf3qPzHARTJou1NSTIykivZLt25kFa0sYJW+xiotN7fy5tJy/C4hj+amhJHlmLlXpYEiWRJ
pa9mINueVrd/zNI4uSh1f2nk6m59UxNnyi7jRdMTtQl0WX5qboxRgKey6wskMjHlkWRALtqN+TFB
RfDY2hy6P+82XLKpK+iYaSN6fUCUeuX3oZ9gYzYotbxGdfDLWd5Ml/TOI4IRJ6nTBdPj5DwS6XYB
i9htajuYPgkk2Y4wwP+g/oOkKhtk4EN7Uqya0TQOwWEYDONRlxE41uVpuv1u2bX9TbTDkglRtbcp
VkaI/qHZjXqbvgFIfLs/05nta1Ym5ruMgaGmngIbpXXxNQHmb1cbIxi0z6oUG9E47R8/Bnaqu1b2
HLStRhzbZB683tUe7cY0VvfvYhMr3upV961EQPz67Cc36YkgdElV2A1627OC91/uO8gomgcuV817
4XTWlvNgPDV5014db8w2QjfbL0FMz/2pgGwkvTnhPNV5VBxcYQ+HSqbNU2H1/LLLTgyY7fqJH31p
DgmUvkGmQWC5cLK0AsCwL5y3KEie70+NZfw0ZkvZoNH9LXkN4lRy3F1bi3yb0pX2V0+SxM+O9DXy
PNDSPhnR3B18gmEPxtjrT5EY0J4t/3gcSoC3qC1kzHs4Hek90pjweusNBr2JPKpEL8Xv0X7X5sL8
giwBtX9o9bMoRH8FkQnjdXlCRTQM/OZvpMrggLU2Og+aloA3w1EaTVYFbof15Wh8ly68b9seBU3U
0boMdFI293dADThwwOkuIamF38+XyPU6zLZk99IB8r7h6v58lFZSXYUvf/Gxq12MWtK/FT7X5M4q
ztFwuD+LKR+sev7XVSjNOt+foAeZ/zVpT/fP40YEdlVTql/zwu7PQefAH5zn7muAQ/nzgcCTLsbr
6DrVRkYinRdsqt7xPz1+rPszqEO05IKWzY3B0zklk5lhW5z6T9wPP9/aCUayJ1PDuBUsp0994NXb
hBHvA3/Xz9fuWiwE7KDkIfYRiJbL0LQs7j/cVPBUdi0sBOywQdQ95LHlh3MBHX+yi+QDffDu/l0i
Cy6biRYrzbSUtUEzk2tWBVsOpulXpgBNL+/TQ79fNZ6bPzpT24Qx11yw6lr2i1gYqHT8RkhGFvd0
qx47E5rfRAbIDkal+c70ALYfz4CCRVeXU+Jxbmr7aJa62mWClG/TE2/CiNeOmtVX6tOac/QpxV4g
zCen0X8TAKG+OHl06gHE5vgJs309oaThLS/QzeJMXdJ5LUwrOtDUQ7SRmOOnQYbR8kLTydS2p65B
FzMvtpaedET1VK/3P9bCTyig1u51dPz+qmqHwKDlXYH9Po2jLl+ytnOPDpjPrcjT6cslMoCx8Av/
KcHyeiKOQaHjW6DAd//40PbGNWWtxeUdqZtREONzf8NhUJ+94+XPsrOsMBV+tr0/XpFPXHT9+IHU
nNlJlfWHUTnm24xx5v4RhTXFmzGejHPWp9YDNil0NMtHdHNS5EjzAz6cAeMaMHRsfv4AIxzbcfLL
Vz3B5xoQdRy/+S8d7PD9LQdFKp8/pxQO9Jb80Xs/zmWRpvld8FBXBhbBrsG61aXWee5HsieW767q
5EiZZ34TyHYOraG8XaaC+aMGU28spjTaHBLtYZRvFZD3MM2IApS+9vHzqRYAYJQKUnNTx774Gn2B
+x+6ZL7msVe9Dli3jn2Qs8ZVMv/qYUosP6CcR3T0XeocCSgkHQj83Dk1xdPP3oF4t4ZH2DGWR97V
Sbrk511bQ76OFEafEXwWoULP8/MDomo2udB/+jFGGMuqOGSUcF/9NmV5ypfUDI283uUQk/EY3e6H
3eSzNDSzPaTo32rg0h2TqhIGNgGGOFV+9ZHvQYvG6N3Loj62mfsJzq8+lJbTENcE6c+orGHvgk+9
EBbj7HxvmhkJB66q8oneuDhm2BRX+A8xZtjGftTpfLf0ZNfM/Pxb1s9PU9/aFxGgRPZrmBSsYLnE
fLtTrj1AQSTUYnThpnQjwR+KeCbaL5+eX9OeMeBilKMvXoUfHNNsVChIGytURDq1FWvAOw/Gs1hV
x7Y010FK420mYlsr7E/KGIci8503aS7E38XBLd3e3CUe52jn1GqbEMcczn3eYBD06p9NXJpkXFJP
Wn60KvR8og05nripHKcM5WCeWgUnxE+jMvzv8f//vPuT7xvLKP99rUISsI+r+XR/2f0N7s+Yh5b/
cb/534MM4wEmR8deSTsDbt3ZYGbzIS4WddR60DrKBX43XXgvQTihVmyHvHqrPPjPacoKKNH6eS/8
/i1NfpV0uJgQlwVoy6EOO2nXYbNscqkz163hSk3wIkMj6sZw7FN2rq5tHH92Vj67aFe4X16vT0eN
UGsQMAgKZlvU20EWkouAyrb+cPNs6f48YZjyPswRCyANZXO/lZ90ilMHS5nPOSgLB4Jx2Ot/hQaA
YpWktQjvG+IlV5hPgGjFWFKDEY2RLCcoF8OvtIvFCbsJWYcFco9uRIrb3ErPOntx2xGhwu7hLOu2
Zj5mZKa30crVWDBkzfB6/3JUR+uwLFelXi8lRzGHvf0Nl06cNFYqu8pLX42h5r27/kXPErXucl7Q
jy37ytD1eZ0RCZAagqiT5bH7X6uOKbpr1ZtEEshFOMMaTRTheRW2X1bidW+t7x8MfnGwETWrOCRl
fOOZDBV+NPyv7UtHMhapatpDUkbDVpjD1c5gUUmWll5gbY3Fn+T7+JPqyerw0nHhFZU+rCOkZWGU
Y3umeuX8HB8/7+60Pfti2SFlagTrTCFTJL30aETZgUTO/DBjaNvGDFW0WPSCxbKUG9eh5JClBTpx
ZMVrd8A8MvTtI/ltcq8nNFIziWTK7LwzOfYtgRDg1lZ0oWmI1AHpnO34ltrpzhMNpp44CEIWi3aP
/DzRszY0UK2HLUpT5jqpu3Z8hYl66e3VNfpXIzOnrZFYbqip6PfYdX8yLyrXvmxz2mvW1R6qet8K
91aQSbox1fg2LGekvpyRndb8e6ulc0aJXxurXZ/Y8GgBrhGLar3NaeBeSO8mV8p7QDKdnGbsxCty
vMkw5E0u3TgMAPBJsWgbjXV65thbvE0kXRmp3Edee+ikC/U7Mt21OeTT3jHgeFmDIbFVz9kxnoc3
8FLzqYcVdaqWcAAyWkgNn2IXrS8klMzCQjtJeFM0Ib1dJCIrHKRhhZFCnjNBqwBHyNKYS8Ma4p61
R01Q3Xzp7Ihgj04xPlm9BsuqTy+xPUYPuQiyLRkiYutge37SKqqM/J8a0Rk12xwQTAjhGhekA/i4
GA3jUJeFGSZ2cJn62iM0KGI4wdHGcqgRxb6z8lPGEjm8b0plPQSdDkNbmGd/GcCSjOHuv02uGRXR
0kHL19F+x3n6qgd+v2YCFoWakG9uAvY3VzQbluxevelC7IZd6A2fjp/j/VTmQ2KZTeh1KF9LPzsk
Fgsd3CRuznk9pGjlcnaQabR7pPTnsp/M8L+NcJfIPmKvVlopvqOkDMirJI0tgQdw//wjOWlcJApr
JesBbmmayfC+oeSEcZC4dDEo2GlE1fR9dkurwtkVpurD+0PV/90a8ELQVXDeZo0TsFBqKlaxwWmY
LhsMktpW99SvOKcnTrUGdAiRpZ0d15tCRhnl4C4pyp/jHNsA2juEc9MQgqpb9/GsA+PFAOkQdpJn
IkCXHTE58riMNkUgfzb3uzoaFrJcl7/olM9dMYrjuHyT+6bEObmJKuKAlINfcV42dTwU2xJOEkid
xFpXs7iKQSf7gVE+ifgI942PDePnVvR/t3gzi0hRevl51o9h7xpjeL9lK5yM/92939JrDwUpLoO4
cUV434Cy4rrSlK+xbWa7xMBTed+UDeNYxIzt5+79MVJ96awnsb3Wmo7MNGvgYpCBaUp8r14xHLzK
GHh8NFsTcee8NAeIGybWkuRSNmqt2Z46zgMrSaOuyRkC/LrCjFRu6LpRGvUZ2019pAxNCxQ76Cje
7GGmUGPrj1EPiqvEvXYajQIJ3sR4ES89WIK6kDvgoNWWfXXfuMzWV0JPy59dIss8oIgfUKVcjor7
N8lbzqGI5bquHSrLl6Se51+6dLKTMxCdNBnjQS7j1H3YkpydG0HNkEZI9EB5TYJNJJo0TkYVOrat
QoQuEd0A5KtiDvSQYK/4mHdk72gDg3bpcaqZlV7+ez+AuBlHsjiaY7ZEDA7J2i4tEsmCGil6tS2s
iGtxYnKwS1gYK0Icql0SyZciNkU4LefKfTi43/p/j8UuB2LQg6BCXo3yVwTbGrXBJZvLbFskGBxz
kVdneoUBgARfrLQENOWsx0idS72nu8tizBT2S17lzU5XINqUa+4ky9wvejAliRAkNqGJhECOleA4
Nhoi/Ij4NQW7jnx7Hgf+7XpzfrZQ8YQRGvtUJc1nUJqXlBbrC54l7BEDJCd4Y06gngjQCa4VGgNh
aUOYBTQErYTekk1LfOXGRref0ni6jU2NfrHXqk3kuyYFwsBFPm2OtGlIeacWazpnwyGELHeTB4gS
pc/svew3SRlTUs6W5YrnXFG8EDBAhXdLboW+GYpxfEQzyjLK0CMceNPOnDWgQm1Fldi1HiK/qdZm
QOuGsJ6VR/HllxHYPXDxZbTOFAkR+QCdGZ3YypgssXPNIj97dTzTnfHNzVDGwUsxZH9aPaov93vU
4pkCEjEMhDzI113g2O+KvB6yTYxPaeNasmwD9YUJUVnZzfb+uFcPdBHMhOQ5K2/f2rLdC5E5T8Eo
PtopNtGpWtSUmh6fE65mvC/OS6077fvi2TnWqVFsJKmh78KYiTmNK5pCy1/9HKiKQ7SvVQfVwgyc
7FVhJNpRF1ybAaC1754bhUzng+8G1x6zp3mbo2Xf6yCcKOXs0nJUT/01d7Pudt9YXZ0inlDB4rNA
KVELAry1FvFA6bzEMpIsDJh4dE4xPUja7aw93ppe898INk8PAMYuNFLkVhOJ+RAvtybAW9skVeLQ
2hWnjoOBosvt6TEpWm0NPgrp9DyJDdqvnl0NsFEVGXCITEfmVs94xWZGoAK641FPHPPQVcXfspX6
SlZ1/YaYl95G2lFss2dtY1qIznzfHnbMG/DecK38HmIkvAMoREt/U34adipP1pkbNy+eqYolD6Bd
o+Cinqxfu05z+BAelxHDVWjkuhnZn+ovSVEoAlTw9xYZetUVYLfHFnbyCdp69NfKSVDtOqREW6OT
x7Ft6reWBoeMRUHSSYboS1lXN6ie6EyZL2li9S+AaQsvI9F56oH4KNndKr6F603loYdDc76f6RAi
rVNa7byJVtfEa/jVuNRVTwXiWaD27eV+z/AQ7Wl6Q+fGA49FkviaBK7kdtBUYb97qgDwLcpvmEET
8VpZfB0K9dGoejrTFqX27Vje0fMd89FZNvMwn52MOnqJeYoVi8f413CQBQTFPqB9WkukFSujbcdN
GrnTI4wP8gQTum2RlW+An0cYfmlomxFzz2io8BdSrFyR+Ln2aiP59jumEqQu0NeWH+iuSC/oOick
2ki8BAFlC7fxP8mjJVE48eszDSK59srA3ZFnpdP6mKbffuFu/TmZP2AUoYgqknIT+8iKa110RBBM
/XNfwuSQzZz+VnG68WvP/YteXhFGO4zxnumZH4q63zKQJR8IIONd6ePQHKUePMopY12k3u+guMbR
UxqIXAjMhZvpRM2/d+9/pcNJk9Rhqggxonl2FYOzmuxftkWsWBPFSFaWu02rfg2tgeLOHP/pHH2+
EouzioeguE2IAU4+aWMMG1SAHbfMb1Qty7XbxvRK04m6CeVd3f0dlLTvkXgkL3ZEI4AuyXSIdR+r
m6EvbRggRMi7x5dqD1fe/kfvh29BM/m9qqZhg3invBUxs6SUtJRVCXlsX055RrOh3aFNzF7tVH3o
OQnXnB/+l9n5j41vNn9HV9CaAegOMuBA8Yc8xY6IMqd2GJbFkmIOG49U7LgLJ891X6J5jLfkgMd7
zcOoE3uasbUUwVxpYXwUaTwf7bnrLzZGOsPN6jdovB5Uh9fBdcfnknO+gmV/S7UYv8lEngYHkc2v
4YttC7t1IzvZh5PtOqd66J8F2HmjsfptZs2fhSkSi+wY1jVdnz51Gqk0rRw0YJf18M5rfuUtwQ99
w4nR0ipeN94craee+tYU1CzRIHO9z0L5K3L38s5yf1l0+MvqqBrdIB+r2xdxgl/bJswFJN3BopR0
oMyUrh0XO0s1VPpyfRVbrc+JKTapy9xjUugKs2BcclDtPOq3QNK953YxuXSicsMit+jpOcILe8Cu
R6pH8x6E/yXL9eQjgW6Hn0b7TgyNHl2GbduKJ20zMSL/7tQfW430YEervliaLcDjDca1y+Sb0kyi
l0XpnDPZfbat0T4XcV2DJKK+6fotKUofStTxvusd42U0zOIU9KVBqBEsEEbTgpkviPV59r6y2iCB
Ba6X67rmdo7gSxkmZiCMnKSTzRTmfNH0x8Gx/FXWBqzOer/Y0xbhIkbK3RmpDHWFVHh7ul+Y8GRA
kKOtXTJE2lv6xfVTjclr5/fCXP/7C/ZmsbFi88UtO7UhxaP7gn2OL49mCgz94uiLZa/o1nOTp9ZR
z4v6VEf0cQ2DoKbBwV84K7Ar/bC/33NcYnu5pnSXruqRgMwVkRlRsXG81PqTz+JP6xggzfj1tzEY
e5YR3tcP9DhnKkb6DqFOfU8jo2nm104hvDD81P4IhtcKvAL+Lh/DdNRpF/Bu5WmaukVKhNu1nP93
04q9p8m/dDIexixCWKhZTC3SWRHgPZ0JcoPdq03eSUM+t0qqLLhNuQxunJUT4m/IGys0W3+VA32H
FN35QJsqey7KY9t2fthOLinTuvbcWTFHIUAerubmfBUVnjOHpVinKsAYUZ/sckncuJkQD3lfTHel
7E9RYR7HsQueC4MQ8wG+tYQNhSsl6K4MUR7IsWJkWVUv3xD9k3ZpIiZYzbjNxtdSn+SF4oV/7Xqv
ZF0xECqRJPsymOaVioz6SNO43sxNJ7ZpxWt7pwlC3u4118f3lEXVm6liMI1jtVVRU38sncevNGmq
jZ2N7nbqJmZoJQ0Evg2GwXocVj31hRDMWr936uo3Fd4beQTm45jH/i6nPLapu0wnRMuJV84IWbt3
u5Ccle7N1amlxyXZc8tpMnSVWJlL7lQ+Od96XbrLEn58RGJfnmym9kQmGingoW7fDxR4c6xGsUWC
Z4GO9Xe0zCg1dXARwMJxttfCf7SsxsN2NwzfPhcWVwbJlnpRgTzISB8IPqN/H2kb3ZzlqxZl0GME
LHE3oqI0i3htMf7tkirPzk5nPdseXRY31eabuSCW4dRlhzhQ0a6g90ELv/sqR5pAsi3/oUZDV83w
yvPoM1sy3fSp8et0U9iZODh4e9YVYKDV7DrFyS7FtJJW7B01nXCbzjcM9r1ELjZr40zck7IOdmJv
ag+iDhBPSizU66se9B7F3OAbyu5OT+LyuSbRufUIEbIHN7ilJmEeuEgH8EJpTKJOTCavoJ9qSnpZ
7vBRiiameVsWoLWNfRf0XMPS+JcTeyMfOEL1rW2EUXcXQJrbQsdxsmqsoXowM0eu+Qj0nwyWQnzt
O1k07iED5sCF6yw3tnz0YksBy3gqm0x/4gRu1YpU9RaPHgs/uz3fpeIlqXtbLe0A4M+DwbiSEEJe
68Oe6weyKGm2J6vp21OdcpUHk3aMEeDvmXGA4QjMYqsT07Em/qg9tb5qT6yVr5qLJivqx1c8mZcm
l9aRuUm1qWyTMl+WWCemWVzduo+kb7IHJZ3mpOfapUjM/OrnRc8Vzk4uVL7KVV7oyRmQ4d4u++5k
pNHR0EsQXvFs4CnnVC6ohr23OT3KSr718S4t0vLa+1ZxhZYGh9RJQLzzUAkM5jwTfWfWxXStzfwl
TnXvBTujgbw0eAdCBbCpeR/UXlE6ecqIvV1pbmPuBwXip7bzrb+AojwDn67ghKln6EyEMsYaU53S
2Zu0Kz4tl45vJpxPx5XNEy5B0Cdl6X7rDWA7EcfP+eSZa6vHRhOnn5kcgl3juFh/41699+iSskoF
67K0i6Om2d1z7nDA0v44+AGYxRXxZZT+SqtB7VI9szcoSgHrhKhIRWj67uWy3LU+STOPUWpE0WGc
AxWmaX6eBuY5pJ97a+Yy7VePrHjQgZ47uWeeZKJmjB/siQxD9jvGE8D26CloMHnqnTkLQsqofZIk
NRD/mT+yhqg2Y9UGW1e47cGhgLHUDmJSJtjA/uN9K2PYBCAmW1IVXu4bYEhka5HHkpbqfSwRQ4EL
z/apleBtcQMsOJoeRgkuug6I7tYm+hRBXp8fij7Rw5zMok1ZdvUnlaqH3op+aY52YC0+MLViKMgk
y1df+sW1+jQnhrtMEgRlu77YdbRzEKQUGrKtoSBdh4BfjbbPSz/TqCHV4X0gCJurlHGNaq2kYg/t
0UrLFy3IBTZa7yGLkW73LGiCXJvCVHbj2q/b+mRqpGKnsY6GfLStY49oD9C+cZk6lpmi8BrmJmQ6
IbJ1OCZZt6mxeJS4Di/ZEJxjlxgIUwpEZiUNZ9I3qbuhze7rpgyJFsKazYmWD1Zo5ymza58eFUXM
4MknADYoYoBzXvAmhVeHBdMRNKIieptJ8ty9scivcLcU1Q2ByXbwTKJd94YuYjzJTf7qJCmkQX28
NObSDSQp9NbGNqlKfvXLaBPjho7lBJ+2OVrSrV69yggr1WQ0ZJoYrJqqKVZk6beawj7bj8QSvsCe
B3mFQ9Zs8z/0sfqL5sTdIyvgkv5eEG1UBACgLAW8UJU1F2+k8aoTgIM2S9KC0HtSRTpIzrnAXc7g
Abq0D1omGGzcLqc4ZqkTzqCS/KY2OzAHQhWtFOUz4dAeHnXnJen7W1zZ5RcsDwvxF4KUNn6urblY
DzIXH5CPaeB4zl+LNjuppDUTUYdZvBPsgRpnIYRp40KZSr+UtFrwr8d9OLbauSdUjzzK/sMbENY2
GDlPIo7ee2rCBzp4lPtYvlNzBnCKjamxypeoN+WjpUGWLyu69MxDS73Vv6QGnbHQ6BlLg3QORdf0
CNqKklFTWm+6b6W7dNIo/+eO+Wa6yAUUYLXnkTDNSPjdn3QuXr0amc4g05nla1fvaGqTNz/SSTYj
EPeD/1x69SXJyy1FKydUgiLZ1E6H1GGkW1H0AKivx9bOpKpzU4Mesybo3t1O2Lf7Q0nS+dtKDPXB
qQU1Q66aRapHWy6r+RozKlVNZJbnyXR+25S01sQWvJNqqMJINuNDasfqwXDqeBdgAaRzA1Wqo5uc
OT66f6UXb6z4rliVmk2byvxAP8Zb9QgvD3TfLSofsXvOzObmIYHofTO+jNi1nnrqGTgatVcPusHc
OfYOa1oGTMjyLq5MTwic6yfX4WRaEutNzXYobRU0RSaKkxVF1YNvJBj6I2FuCOd9NXHin+O5fGhw
pmxtO2CM9Y1XN00bSKY5EwZDoGWY6gNdMcSIBMdiQ5/jS2EH/27SoA3CvJrLknGq/iqXIKj7Rut6
xBD4Aim5BCRb9DplBNE8I/Y3Hj0p8oOeQnYh390tIQulDQIIKL6z8m0I+vQO2v4xWzZNuQILjALJ
a9xNT1d1YxgnIuLzD6NC2jhNxrB1J/h/PbMVSt1WhopTy9DcyHhllRnUJ1sa22LBjbWqNm9paxVr
3H79YdAoG04j5n2Chb1tSyUVA0/lh9WY+DsjbZ6l6/knStr+KYiTbNNlM7GSrigJiO3EOdWq+bnL
Xuxl3I2N1N8P5di+IA1hId/15lrruz+li8zEnpJ5U4+qDp0CsYZLpvwBlXoY1IsKpvrqojK+TMNd
DDrJ25hyYkb6qzXI/hKRxgfrhaA6EOVP06x5VyWk+zL1nO8pRrGfdfWQTPOajjQ1ajRwffsJDnP+
UC5rUCeyst39LgKRsytmNOKUCLCnV0kIT8m+1dbUIC+dbeiO9S+rg700jn/G0ZAPcxdjZRCogSQl
2AtryV1ueJBiR/B2YRE0Gx91iWMn0XtGSO8uH3WdvFb5wIlGJ98k7yCS6EXdNvL2xnKoJoIMeDwR
gBoa4K7D0sBOI/uk7ht1perThCT9JGKVIOc5oLcN3dzUr+WI27wdq7fSJPIEobH14QJSLGfLfWxc
jANCHIWw3D92HKMrlpl6Gr3mzOwgOIypjtxW5Nkr7cDgmi5yciIYQqdlbu3bgf1URQFKbWp6ORCp
knJUm0VE+mVoIa0a/Nqk6PGb1Z+0iVnypN21yEZ7xXExHA0KKqEnh5Vlm8ETuulsbeQJNJLlLmKv
YeNhzX2YfeNMiDSataG11rnPuWJpOjhUT2yplLr/w92ZLLetdFn3iXADQAKJxLAIgK2oXrKsCcKW
bfR9j6f/F3i/7q+IGtS0JgzJkiWKBDLznLP32t645Pq10kf9mk8mK3rKlmiIqHuZh++FZibPptN1
LxVHZC0yv5dS198SyUsRaeU/Prr9mzYq0t0KcXB6DfkkpqsXkbtX2ijj93WhxVUvI8ImoyVCrwV7
EBGUtTfQIGFGHRghRssnjdEXMbXzS7IlrI55hgFAIlgepqJ9sDuiW9J8Fd7ajfabpRBrLhAAPviT
GIwlafVj6NVbG0VPCbf6IbZX+ot6/zis2E8Ys1C29yG8Cjue1c/NJWumDgrtOMpPuY7miSyp+kQ3
Lny1OrTTZizPTpzP90LHbBYn3eYcqPITJtv2bOpGeM72ubCmuzQfS1/1Q/ijt1O08bX8AJjk7Kte
/pocOr/GQMRyZSLAanJde6aFXHv6WmbfES5+ixhOXsqVHzFRjZ9kjzyhcrXoifUTuX2GjS9HbkSP
klFB3szxy+1BW2DkRavrnM2paPzVcVd/qp3k7vZApGt3aGLx49bBjdFZGloU+fUw/DZZIk9N9Niz
eh0zbR6OKf1X5umjCkLJmFloWlAxaUNebeCCTJoUNbtRHFBikSITFgx1x35knpVpFHgWje3e6Q96
qtF/sjT7IJl9HW3avqA9GeM1sUsJxGTyqH7iQXOfehpcXpeTsMU4APxCVwmvsmkoG+Jib+3hxprM
vxlp/1dBCSYSKQBI/zMp4ZqU5e+u6n/8JyjhH//rH6QE5f5lKSEYM1muuEUE/IuU4Dp/mQKcP5gC
uKGGLfld/yQluH8BQxC2A2iLHjcl7b9ICZb4y6LPbbuG0JXt8pP/N6QEfg1WxP+0MRNpoHRwDI7J
84P49N/c7yLOiB+zSij7OmMZmum1wwJ1QR5sCVosqg8vsu7F7xDEN+0TDmpK4F4fYue1Sc0i+uMY
YrJ/6bGstDcrpDv/PtVt3/3hTJZXP1YUYdovmkC09NO1a4k9XDvaP/XIht8odrBmV82Ohly5xvX6
0trOYvq63XXviVliGEk7PD3Huemb7IiYziCHXeVj+GXHA4PlXJqReYHokD9kmkL9E05a7OzZskhB
sPRhju8G122qS1Nisd3pKl7qh2hoQnGQOeOMgzmM4YJRH4Y2vvm8/IRPgXkaW2AmsXUhGPGAirrA
sMuIHBwyGnvjN6UV6CDGQcvszXQ8GJA3mP68Ebh45yG07uTdAqdwRLlNvT8DYUIO3XX8tnTRyc2N
CBFhhc/txPhRjD1LQWxwoKcWyDkLNlOWpacp5jwBAdt6tiYJflms6NYr1v8eWahZa/u2CrOfZjcN
Ao6+m8fXPhqLBKWDE5rtUbcsJPpkMcwMAG3pht9RL21xSWG31juExoyll8RYzu4EO9Yf3YLxiSWR
27FSx870JibViJd5lUb8lVqV9RW5E8pozHZIvLKGVkna4njY97Zl86Ns0X/KOBvCQLhTeF+4fYXQ
LxSvpWFzGDRsmP8NKz3NolKvlMevJdEFdsdTKXNEBYbegD+t6QwxNmUA+zZwyJ/25Qi548kdzHzT
0dFW9k1z0Y1z2/KnRrSrMviXRmdadWCtvawf17mzkyCRiwnFv+lq6QMWGzBvd2m17GOA7t2ySzT6
R27eaOoPUnkBEs5dpwzFQp8RlllUbjET8dA6ESEUSZRolyKShFcVpsTnZdX1qmofwgOzr8HtcNCM
pmOpQ6roDO9qEoztIMQXFd1H9YC+H5J8YTI8lp1+X9ej8ZJaNSLQicjM5pr3XUTPYI5m5720Ndc8
Lo2rFN14bPEk8DH1B0GNYI53ZcIv0U33chrmwFwazpLmCEdnjbSP2iqWl9ER4tloiS/UQvYqBqnT
o+4s0R13ANsHZ8YHo9aLmL8zT37lUNVftbabDlNpxgfbnEj/HXGhMiCwGe+p+lh1Vkj2QlEe4AP1
gaPxMq8YturdqsMIw7UjLlZrNNckanRvLUvxoGVMWl3OsK95K83DRMQ0RLPGuZuJ1zu4IcVTZIAi
JweCHrUdTS+yiUK/7e3FK1KDTuYgzJMeRva7vjRMlmI3gWO2it9WQR7g0OXtvaWN1lM1TOHTNK6m
VxpGSVzYCFEE26IHlbx7UlU0/BxzmsyUFuIlzvQOweLgxFfou3xj3shDN0/GByQuxJBNmp3kwq2C
2jnbI5ypjpna5C+FQtjbJVF2hLO1BC2S7buoChN6kJWRPueskA/tmpaf5WylQTO40aOULdw+DpAB
jOp+n2CxDjh5IVxjMnq0hrp8cgWrC6PT9gpRBDqWBijfWjP7cbRC7YdJc4EfVdXvY1L3j2pIhz2Z
jcuekfD4sKaclGSK7SuMJbF3dmI9goWHvGbHVnHPMaz0Y0K0/hR6Wr6gQevujVnF7g5cjy7xMxbm
icm19k2v1+7aj07eebSQJcSqOKvRguXOk0s7dr8sMwI/UTh+JNwxKNAWBin03nWnjaJD/w4W1ky5
zQeDtI1VIoOWoTA8OYULWLkFB2MYmcpD3+cekGyIQHUEPBnMXhHGDo6Dl3otv0iiS7lCdJZbfYhf
gEvJ+3a2u3vEgVVAUnx3NJPaPoVFNp8wXGp7K0u1fR2jfm8IbDiiYoUfW5jAFlJmVbJe8Nj20cD/
dR2/DG3nq51AuGdkqd/pgJr3RVtrgUNHgrZNJelyuY2nHGKwVdub1DZ1/BZ2+XKNB7UEpkmZTXE/
H3pKy8CtCnG2FbiHGGUzEnHN8IFIzgcrsZxrXizqXXXwd2aV2pc+nptrn436wQQ5+hTSALnnNXBY
kksmZNlUVXR9yLGlcyWP07KagRsq84A1wkXhstZ7vUCgVLb4t7TIKE+0qhZGo2F/j7t/2KGzGM70
OVB/5va071k3gzlyhK9Xo3FcmW1dByMa9wuRQh4bgiLh2grxoq3hoUHu6YWWnl37pTV/5dGEbyjF
j1I7NoJMBoQHpceJV2ep5WvF2qEvnuaTliUIMnEGe0MqmkAAAwJ8vYynWJuAKRZk7wohMJDqDglw
Q+p+c5xCvmUbHVkLoYKxYZL6jVxgX/Q9jg4tw3O4ChbRfgkD4Naxh6xpYZQq1J/Y0iMa3jqT+VVr
n5VaYAnalPTp1Fk+xv3GjygB/WxVkVfQ8KO7BhOPWqP103GYHihK6kBjanVvsHIc1jDNgpwOkLfO
Y3RILbReZeKUQaGvw97W4pQaWiTzMYkE+ehllKITY/RQuzlCYAMRQUxmuj+7JPuKCu2Gi4lsm8JC
LosqmW8brh5g0pn9Qo4oQg25noZ0CgO5ki3i9DmliZsC6oaC6RXwnEghbjti8Vyu4aRt9z3ZI4DL
yOKrU304xFOxbSAY7Rb2O9+IdNuba4OrtEgjP59Dasl0dVFp2n0apJTdXt3q+V2yDPDTtFRjQrYC
JTYqeeqXBCq8PfO2Nwy3o5ZlhmybLVQQ7afthrjX4Mse1kyOpDwsTFSqtm78VB+tQ1nNAv3QPEwO
o7w6fholFoVcqZh4EhTy3+qhWvdiWut7i+I432eWZTp+Gk3IxzsUc+F1Tqze8HV4jANqRKns40wv
eEXVKulOzs0q+9fZWmtigcOh7X2rracrm3peoeCKOcRJa8EOWzQm4eSp5RrMKplqL7TedyRkUand
DfSHfyIBtsy1/BuN+n+1eCF3DCrJ/1y7/Feb/SgZjv9n6fL3//l35SItG0CM6VquiV6byuEfjDfX
+ksahKRJ06KwoQoBU/aPykXIv2xdEYhmuCQS3MqTfwaiCfGXbhh8t+KfOcJAOPpfhKKZEGv+/9LF
MPhxumDgZ9Bjgfe0wdL+g7LSJA3HPnOwTvTVlCcKy2Ux6MgLtd9z8hBPg5lEwSStL7HuHc7l1Gcn
6ba4iBo9GNB/HkGlvihZfO84PjP5o3NSwW/YqvQ36q9rRdPpJNbttCUSiS8ih1N+JcFohlVQjH4a
UhiMg/MtWgj7cdkdYqBLDIfUuWdwvdjOevVjRUazVtAHz43F3puo0IKE27bOjJ9q9sJU7+70Mhk9
uCoIUJzU3rHQICionD+MPeRLl0zeBCSI4iF+yO3wiMsLnAYOIdJDF8hFs24fCtPc8bbMntQl7YIl
frRK16SjErRZ8QliIn7j2CovqlELONgJsi621YIwuMc0gaGSdavud0+xnPo7GvTrTnc4XldV5h7J
S14SCpIEZgJkV80jYBGapJnOD3b14KI0ZdECReDqheGZFkRuqwhnD3vy79J2foeOyA9NW31smec4
iMrywmIJQNb2YtwTHl6lcHdvYDk6VUjDCSa9xC1yjBEVvZnSx0qXdxbBF7rLwi+L+Ju7cvLlpA4F
qNBYK0XfIij+E+bzQ9+Gj0jwQr/RM/1gjbEGU4TeWksCczYk1gXe7g4noPvgoN6jg1UTmmrWu9Ey
vhGARURSqbdemIX7MEr2rZSAbOxxXzRatbdctvFqsq+2ofaqYfNw1XmsRMNRBAkEGpJwJ1qkTUam
CgIm6Fij2Fi8yHZfa4hLu6Zt2wMruR/JOgUTX36Cv3iuuvbkMNBr1ZDsGpJW7kPNIWC811dkx21y
WtBamFFzdtPM8qSMc5+z92ejHd2mjt669ADCygfL8ZU2lCMxgk2C8RSSALAxGaaD+TNWWMtzaXhT
gZK1QK80ISZaZM0UV6oPHS43kcTU2r1r/NKa5A13GJiT1zZX1dnJOV0Iw/lhzel3Sy2Jh9llRlha
/XBGzP3RRFc+VKjHE01zjmAqSJBYMg8Zc3iBoZDVuPjMDL2ks7HC58b6rtfJ79VEcGxWyAJFbe0n
rd71llfkee2naz/u4EkByimiH4Rb2acsfNTSaA7cAiepMI9mIQ9kVvmUW8mO+sl9dorxKLTfNrvv
czfbX2OSWwdEAEfC4n6FcTyR0bvEvKDmUzeplzweRfBepaQxlDzr3aBgv+q4oeZBPraZwE/hGR0j
EQYPpddkKby5ibo7rSo/jL8ydJw7JEGsH3XPjE18WqmdBmMI77tCimjULWD8rPJbG0Vc01egyp8r
OWHdW8FKM7h6j4eUChKH2MwNHZv5e61b3xmWgnHoL1ESwcMiblAPJmZX/E2kKV6ZMTyn3HG9Und2
Yt6HrZPuTHssvdI1MHCOg485sT2YmYC6pJ0AAjxZmhtY0eQtzZAeZwsh9twZCIhbokP04ssckV4u
BUMgp1fBkievkRbDKTena+Sm1a5gNuQjXp93xkg83lROfwjuQqCZN99tTKvein5Pg7mnoJ13INwI
JmtP4fdGzhNVJq1bKx2Y9KMfT2YSMYze/gNAA3AKJ5dL9KxqJhFZ2Ggvlknsg/MrL1O1L9KUgLUi
59bpYXxEFvSSqMk8Vx9PRZgD+GsB7bgRLWdRntkDuMwtpO501m0vWZ3vU7k8MxVlDMBJ5FSDrOEE
Jq5we0v+Go5bggtUjDMoWrJUltoFNLJW4dGJKzyOK1BZORqgNVE9InibP6dFy+hJtflOc35ayRVa
6C+K98iLMs5+Tl36VZcX+zY2jQPvGlZWDrdD+iCyJt+joyyRunetX4QgDBXhBUano6Au8U9skhvE
SQmIEELKoe94aH5CShriWfJfNMZwU060fSKFO1PC34GCgBycs2OTO6NXDyMjKVddhil6NvtK87sM
NgKERJLCMIPBeNNxiArOrF4CsyiizMDRQPDAIrv8MKONX6r5rgg7sjkiFHz0xH2Vw9ikJ6QhTsIK
BumLCzrWAPujZsynOKLOKN5DxDZsZrPXx13CdHsS2Mk4f2vES/lVwm+IW/y3han9mI3cPM5lxRar
Kz1w+/JhnOvvSeKoO4yF9zOdn2Du5g8NJMxpHj60viSZTOkwE0rgSXq5enUMn8QGAIzZjTF9ZF1Y
DFiUSyG8BBY1FEzyI9DH7iicGMIdGPi6wdjOvZ8L+512wHsjNSdoRtREqb0dpW1sJ2lY1YybiVLM
BkKqTHGYgGz6EyZOYlazH3UyvaVVu76v6thZroIzkmBgzZAGT0eqg+FIYoa170sEZXI8KpQjO2tu
HkrgFpyoz5HoGh+A1pXuKDuiJPhRCfyyPGR1wmAKWORsuO+jjN8SV+0jnB2JdA+kRaBWrce7NgVE
ZAwR7+xqo0kTgGpjll0nZFcF9slvhQvEDjQGU/MO4qby5aY0qFe+sWZe6I0ZaJ3QPJfZ8pKV5oPs
eY4aC8kO27d2TEbLZ/bcXmXTAxgNl6elkJ9Rw4y8nacT3m73QpfGB0aBoU9HIt5yI1e0H4AexCjM
JbVG0d919ogYi4FdGSb+lBBRh6EkNS9l6KDDqa0/rkCNCvCoYrr+FkMMr6OKNRddzTzBZRgSV/cJ
Znww1zG/GpeujLj57Flc8Rwd8f5JoCMCPSkvaDK4R31FiNJ/K/AHItCvGOVMNIhxeYYz4kcDXkyg
Ocuj/TAsXHiZ0XxKPUP+jr7bgE+FWKKc6GDWK8AdFGFDBpyMC26i8mBtsX62m/gu14ePUas6b8nr
gxxy6a8fjt5/Qt4q7vRQPVac3i4U/cQHIJi62Jn7aaQN+BrT4QQ0Za+pphGSsu3aQxQ2J6Xr7jnl
BXRCXE5O1MFZKbqPVRP6IbbqK8E0Kd/52tA7pvb/bTYZk8vFPlRjdwqn/IeFQcPvNvtqmTHn1BwW
qw6Hw9HR1xOjzCfTdGfPzjkJJtbybcEGCJOinyFwNAx9m07blfoMx6CkDRr15iltNS6PwQiRNCoS
hGI0hG6Dl2uijZr2MYLnKjyprXFbQabwMEG5J06Bw25Up1nwrmeLxiUqFAmJhfDdMRnu6m5NfNTD
hd/GGTrv0D3ShkfTJepxZwiweBnjdjRY+3xV9+xLM+x4GqyRI3uuSC7QvAy/mTCn1uF1nEfXww7N
YNQJwjilvV+mWEIi88N2CC4qJd7ozTZwO3NlWsJYX/FSpwwv5xBTalr7aLMMOx+OhZJ3NfDA0yTZ
ApdNkUa87xy0MQoFwxo4L4ltEJBZfkjfIIwf3GlEfwmEhKmf/rzm9bFHBRYnCLPt1UDW3OHA501o
O+IODfENCfpyQgVXA+oLEQYKJgjG5Pja2Dj+hA0fJZd9sInz8SVvplcgpiWUdevpWTo9qg9kttzZ
adozDGzHq7M6n7TMfg74Bfy2jH4m6xCYG1LeSFV5mDNiBtN8vizA9xBEkIlUmOMfo4sc0v5Q1jqC
RXmZHPKSmng7tlkcNzlqhtb8fawmcT/9Yaz/Y4klzCVBUCWq2ASdwi4exAdSqOOQ9RaC2/5cM/dm
cVN7jojq3FSu15u7rk3rfce082QaU0sxNOg+4QrPZG7Mfl60KFSc6mx382s21jR/6ibb2cybgnZW
tG068gFaHa+hdLLnrmJ5tzWCFpwRVmLPvNRFTbYHA/AjAf5TcljZdsMoc1wvubn+JG3n8uT8Uk4U
2Ppg7EYNjMjU+pma9JPMx0tV/Fpjd4vcqp2dVOpC5aq/LtPJTugaoEPdg3r84qz0yUmvxDhG0QP8
mRhwZIE6wpBl6IJ+BuhkRgY9uShENLwFtWm23JnY1Eb6PHsu65AGKQOckfstWe6iRT+lxiCvA5RG
b5rCr1VO1X5hzxmcUgQljmsmSEzdleYbIWg9sc/i0dkrQxTeEqN/AMz0YFmg1FbUDa0NdS+rtEvG
DXhqhfkQD7btRWn/TcUxEtEx/Sw6gqmRl1/FyrStQBWxs20yLLthuiCKdzfvylWL3eE0Oz2Xh5q+
6wOOHdGuEPTFnxzI89iwlErjquKcEtEdpYcdNsgz/SHq9jot64MVdneM6CljWqECuJAnnGR3IaJU
IoCSA0Oj98gB5tgMU8WQDcgbe+hKFbZzxos0H8aIs0QEi0qUs6QJpSeEZq5+ZGtfojqgRAUN1o0W
nuWiDiou5L0VMh/QukOWaD/TyUh39AIwu1TscLbgTEKxYwS09tERIuWygp5ivl9iApQqa9c1zYgT
kkvMNGJjF3MQ8zI83KrbxEVlJqhWVeqxnf4hZus+7mCRbEKpKqvhxy3u98Qyv+Ef7F9AZz3rqMJo
1h4RQVleGiEK5J3LEgZV9At3JcMes3m2aqp5F6MUC38o/ahedqZe/zAyM2Y4mLl72XHKSulQpdZg
eRApX11nvIOY0R6B3KC4jBvUKMsewb816K9pKnZE1W1xom1F5yxGjplkdDrXAZ5r874sOEkXvORB
lNg/tc5+q1Micjrzw7WLlGEAHITtGCUM347Bck2Qm3DPMQ5rGEOMKHmyDJjZ0C1ARRGWCVTC3lh9
7zsQ8lWij3soOFMSV5eKpSCB8XeAx/Oi5hlNhFW/WsVhg/UxdJOMhvVHHa8bwak9e17mz1j6AnS7
sVelX2UUf0sRY90xor4Sxwnr/dOYjT+u1n5iHzyrXt9b7docFJ2XHbPNAJ2vCSN5uHM3L6Bmcw/H
KG8MniN5T+RurPjPaUGEp6h7LLPPqV/yOxMKtLdO6b2jT7+G8o85uTAfJjJJdAiucJlHYuxhwcwa
fkIJo2sNp9Ffe2dfwqQPiigd8d/cO0wynkK0zLEzb4ZnQeKPoe20QV31BKuMlWoByhzuUKWecxAx
x6FLvKKnqlSNTnm6DNNxGSSUz/6ut2yATQM9qi7Gsqf0V3RMDpae9VuBSEXLQsZfLC4Vhtus6M1j
z4lHMhDzx0ljH43UljBY3wMuythQqZtEXl4NW7MOvVoM1lP9vR7dt1Zwp8n+nUE87Vhpfk1kPu8k
47/FanABcHIY0J6gGZwDG3FhURfov1miiGbc6ePAvVnAm48bZgAArkcvzaOXfC3P1GLLFak6B6Z6
mbicdBNLUPKBOKt7NmL0Mmk5/VhtSG5pfWIS+UGGlXft3f4lWePXVaAbMDsWsMSqvX6M4GIMvNd/
f3j7PC1+ZYOqTlrSp0foswE6Arad7YFuMdgb1zrcPrsZoxsI3wdlhY8mFO2FAdKJVDX3TDidtg8H
WPwo27lJhlNXAOcNN3KCvahk5Wriw4lZSE/v7RBvPo42G5j3UUyq1nL3eTQDFJPd+BRPYD+b6Q/x
TMDpDECy5ME/do5J4HyLkIdIvKOgvDNGnO89KzKIqUcZ28PPieY46AC5Gzu7JHfSlZ4+SDTy+cTw
JwkVz2xmYWpyXs+o/ZLY56W20rCwB1Y0A1ARC0RgFLA6DTNjbkulGLvZEmgvuhNbO12fHkXoXIk5
5AyJJchHjX/S+4EmkJFQ0ulHpHzLc6hVM4eTYCR8BoNp88VShGRJyKulijO6pk85TfdVpE1+BekO
iOS96VzaxHqbhMoOa4KZFlbmrgBuWNQKt65rrp6uf2I71vkjyA5Oc4K6FmU+50TC+r1Tf2d7uBh6
fwYKygg1XdeDQi8bwrBHV55Zh7Y2XB8lyX3Wy+9ubX7U4HYZSHV0g8avYYY9w8QjqQrds6QxHNIm
WnDJATMWOcsKCUII1P2Mi1YnQrS9GgvaRwdtBP1ZrGWlQZhb0zEj08XRzsuXVQs4kj2NtpYdqr7f
9B3jR4Hm3hEhFrmiyM7TNJzyhPFPIxi24qV3NiAHWc3hIcozVNagT4R5tywaOLLRqkEpQlqah3jw
ATbUZ/NfD6Is67PYvuX2bzAgOk8Tc+nhwKnO01yMgalgem8QEElOYMeldLh9FsJq6Ar1MxnpmjRd
3vlrXgKD2m4WuZF5LF2ZLDKM4vJBnqsEMAew1xkGTkkMs5ZPyseF9CFynecHwphNb/vimK+L31kI
82/PXJtXQqBWar/VMVYaITzVHvlhTlEUqwOjr0M0Zp+VtT61aHY8Zav6fHsoMjzLu39/bvBG6amM
T7eneHtYQO/kfz/l1DxatNNPFZVRD3ZnDzCmNWfAJm6W5rtxJv69Ddtr1JkpcOLt/qPabE69+na7
GZkt+sIc26O1/e23n25E0T9/+va7BZaA0xIprNYQfAkaLovD7S+2naHcVkheh9vnZQyC0zGXZ1sM
P91xc3vQPpk63l172FQ2DcIZa5in87xaHKeox4CG8YwoxqLpbLn9aUqy/gBOkye5PdPbKnL7tGrF
ihmZuqnd3qjbU29F/tGwW7HFwKVwzcEb5Ggdmbf0xzKsAuWw/Mak7FKZD099F1r72d7YUnOxQYnm
hQVXc7HtN6X7zKQCXAUK7riuxgNnMNaEwnXxl6YrbSnAO0sxawchO+yHSapf9E1Ma7QDFdlMFPkN
NaJHKKL61pF+sQKSZKOHMHP7PWtEHr2dA6oaDHBRjgbaYcOiVDCbjthApO7RXEQIvp0wbutvtgEs
3LKDzXh7C2ta/mTQ0w6Lm3MIKvZ8++j2cLvi9ET7s+okhC0lXnk6KzSYlZ4f/75VbvfL9mBKxruc
02FgbSSMoVZJvks3MobLf96pqHP+BshUiQhxShCJkg4IdmH2glg61Qv5PHNt/y6iAUZNTrw5nYI9
NkRgLduDcIixtXtu+RvLRdSN4pqHZeGlSNnZejuUvDmrDfrkpOOoTnGFvCEPD9mcJpeZjc03eqqe
2814e6i36/n2UZxo7RELk6+12BFBWABfif7FYlm3S+NrwPhX7IyhEueonsV5kG86oL7T7X0wcwWd
bHvnV7o5ytS+tNGmFJTIciaXuFyk9ned1Xc7O0rbQ6SvbzPSQd9OCpCuSlz17aFJ4v2gmcsey8E7
RDhxndXyj68Zm0k2lerkzJV9h2kMdI+mB6qmYCroSEBlotOVJ/Jw+4ZymruLKXGsbF8zSGLoZPhn
snrWjEY7WO20HPRsU4FM0QhUHuvkQXCj7dq6LO7RDx5HVG/Hjm6oMbbwpLXQjq+NTQ/Cngc3mLLt
r6pAduXjC70FOrgthyRze9J6y4yr1oBfFhw0rvFMWaqNfKpZ6093GdgexXDXO9YFr+YxW4srUdK0
L6D1XsPlTzUY8R1qIHpINNx2a7xkpwTHjIqkvk97qudpWizSUzrTuLJkmtexHRwfsiB2qSy/izO0
5UOjZTCm8j2uJfgg8AebyKGaSulyVsVFhYgkdkMbNn4920+626VYtYrPeqHbAwrqA8AAjO2ai8GY
1FfSFo/FBj5eujE9DA1nbPCDql6DWCbQTcyaRACQjOZS2740Onx/TRwx11zaxNPR4Vz+/eCQqrET
ajWQt9yZoyP3sXKfaNzqIIGXJsdlCVd9WHvOINHoDZu9DBM1lH3TBDJOKN3tIys1Aw3D9hH0WHER
q8r/foCgRxPI5nA2OL9x3yR+bBdB4uI1ruCRgBYkHOX2UbN9evvo31+Iu9o8z2FpehkTU+/2BT0m
/tas7QLP5T9/wO2n3L7ZMpL3jv76vtE1eWZ4L89mlZIze/uQ+A3tiBfSR1c3nVsyb7dv+PdDO+GP
v31atpLWpF0A9h8FR7TZOZc99Ee1bjsJffJzFOrqPOsmROlCP7bh4uecCJeOi3NqAMiNbf+T5orF
DzAyr5gOaBnjS71wx7i1CNgKeF9YHiOhnXU2zlPNqjptlL1Cs3Ka8pP0kI5OFwM8FS7l2e8AeHkG
OB3UEI7Xa1m1t1kF0GQaaFh1bu/uW9Lnv+mueBUyekFEqCdgjw5V95pk1LiZcr9NmQo9rAg7Xscj
7dbhvgzjX/lmrZyxHHtighIZkQG6sXO3HuZZZPmnsfmeJvoYdNJG2ZJzZuZfqL+R7fCSkbTy5TrM
vFUfuLN4Td0Pa6ExnoDo93preWPLNndAxk1vmeh0Ve2Lg7RpRx4xnZOeOrsAhVKR1hAnrzHoM8Dn
yiaoXJGCUHzLu5TcNGgopSCdY2DFs0Fndx3IRDQ+ZAinj6qLzyHJVkzY4tex+CR5R7GuPYgFio7S
8Wqamu7XRfgW9tvNXkGxzwPWwfpkgM7Ykep06tfYM1KYXK1T1vdYA2CPSO76cDwrM+8vW1t2O/UL
Uf8BNszwyzlKDLdisWwfXfQm3ul/sjNM5KA95Bo4Ti19nCsyCtP4o1mYsbn5a8/glAuLcZbcYUJ5
bR2UiWECcX2tuAJYKQ/uZrCkdMCcEqYPKz9spLuIyYLXCI5VV1d0jOFbtYHeWReHRTGyd7Zpl7u1
XnDmmgz2X2FTtJjLzMeVBZA7OAxaClwIKz3N21XHXh9+7yHBp4TbVE1xmkEO10Xyo2YS4BQxTvjm
Pq+Y5miPJKufQ+Yk0s2fmtCHKEpSUVjeEy61MxLnFM/ur9Ep75swZaQwJj8QbgTzEAy1GNnRnkJF
TAmkCxRvJQQvbAEoIDElEyYfV940+HQj/EGNByJR/SrVdpZbB7Zl3tEIrChV9esUjodh4vgpdIiY
xR3tc8TQ9zmh7+Mx6XhX7fZrrterKnH/TdGlM6P3VhovhryD9ParFfdECdAIMylIJ5prDJBPzeym
l0WTs78lge7WURgX7nYDp9Y/H/Cwm5dFsZYWcfqJa6LcLQ5Htsz6f9ydSXecSrq1/8pdd85ZNAEB
gzvJvlNrWbI1YVlu6PueX3+fQD4nffxV1V31DWtgDCSZQqlMiHjfvZ89hyQHZS+m7Rer2EnhCnhE
OUGWW2G4H1b0HAhNHTp97zbxQ1cdCKBpuCUDTtMV+9GpkUAzOGO7aeRMSAyj7sHEIZ6MwPViKozd
ICrmcFx5hyCxPocMO1apQuYxndtYap5JrYI/Zku19FSrhRkOlKXKKebbSbB3FBCEixw+smDygQhS
vEbmsZGTuxQUGBwsCynlAwwJ0rlaSserSA3mJvTvWDrGN2fW43WKpX0Nw6Q49fgYXV9OGNp9JSco
VqnwGX8vD453oGLSExXXknQqFvAgGKFliDshJ1FgwjaP9ATCfxzzXclDE7W8IHgU8kW+Sox6PGF0
5w9Pg26FymHd4wfE8QmXrQ/tAQ7sHCFOG4kUW6LjAgWaRIjOO/pqqfF2O2sf3JzfJNfULW85qM5o
GIRwREIz5q0OZXVistbAyFSrY1z6x7HeGgCXto0bvBAIzq+TRTWjRVv9xuP76JFmkOhQZWiptGAx
BQz2zA45q6ZGqFYzVdw1CuYz12206iSjBS2RcQPd3uuPj9WJ0Nij063MeXwAskS4a6ci29jTwOEt
+5a1ZQFn7ULcCeaaBO85QxWJSzvc+un82RJNy8w1f7Z7IzpzLzAowVFkKnJJk66w/FXedZ+QK1MS
xqV2qBn+Op1OXLhaIO6cV1Nk0wRSOMBlgd7t5ATEkeeKULcs7FBuXV+LD+3yGzZzkW/AoU1UAmIT
4CEWB8jCOG1L62OqcVncjim5qHj76g36Qa7TXQ/IXcEamXsx3YicYAvDylTvMzvTxmlPQ+t9WCRo
/7EaOxWj9q9Eduf/V2L3/pSfGjuEdLbrEWGHlQeLrWmQxfZTY4cX5w+dyyX2IMR0Ag/FXxo7of9B
1oGuSwfPDkw+i3Noiq4N/+e/kd95Hvo7LD2Wg25S/Fs5qhi6fw8c5QdYunSRxsHoMR3nN3tQ5QPs
QXrjnA3fP1pxql8GPocX2cJHnF1Sp3VmC+C69waRCv056tLqJJqRb5VUVQP0mCEQDj7LjROlx2Uf
oBloo+pRWoUV4OM/Nwszwy1NlOnyYO6/Mo0tj8v1zlBzo2XNUmt1B06jrw7X3dfHln0UPJjjXh9u
iybZl4BVa0mBcB261bDDp72Fx04JNyLnojB2JBb0aFHobnKnT/QEwY9DHiCjFF6L0m5+yvFbQB8u
wi1y9/JQezrUnUx/olc9Hgyh0foiQS81VXXYcX5g/a720uhDccGDd3C7WmxmfDanZdH4khuTm74Y
oNRWkzUyeKXP4CJYocOt3hQ/32n0h/aGKuKYqpjBz+M6/ffNsbReMerq22Ye7wgIijECtOEqnbub
5WtqNEBImVCg+M7H07JIbcEAzAWjKETLRFACD/Bs+MTqMrcstNngLrWs0lej4cHvXGRBs/F7NFvX
01jOZVYntKwtC86j3TXwIHA4F6dKzZCvi2VfW1SbcUipheDzPDDdXtGNU8DbCaJqSu92DZAm3AqN
O7zlugSFoN3g/qsWujVsSGPvD7iIwcSRM7Sl1QD1uA8/jF40nooR0vGs7yJ1c3Ii7hh2SAc07E++
T/iGWQGt6hTkk4hAZnt2n+xdDw1mPHCxy6zdIEEajHeB1nsnr5pj1G9xT9QXEnWr8IuN6vHBD6BE
QEPVyCJJb53rrvL0rIrKy7coIMRpAOmwLivjzSvcS7xUjFTtiNALJEsdkw+d8MJlKyoKBIVoKeIi
5RYbKLzvsqCn9nOtmGyMxumjP4sXSQly4/CtoqrOHa2iNH60nCOY2h1abCiL9MQPXkwL02e+xigH
gpkqQg0ld/6EyLCNpkPMRZZab1vT++GBXVijMknX2Twbp/L96BJcJHdGdaRovo/NZ598x4Zyah8L
wLZ69yCIStkZEtqm0Ztftcaa+IjW46YwJONTBayt1B2qo9y0KcucOnBJ+STza/op6u1wlmJ8peoi
y9tgJwZ2h7J8/O13zweDd4FsF+r1tYaUjqlIqwCutVosa8t3084GFCrLqo/NRO9y+9DRDbd670hy
0Le6rzBREABP0W9lEmdB+Y9aBcZYWjLVmK5wreQwzJiXcztu1mGPIMbpQoC+XfnkjPhGZmbaJ1n3
3DKBiULhCoEyVdBJokNdjLvR9Amgbwf9NEh/PuEGIMDEOZqqtLUMsJyFGWsG0MzcqUnVh5yozVG0
azdnnOtPfr31O8tYRXFYb6reHpB10PtRw0TU9No6zblSLEPHMqNRxWztC76X9gRsrj2ZtZfuMJK9
BRMf0KL3ZtwUTnTogcgnkL43GONyiiiNvW/Bh1MMYhSkFstQc1lb9rkDVAVwn1+Xb7+rcMBVlXA1
gESV0e5GzhMqlLNvYyeKmp6+pGUwqzFQtLh1FTNeV6eUpOOh6pFfqaHCsguGersSmsEMJ/0CjXo4
LSPABD/niUgqEWfzOi+b4iArG+5Vzp9z+Sy8r4pKMiFCZOWp/g3qylcvj6wt6C3A9t79RF0BxffM
CGX0SC9o4U6uzGX0FfS3YckVwtS76ZQEBmNr994zSnO7vJUqZnAS5nmIZgKT7eCjA+USf3UE6Yjr
S+ht9LSmhfvXpTcPdaaVTvx+XSaNiBTXzOaOV0f5QTdKbZ8Ew4NGRRl0dr4SZXkT0chelxHdXgJB
UTJKOdF2B6Sgz+i7ajKJNnZcXzTTGfaOH3UnxpSAD9SaFVPLkdBBss4jxQ+98DvBfWG5L5uUkL9V
eoHxOyxLBH38qDZiiGtL6/uUWAYMsiw9D/jvzuWuYE5B/YIb7xinSIKW1WUh1c73NbOJcaFz2ayD
Ar8JdK9VOEUQ+QV11yAVxZH40+w8q7LRZHQZ+kOHZr2GGT5r7WHr5G1AN5yLx4jwFOsWfNBAXVBa
9DsnZRW0Mu+k61xhAz5FOLoyUMFMKVur2Fau+5AP9aEm62e/5BZYcVMcKdmuPFPdC5Z9yJcB4xKZ
gqSc6zwt52lv6PZRIm862VXvGXQWCYdAyHyXp4M8Rk5600ObOQzDOJ86raduQ2QdxR5/Ezcg6XzL
xkWfGEfXlCDxRLCvOOocl2Z/9vBjIVJKPBN8EVGgTqCaZcvfJ6sZli9ryyJkILS35EjPgFYwjZYm
6B7HSV2JyTKK+uDQVarD0LZWevKaTVrxPVgWuVuilinz507lBRDGnZ9SNdhZFrlac8ssPtoIfqSv
0yt4f4DOInFebZZ+R69HCkM5MAOPuH61wToxccE2tfFIeK9Jpaj/Yoao+DrUjWXav0RB8WVqGLxB
e2BKouEk1icd9JexdSf5ISs9A7GchTFgkqcIQZQ/Ds8pGoIViQfxOhlepiRttnbnX2oNCUwZ1lvX
4/cBaLAnQwB0m129ZL3zlPgjLQdsjnsc2ET3ldum5OvBl3E1T9FN61PoNpmwd64w92kZ1WsiqJ5h
uF/aYZ4OjmXBrbB+NKZzW0yzfSTqaAsqodggF5mfay8gURSurzXHIIHr6tnp8b9G6bNsR6hnjPEo
KRGpniI+Ar2Gxlfekhpx0aOi30VB+CqLlriL2IPjHyDknhOgb3l2wK+M8IfJqxoxHtLKApMhWziR
JAgWTaHuA1/KognWWlnZRyiV4IGqrXEYk9a8r0LnY5ZPAB1XMszKOz/CdWG36u5DxCiVC2eV+2Bv
Ue05O4arZGkmfbORg5JOi+wpMknjQ4A67wjpMZ4b7klur/9wBBF/Xqp9bdGW7foUVVhNVcqfnWk1
+4z+Rueb0fN/5LVPBglhhMlgdaPfsGpz2Haxin/08HVvsznaFkVLs6/hS2cE57E8UgzCQR5gOIcy
9To21qeJ4t9DH4JGLM1VN7oltow0OE/jK2Ky8Gza9dGbsKh4silWtpR3ZmPlRzHgxtI9/4tb2CfR
UmGREg1SkeGhse4d1NGkzOOvNa203DEpP1ruhAfM1lF2U+p3bHdVjoQ2OsBYfAYO+NbscjW1wUez
qlQZGsdYk4PWbd34CImd9OfeJI3DsXbpKDbhLKN9FOZI3LRdFMXc8uJwm8vaoE5op5uMeuUGG/Gr
C/5v54X682DDHo2dx8EuM9qW7udkykhctMUtvUP0NzeOCR9FWImKW0KU3zkVHhzgLuUEV0AVbI3Z
+5y6w43mcab9Uxc8JE50xqNLpK7e26s6rOlfTyHMFPDgZaMfiCOPiIgp7luLajNem2mFzQCA+EjN
xY6aV8m/IcZjMNWqwjLyEZUfcVYgaJzjS2unDEnhI9AoiSkBW2QZmv3DpGhFckIWWJs2/gLvWxPU
XAjhVq5JDkr22EL1vaaPCFOGw+g7d73SeNldN6zSjKoGWhQa5FW0L7sR6gscc9+w9yk6WuYnctqE
gX+vdHgxMRxD1n8AJfuNGsK+BHqFAo4M0hSotVe8BGP+FsBpWM3oTtbVrMGi5A9DCTZ8K+Soowjr
PhvUdN+M1vnSV2iYmS4jges+1Z7BHEraVKLzeDcF9LmA1EFvQNtbMNDGoZ+dysphzjSp6Vo/xjFq
8KFmimWXPgHV6oDrYjnouok7R7UK1NBy2fnbw/+f+yhB3XhaidUhXLcWo6NAzWosdcc1IJgyW1bb
yyL6a23ZHLAK/HzYYcy4I3P8pvZxCCSzqhOqtdbRy2NAj6JOnBuNLDl65+xeFpk66nrodd+y5jgN
o7d/+vD1ZWA2/nxBpOI97831hXRIdscp1EF/8EOvB/7yA66v04MyZrgoHAj0y6ktDxWMnPd+2h5n
uH/buaxeYnWPi9QwvvObaAOBWQewq2bby85lcT3muq8gCfNfHCN7XDe51n5OHTws16f99nrJMmH4
7fVDdUrXfXlXIk14P/IfnlnnWRE0p3z8edDyVKwLhGIP8UMp0AZsi0HeG24AzMKgpts3TO2vC0eN
upbNapqQvfhoIaNlrNWXqoxyffx9+x8/Jv56leX4pA6zdTuC9ZMImRmTc3YOQsxeLwyaOUyFMdok
w92yOgsQr+1YaeulbnqtoC6byyJSPfjrpl71m5SL6eG6a1nLtQDjF1gFFJZ/e8Ly/H+0771oe335
6zG65z3gUJ93ukazMVR5IGGdf9ccQqi6UnP3/9mVR12nHvgv3L3pl7cv2Ze/mXuXp/xp7hV/uJ4L
7wFFlvi7udd1/xDSMC0JndgxWMIe+tPca1N4lDbmXd0SDlnV8lp41P8wTWF5yDAdx9Yt798rPP5m
7RW8jGup06COaXL35Bx+tfbGTM5EYwnt0GattzMhN6+t2Ttr2CcPgBWNrMwPTYUBImgQHo6pikfv
EUb+8p7dv1OQ/ivvMrKC87b5n/82/tFpMCuVqL0tpFU4lv92GrPR1BOiA+1QlTBPptR0iQ/u3mSj
f/PAhQcVSelRA0wCTxttTZ2+Tagwyf/HafzGaFLvhmcYliWAQUlM2fzpf303XGHEjderUMoaYLaf
0gSdDGKkkedavYTQXXxKHP/eibxP6VRrK4jsNOwycwWRRSNPqu9vhwh+5/9xWkI4/OBf4FGcmLQ8
x7CZ26NLl7p6/35xYENBsitDInyVPeONTIf3JuLqzihC95JJ21uNo6AiFIbaqZ5N7vcTaddjjGWP
HD+UqH3vIMhxhLP3u+DUl4V3Mca0vkiJ4oYMrsbM54PtZfcD3JELCVg/F2kpazQJA+PjCURHPjBL
pRoz3oH4mLijTC9I6crz6AN7tiKtuIGLn1Ba1L9rlYsp8cEOHiumumsmK/vJwbOnzYN2hLDxA/4G
LH4LDgaN0S1cUKoR6Y1vMM8B4xWuwT20N3rWfOtHj27TQAgApaYbPZ4/uEXt77Tpqx9QOW7iYqeQ
OcHJ7weEqjItNsnUEx92NFxm5KSctQ7VxkqrbmX8zZuSe/QCFI+T1NszP5hXVpVO59wcnvygjykQ
ds628c66llGmNfML0mucphT6GHQfXMcdLoVyaeNkAapNryyZXLGDwFD4QPFDlb/IaSXZD9Jws6NW
IgZEq/O9VX+QPBxvhuglQ2INX67LNvScGzTDAVyNKqVOJk6ea7WbqHX3Q2/ADpmi73mmYd3CV5J5
1Q88yPcF7JsKOx4FQuaaffUQf8jT6m2QGc68Pq+Vk2BT08e4S/AezcxsOIraWwD5x7YY5DI+uASZ
2Dcavm2nm5Hn4K2zarrhfn2QGJ6AbdsfDBwtCjR97ElvYvJCQbEkpoH630fXNKDTYHbdUgdLT+VY
vTmGTmzYvYGNJpBIg0vbMvED+C/eyFSkNKBhIPZ7aEeQKkn63RA46tsMQk3NJHHdWHTF9IFqVy4/
G+WHyFClDBJ772L9LegJHk7sjYQUrYdYDzHw63srGb6PRbK2S8ZATcMUOs9o4MZwoZB901D18/Gm
m4xmR4K3dS8y7NuEXPGpmML9WNeAdDPn6xQYOFNjYF/FNPzAmSjWCQh6+ESABAywouiQqmxvpEG7
w5IIaEOU9k3u15CBB38DuRFXoGHWBy+1TkVn2YTMC8pKNguhMQVaLatL0fu6yFrKnVWMM2bZh1z4
bYrSebuU78oxvMPHau+WauOyqw9q6m3L9rJou/yj4qH/csiyn1CcnzXA63OXfdfNZa0m+nYfaxRu
r90W6qMvAaij7bKPdFhGi+pREB9yCxDkxQxzY94uheAhoiB2vh5oDDSGCyV6XB5eFoVnhKjO1ajz
vWTMWwoMU6XoLU983/m+XI6KPAzL8wCMa9mkYvqz7Lxszk7nWoC51Cn9ciaTTgiIjy6/VbmUojII
ZV4Guuq45ZdwA42J+PvPWZ49LSe/vDzAX4qfy2q1nC6XEDrwDGuFg+rajr3vHUHXq0bj4wkY6G1I
8G6Ygi8PnulpXQcV7CEyD/rYv2+Y7Q0D+OIJk0dNRMUpHPunSICn7e6g38XPgD4uORkH+ZD3D7Ka
n4XV/Wip45QpWTOeTbnIL8N2C20oOyz8Pr4X+hFeIIm0gSKi1vXB14NHAq7MrR0RYN7L+DGmlx07
1p2f6B5Us/bBDFwIxHn3mqbeVnYUYpCsMln30pw6ZEkugCtuw3zyL3n+aujuzVhiSWzjicB2LRlW
1PK+K2DVKge4nlsUHSDdYXS04xQ/gvHByzEggW2+JboyPM2kgYh+mp9MfEW+1nxt5EQrUpjbGr3O
GtB1wuW5esjJtiaPAi5pGeIAjCzkrECEbHTdlG7IdA42VBs20sRF0EZA+gYi5pvQ07dkfHZIP5p1
jYV4KyPIWnU432m28b3i+/u56u6csCs2Eab5XfstkZCdncgpyX7NAdmFSm3TqpuWh8rUAWxeu8HO
bbpuV62KkTkEURkSEkA0bZJi/Dg5hgJHmWTyaK6gn3JuxtC+l7gGBnPyN6aw7V3UfauH7LuY57de
rz/aqFEftV5WB1PzDl7CrS4YIlUS1TPiYhpQ+F1cnMUPxnveysdyRyUM4V1INQYT6pdGVWNkDeTJ
kmSBE9VNk7IG0ZF0XIx1JgV8w2o7oXGLnbcnkECb8RtnDqXVqkdg6nebJr3Hy51jwJLFqizDH1Td
TlllnO26+magPmV+727L6g6s6qfIMwHsyzg8yqo7ZZKq2BBZL073Je8j82y4NiIR6qUHrdA+GJ1V
73v8R5YRUU0znDczq747I9FtZYTMbZoFSUFeSsWuPBvOeJOCj6cIMt/iuCW0yKYgZ5JqM9DAXOtI
RTydT4CJBaCRFi5O+zDZJskL054hBpZjHa804RaOCZ9KDxhvCoVYNoudYZrnquvHbTCFSERb0pQL
RjPHfvw+o9eGcRAQv+XPu6AdXqMCtocIQBkF4QOxDF/5ipORQ/JCIrOtLO3LDBwjIciaaESMmEX9
5Ni3Rf/oCntLFPdj5hMzqNXmlxppjxXm2VYrsd9GbvjJirDv6Si3MM0DzCjv4plwrqovzpbJDWr0
14lXASVHCXiJ6uBeD2lC2/Nj71iPU9Z/gpPgriXWrnPox8RhBYr9e8/I75iAsl/PJLVpUaimpeNj
bYhs51Qdt9zZ+uG59DoQXo2F1XO3zHDflyVGLv11rJoM70r5VeQJ4dSS4mfWYd2qIu5iSfRh8Ex4
F31vbSAtY5W3yrsxbgR3qCqk4kg8AXCn1XjUM5pcmXvvyuoe4QvICw0G85R8Jg7zRhfyuYZiQ2WI
z6F2qlzsmPMw3Y8EDJIL4T74uGAIi30qXBy9YHzxjQfpuHY171H6LleXMMT2AzdulNSx4npqNgTH
H+ChvsTU79YuNdXYIty8D5HxEaHY5qKg9xVdHCc7yQCuSx8dwpHUnxZXO+zdS55am3Huu3M9P5pz
aKLqpmYW+OUrWoRq1QnjOW4DCuHCepIzOkWEVZEf3qDHfZpi57s76l9gjJLN+VELsekJEG0MacO4
+BCQ+LXyiRiCSvAtH7KXosQFqEcHDyswJkUnkyFBSV56K9OUugoI6+wW6qEF4wvG+vLIsu/9YYNa
yR4c0jYpyqeKm8wh7c1Py1F+mdVbSoFUIbn932oMYrDK87FpTZeyu29ouzjJ8lsadkTGjWjywmy6
RexLe5ngA5pMtMsdL4Nn4yBVq0u+jeYcbGRFXVWv0GKLBOiOq/+Qh76oposVVJJUqPyxFv4xKxt5
Y7WmvBkMRnrFbIw72dUrulEmkBluab5ejjeG9hQBmrtN1ZkIvZ23Dlx1rqr48OHvYUG0EoKSKOeX
Heh0PfpBTkx+N6po33EEvSr6/ssQ1mgtEw/5djGVeIhH+HkS9XzP33vmf/Cr/NZtdoNn6bvpDeFa
08ZXrbQ2qcrUMiz/Ereje8z04r6JlDImF+QsEcxizt2tm0EY0tGhappzl0gLBU0b3AH7trjptdYt
pD46O2l686bHYGNAkhDVSP+46LvTYNc3YjCIXRr1B9rG+pHomOxSQlkIXa3huZKsVvVHLLMs3gUp
li3dLAq0zca0daveh6rXH6dakq2KHEdD0tNh2ji2VdndQhXNb8cQTI2f3DbI4w7GVL1FRXCyhN+e
vXhITrQMHv1umG6xgAu0gpg8suRH6HCOXrK3GiI23IxPVgKnguAAeDVYihiC2y9VznXfpt5N+WtT
tPKza/NXQSuAbNCZ+luz1inh69AwygldQn6XJoZ/RDlbr4Wdk746g1X1PW1bGRMQ1qaozt4UHvPW
HW6RHA+3njl8H9xG7PAKMDaYn1NvQoR4oEDNZKhl5CJkMq11H24i+RJvXjAOBzx4hHnWBfRGCqu+
OX9zi/He9t4ckBxWgRNILXq10Ao5GetltekMjDLLQ1bQ4aSomNHRay1F+dP1EkNCpr321/bysCAo
hXQadWS4PM5E/leXzO87YY1sEsJ10QIWA4gV3m1HCRaXtUipdP7p5nJIrZ6xrF2fuzzturmsXV/K
FRPXqhQZwvLKywtw/bYRIB19pXDUlOpxWbsu/uk+l3gGBo3/4HkVF35INkRBQvp7P2I5TJoxfeHr
S2cVgttl8/21rj+KvtifR4rwTFK7OMJsa3UZvx//y+OkP3jGdnmVxHXwgF9ff3m9rutea3cycUfW
rb5GUd2cksrmQr2sEjh6xGv6MUXvsjJRdYdanjLwtNIXx872xBSA0tIab9UmU7M2meId44BYmjwh
EC6XLhyyLm23SZDdh3HwEI2S6v3Mp7pLiYF3IHnUoshupk7WK9FmzY643fTGzZp6R0Q30Ha12QdG
ehNpypQW2uNuKAe8OI31HKMe3M/IWFcw4UjwgIJabhwH0lJe08N2XesiU6IAdGT7QIZCARGsr9NL
jCnjQqc2XOuwy1ojdLBKN/3RrfW7GLU/nUkbQ//E6a2w6aOY9g6ynQvSk04fmYjPlz7X5suy5tYE
S2sFuoRl01CP5paLZNePj00V/TyMnKr5YjlTTXoE6pHcQorGmcz2Z+S++U2M0oI2MHMCerI43y0f
jj9kKZ0Odo2FGf+iH1xatTCoXTQxSLC4qlBND8LZpOCAtRuTmcopIKD9bAb3KTc23iNekOk8txdy
Gy9cTceLHWRPFZ4prsscUQfacEm0YVhN1J23TUrXU5NlxjQ9pcIwRs/SrMub2XVTxm50HDyRfw0h
d+AvBqHtNcD0Q4J5Z90+a3178CtmhnOqGktenO2dMfriVxTh2ziin+VE+wAQ20WnO3BZ1paFpRql
HqmfcHJz5ks2RG0GVLh+LrShTTAL6kmACPIdlRmsRK5nn6ssd87oQg85YVabyZBfPabzF2nX9SkP
2q2mtjr1SWF+QZ1SOBin/toXSkordPaafngsc0a98ZwJEgs4fFlz+yHYxbaJuckwJwaO7aUbOucA
SdRSwCZrn8Txy+wJs9wE6zGxjYtUDy2PO0NpXdz2UCsoXmjyq0TDsA30Yj7aJTPKqWjP9B5rWqvg
mEa+JBeTMLPLspYGYLwiK8pBvSGaydCZRs0h6myt2li2Rn52Wr3MnXmqAfltzQpBM2b+BKcXwcyW
bD/X1t4To7Fb9gYawbiOlVHhKdz4Qnf955HL4cuChJfY6Z4odCa7Ttl4rD7zNmLiTgy4Wr+EmRJn
qfewVR/6ZWF0UQH4zEBq06BjCEkWB839c6FFQQ+mS22/r8JgpauL12DVaZjr1ANoyuJzEXdEXf1y
4LK6vNry+LIpddImLCXh+e2B609dDr5uEkppbUTHkPe67/pDS6vBLNq9WDFuMBrSUfLLqZeBwxQA
//sv53c9levpVcuZpyTCrX16AQB0+J0GPnCewE9/Pe76Y6+n8tvZLof8dhrLwctxfRt9TbvqBpR2
tg8EUtvRCpgVlMkHSN4Xd8B7TfJbuxFZlN8XFJwPVml9KlKh3dL7zoGLUJ5klK46dKF944H2HiQR
mGTCnC19/KqjWlmj9eDbUNvdJrdTbG2paV4oPt4H9uwcGNWH0EnugvilkdD/qVlsCff6CvhMbF2H
YF69ZaaLXgBIIt9OARJsVQItVXPL8BVATwTUDwNaAypF6Y5EZOr7rC35BAOLE5372c8nHRpD+ilk
XrOnusF01ILVxqZ55CQIrGoYDtoeZDzNuA/mKbiZ/fyVeE33pQ+/lGR3lvVo3NFYx4FZH7S6f0Do
QV5dG5GRxORpPbt9vSX2/XOocVueIWFcREUhieyAr51ovqLBFkdV6dj2MZKEdoxvW9F/biBcIVd2
dppYB2HSnGPjhXmafU6ndDvzN9pyPfe3fmFQUgU9dq7cAf9X6H1AG4gaI4ZWoGUuDYCx2vhTcGbc
768Cp9zNPmKRCsyWXXoQFPXhCAA5eTSLxKaCrpqXMBlAYxf2phyau1H1M/OiHagGj2tDNNF+7hzM
mY3+NlTNa6vbxo5g500xC2LLy09zbAcfMjTfLgnS8L7bm2Hg9l+I+L6vzGgn6/FO6/3bfqKgw1dZ
nNLDPJI0BRJt1bVOjZ2zBZ0alYBitfzgp/5wtueZ3L47jdDQfayTnO4J54K7dt4UhRlSgO7K2/Y1
9h33MuCXfmq96IROXhwLRLMkksMBoPhl70KsF2uADs4djnOBJgYxNkT2HUYd+9GIgx18Q3zQhXMz
aINx4+v+Pi6hjqd5DlMJTNe5iobvZh5MexbWlnH2hBp6QACYT6DFPHgLfmZqq4bwpVVvB9qRAQks
9VBB0Idpq2cgM2LCl3ehQCpKjUx7wLV627lAEJw8o8pB4t3a7krzUEzxDwEZ7E4XhbfCUK0qbRZF
vgFFSNDtPCKzd8QK2tsuHd6Y9a3i0SFHnnCNY5W5x8Rw2ve23H+qS8S0DING6T9v1t5+H/7r9L1u
vk+/9mt/Pu1nw1Zaf3i6SctVQP77yVX+6RSR9h82CGZx7eT+mSJj/GHRwZWuaXuYSy2BueNPn4j7
Bx98qes8ogtDN5x/h8VsmPI3n4jwdJvOMOwsuM5S4D/5eyfQrOo8szqbkAOoQHU4aYC7MfASS0vw
XQ2XoAkiAa2bOO4qC5808HobFLLZqclaMEF+9RR47WMXVDrgrzi55DDFAA0zGk1qSFSj2+BOSIt4
10A/J+LSeRUUs85+pN/WCP53xjRbZGY4JKOCaqk8B1Hjp3jI6jP5kRQ1M5yyRdbBPWr7bMe0IAMt
QZS7F1nTh+qLb8RvtVvED40A7igaeZsjXLkUdfJsFhV2R82rzmnTU7BqgB+nYP124aCJfZeW9y4m
41u3T58wc9+g1G/2YICbYwCuRNP1ZwaM2paYHS7p4/SD0fmG+lNXkVBnlkTYQFg4taKhXIoIZh+Q
UNpHnv/U5eKrNsSvleUV+wKzwD0ZFZsSmOyxTclghto3M2I5yQROAfSleH1TM2IvTCu+iWsgeI0O
6NRtCrIOsePuJhAvx1rkT/FsSOD6hCPaAI18Uc0bL2C4WgfDx4nM4EM+7F0yl/fmwCsTyjPg7I/y
zRQR510U+qnXgk8Ev2YIS70nbmPmKpRPRcUwB2jTJQuxm1QAp/Iw2jtlDQhVyDVBDd4aNQdh7L3/
ZBsUK7RBsfs6ex0bJls1yr9QzbIBW2xz3sRN3XPjTgMAZlVjvoqIUqhu0aQBbdwO1HW7qiWPvm07
aCgNN5sB0drI4L3kxVM/OaeW87n1unxPT7JAVvdY6MR2aFlvrZu6b7d9kKwEd9GVo54xOFLbxr7m
rFzUBysvZl82Fg1C8uYeFN1BN3k7aq/0sFhqESb0YDPXz7pG26AKjxPayo1lFS7ZAOIwd/Nzjuac
ymq6dWMJgWCS9YcWusAQ+Tc0I52Lm7SXgZBF7lvmsAFiT2KhAekwSYg9TkY6mDLfTz1vb599BCf5
6NW1QzZtCSE0wezpwTfpjXbL5I23lg9dZFgXUCERMFaACBWsUvtUhPOzOfJRq0W65zM87kwqVWtq
Q+0MpDyL220wE3AKjTEePczXlOl2c7WecoPBjISNZBaNS5paTayHpd0BAv+Uz3eFcOU5rSIFdU5v
LXsGOdlIyuhGs6K+HBNhFPGZ74c3x/lUxkb/gYRM2yBAij8qgyB01aRqavu4jt0LPp6U+1L4qWti
7USCAOTRKXCOwioIwjaJkIvN4rmSyQ5eprMfoyE/jAV/AqfK7WNBfD3ip/biUgdc6y3ZjWhYH0wf
6VltQFzO2oei7sy9b/o9ulogDRJd9k2a0tULHR31LNJFH9WEB67KiBIIQX7BNKKCiVXy4SHcsu/H
tUZr+VBn5UWDrRf20GhTi5TiKauhhsP4otpPayzdOK75Cub4AUTf/3J3ZtttcunWviJq0DeHv1Br
ybLkJrZzwoidmGbRLPrm6vcD/qqcyq6q8dfpPogGAoTkSMBa7zvnM+G8V+nD2E8hAcWa44cXgOWY
gty8fnAZyTpj5fmYblNMH7BsXb5SzEXtL7sIvHXiqvxYLHZr9N7aCjC/u8BhuDr0jynlvVU8UGTA
UF77gOO4LNbGqtC6fEfl6To4yDOHvMeEm6Vvccccn9LczyIUSEDD8lHUAbUQi5DpCb0mGNSewJYp
bUGFCoSq+aBsLYMmgdbuzQ8moPEW9uiZMDPi5QcNMws6WgTa6Wlsakj2DgNr1+keUgLIV1AKpk1X
4TNKC/ebYvf8RF1tuooZPKf8wlf3xBjWXWtKdzAy6CFUOtRN7uzCsvjlFvleBrl11FVl40bxmzJk
0JMjgnCF1A92rcHALcRbVePPYJbadzFhJw5ifsCBUN0goPkVuCyaWLFPLCXn6UCZxWqJf4+HY1rR
YLHnnXADoxvKCQglKxHME6IL5rFrN7dREvQJESd7JBCkKBt6zdi3NbB9l+RfUEBw23za9sZ48gx+
CnmxUQ7ERzKKjU0XdXHZ3grNo9hboo7tg2RtFhgG2pzheREjwcWeXwPIDX8lity37XxRjX+GUXcb
ynKepZOZqWgFxuax2eRKNq57O27h/8F56+YUmxDdjKnk8G+K8CxU7MB2Tt/Pjt2P2FGYu6AB3k25
/VpL1T6VZGNt0ywk24pM3/MQlzvDzOpNlVEPH+1Ug9wIQaE1wJxkelNedAjvdZ4q+7CSV+GY8s7p
QFPnabiL6oyJjV43a29yrkMLjrtn48kN8WdrlbhWwB3mFgl4FIVI0VAJrl0znj0jKY+WE4stUUg/
BwUUhKIHtyPpOLuy1T8mPQEOlvFH5DpoYx3xwm1ZIzOdBJemhtMz1xkiWzF2n9Jtj3UxvKqhhwML
Di0/g30WUbwbKGRkhKH75nzfat186yX12RwR4cCdUTY0oDehc6MoIG2jwj5HWBhWtLFVGj9v3O0h
3c2HA8/1MFQ/KAiS/UW01srFNEIVraRAwCzLd4r43psacRO2qDjCasfQjD84jp7qsorItMlaTLFK
7y8nI5MkgEaEClXwiAfmQWvLDTcSEsHe7LBEJMPkgxx8TfXQA5bpnZ1gGLde9U2vQTf3HrmlYwgD
veJSo3JYfsWUyuLh3ObqtCcI6N01l+aOC8azZxKa9/TaNNPZk+dGkISTgIHr4vtGcamEtA/O4Owo
RmABJ07Vp+zxY9LdR25DtOwaZAyjC5CamOFh45o5hgHmDeQyKzhz8p7uVa19cGM2NW08J+1IBJ3d
ngnt2o81vae4gYykZdWrYUA/cLjaikASxyzGrenSWJlG7S0LxHOBEfoUMCycb2V0L2nqwVlXJAMk
CyQiRejad7SUjruq73LDDm60iEYbCgjmkJQamaJt4+S1jlUSqROKPU0bPRLncDZG2EeQkvjD+M/1
YVlTYCkUGC/SfJZKl6x6pZhjcy0LcAaxXVCvC80Cs6nfqFHk11zkGJvgMeTCMHPu2g0UPwj4tgk0
PBrVI/fC2E9s2LoSa+tJGWcMRYuYQLVLY2O6Xn/gplit0iIu7qqanhBGZO9+dJt3dzIfbBl0JEMn
W1z4LmmcD0WDwsDW4/ootLg/9oRxe611Krg3Z9wb4SuCATdE4+3J9IHKRpqYmqBOiJ34Ik3646GY
uKLOIbaVXOt20D9WruGdRGn8TAICigVl26FWH1ogBHXYPS4PvUyexmFMzhRDukdzyAnIoOJFWhdu
aFvV6VJPaEZklRR+DBDesjlSY8r8SrfLhyAM4N1mwt0beF9lmRuHQDYWKbAqN20reOSWWJyBtqrb
sIvKDVVr51ENdecgTIf0ZZqFPpoLLB+BbkGUnF5tTAobLR/JNG177Z6xMl3czHpUrdF6DITYqrlW
Xz9XeYhL8l7Nj+MoZ6Oz+ShCTo66LLp9EeV4lfqSAC1FGfHytDrFrGZ40hROXy2lo21l/AnRYL5b
YyTWUc+Xq8MDlOV7LYlg0gc9v81VSZVC2vHZyyg1MqPtnOkk6pt4IpbJHkTs96qADIfFqINnnKsH
1ymmjcL3tjqVbuTeaxqwUaquT2lK+acwKux+UsMhal5HR9w5ZNf5yqTcyL5K/DzUwn1NK4xCfPNo
AFLzyrr+Rv3YgcfIhJz0tb4loXhqZbAO8vhbGo5Q8fSejr5SRntucfG27wG84DN87lW6CZArd6nO
DCBoixdbQKKmpIw9vdP3jU4gLw6FkE5ygkGdYlielZCkNe+gefkTiqJhJyDshjLaz7n0mc3/kMZw
gXKzTrMwN645M/9Mc7jpeR3Ydm52K9Ruqul2m0S2zjaKER8mJq5a9DqP2ZCn2548RX/C+b2zsnBb
xd6IK1x7I62yW1NlRTNiUBNKbfPYct40OaCNMCcBDQEHnhSvnPVw05S8xC0IUmSEw3xhBdcSq2gD
bNcfh7ZZJ7CYVurQ/Uy+1/aUXRmLECzGj9kVKOOMR9vy6iM8hmTdzCOUTpGnSnceczSMd+WUE0Ns
vTE4p2GIpZuvusVa2r/VQhpXLjfHqrQjTHVkHdguShpPC6sTs6lBQ1yfYonco6uAm4JkBmbLRxZh
2RpsTgG7FA9qQtqoNR7c2WpGEX+GcLq/LJtzQ2U2mdWDjg8ZVItCnS/rrwMGrP2gc+pC/o0jgyry
S2iZt0YY17vOtvG+ER2jhZSfKkZxaytPHrDmvbiSbyQTwt50GfYgNzRXQRfeIgdhuNilD5itT0oV
fCfG0V3HQ/3QoRrE4df8DLnvTr3j+k2WS79z9Be3ZIIqJOyPaYBiXEeRAM/ufB9lxyx20NsZ/DhB
/QkvttK0+DGznnK5sP3YZhaxtDp0BhL8dSHtLD1pTzEt+LBXnAM+oTQMjfuSsQm3QR2LvstYNow/
CAbY6vXU7RCIIBRGOCujn47Tz75lOtqpqw973JQd1dmyJg2PW3cATx7raa6u/CFlmobDcmMVjrPp
vR4FWxs8iRCFdieqwzABEY5F7x0rVOVeG2ET5ibx2E3uLlANIp4Aju2DLlvjmJdkv5OarmXNXV+Y
ry7B3HYc6WeoKs5eFOEd1EzlUNcktastOef26KxxagO49Zzsrp9sNE1M+jyt+MHw4F04iHA05g8e
peWhmPbOJI+qUz+GAjEbQ7hq3Ztk4aQCjGtoaZzypvLNIhd013NykZ7D5SLWseHkGQmEZkVfJylJ
wxMaF8k61ddKWAtM1LEghihrN4S3IheG9n076fotVH5xsqo322mboxm1t0bp3oBzYdig29E519t+
w+iwPHgx1wfwde6Bxs+wprTU+07AkNold6jQGeUhgraV8jbifnTgF0n6T0SlUiF60NFsQPgAbnMN
vOWIM3ITtt4TtDfysS3lV57It0kZBG4ific6Z+w66hiF9U2skylIlTYD0A6oFhYv3r+pzfdZWZLO
hfBLkXw4Nc93RW0j/ALmbDORMSckXOGkvuq55t0MXoHaoDd0eOrcykPgdxszMI1jbtaXUEfJVlbp
axHv5AiaX6mKAjfvWnfvAb3be1OFMpYSxoSmGKENkZirtggMlG11Q0QR42wkJzdDh1wNfOBI+ANy
W59RmKY+Uj+PVnq1jlFrrkuTCV5ae7vJi0LGKTlpWjVo5zLVrud6HHZMXL9x5/roRv4ET3jX0kAe
k9BpTmpO7iBEh2301KkGIPx14RmbBmadr6jmQ1YFoe+YDMknNSJza3hOwTHv6PXtNI0KWtXkDBim
X6ZOfEpsx98DBuC5kns7hiM/uqaoEVxzY78mRfAd/kWzcnNUSEbKZMLCSb0yJvO9Yx7eJqRhGLas
fTV6MzWEfVgxFGI6GKKhlkg3BonCU8PQkKnfzAfJtl17ZzntQ1MR15cOyV5jKIQ4uW42mWaRzttw
tgsz9KMy+RbPHoCWoQHFcRHcWAINdeF8nxy1ehV3uUnWYVBUgP/sttlOynvUUJaqw++awQE8xvm7
XCnWWk/fwjOmi5N3LvC0GGsts1dbt5kchMkEjDtnWkI5C5i/t8kHEOfMKGtfmxg0GSj9+4Gw9TBN
3uhHeb5O+CyDmeSY43v3sxbWMPU1ymgyeBytySQ2GbrdPItLyhamnnEOuJntpnBs1xa8A4LXdstU
wq0DjsqIMSqfmkoFEFE4UC/D4Saarr1O2UYp4G3Xqcu1j+YNoEyAB8QQMJqodiY9APo61HaSiV9R
GRyZnlnboOH0Re9gzDU0daowM1OqyYDf7QllibFBQ3ytS5hiNgmUh7ox3xKlY3oPlsKMmCPnegFK
NTs46YOiWS/VCM0NgrHn5/gNGIyuw7lUOXYIBAY1DPdTZj94CBohtHX6KkxLbR+a5ePoOuGxTbJL
MKIZSSNQAkWdyXUsg7uUidNtV5DDGgbhe0/X7IY81QezHdOjniTXxu5PbRfpJ6KKW79h4r2hSjKt
8oGiiyei8T4z4ucWcD+l9fGc1ihd48E9FnYbwTeA3dNqLTQXiew3QzJnygHGOB02fiN14uWkLxD+
DET7uJTl/682Hohmwkn07/sO/6+K4X79s0lseclfPQdN9f6mmnh7LNcxMWLN/YO/06k0DGQa6F8L
j9acYf+VXW84mMRcsFWqS4Hwn01iNCR011U9x+A/39P+qwBIzTb+8EWpHkIxY2k5qISzmMZsT/rN
fpSVTl0Pgh+Ty1B/Ey/Y3vlhGMR0o8X6dKMjWOV2CELxk9I2w0wWVFuwLM0P8ZQ+541NLYnwb3IU
FlCQh9hlWYKBgc4u+oszM5sPFhn/8rAwpxYt/6def1nJTKPdeXp0UGdHcliMj1HBGMlfqCXMY8Lq
hRnWCdhBsF2wQF8PGonylARmOE42eSyibH5ebA6LP2CxA0SoiXEyfXoHSgQrIUawtekBG14eIEVS
UliATObXop5677HQ601Yz2ziZXPX0Qf+3DMBUwC9UyTjHJpbcRGYtVjL/xiu/HLP9XqTLPqpZd3n
5r7MCGkCpgpKFcCNNQLea2wIgl9P03RmCeak6t5QDBMFIP+clGuV5B8Ww36GtSyLy4PiaQ14vdJE
Bpa3MEKKjtCI2S/x9UAzkT8/1FwcNWL+NqC8oInJpLNusfLcRDNxyukSCdWYUviMN7G1HHA2q5cd
vvbqK/0bwwRlM2FJ2o5leT/OYEdjBj0uS9o/lmJk5irhOv+0mQiIgPQ7I8m2yqA9Bi6MJdFIxi/L
jstzvVtEbV+bvo7+2zGpccyvauiapGOmrf94d/m5eX735SMtx/h8p2Xx63MuL8ww4o8QcoQiZuWU
q30uKWaj3xhWCuxpWVw2Lw/llH7HKhpsvlYtS9l8gGXJKpVxn1ON/2P91wusGrd4IXcZpUsQkjO3
G+gAj5/Ly+qvB2f+rXxuX1b+y+e/HWpZjMs+2QrmcF8vWZY+j/PnIX573/+1mHg/jawvDn++w29H
SmcSudYBgvnt1b9t/w8f/rcX/Lb49aF/e+m/3L7s+edH+3PPeHa2m6mxdSB/+rrL6f/1816W/u26
z/Piz81xauT7P1YqBWfNcuqMTtoCg57PsK8HSE2VulGmia/ZrAYUc1zSvl7zteMfh1022NM1mlPd
l0yEJc9jWdJmVtbX0z/WFQu3FP5FcfO/Fpddl03L0vKwHGg55NdTa2FwLc/pCWNeWRatfkaI/ud3
X3ZcHpa3sUza2C1B18sqXZR297IsdgnzmU1ST9pO7Z3dEkJgW+AOx8lDIpTMaL9l5fLgpjqWlM9N
y17L2ibuLeKDJlAndZn0a7NRku64bJoIXJgelkUVPWNx99thdDsk9FJqggLAnNTweayZopccqyoO
KB+jqBlTDUwF+WfSHt7iynwNJhIhqeCDd810f6jaN5HCgK4a6sBd+nPs6aXh9dpkSk02lYTs3bvx
EXOY3KTDnJaZrNoMun5I0nLXbXNuQbB9tIysQJT8v33Kzz9jNDGrjHEVbdrZEof8hIfFF7c45P7d
uvofWz9fNr9iee2/feotLIk/Dv3/cRjDtdodgov9cmRvudku7/S5uKxdDkNMET69v/IZZmPi8tn/
+YNlanwTYWHb/f5pIGRupT7ey+VOtmQ4LMyRZamZD/C17s99vjZ/7fO1Ti5kk6/n/+qweldx/1xe
/XWI/+5tlsN+vcvXYZZ1ZBW/ZlAxbkYP5fgCTNbnu+mytKxbnnIHv2iJOm6/1ndRDWJ52eVzcdmU
LPfV5TV/HHF5mi13yGXz557Li6i8//Xen9u/nn8eM4LXOSrAgCatQTVVKGcY/NZRU79Hg5Idoyk7
Fb1KulQG85rc+wGcX8/EixEpOuZ6XbhCJTnKaP3UtKWfRPJNdPZE6jPzJ+7PzcaOHIqYhELuqiw7
1Z5X7LtG23lSJTVRuN+ZxiLpiG9E/d1WXEIrodsQXYhyLiAqzHTuiYvDu6QqEUEF5XsyzVmdjDA2
sXF27RCNYhkAFh/cG0Qy2iqNy0d6oeYuKuqXNFbeQdXHO/hs3qaYrHPYqy7WcTAz1nPtMUmlbwz2
p3d8S0RIEeekC7VfdWnerexmZBIZvYugCBgS23ujhnJnBT0J52KbyYFAoSGFaOKYeynKS6DEHyLv
KQNNhYrp0z4xRYCQ3pOAVAvxY0zdOSZL5MeYEfnatcHP6+ozTcjhnMXypI41nviyWRMo8tD1BZiz
EixTZfhkw3pYzJVhYzak9nZ9fG9rEwRMUnlWP7q8wADTkvA5KioSwCJOThCz0IDGPxCtGxuNjLv6
oQ3lpTQJKCn3ZAplG+nM1zkr2jF/ptIzdowmY0r6lstkvw2IYHeQNBCfbKf70m6rG12vdFIgC1Qn
bvG96LHdulCUuSxSGxoj46obP9POM26yIKLo7yD5XKaxjX3KY7KSrWCgSh6s2vEaZiGIVQlXbviQ
mUbOS1kFK0tiWrd6CUaKNBjm0zOQDgnNoRnZKsbqFmnfTd9wUS1RwWxNQoAAAtYbNyNcBivVewJ1
geas7p5GI1t7NmE7llfEh8jRX7sI9xsoWxmj3ytNkgCkbHYadXEzJKSGYgmS+TXac1hcMX+WPfWH
oXdfwX0nd10rp2v74j6oQ9vtnHjsKRIpvxT8zWUut5SevhXeVOyI8qE/Ds2/nowLOU3QuEDcUysc
ZtFMYw1zqkLrdzKaVmZewaxzidfKEWxGeVofymQWNSRxtC7dyllHMGaUOHbWQRCChcrKveE1r6Fo
PyTa/bVRNu0qE3ed2pAqM9bWnaUdqWR0wgvO0mhIug8Df/RIVRjkT8UOAzqDKZ3wOZmwUKk6tBr4
PfmRl+YFgJ22xZi6I4ujIpvGnGK58wSKKygNFhZ3oDbAywiEynwDKh4U0xiBVcEt2k6Z2Zg2lTE3
7Dh5Ju1eoshZmZrNceA3rpL+tZmGq42odFPH4GRbHQv+/IoRZvo6UsfbvCC7Lgglxqh0H2vTsXEc
uvHqcy0y/G0AKmuqJi2j/ZWkWnSkqtuTuU7qo9pmF083SeMctbm0giqAwiOR39r7QF71hkTy1LfC
UV7o8h3GwRv3VUrQrgRBNgxpC6GoGckHyTru9kVEwnKcXbD8U1OBPI1oxH2a+o57eEWTUbZBs3WM
UNuVlvmot0N5KpPmoTIidz9NzFljZK5jJUdfK+B1tQyhSxHWtyrdzCiydoORXoae6V8nzBHynPWE
HDnf0ozadz35PYM5ESBaA24MsWpKkGqQon6YFRjboad+iudzIpWIDETwDETkVRtLCXatFaJqmmNQ
+aE+Qbp1VlZjmKeg7Cjvj98NBiO2UedcT6kXKW7B1a3iADFp4ZsQoX9tllvNPQp+jQcyT1at1SHH
4pJgVWSeRW36XBB7bPTI9SWfbA3A/ZZAHqLMOjo5aoS/fyJ2ZqVqw0uDutC3kn4v+XJXehf9Akvz
i+jr27ib9nYyPAQ55tVAWju38QisKp2tpDu5bhSDNlbRPBJ5wY+CsudKVVKYt4bxQLAB3OjYOyCf
wBmhDOOlh9o/k012HeXnVRSlYttkMzOvMMmYdOS2AQq6LbKJ8DIUl+VwDgz7BVe75gOXpNZIDFFR
TK/rMdfvS0d+4+yDHFjha0F0ACueZ40XbIveZD4qwP+HU3hMdNqEtLWhROadP2ThE5hRMh6MH1qB
LbMHIuVrJWY/Ck8PQwC+0JmFUgg9DujKnZWm2CeQj49ai5mm8bqTan330gDNkh7tvcac4RgUQ7Uq
ezACKIdowEEr5oK0VfKmba+xHlIaU51LftedXZYKzFZs6HaNoSiJR7pqKA1HiVom84462jnQKK67
Ce1rB0GR0iTnZB9grMpLRT8M1gX637kcBKxdh99eT/ogQCFxEM1zBR/O59aoBlzummYOlqQbPqIJ
8hrP2xak2K8sW+IAF1jQG2K6EXuZh0olvlkf64sgk2pMzOQqQmvN1S5ZTeNoEmkXBWtOPJrHDnXn
WS9vxgmBrTu0kZ7fdsRItI6J7i/4BtCx8M3B+zbq6oS/i05z2qZ+MwY/qtY6dnCF1z1x0NjN7F9Z
lSprZ0C8w5mCXp2ZAP1b/SEfYg0dRlxtUocsJzpHZkknuRk8dBNRKTaJFiPWtPVXlDWa71UZbQuX
VZVU3f1IYgpT+OKVilp2mDpGRGSYw2K0n4Zu3NIXe6KvCDCFFgUkEgerAnLRyJvogpsg0Kz6MW+R
x7TGRBKEEZ2FW/To1S0BtzoO/NrNZ7RGuDHy5K66VxviQXCmbJ0EXkjBueEIolW5kOC/6X50bbwJ
yS1ex8CODEjn3G4IPzeFegOfmOo+9YpexCOGIVPsME18C7KEbItEOTut+YYmZBtpU3ijutH8y/BW
0Per7TTCFK2UdGdS4y/s8RTM/9NS684kMjBZklz5+ga9ftNvcrdyaanGP6WG4HY0GSjUwAhWDeL4
dVVIsnQUT/H1Tu7aJH90KRBBew1JZ/C2UU0cT55ATw8slCV0L85tpNqb0JAE7KjFQ83IoSztat00
zcUzymoVIlVNG13eWbb+DZfssQh2g92SP2YIRqyJrNctGYw0l1uhndiJr824DpaW+lMWnmK9e5O4
AkwV60iu4oB1LOemgnF/0vTonu58x2+02RJ081MM32xMvqM+fKTEo/slUrIVwoRDPbMyDFPQQTFp
KGYQO/zhwxi5gKi0ZleowZ9cL3J8Q43OQecSNOuiTS6dblzlOWKVNkeqGYs8OJQModWqOElJsqWt
mvW+6PzUIUTLUYxDG2GKbLHk8o7+1M6NTqBLa7M01EPpDNsJdPmeaxx9JC+4BaABDoGsSMhfJt1P
VD38x0VpvE3AuTDyIREwsu2boLSPNNXzdIwPHiRbdNnC6rVj49HtB8+NlHtYSV0ovoeBfsf0wdfN
731RGne1Nl860xxgJlnWJF2+5ypONhQA/I/jSg7dRxCTkmkd7Ui5G3HZMXHJ7geTqBYll7ehod7r
fUb0lJo/WG37M6w7wAxSXaGYfEmTWcs00AVRzHKjxnq7j7JhM5UDl+YoiegLW2dBGXqYlBX9xZcq
jjxS30ubdq88cR9kuIXuIXJl4reFB7GWgYI0Iznjq0hlIlpbs2qMimWPi1D9jhTvu2J1JBW3DQG6
xX3mufEubbIA5xNYYnqDaxXDI9c8RBNtnEwbtdPvEru64MtrtvB8D61wkluZdGcr/lm5+rki//nZ
yB0/jW9IazMIZ6LWPSW/kOMXftNVDI48K9q41sRvFGecQtty66Zg/RtbWaFYi/yo0NCX0bAq7Bhy
A3jsYbhqel8AvNHPiuQYRVNR6SZJe5UoZAxDtQHdnVJpAI5KA1Ec46YNd0410V0bb4MqUrd5mD5H
7RTu8mqiycj8B4uofGpgneim8Dm9GB1orbVOe8odaJBBUUQ/2jFGqlTY5Kr1H3qDsdHrtAPxoh92
+EQ5HgNZPX70ZHp9s6KyhcyAtrMnPWvTaw782KJub+01inaPJllwVOrwJJtu2nh0OXeucpuhJvHG
WtxSOdrGloGRfqhvgWCUPkFPh5Cq8J4a/Q+rwNfbN5O16ogxj4Jp53jtL+lKxGzBJlLj904XwOtN
m6KNh7PCw7kTpc3POTpnS/b60R1RumF1Qh/BTUE63rtNjDCuQ6T23q3l1OT3oXWHjYJNKLy6OB0K
Iqh6zX0y644kDCbJK8MZH8m341ttn7Rw4GABVA1HFedOrU9cpWMfQ8KNWyWbFI02yrAfUdGf8MvT
QO1Sf3TzlRTxdC7oGKMZ0KJ9p0N4rjy+MkW7VjMoRU2s4CIBjV3ocZqK5wDvn1f1Q3eohlTcfq7T
HIQiU9Fnh69XhXoQYQEccMDNR1o2dJPxo5mcAZg4ivxoeqjLhzo1+0uv9bvGqXRSHSEs95OAAG4n
CR8kfIJeHSqIDaYberrOpuuaYTXER8vkrKJEcO60Ibw288OYBlfsLG6eFUcn7MHvzA+UI8kFGSdG
ooXz1zqkxCU2tYhT/h/r2slF4IoJcFe6yqpwreAumx+gaXsSrAknhc4lv6m2Q6bDPZsfKM2iChox
cS9PCW82LknlxHc97q5l1df62jafY4a/N8sqVyn1SyqHaZ31dbH52tfQA/0AeA1167zLbxvQQhsM
X77WYAMGuDMWOa1k3njZECC2YTRmrJmcShJN+JDLxligy0PH9rCssjIZnx2HUBSAxFdqhbCHx0uj
afG1L4cPpMjBodeMW3VM0tNAV/6yPLgT51XR2Nb2a106ImwPEJn6AsYicj3KLidDQZ1lCesSzw/L
zm1s084JxGaMmtrPc9j8SOTJv54s6WL6np9XxVRuK0yivlyeR9LSGRkNl6R27yaPa0g3EX4dl615
8Tyh3FnxMZyfGExvPh+YWr22STTdjGbKEdNwqoHoGdwc/rHfIDpvDzeg/DyQA8jjiI3mksmsPZPl
vP78RUHBw0EN+BzlVH1XMPq6moobXnUILzIIh+Oy2/Jgl4VOmCV9/uXpsq+G9Whtlb1KVAqvWtbp
o56ulULcpijHfA+hNH54w7sAn5huDKP9HgaVd1nW607W3dk9KhvcBvwd825YEQ7S0aPbZQ9mgRcV
YwllG35/xRg3eyX07As8TOcic6RtWuQSbDZMzmXZoDVJfVDlzJeb91s2hEI1z1BgfCMRc/ayFxEP
k+HK6YA1ApmyTl/7RmUJ8UrUDurFEurhCIRwUoLoKnMLb405io1BLg7yl6YMtoQXtUg/y/jazg9m
UzcHakr5KhoQbf+fbv47UFr/U/Of6kv+6x0Hddv87jr8fNnfTYfa3xya+zTxdcM2dFejy/9306Hx
N0e3MBAaDmMPx7NJrvq77XAOrrI0w7EBlv6z7ZDkKs/1aGMY1qdw4L+ixLrOHwIAXEaGgYFRN13N
sciB/cN1aOmj7dmwNClqqHs66vjqwvJkIo/2I3BEvtU0L43yISrj3lXRfy8OtByklC8Sm2ngPBCJ
lRoelps/M3e+wz/06HYu6v5cBseu/Bja9NS5Zs0Q1T7j5YYGGR9SFcGZA8XaH1tzjrbweNqRkJOS
hpmTa+Pn9mwNmZ5iD5PBqE1nLcJi6zESloYDVE08OZ5+TTX8FGrYc4fDbeBc1A0V1matS0CXDHnp
c/Mh59Jx3xOlqf1INHSZ45waMjwF7pT4emxevfGemN3HqrfWypQ/VlP0EVX22baSt7b37mo7uu2r
AJcVLWG1OgsNuaRsmF0DFFUxjlUvUyQfqTjcMzF4rdNqN6rDpiZskTKXAwowurSIWTs8hb5tyRe0
7R9F2GCIKfhvJqPsalM1r4BA6CjsViLkM4dO9WIWGyBbWyPDehXUm4T5TuMtMTGEwZvnzkte0o5w
dY2QQDHVDM3zn0aZbKrKPcRA6VZYxDFo8JIksADqe4ipAHMiquMSYI+3jNmHlW3zrZpijwtiJaIM
yWnJZ0gBczKGSPeqma9DHc5oZAOYU92DOdjfA6d5DypeR0kGqWWi4A7MjsQ9WH4UYEW0l18KBfeV
PX1HXYp6DQWriPDLiyE82KWNq0iY18khSUwaEMI4MNBTyBXztx3Uyk9TPocj/w8ynf2ug/ucUBSg
iDe4a9py1xrDjFUOZBszyYFkgbQMJxvmh3XfDdSjqO3EdY/HY444Z67Ulgi5DWnPcTHhk6g9Mggd
pGckc37UcJE3aZLvizg8xw4/Hf7tGre2Vq0z19IK57lq3O7opeF7kDI1a7BtJk6Vr+OQKQrJbEDQ
HLLIV7WaJAiqUMyZDRwOzRkvSqe969W7JmLlXq+DtZZ6EZJKqTKyWuOyDegJ3JiTKraV48AeG256
F0maUfNZe8s5dAFBo13uLydLQEQqQsKOOY5m4jz7AK2mrrXRuJL7GvuV6j2iN35GkHMWMd8vYrVM
ta5dTO1d18Jr2eTxViCXXONgWiGU48+U2zCh5DUGcjjM4bYz50pixbSpa8GyYQ59r/aIadEknRnJ
MHBDqNam3q8Au2mc3UudHkE+7kCkfdiBTVQBVstVWIpDGgFxw0RzHkbxMXgCvibaplWlF8/kMkVM
fSnMciaozxptcn6jCNI1JV+b1cnEsuU7XQEbOOO7CvMKI0ofvmizl7IpEO2qJeq/qq5e+sQGmXjI
QkbKxEDGvsJJR/btrpTZKTD4OcSg4TzqR50U+1CbMEW9iTLcCjcjFpb/a2odH6oWfpgVsWb9ltr1
Iz2WrSa0C7HVEjEhJ03VEf8RQYwTRXYozQFGdBYcG8MRmzRiu+0mb8asKOTa6K76MnjJMXHvW75C
x3Qe9cpQ8Ji0G7YwoqdxxLBmEAgzcfQa5J1hkaOWb/XphhiQF0fwvotKkWsttrHx5HL1FLaTYKm8
5JIrUFa72rYkuof5QfamcCHzk6aE9saFZYYH+hSjU722NhJL+EpXcSKrkb2lzXX/P9ydx3LkyLZl
vwjXIN2BHkYEQlKrzOQExkwm4dBafv1bAOsWq6pvt/Xr4RtkGEIkQyFcnLP32vBW023MUuuYNTHb
9ZIFzACne+uZy2+2Kyuay/JmjBksi7p+Mwvvw2QfsdWadNeoatwFFWsZ5JyHwtYuxGGPhza07pb1
Ua0s07cq3pCnXhpa734iSeuaBou2UkxmXocjuGpwdVGu3FP1y5kMkmuLDwKUq3sdBhc9gqCBrfwR
mY0/tqAzsP7QD0hIjouTD6vIgi0cqWJPPurNoPEN9rbDYjUU3abPUaoqiu565xwL1yBfztlU13pW
Q76D07nRs67ZebJgeMsGulTQCkOl5wdiA2xIPL3fG1hgesps28H27gxU0LZ1q2UIRrUgvzLL4FeC
qCU0kAioMn7v8vTRGvi2Euf7gL54M8tk3lPI8g4UUn+WLOg3eeM8IdCGtmcRbG6nLlxmM6QmxOmy
jCVhY95PdRLvFgc/YdSPet29k4f7XGM0o03WMliI8E4m7+tZPnp4OZUCsNhvWnEYbCh6WTOhRpDF
LeyfPU11htvcrsF6YQJZJyxnsXLOGi+00Jpg2zcwSgPPQv3uRD+tHmDk1L7JLv9QwEDjuftRVJwG
pN+86xq/xcyiuBqa2SGzTcePIIYFDT1YF2rSJtXVpYqx949NcHBG51Ax2k9Bd9JCSsoUUm/wRIAP
QZUW0yLUA3JmKhX4XeSwFGU7F8z6b120L+4cRiD4pnvCrdir5dWPiLSTTRkyGWkGuEdrNECgi6UW
3APMJffkBngY7yt3WV/E2Zs+JN+ou56NGccHhs+FqFnq+m+kJvHWDcZXqvro6BB+b0X4ZuNyo5t2
5Qw/VFukGJmdZhMYFe6YET/kIBhsvEScsDjELJfbfG80+F2zCIE4xhQtDRmkQhzkXcngM0jtqWHv
jG42tKC2mvcoAbcVe4g9AcoTNTCBlbFhJoZuk27T/lKNwaZCX42rhDcxdHi/YzWEh8mWm9S4sSTf
a7pAbCWOjHU65MeDSZkVR7qsvhbM9KgZB6Lp8L2G2tM8td9RbibnsejsLWgrwLL2PUlXu8jQ1d7r
mCmVde20xbJ+Y9kACuhRG3gvyru2GoM+aZHqdA71HNuhT0QXSBOWLlFpXqMUJYbJNG6mWf++njme
hZfEJdLa1aAO5prw5YhfoGOKI0hGJFjSqVzXWnM79MG3KM6Oqe1Um/AGdWvCiQSBAGNbuxtVcGfO
g4JTjMVX6eC0jJKwTFC65MH9dgeDhD1aBftKD95a4JNUF5Sv6DJvcIZV8iUrWColGssskewdjyDv
ArABLuUYOpv9wEeOMkuI9kJ1/I+LaqFo1UMPvnaqKXzXvgClfrYI+XTb0jiyAv+hKjStSdhCrCBt
ksXxcK5J1fGHIv2W6uOONK7lrz04Sr6FOKL2blma2QaEm3EOES+RNrZc11Gl7/KehCmTXfdZFelt
jLFr11n6o7sIG8nlaj6FiYXct0BS/agzKK3YBNg5S2RxicPkvF5dL+gHoN0G+dsQm2b/HAyoW1Jb
0j0pJW0FQnD6kaa6JJl7a4sJ63tDgKDn1t6mjg0Brb25eGaNSardQ703j7OM/LGxb4xMobiKhLNR
CWUh267odsWkNB4yk1qv3eJRzZfXkvM5nscsfXZqWsLVegeqXfjeERgAowrb89waIaAsNMX98n2G
Ib+kYD5FsP7crk4uKr+BFoZt3cS8IGAsXWEauyo71W3rNKAMj+HpihAcSmHwnixlibObduLs2ZYP
iH08YpfCZ58DSvotxjx4pGfOAszrfxUFFHwl9f5qvk+VuCkrjNpW6jpnnuVZqNfSDcXZCqjuhX16
StGt+VXNCeM2BN+1faAZJNZyiNeIJY5IP9Zr4FKpgnbUKKEwPMZLCndskJu3HmFRdHLk/JLO4SUu
og6jovwB8Iy6LCcr1XjxXeqi2RemYZ0JNbTOZCEsLcQ/r5sjBD2Rq/dsCTtHGyszWrTLoZ3gmKCP
Q+2Q59Hq0jwbWiBIGVPehbpUtGOZQ/1+dGmCZeYVRk7tUsd2STRgjvyDaybQjJptFkyi0e3LXe+m
2mW9aJa7P68O5YsVEfwkIIz6bFSw22ftQKG/NXxzQCWsS9FfCDZnbyhZBCR5NFyJQOF2MZ2lbx3e
rCS/L8DeehTYiBHQrVmbFbq3PqSrgnPeIDEXgALWW0AjOBeRA/CTdUkLr9GvDcu5Doa4/0305KUc
F0sLMUg7F57WzRCgM+m9rr8M1SCucatC3mMVPtvDY9Q22g3N3AuOa8jN1pBeKtkZT1qTe9A4BLGE
y1VnVjdWpkrw2KzNykE3n9IoNq6aeeG49inNSmTRZBq74a6NrOG1pBaO/Tu5Txxi6upk/JF1Mnsp
O8/xU8CJlEWdxcistlbHp62kePpLfeE/paksu/G/poWwW7eF5RLPwMniehbVhL/K9VNPM2cbFscR
1CV4mcBf9qoRORU7K3efuppVDZ0S7FP4tu2I2ev/5/lt2EQm5gRp6f+oFniTbU5eW3bHRo7Pzlzd
1JLFJBtBK0reWeybDXCQTmBWMebPeKFf4/8Kfxf/4b0vQTH/21uXwhCmDRWd/Jy/v3UW/xrtxbw7
phP7xGXD2HTe05iSHRfa+H5t8oAVOYL/o0tWIEkJkPk/+1V2v9O34a3+/dd61ef/+Xe9inwi20OA
B3aQ8Wd1pfy7XuVQypLMeyTpEHtkUkn6o1xlef/ilKSW5Vk2BS1rKXJ9UbJs2zD4RQrHdJcgov8O
JcuWUL/+dhYAyRKGgZaekWMxzfzjLEjiXsWkBFbHPqHFxEh2no2+2hPech5Y4Z6jzMGiYbMWtmib
oenWeuEPUZUfjX6gBVlJeNtsSjaOkYXbWAMOEdsO2BcyBqYEFLGDuHiz1yXE47Jpw0ufK19fFC9l
0pu7oTDbS0MaS5qoq64hGVELsQHTRW6dVmwbIbpL5IYs7TXW7Eal3nRPuIdGMmA5U3ZiHUW5wnYu
Cf0xRRKxMwOzoDfwm13lfLCbZRHBW9xS+/b7vPluj2DrS96WwbKyS18pc7nImbrDOC5Sv4nuJZ3j
l8nSQz9RAWzmWvMJyE78GsC4Tx8P3k2g47B3ANo5zmMRpxc9ZDOkdU677QM1X8REi2+2D6WMquva
cIi5cJmks/HkdiAypN5WiOWSOzMMXzGLGo8g7MjBdq+COKvRLIGc0qcnPJ4gKNi8bFpVs1KnCbG1
Y4n8nz7hZg71H1iscUmy8pxN53EYzNIHF5g8BqH8gWquTq+tWhBW3zbKr23j95xLkEqyvDFSE1nF
BHEGf+nOzCYi9JrotSvwJmomrdx6ScU0RlyFLYrRAa1ji186y3REmHvOoY9kYKFqldQXatRW63ZC
GHz3e91sXzIzRMA6Mlg6CHToeFPKDN8dLVGEi2bEcyjzvu7NeyfpMFfjrdsNnQJuSit2f6sSOrjJ
MOz0MPlAzbBL5XnudZhDBlhiOsCbzBZPATpEhB2iAps1XZhYZ8gq1TsaL2fjVBieE4H81cEKqHgi
AVJlE8n2Gqc/xQnTvCcVjnR7eRX03bURUCpVY/7Ys0veRgGK1LpttyNICkzPCE9ZFp6SpQHiojWZ
sitH/1mX2V1ZsStAXE0TmO5ODBsDTWT4SgHqNJUskjTcQpRsLOs+mZLXymFQl0VBy5k8BTdPXxLq
QtR2snakYofqjkiSepdJ7djpFA4i9E3YFsOuAggPz1Ky2k0C3nnfUVBwWnNLJscGsaaxz3qwuFpF
4ZCOLnTN9GiFWulnJE7UHQWfNQYD9xYY4348FsOA17SSx44dNYaqYTzBot+h2mdnP1rQpXIETRJ4
HnPCdIri8EkY7HkBylVsJbIPMCFeqy4NqmCf4JrbwNbObRjAqARtej25j13dDLeizq4yXRxwkz8K
bWoftCDde5Adc6NWL1ZJ1P0QfQAyCbKMgsXgHKkeuxvXaSvqw94xnh4nVvGI+dkN2glzsbqWKXrF
NAm2xVhHGO9LKt9eWWybLGbVlICRtxKUvhnZuBKpwU4Q2NAkDDVJ3Uen8mcNlfrOubFSxeLdQoHD
oLMvl7FNixA0FCTV7gLj2zSghA/1/gGmiYYLO12SY9DgTiYp7+cmt7bki6GBFEW5s7UB/Zao7qsp
Ha+seSRJlOXdpmqn0FdWXvt5VNpERof5xoAMPPfpgwtk9MiWd4v8pdkHCats2bVUOJV+6/Wzt0cM
NVRon4NIPRaqIjNd5Y90M6tN3GYfaRwYh3YO8/2kjF8yOmsZO6PhMWjgQxG5o+c2qjYwh8adrIx0
500DTFHUwPGlXTSBlqXEtkRhAZ3sF9qfaJeZzsts5o8RxvQNzXDU110gLsLO5SUeERvQNvZ7F0QG
ib3dJmUvfCnNOdsPvABUr/Ul6syaJXGc+K02v/cJW7lg2lvT+BIbSACFgVS1d9yDFbbtceqiezk2
4wEEQU8WmMu8IWtxMU3yPMuOFIbspV4GftMYuwsSRtq0aQ76Ttfb41xEFztKDVA68dJMqaAHpOkW
5oQ6pW5/KBKYDEBDRwYdxlF077AEC5K+8oDkl8xqPkxJLbsMZu0CvV67RCnh82Fv3mkgqy4EulB4
0vCoqxQzIfofnIExT6dRKQRDON+0dDzg2RbX1gh9xzUyCC0zYIaQNa6qPMRCufXN6+YYqJUk+KJH
6kNg3XUR61BbyLlAzwsiPGqR5qyvol5eynpUzR9KxvK8XmGjMB450T5fZa6S8QKBIcJrTlQ0G5Z+
qqAPfB5WkTi57Qva6vkcCuup0C2wC506Tqz+9rVt3o8W9js6Rf26UZKNdV6P8mWzZGsAydvY0UHV
9h+ZQyW3wHu4MePvfcqtgUgPKZEqUMwIydMn+y7MbfrZHsS6ZTsVWnl+IvVry15uPAzafF2NFEf/
R68bUYx4/9c0zNskRXfy9zjMP/7THytHz/6XjZdcOibujQWw+hers25haGbP4kg6jYbtcte/l46L
1VlIQwrXcHE7CwzI/146Wv8iF9FhvckTLf/3v+V1NrFe/33tyA3EUJqeZ/AyDIun+/sOoqamm4+C
WpIWgV4sJnMzTOVZysRbkMAvRJtsEXqwE0zgyHTaY0IaybbAa7dTSbbJl60wXhlB0BmKcFoa7blq
qe7Etn3yAk1jn04tx7bPeR3Wlt+ZJzXk0aWzDqVOupPVB/Z2qNufY7XInZsC2ko0b1knAUs3jp7y
kr1N2OiZ2qd3btDC72LFQoD9Kj8x4byUTsams8EtVVORxe41okRcjr4uqJSPkMDOkx7tWK0THr/c
b4ZULT//Ezo2eU6ykDqElrx4KT+Hcgr/uAgbfqdBHRCchGmcZTJXkyyjUjk3aE//fPB6x3oRLQ9Z
j9a/sh5NeYPC18l9pD4xyqIP7EgzonGW27OeZpf1Qje6jESfACJ+TNFjMk2cBJp5/jxqSRRJqH1O
CIwotMv2FPBzjuc5vbiQTYqN52nIFSKJiPjKdmdj17PyRnYT5pevC5iZtFtFgnqawZeyXNQ7ux7l
xMZ0MI8A9biqAoRlzU0mnGELITU+5IuyO66zO3Nwf6FNZi6t5gGlZfo9nbN0h+Hy1V32u6SK3VOa
qHe0VFBfxm4OUy8XBPnJnetqPzoaR5uFCNhXWrI1SH45FiK7whYHkrLuqIeMlXkdtqZxPQ4THJSk
DfjYQqHvWZmxk52Sk+bSqjWbEHVlZyhQaR8WE+J176W0jebseqAW3UmbSo/VXQWU2uLW/IklnNXY
EjmW03C4rjSuGnUbAP8vrOuydogT6AcarWn/OLEiGGG3X0Fp8nxq30zDmqOuMbdxdkKz3A+p1xwH
VKNNmWc3tvKoamR1f7CGsGfaTmBPOvUwHexKO4x2O9N2U1QBsuEql4FNYEW7wenTXNyxcIhtIM6H
pMeX9T4PcNdO13Q/W2a69QEiFu7JrLWDwVtnaUZckLG8anYEL2ChJpBXar/eNy8PEFF2O7ErxQAy
P4swRkSOfIUkiny+qoHYXdFD5PNwUmAC2i9JUhBK5Yq1B/W7gzMhM+xqfvMNcv5zHFty34jmb7cN
9Y9aJTdRiyCTtVd20UxPP05avQca3p5rr2B9xZMT37Ycrjd+XeRK+lqGjIcBEOPXshk1bJ45btkC
LNfMsS4RFOSw82cJXNAkckCLAmqR97MTPo8R6ETODZOgg80YFvXZIffVh3GDmNRAEduR00pljAp1
f2MlNI47rPx01cgDNKsIMIDIbWJMRtpyZnsuY5eQFjd7VWQBnAe0/cfCgxXSmuAAPmPc18OSvOua
VttRBw4yb3+lbtqDmyXK0FwuhvTNdvjmKE61MI+WUMqluAwNGPVnOh7Xm7yaHTa8id6vLaP2GRKW
7IZBEDlFDuggYJzqRZj5NaJzyD0LQyJZEnkIX/qVAGVlKUrMd7xcTBHh3uvRehvFy0OcpM6hMTTw
yYHr4D0Ux6wV0REoKSL/kg6mDLw3a6lMN2EJMGF5lai534yoNvzPT7IboMYD4tn2yweb2+kuskg0
mjxZ7UyHDD6msdr3csAsBPACaUuVCRq3SIn9opsJLpWxQZfUH1hNlOdWr8RJBHtkifO50XP93MYW
QY/RsMe7S54MKDnSdfeZJiYSJdtnC808AWvuonbMn0TAhw4IDwsxC3TUwwYhAJOe+0yVfI2t5YE7
RadqTpa3JX4Bth79mb5SeyfS3nOr906RszW63DlqjvbpphVfxtovt+16hGdiUeDTqSk0XR1WH+p6
AkyOA4JggEPQFMVDq3flPjBYiEWulZ8F8NAZiXefnwHiMXmlQbHzgpiFrmynXRS3pDyxFT7bBBdR
bq/HHRKX6Wz25i80TghzuoAo2rm5l4hWztXQWLBb4T/9cJrfoUEHpMrCCbIG/qMzkXkOv9QcBtx2
NJZQOVd8RG5c++sjEQmRtFR6aAKWRycinTC5FfTuYsIOsxix52BGR8dq9/V0qtATnaJsIPWS4dB3
p0lD52N/M9MHVJT96R/vfb3aR/rCx5jD66lR7ufH0MREm+nBfFw/lPVCWz4OZxRXqTn9HHKDnAji
Os92b+W+U5oxYWskPJrszBBb0I7XOTuS5QRNnGI3T/Q2a9Pr/KDC1KY0+k/zzSitgt6GsW/avDu7
eX01ELOJlg8LaycARnVYkNj3aegiBVG0aLtlJPmNLL0IXd8TFxZhGmYVoPc0klsGiC5b8E7xohQY
ZXfUcWdV1cwHvlxAMmEAK3KKUdJJle9tBbJ6JCcT4MGwgKKJKDuJgmMqmAtK1KqlCcRAROVfL9bb
mrm7p7bU0oJjeFsvrD+P1quk1pTnLNK6TYjAaaeKkLm1K4/rrz/UDUaD9XC9oCEAPCqQ1Ejs9ioO
46Xsy45QEFZ4Xi9ao2sOiGo+x6BsZkhXLWUb9NybxuxvtZIchdbWX9fnXcfbr5fxdZUCmXbIBUmM
C2NAIvoPWiK7EuRCzP8TcXxu+q1xAOj2LQyo9aLRUnvXZHwihR4SJ8UOHnqD85Gx/vJHpamLiTl6
zsvxaOZPdGsSfZsvZ6bCXFiYPb+l1fT+aWlHhJ5B/QMou9rAh6DSTksORK+MvTmEP/DT+DH/MXIh
NzXSZGCmqXWhG5wcxsX8b6ZYxSnF4QpbD9EYAJZZ7vm628iOFGGs09d960PXB8SBXZ5k/7riDuQQ
O8chYKxL9fLsLh/KF3Jhvfp5hyWSkzUwtNMnheOyPLhYoQnr51g6ougvcUWgOS6gg8U7zs18PNtx
ql+tPFCnI96z1GCmy2zC/JX/xkVp0NuyjDPy2HlveN791CCPXzEU61EcmsU5jxYwynq43vj1mP90
m2xGWMJamJA2xN/6ushyWR8NXLJfN/3j/693rKyK9Qi/pgZfGhjE+tMryywabtfDijxauoYjCe1o
pOLtyIDeUZepAj09rll3X1Po19X1qJ9BLW7Wu9fr6zT7dTUD+pf183RuqSJRjkJZuE455jL51ASX
wKhYpqBh+R05Nvi2bPH/KwPr/nrh6iOANrft3GNfDdvBKrur9WKUkqI3M/I2FVGzKw0EToFJchfo
Teb8aer6c4AWnPioPglw5zTI6I72Qp4RZQgjaT0cvWUqRBVXnP95118eFXUxEmtI5ECWlj+AIk8v
yhMmA9Ti+TrlLMiG9Wi96DLa5p/3lImYa3p5Cx9HS6olXoHDeZmsDJIAs+N6OFkjP9fmz7+C8klh
2hj79BIWgGqLlepgrNyGzz/+11u+/mQQsTxa/+J629iY7qmTFLe4+R+PUpNyp897Pg/XZ/98IetD
1+tRJXnUev3zGb/+lB7n1db0RJtDVJ0YIP58Y/94FZ8v++vur7/+/3BbkV1iWel1v2cjdJqDxeud
bKPQJpd2V/lNac1HfZiextwet3ME0Hc0qhuSqOYdtEAGvTl/iSOX2pdXvsBxxdDtzZDGa93GAC/v
mmQsv7MV/mCJ/tZKFO3ktMa7CqYk7W4ebhTABqnaZduoUc+jg76qi6EVCg8bu+pIvQgcC5EFZbs0
8tp9i4nXKiJmGpKcaR3ULUbh/mke3GHXVfo3UWA1bQ1I4r28hDk5YSqqwRMiV6Yo3e9tktkmrB37
VGPiE2gqYNr6FevT7djGyFXaFvJgk6ttT6bkoczb34FQoDlHQJRK73+Y7RgR1PzdXSy3sqROOMl+
a9f1Hnb/q6XhV+z3fTF2LLSRXc4C851Em5DxczkmTXJGnZZv0sa+FEXbMfRFP5Tb5jdKvQ/Tz9Qj
jQjJHyYsDS9Zrr61PSIxaamTXbEhzYuRIpV1sNry1ijDlq+qIoko7N7pvuxK3XPo/FKRiAV0gJqd
W1e33zQp6FnsarEUMDJS2xT/FTPg9JCMqPyRxdT0hJsy07Z2KnyVWj9BGt/Tb0te+uwn6FW/Y8l1
O3XpW4ZaVK/qZGdF+h3tCaR+kWVuOKLxNeTsOOyu3IbidaZNizXXa05FkhIgkNrhKbZI82aXjc0Z
jWC2WKZCmNV1aoPLcNs3fW7UbqzDl2b04gv8q3xL4aTdYaPnrRv9QbMTsRkzxx9J3NhHJTgEw3Lf
Ys50NKI6r9/u572uoiccyc+BNANWJITlCBagFOfPOR3Ew9gGjIg43lU5WschpGk11DYkoeKExtl+
IGjg0S3Tm4GiLhMJXlDkKrfEZxzaahx2M3kzHuUMiolBeogIjlizVsKsA0YRB+9a31zxD8tZAoq7
GepiqyIGuMY2SHhWDJMRayswCbu4iOeDY6dg1iiXR+S0Iiiqz0RtXun9NN16xLKD0UpRqdgkCnK+
kgeGabkUhx5mq1GkQBAG/GduN1uLqKTddt5wZ8Y2MRR2dSa95ae5LLLo14+nofwG6plhtQfya5U1
wmt3Cyya3KC8da7dGQNMClF8Y3pJjI2vx/bdy4ccX8mk77XUCA5k7X6vLOen0zgPtqvr34FUfSsZ
orBu065wK0rMxLDVBxRb/bWuX0cN7Xc5sou0zaLmURCakKsFQT3i/93ZkEe3oIzuRdE1d1P+oc/R
YzE14sLICmhaMfY9yatK95KHuixOVTjaFLC0d/IBX3KAS6nC2V4imhYxdOMsFO0hSRGITkmDS6Bv
3gOVOvREvUdHVs2xAqmJd9OGL7ypBPSniIQwpn+qycIO+Lk56H9JTcL84Q8aTbOsD64avHebIeh+
s8hFDT9awCEYnIqsb/w2jQ9Rh9c8a7xz5qpxXzjxTRXQ6BFh8lokoA0Cb0QXm9Zbq2DkI56bLih1
H7PMCexUwTciVoFBiTjZgqdQg/5YSi04p22yVxJwe1vZl0SX1b022hZiqYGglqR5H1qvOQSMUfRX
MQ7T7zuWyO+JCWhu8ni4w9ws9tDFh4IAgi6hKiUwM7mm/h4J8+JMFqLvIXqbh3QLLwr1pQldt+H8
2sNDvw7M+sWqHRILYBHsp54P2nzp+/SjjJoIW2MtMRfTN9Y4fcs3yhS8p17n0zGSH14wHmdRPBmK
EOumSN67QobbYlbpAWUbgSS2lT1mwt17nrdzDaO7S+VVY2Xi0BTpQz8ZmApsYeM1bVO/LaNi75Gd
W8YQf/CXl340vnXh8Dq61dabh+c2TM/Ur2DhNemjF/XPGnKoTUY8zNioy6SNt9CXf/bke6YMNREx
tl5PTHeVLzDcAdOT/oFCV98R0vDh0g9JwItRlJPYX2dOv6gEZ92UWEyWDwhLWwJXm+jNkc6Ym9iB
rxnIqTssBrvSys2dx/poN3YR1nDfTYvKj6G6gD5oWQnXWDfYerpMVbQhvO46tXTXt4Byb8rIxl2R
G+9TvgC7o+/o63Jysm16eU3/s2taGunwshuT1jMw6GbX9GCVX3sJzygoE0nSCglQPTKDzr4Jm8gP
MNpybkzQb+VWtDVI3wzoAirfH7ZzPWfBzVi6lK8HWM120P2wreRcsBveY3W5dEKIGyNX17Ve0BX2
7H6fpC4Sf762mDYvWzQvB0GCPI9cw3uoy0dm4cpfZNvoNC3fjOdv2KyhwcQtqHRh5iQ8TN1mQLa/
iYbkXoBK2zQTNRI1vuEZJpiMb6Rp0pdazVh9NPO3WZASSRnKLqZh8aYxFL6IxLw0b6WKn+1Ze2u9
qDqPAUpabDfJie3qzRTkJssCdUt60zVEXqDz5W2Wo9af63aX01rf99COZg81ZNiGxmmyGYxVUO27
3npuK4VGVTEvU0B4sDXrWQYMkAQV6vdlmHeHOo8tyjzag10Ysw8iaNP3Je2iNkP3VthEIGF4N5VH
Umfb3CVkAJgyWk6I+Qrg/N1YkEQb85VlUp6mcGJ0sFPbJ2XuouWhOhVF6RztOt0HOFaDlCiDiSzB
UMrnMqkvXa7u0GE0l6KHt4BswChrUH0RrX6aV/6I5nVUseuLDtJzYOj5MWqDX4Yan7qZz1GLKwz5
AW4J5jFFXbIBZFSxgu3NB8Oxzk4Y38xIGE0NW42uZIfKBX+gEaP27POfaTEUe6fCnavifkPxF36w
474FcR9RRGUJaHnNrT5htRpLzIeWPMTkFYROEf5mz0EV3wZU/q3W8gcPYuzGsKOJknCJAfI85MVh
yGV6NuOI5ZOue35iWvuyGx7Y5TJR86urDY0Rjg7sMCl+7Haob01jemKz91iYTXI1RIhvITRnGskq
wvau1bINmbMHB0/QLiH3x3DhJk9WeW9EunHRWnQ7OZ3TuPVgopQdmGbw8fNclfdeX1Nrdg1/Di1o
CbSKt3VVXCiJqyogZ6eW7BS175qkAtew99pC3Cm2ReLuqTbld2HkSbK89iNS6leGIxQvLOYxURt4
ibrRuOnRuNa6fvY8ZvAI6zczbT4S8RjRgRl8OTnWqTCnBxr64x1Su8zXNYOw3RixfUcTnmZAQUIF
9uq90R3NkNLXYpjG+f4hnTmCLkAXQe/yX0Vsv0caa61Udto+ZGm1GVAn30LY8pPhKWdJeDCLUvgi
7U6oHCHC5gRxWQwNDIiefg905kollXk7u85J2NR208HzWSZpWxg+KNiXIDCnuUlsVbP3GjFS9BQo
PVmi49Dho5Eyu4sj3AaDUdNHFjWIlbSM0EruRGohCjYjAUnHg5xi/OwEmso5ZVSOzEVz0wRXMdgt
FlooGZvrOEchwvzKMjIgLrl8sMSj9AzosJhzhnBo9p4ry60FaazCa9dTOO9a84XMwZRXhA8KNFtp
NTsKePeGK/DrVzkmEqAlu7Hxgh0pyg8Aghb2DrggnU98UnDZjADsI7kbxxTDcJd0G3RuFJPHh05g
W9Cwt4GGOcvFB2Bn5l1Lo3Pb6uMvJ3cxIrsDMXsdN2mBRjBcPb+4EGAQXpn+YEF3tANF20drXruQ
zpxRzu1OloSTTfTFInOTdUQ85ggr4RWkT+ShoWONsnegEMYuy6RgP+aS0hBpOmp3k7Ldb1Nl7b5a
kGht0p0j8sWLWji7WtIdTFRRHo2gwuEjS/CSHobAEpdm3MV7eovXqeCZ08Ipt14TMzdYtzoueFZd
iY8wKd4lETzwOOpeO8Z+lKzRfCBm4AcC6Y4BzyWrFneCUXdvYmyf0Ibf28QnjNVMjQGtzDaY/box
0N9N49uUZ7w70/vWZ+Tv6pIUqLISoCTAvMRqyjizB59C2kW6luKXmlHSpwCUud4pqbXlXYJLd+Lb
oDzIXj8MTdafi0sfRT+dSJLvWlvIrs2XIR4+6plZCe8JSQT9b3uab7Jk+QIRlPGdsW3Da5Bm9QRp
onh2K+aPKfO+JQBGS9n/7rLx2VThqQjtA8v6N7IwplPosVjOPfGgN/m10sanhHgskWrtuXW6Q144
044UMyfRM7B8/CCL0Y52vTVeF+FwLoKgogj0Rlov6o0h9HxEECGCcxrNYZYtJs/CuOp0ci6EqMZL
a9/QGgrJaFis13P2rCeg7mb8UnxlFrzRCUhpQSXI0S4ta1JGYY9yDRbTlzm3iht2KWYSQOKCG7Ap
p2AgKNRGcdP+om/7AcVjuYvCI+kNQJfsZ0aJ94rm2Z5U3IPRhxU/DJA+rceoHWATZ34Or3oNo6EX
km5HZ30TtrQWPKcHn1W9QEnt97tYC90Hfj2DUxL5OaB5nlwaemn0rs8g6mTm/CimbTNB/M8xpO+8
6KesHYp+nJONxHw60q5GSSepj8wRoW0UE5u6+FBzlWwV7jkVTT+NHPUYJLJTQAbZxtN7tJyq7tD+
b8nV+t6FaHyYXG9YI3yzWuuxNvs7K9fuXSO69WK+pYy0e2RWwy/Lmw9Vy/zERr7qyCqMIvUcysDA
1eztrTBxz2pajCOaYoesQrhwhXFQmWLdpzDMd2ln+L1HnB5yGCrMjGqTAQUxd6mUEoFt/Bd3Z7Lc
tpJt0V+peHPcQAJIJDB4E/YUSVG9bE8Qsmyh73t8/Vug69a1ZYcdNX0TmqIlEgCBROY5e69tMHtv
h4wD4nGLtPQGwSgqy8GndxOM5Uz9ytsFwT7iGFNhCBEZMmr3L2ZZf3TIMUgn7JNhUQeLpI+eRvES
GOKjn0aQxGbbUDZyd8alFnaivhYOPl4SzozBPhmmkoci5K5skUSCnAIDk36g+kRAXekmu6TWy+sO
k6rVto8hQZmnqr9KHJv7sGF8xiqEqxFwFuhhSnkxd+SxUFAUdX3dxfGbW9Gf1kr9ylOZv6lNwjgC
0FHQqPqRPcrITmgElUR0jIlGFkgr7wiXfGz7N+LCiQASj70ESJE4zidNPioFn8kmJJ45nyIVmtXi
bIVWLSOA8vn8KokIT9CzfVCoa1kAGJpyXxyzseOXmKmWOAZigwSpIQcuJ2pGEL1Ry9SpbwKysgHm
WQwP0Y1LPIff6p8FtIbtyCYsC8HIxzYHppOvS3rmgulo5eqneY2KCc0jokmUXJDs0qAPz22LmcUG
ihlphrH0SRJfFqSULQrnJmz0cK31UMhIt1mjSMZTXL01af42a0pkGp7haooFKxWP77guw6egd52V
ETrLOEyYnWsfzBlG1NZyPKnw1UrSG5lOcl9OlbVImXdiJBsXRgnco9Ye6xE13oA7YkUS00I8pV4L
lDHvGIynbCWa4FXr/HBTxruB1T3pQwWOV3EywU4qn9MzXZvz9yRiRGh9Z7KPCQewK42KeTRnCwg+
tLuhgRUSn7ju3pm9+IhU2N24yF9Me19ENsZmU90HFKBhKZ1iicQA8NxV6AewW8jqkn18oyTtU2QW
Zd0/2GP0gD/8bhjCW3yA+7Ah27tON1V1LWPjI/y3JalKSB9f55wYv9duajlxemnHISzQ20xqMy9M
J7TGXLhMaH1xNmP/xfDMx8loBb7uFkZY+RYFirguVgldSnap1IBpjbtC6qeudQUOsq5DK8nuytL+
ZE3drcG3ZXrWemA6GFj3zjQ94OclZ+UjTQUzYYLIqnT2W6ebBvQwUUgZNjcJHAufeKhXpKuoT3Za
UkIQJ12kb23tfjLb9nOWfe5rTy0yGhyp7j3SRrottXKZ2tmbwcYmU/FGCPx9IvOHrDOnJRVLogYz
9dnlfN7WcfsRfghEmpAhKSpHXEtN/pJE1b6q1H0W0iKyEgoFw94aAQwaxb2UUKlr/VmJ+r5X6SYY
aBXnjnfrDMiv0XG8xU586/pPvdWejVo7Bk20b/XktdDpKlVKg5/YbpCMgOnzA+y4XQl8kXzmlSHK
Zy0EKhR+jJv6a+pfm3WFlKkgO9pvnFOOsyZvg7NHen2pmSfVyTc09SR9IlBdkvJ03aHznZOvqCIx
08Zm0yD+9JpnE2pZ4H8g4BnTdjPeajP1Qeko0MK7KfzmGvn/mjfigqv4rX8jrJsqfG3+lb/9a5kn
bfo5/CF85Nvf/+3lsAk8d5GMWc439AiOjb+9HOovpHrAHHXT/Gbn+EeRR665a7m4K2aJ3I+KPOcv
kkdMJHSOjYYOx+R/Y+aYDSPvvBy61NEMSsOSpm3Oe/69mYkiUCyCcdB3msucpVik/pucDq3vk8PF
ZZEil0ZQHzkYHsRXyU2xJgQZJLI+fTGgh9TkLYR4jrg/7nrYVMVOD89N+UFY0ATDm+8O8y/cR4bz
q601bVuAS3FRS5K88sPW5hKJvuP4bO2AvTjAb0xWzw3rSdy71gdSNRFkxERBMxtUOy3V7xQVUWpK
o9PtSo0iLZO+zsJrmeprv2e6lHinMHc2PaPrCHuj70FWsBCiALBwz8r8WhMXFw+Uobwzb1OiKI49
b+lnxc38dqMNG35+jd+IK6AFZf46/w4ix0VTRKv543Lp7nrXW+qoxeePanwk+ObRASE8vzT/yvyW
ZSFwHFsLp+g381sxm0N/2K714tXi3f/eqBISyLxN8wZeNphWdK5L+iv0ddjwkLfzWYZ6vb3yKJXh
jsFgjmiFULL5ecnzmgYLPns+OkabQ7qzo5/n3wlSG/3ZFt7gav5vC0yvX/An86/6vBYBEKBW5jRn
K4ZS0YJwZgJRVkgn+GsrdHd66n2ya9I35/cIqTuXQXHl4Zso+VvA1dinAUKA+0zd0/x2RnRou3pn
md1m/g3C4xiqZ0wehOz5Y/tGfzMc4Bdxi0//LOuDlW9q/iLOeAM+47JdfHhJeuHfuzp/HiyEBTeG
baMvyqwjdkwDBBxc/h12eDHqqF0akKovO8D7WMBWYX9v58Mz7/v84fM+WFo0FzA38/P5EHrzc/6v
Bibm0leIH3Q2bTSzJ4s7slEFNZ1/VmaGr29T/Cct6Wk+g7TN8y6/iYwHHKMrHWSo3lyFeKRxZcBM
9HD2s9GC0byGVkrwJdBcEgOZnkXdpo3SZduSFMrr3lRRCPNW0fQp5DPm963jbhPSAIEYfXkLg+cu
LbOsBSnJVtkGkvZ//6lDrCNTt0XcY28Gt+fxfP4/JjwLsuCs2ftABdIKm0UomnsdNmHKn89bMP8Z
KRG2+1EQNhPbHo1sZFQuzoGoy1+Iz6XybS4tm1lgCZm1OGJVWurwVV66IcVVEt8NmvdA9EBDZ6L4
FNfpOhE2Ik7zxkuTp76woxUoQUq/aOtrhYZdncpKUBWCck3RXgXGqR3CdpVBeGVKve0blCqwTB7i
7INRQ/pFt1eivAfsMOr9a0ayPasGVhI+F4wmghs4RWuquZxn7drsm1u0Eswlaaijcghj88wg9v/c
uigEKv/vBuXVS/Pyr68Zmpfx+iX9+r//s0nyKvzyw+3u33/z7/udo/+lc8/CNy2FxI74n7udo/7i
BmhLpN+zLJzF0D93O4H+HGsxInPd1iUC6//ozw3rL7Ts3D4dBOq2Ybvyv7rboXH/8W5nm9IyLRTt
2CdMffZIfn+38/tBn5wib3eS7tWqJOH3rNEcPNRFeW5wrVAqC4JtSGTQEVMXJ75RUm4s41VU3FjF
hJ6oba+1JsZDV1CfVbLKjnJeGQOMJ/I4q/eN6E61LB1U3+gN3YAov++O9y9ugu8E9HKmhIEww8Xp
KA6w8e4WWJb+hOFnaLY6XxWGLlBCGuUGzaNEmhkG+dQscVtXfVG02/7w2WKeDXzn//324cSV6boi
NwT384/HrzKjTuBeabYVskeny7flnLVYjQHcTNETOeCfC5t7Rkz6n2cC6f/9vv/y8/naXNNWnGPW
+6S0SQxxwW2v2c4LTdPqY1ITqYLWiL5TBfC/igmuxgfIbRBWK0W/P3z+u/Pnsv8me29xehsU3d/t
/9A1LbpXDr6UDcnfVXfnV9yJzVEK5kkBkk6zwYvkhK8Vbv5lP6JbSwGgQFjARrSgGaz94ZD8eouw
Bc0Xl3Dlu+y4BmyHZxZNs9VyzEEiGgL691Z5/MOOv5t4sePS4HIBM27ZhokD+ccvvvYdE6mrh+V1
mqsMDiFaRCVFT4XXL2O7AUbtZ971VLNGMzqxa3utv1EVNdSEvtmxMK1gmwy2faBC7fx3nvTLpjFJ
1rG8GJyS1nyEvkvPk2VnmIGgk1SXX2giAYHSglfLdMkv8x5CS6f44dEf+/0B+fmwS8MwXIgKxAcK
Rq0fP9QLALc4Zt5uI7SC+MTcZIkmJF///lN+ddRngw/VdJ1Ew0tw4He7pjvYIURMEB/+A2cFc7UA
+2kDhjOpkPz+o+Yz98crmx367qPefcG2pfulL5N264xQsdqEdOM2+oLqpoCeC4tu5EYeBuPp959q
vrOSX748yvC2NB3b5QR+NyDP2bkO5tJmaygSY2kCZDs31Q9NyDqaYq0FXeJM6lB7Kor+oVFWtB7L
bsfQ4C4KTcUrzGYwiyMNaYht7GJSuNluY9PZjLtO29FXH+JjKQedVAXix+d8l8oHU695xskbQdfh
E3qroePtxvimciiU+rFENj8a4dGBiNrcilb7ZJUy3P1hz+cD+u6Am7qldIEOUxk/nbZO7dtGDiId
UTEKBEF9xmwycxH47JUWdLfNPC3rO21NpukD4F+klhaBCVmnAO9TALaz+6SegxvIGwSRR/nUyfuV
OUb1yg+ZRREeuDA6ElPriioE1Y5rR027gn5kSbSumAzzyJowOg31a5jiXfSdXt95H8D9QfYl4Foz
ouff77IQP9+7JI32C1LTkAxY7y7VyE3seJJJs4UXlK7bdjr0ZfR1yGdRVP84RTlt8xb0ei8lJoaR
w6HJt9Gtr/Um3BQA8I9+/iWL+VfXP9LPAlZfiI9gpQVRQjmwMyk2diuxmTc2fPBEPRCZvXP1z5Hm
BI/pQCeyn1uJWtmy+GA0I+ZiXFoesc3krxxSl3DkVuP/rCi9HTrnFpj6Y9MeKdmxHBrJOzfVyWh0
3K3w+odDNPnu0gwUzfm+vOrb7tYv+kcghfEAkClP23CVW/e6Lh9JRLmvIil3rq3RbcjaddM5mJIx
WMZI4CpLU5tJFeYqN3ruo1b4BEjQEZDVG8BVjv9oRuFNq7oz7nwCkjA/OWP/Oha0LjSCZNbCp2Y0
4bNV8ZXh3CgCiFJt1xXtg6VT/O615uz34SGurXQzFI/YtibWjyiEwFtfWTqmh2giPWqU1axN0u4E
Eb+L3H0NKvmaq+pGWg92DosxLeUnQ9gP1mR9UCk2I80d9ikgC0iOpk2AAm9SdS1OIPrUkcRynadw
wxivkM1WzZlAoD+cVT8PXI6EkoHR17JcW6l3I8gA/rkl9q7ZtiQ1FOmwdToo+CIcHrwBTANYuaWX
IAT8/bn8y0+V3HWlPhdh3Hef6lacHe4Uc9vVn2qzv23z5K0FV4p18bGy4ufYtT/8/hN/MfchJpY7
gXBRXNtkOvx4y6l9t8u0pGXuZXW4ftAejkN0X2l0oqoXqWY6u37QGxaOhZz+UHn5+cJFUW7M03PX
natV7y5cnyyZCEUJu6vyD0VlbKLR0PbWFGs024EjNTulfdEofv7hMAv8r+9GST7Ysh3muSZ+1vff
LgVcDcsnx9lq1bXLFbY2U0J+En8c9pCPXlLWDDTIG9aUwXRdM3gixE5e7O4pkqwS//AV/HzXZ2tQ
SjkY2oRiSvTjVwA9FJ8TSQmAP5gF6fOw4dN0Q6SIHMIZuTL7WlzXSu/A4eRn6jok0DjROg36hxxp
zlbCdfv9Nhm/+mqYD2OJRzqCnevdaVGW1P1p3mHBMA1nmSTaurAtsenC7qnwx7euxvFVl8SfYev2
ue8lpJXld6PydAR34mM8IPvYQRW7CgDI0XcSWFBsFHl8r6tG9x9EZJwajDjXTEW6LboDr/HSUznj
eS1vWJPb6f3hML/PQ2ZS4EgX4jIrQhOj8Ps5rW9pGqhss96SZuNusxUls2uhvHSddS03ZXxxyw79
CtIXCwFuMsS7ifCjRSLnC59Qi1Wt2zR9mbrY4FuWcb3qi6JZYZ2hA0wjV/VJgiUMBXTseyR2WM6D
Du9+zsSYLmxu+lFHFyjeTubssG/tfZPb6pAkO59jlIdB+ofZlwUg6KfznJUxhU3gUgxn8/9/N9Pz
ROUSUtXXBCHVywaxJc29hQrIqwUye+yakrS7wMLMrCXLNkN4kwdvUaitZMCEv2stbcf0nCqHN9gr
FoCY9k3k2VM3knEZ5R/SoSTBa17MNtBHm+Sz5vSPVZA4V0kmKID08/zHNldpUcGHvYRGGWiL7C6+
cnxybQqvhlkYji9TnYKajC00yHDsV4ZOyyO3v/z+nL7M+n6cG3ECfHc03l1nCDB6i8jpeuu3AsNI
MlZLYxIVOsK0XxUgY9eMCwUNXiKkxRyPZeCNVko+4uo7/35b5K9Geibg3KQZhbDIvxv6nLFD+Sux
OLmpQmBoOSOS3fi59dy1XYrxGEr6NkVIy7fyka/oiTinQ46gDP+WayUkionq6OXQf2ThNixVx4Ny
QdVWkzYt0nmOM/sPEH58Jk6H4MEyf8FR1e1dH3CCV9rOioPxwNs+VE4brSaFJSjoaMGissrWqRO+
JRnZZ0iwzw2sko1MCcgqJBE+LuhGc/KGLcxn5u/6PjAYohzTSVdSd9zN4LYUlnV6Qd6LUPmj3Ubc
2wt3DZP+uSV4wCyD8BiWFPUQKjiCDKI/HNufT3pb1wVsKlvSwX0PUoNVBU8vYjh1rPjF93CcaxOt
BUIezT8spH4xSNosYYFqWYp31ecv+bvLq05iG3gxWEm0hW9RQTdQFTuGzhunDyjuk3GWpeCXcU0+
/H4XfzHlpRZmOCAPLEqfsPl+/OTS89tCeZLhOZPrtsOp2TqDtaed94pgAJaP462UQefbJv5qIZEm
rdORlTwae4wUSb4qlPPFkm24nYrBXo4BGSV5uPHIzvvDsPuLE52wIiAPJrx7qnDvjlHjE7MCGrbe
ZoE/w2QOeR29dDpZd5pcpmH4Vqv8T8Wsy6Tl3ZVOxc9wHWFQmgNP9uPhcTutHsKQq0t07TVEViru
5H+pcDXZ6ug7XoM9pi42mmvuqDLcGR7e9BouNnm13sLMydowUZsGQdNtKo+J5hSOD6EAl6j9aQr0
83qNLxJVDvd9Frz6++lX2DadxI9Zb3snb1Z6gfQpgY+ANGHuagfR2+9PnF+esXPHkCaX1Kn0/Xhg
UMDHGB2GGrTSqW+ME1L6ZmVk9jWDs7lIOH8RZRPApv3phP15Re7QX2MyDeOQ3Z0xId9fKlEtEEVh
4N6mU/OM8/1WKFaH8CURAw3VmeUK4BzWnzH+SvC9DVxRWa+CTmMd7vl0x7GiE6LVbXTiB6YJpNbv
D4z4uSjCBioWjzoXsyPfjxr9iMM+wMC7NTTrhVEF2JbVEKle1CfWjV+DkNlxZ6EQJUbMUeN9QR/A
s9Czk5kDNjRK3syRQ/j7rbJ+9X0xQ+abMsGoWO9P5MbvPMPMdEQurR9t9BS0EHCgfVIj5gOZpq5r
8vaWEU2bjd/p/oqJ474wKCK2kUNUZbrNDBnem8PwlUSW/r4V/m3g1fU1NA1XM6dD6QTXEyPNsXTL
dmV7MtuGTDSvM+4LeJFPDZJ6wP0QhKeC20TWMYUL9REJle12z3V5ygpWCOFAhWePXeUlGeSHqcWJ
o5mRejJK/8tUhuu4EwEC4WA4JYLbmllNJHQVK6K3/P9+RCZBw7YZjBVzafHu/A7QXI4ys8tt58ul
SeTmukUWsu6zFmlsKx/CoL21teotQt7z+69K/GKuRRgIICVdCd1x3hexoYtS7q9UCQs6UbtIb61d
qHkefi4zXjq5LfZ9VV11XYo8y6O+aZqlRJNm/vdrKtZS0tLtuRvx052hgB/fFI5Vbon6O1dW2iGa
QuwVotGm1yVeBicD85xnx8gy6j+crr9aTPLhVHNZxChq+e+uchSRfoTkrCRJioCt1g+2hpN/jgrf
P6Z+aaxDzZ2zMqd91PmbIsA2//sv4RejjKtT8rNgiQoLc8GPowwzpaxxAzkTGaZ0Wbh701viLMIo
FKXGqtL/uMcshX6xlmROqWMMcZGyMo7/+JmYSPLWnwSf2aXu59y4YPwb+2agaLMJm+qexOhkJYbS
fdCko3Mael+gfwcHNXjl1icI9CbSXrJIJ/B9ztLuUS4u4970b1qjgdSNd8zPERDivgxBEJpooLx6
WYyVBPyPcF6LBwWMn6AyqB73RoCdfexwbdVV9NIMaB/HmkyNBMmFaRJvz9XOspfgy8esweOCHMvf
pcZgPseW9bmzA7kGrJtxpbfw+sX8RpbwXmKlbUEkCEPX76jmaA+WxzRS9fIpxG22p/zlnbyQzMkc
y8uN1Ds4J4ZHlkRv3tLYKB8b0P4O+sihs58d86mdRPS1o65f9caiasMHxQriNu+lNsexEMGCfzte
OIHn3kUK+aXvj4egDW8miJRPdSZCdAqm+8GrIyiBiuS7xrCsc+YmT8xk2n0V+dAWDB0eYyuumsb9
xCIoPhViiI7ORFQJd8jsaRijB73ySXLpQd25ohk/Bszb0rHB0pJLcAxMyVGGaSFRwkm/xACT30eh
ekXxNL3q+N6IyPmIdUTbZIYVnkbVhvSSmy/FWOOyaPtkArWZEwuJ+Jr1HsZr1AuswJpkqlZhXI34
wdLBBrmPKjwBkzGRLXCk5fbcaCiyxfzT5SUVTA6ScysFDaPCa+7s4XWD//RqpExyeUk4hbxqHGOb
zODmaH7Idav79uzymgcKr+4qbwtLehPFpkR2WdrHy7N/HvrUp2PfU5NzZJFuiIrgtmfkIbDmMTz5
1kCt0x9Lkkbj/ADDCtKIqxEbWKrq02DnrF4mDw2C34Mvn59NQKbWSYJ3Pu786azl1XQmHNbIvfJ8
eYXO33gOk8jaOVO8Q+p+bDJP3vzzUGbtMmSucq1S3KUSRzIhQizO6zEbmOMWCJ5jRBiNSmndt5iH
e8+Cdc+SCqdY+TTyDeDEUz6yAOndW06+EWMmnrUgzw91wFpGY5qsF4V21xRCQ95a3naJaqDkZdqN
qKgdu2Gz9QbNXElfeg+o/MqroAZHfPkxZYp/GqHAt/WwrzotJahYxbg4wZz3Y0KgF3p7fNQrpUcH
ow483FYu1iltSAAklN5SlHa+iXQ7urXyLrqlwNStSaqdYIjYlN/tLjiYetgdvIkkywYM2lNCJNy2
yAu1bjLDe7KjWltmVkN+w+Rsa3uYnkZLUMLwu+mUad70hHbjSgO9fJvqVfWUfkrmFy1MjfuhzbgY
CkVCcFE++p473mMHXVRKlI/lWJWAf6A7FpMZrfF40qJjSXy269CEzsQzpq49aw0ycetwI/qGOVI0
mtVRlSg8VRnDnADNrpwG/3SQ2JzfCIAaL79Gu+Evaa9VWynIKGRfHuca5cKIHSI+pN9toswU93qK
ilfrbmCH1mt3YrfdznMfuyCzV/rgqK2JUZSiVItFS/TFSRuN6TAU9aY2DqLqY5/uuXfbdB25boP1
oWv7A+kR2dnuETHmNedJbmCi06q0OdU9XG27CL4ENgEVBtHv1CD0cpP7Ml13xASwom5Swvva29EZ
7I8pYDB0H8Ww1wat/iCHJ1K9Uijr1tosNArHWdTB5S2dj21wVRqj/Yn+77ABitDsaogVH6RNo31+
3TaZ5SYFiK1uYFhFwVw/2hYxs0ZlkDKDv6SopugpG8NPDCTJpwwKa1LE9xGe3BtHxPYTNgjTD9On
oe3bW/g/p2B8KqxSPJALkJ/B/T76beU9ynCKr6NGe738lOA8O2V1kuHRz+EfZxrfBrXXW24yyLVt
7x5mmXc/NgSn5sFkHRJaoBg5jWpnZri6J4pLuwIT16Pr2TCOwsKk35aPjyRBEJyj9M9Dj0SnzKP6
HheMOLlWeFehs7pv5gcxzD6w3JnV13GzzDtJ2Tlze9xkSJfL+ceobaL7MCtWGHU+uSlwstIZ1K63
3Q+DmcWs12yuRQOHt2apnfDj8DO8ocHqd53WE5fbO9aNZyvW4/hngGte05ZDfTzEztYpG9oUfVWu
GfDso9ScYi2bEPt66I9n3ynH8+VZFzCRQTq/lJM2e01M+nlDHd8MaRGc7eTJLdE0pp3ESGj6xkEn
jRwgKRUbVappZWs24LtZ7uiW7rRzx1QdyCVfxUVwrUaVH3wRFwerQDcIXd3d9iNhtbHMNrRo61sj
hIZrDpY6lIZTHFLb4ixVU3C+3Oxyi/8Nop6FvqdP15cHSd9AxLgX9bryj5Zbrh1fGHvL816msDlA
0EnXUfk117pX24OxkFBnYwcOblfv2ySoMGAJRMZqWIcWgGyhE+0gMwFwLk+vjHHaVSwjFtJCH9+5
W9MsvoRxfBfHHt6IZNz4U/hVG6tthX1Far21zmqLrWDe1w31OlfOboJxv+i86FgH9XMDSQyn8peo
O1rcx1nAwHCwPpJ4cqdrIziEsL1lOr/KBiQpKja453fSX5XMIbXUOhJP/myMzQ1edbqzxTlR/nzX
pbPkWShJsA+p+NkhtdWa5KthBFsLP9sABrFzGda0NwCr14B0v0zNAFOYQF7N9+ZYMFLHCVJaDnpT
LGmFgtH1UeOrdqoAd5VXLIaiK5FPTwRv35R2NxH7VeBpmvbmmNx22cJqWTJBBN4PEVihaBAbM5u2
daityVzfkgC3kgktRzV+ZcV5W5j0V6EvWMu0sKhApqPJYWPKKtmtImOuTIBv13SkMRSPcVx2MJzk
XWRhRG1rC8NAB9TRlNRrvVRf1aHz6ggYFmEI3npKmtvM9e7scSpX2jAKYr+ZmWgYEikyqiU8bi5P
55xErbOepr5ZIlrfNzW4IdPu6E1q53AYXsLJ3sgcFKNejeyQKT5lhX5NqYSMIHJDdWOlJtaebj19
CfoQx3Nn7InaEEvuSd0SLhfGj4pIklEryS0jAx5FSI401bzRK5IjaplEy05Ey8T4YLTO9Vgj/Okk
p2qcJsXaiKMa5Wd53SugI/ogqg2tKqxMcNrIizOupcY6IquKEA2nAebWZkiw1FcMogV6efNNy0z8
azI3YX65ZEZPt3rtskJGvIw10V5bhoaYPWv8XezBHqDwrxPYVSKtBGYFHYSmhT2dVNC1V0MASmQy
CZno86MhwsdmmsAkwh2gEviWUUrGyLmo2/SrE0VvJu55knSzctEys1ioDmBAyndsdfWT3ZmfSlEg
MCCoGhrDOdRoRvsu2Ww9MPtBRzIaGsSKOQRiB5DflkXUHFxnk8egK/S+TU6dB/TQsF9QcfhYgiUe
W5vM2rKdUU/CxvgLC7Icm6MZwcCL9OGDFJq2VX1/rorOXIV0Phei7EFNcV8qOrUHcFVtPcwkpq9P
+7psyfQuN1Exhrdk2Z67CAJ8GwZqlZUFDOB+HA6XZ/UcmuS77R7s1YlyjrXtMd0S62Hmh1CxzKXO
KEVRHBLH0pCCBIcLfa/UFRy+ECd6rlMzdiIsMKlfHZzWr1AZ1H63zCUl+MuLbWSWh6Lxj7D8HBLJ
2vIgyGpe9LiIVgAmyoPB+galeV8YW4J1Tmr+wNIai2/BLUDkJVepg5evojCeA8+4bHuQDtnGVNEr
rYHwEBHjfLBZu5OFU7erruoMhitfX5FjVh8kalXkfbPsoxqw8YTOdR7Hs4FXW9de+rnzi2yN0akE
PNHmB/K1i0OMO22FnFXSRdHaQyDVuMtHuQ1otsNF7/cpoUA0geZfYBFIWrQNGNuuNTCM7W4skI30
PS5dE1zo4fJAX3CjajK0Kw2QSp2G+6qRFhK1NMEIGdD/LyuYpTjQcGt7MMXmny4vsQQ/hpmK1lNF
pCPu2cOElBWC5/TJkUyWzBZhGYWoYt3iXMRZMzUQVOajXNZ1PptbswOblwEa4ponbnIfOdz4Az05
NH6FfWV+JvpgO8mgQU3dfnA6L9/wkwd2iYd8Ug3xUeIpA8LAcCIV2cO8jhuJofLytJfRmjKd2oH2
8w9jHJM/Nj9zg2mnhTarIKDxsFj6HcDJrapKK+fbKJ+Doh42337UAjc5cEq1S8vE12UGrPJAppEf
GOGJ4WHUSC0e8ucEUOW3l53GchaZDfS1n4oE2ISFzxj/MgLAttWugFl+FixMseZHzpXZdgnj+L/J
nIGqT2W4hebn0EPTezqeMyFTcfokjantQBaP0PHDeCdYwa2NHqj5lGgr9PHOiYBkHoYiXkSuXmxK
rTC4yGMEG7WqNn7wdXKEd6DIN9Pmq2pZZfvILvWN9CSLa9O5GjV3AsFC9KJF70ErWasmsf7ag+Rc
CvAmaLTdL6PRbAboJuvYwyTXw3sh6ioAj0pmwBWBcjiLL0+n0MrrAxcxSMjLq8iqcTp0M2vu8uqF
MQlKKFqbHqUKbcRir+vB7vK6GeA9Z6bMX+s2MYQITub3vzxc3v7yTO9xjUcuVobLj98+59vj5U9z
TWTLtNWq5bcXL79VXDb38vTbz/D9V0DeYfj+Z9uGy8Zf/vvblsgxeZbGRF75vEn//GKAxH8N+fP5
O1RfrMldLQdu0/7fVNHLs2Tmi14go//8x+W1f368PEPKkWxQ0z9efro89H4Fp/Wfv1V+LTeAG+CZ
zMzSMMFMneafLyhI2/HyReoClrv8+M/DFLGQJpKbb/vylDG9vbLcQWLkN69ywVw8KGu5dImeXFV5
eex0zTqhobRXxSTrTdxE6XZIBRylQYHkmXuBQzRa5B82b0MkZgOrkMswtV+5EYFUZ3DexlWwB9I+
rQhQNG+aUUDb8rLhZDusxAua3BjX0ePUOCGsArF8j8DKiPuvkAngZgTAK2wHsCSJuy3d3lD/7LB0
OQeUOlhn36fqIzO2YFUxkC/KdFKEJpgROlfGHjtOvtZDc11J4xbBCrLPAfqGB2Unp2K/0CBgbfRJ
fXLVjRT6Jh/Kz97gJ1feiOsCMjirf695TCKWdC05KFFnhwQehPugmuwtcK37rEFclE3ljqXVzTSa
m9AFhlmTm7HoKZ6YojkmVdJAZIL846L2M22c1zExxmZPEzjM3VXVgfDvFEExaVJ+Du/7rrwNLQ+b
E5ndmevfmPkAwyl/ayy5TlNsI9w/v3Yd/KWgYeHhmA1Ma+sqmrDxSwAd3oDCgoUdxaIZBlX1FTOk
hkUpFm2R584xNYuPQ3tu9ezOi8t+W/n4pihGujeqy0HjRME6dsovhd8+aE05gt/ri2WYDQc/CnBQ
bLS0UnyzsyyxhR9cBdU6LdutyjP34FdoE0LmRiLryfswvtqZJ3ZB9xgg37rzBdOZIvSOGvqUgxj3
Y5ejRjL1o+s2xTp2sfMSGBOudOK/Vm0YCm7P11HxBSocKcksgTdC+oQyAvgBP4cvo9M7tXX9CrQs
xKlkBHIjgKYadRVT1hLxtaZV/q72pq9oHONrZYEitSrnkHbkWYyy629NhGdhCgwrKeqDAqZIr6Nl
toNL6pSEcBI7S9+PcYgbK33S2ISDpPRBwAFpusQQw44B2bLJVeTtaqN4YXXbrf6PuzNZjhzZkuyv
tLw9XmMeWrp64e6AzxOHIIMbSESQgRkwjAbD1/dxvqpFVf1BbVySmRlMTx+Aa3pVj7LDaSBVghXN
3JU+MvLVGmt5MQ7Jup6hmU6sNzGkt2wUK6ClTcPZHQkMzDHqAP8ge+FAo7YZa6IVZbf9MZ7u+JgC
JhNmA6wGR7dzXyeTaFlBjkQrsbiAzBkrbb9gqIfqXdt7sqQCBpngTlQJ5uACyTa2yIyiJOKKSn/S
vMIdfrGyjZV33WlAH+p9nFl25Xdr4QBx9KX/PhuiPPi/i2bsri04urjL14tjXsYEhaGftWxX6M1F
N3B/TI7BpT9N53UO2wtGah9s8b4GUPHtD0gj8IhsKs9S+Dn0LfPVgVWzGNmbNWMuzerRgYHGwQkq
Bb09SQ1Ovi0jTSt71A8Yfx4NL8hY9GM2Yrw5Ztk9ovdEnEj8j4ApbL2H+peVPhhpuD2lb15g4TqQ
/mxGe9d11nHDhbnUfz08YEKDLKHx6nCuQ9Evl781q2StyX5qjfg7Sthio0H2jUne3VYudi0qKSIQ
RBVfI/58MA8muKf0Twp5bK6dNmTkbuC+B945lTDdSwt6DUiRCfA5O2l0vxM+J38jMGxz64QwZnez
2nVNs0D6zopNbMrPLGvUnSsgRphphFzQzkA7CjBFSk4w/ZfK3Wuc5mhOMI4VZ/fEhUQD87FC1YNt
QqFxVJFr2VNT5TACacFOTfGxhalJY2yePg+z9Rk750Zc+pw9jjY51kMJzm9LYwDJaSzIAgCHja7i
q/34Fkmrlft2Nq5e0nGIC6aKHaW3dS2FLZNB+dw+HqhfSm2kuXrwDoMXwMZouxPh4OL8rweTa+Ng
BX/jNmXAYgkR6oFk9UdlEr/Ma9MTpBl1Ioy/9lgHeqwAEQepICIqPh57jPNHDpTzxvTZX1TE9El6
k3LmW+/zGve9uXW6ZB90KCtmVuFH0GrCjYkMa8/buQoQYZe1+wE21Gquf9kGZZXCgjsj/dTc/Oin
2o0oYmEtPMfrMfXTCKJOgs2Vq7WmcoShQO5sfQRTsqR7L574XRUIl6APua+YIX839EUmQjFS1us/
emZ1byiPmVU0qzrNIjdL+j+ymv6YOiwJ2pRg7hMh7+baYE5UX8Av98q1tqpQLlqov5o7TZxwOW8n
JtgbtDGwFEkHMoJPpDnSycw96D0zE1AmWf22DPk5jVlqJLLKt+xy4AkHBD2qsdklqF4RzqtOvfQx
V1k6gih6thOIOMJZM9zi3THrlTYvJtucAHxqsQ06cwtL41Ekxjcz4HdaXB6vLS+fSq8A5GUkqGRa
kYbK11XxyDXmr0jehI+CaKyta7D4Ac5a4GeemZGQF/IiE6jbOiaLUFaPM5ZfqkNQamtPG+db2h8H
arvoTPOvBRNgUmrdvbPEn6wI+NDZU3Gei/69aPNsqxBfomacIgfVLGROTkhxYozrlPDhGhjn1OYU
0lC4KxtZHD2W6WHJRXuTJPYSyW6iIWY2Q4VSD/BwzK5UvIe9NT1B/sE/B32bWyzTwyRgSKmfRDqq
p4kFEkHK2l57dV2vGySvqLExsPlDdJrxiO+npPiURgJvyHBt2psKFjyQM8syMLe27LjGonXtDJos
SLdLSNx9t0eXUXtnBP/Udx5tViLeU3lEytGff2tOYB3bIQ9OcxAkUYmnEjeWybJtBmZOt+RwQQrQ
T0XZgnOP81trc4aNlXk1gmb2KW1r8tudblAK71mv7oDjPMpFDZ3ubHc2dyS3upsVP0HGqZ5FmWxK
gMY3PAr1M974IvKpxdoY489ujMWLk+fjeU4J+Ptt+zL4I2O9k9arIP5rTnn1no1Te9SFRqXl40ec
cdVmcM3iYIE+3aclGkPrJRFAKOOvltHNAb2vA4Q4tY73XqmelhNWg8kDEWipZr7S/dYRbxg4EyAl
OXGe70yzlRvPkMsV4ESycnK72peELNeKX7QNtDJSbfrhAGkvAY3dhZsmF3aml2EW1UtWjjskKAM7
Wvl3cIYJWFGXRHZF4dtwpbuoPrXyN4JEfy5yYlpDibUyrQMaW0ebzih6yvNs3utGP/Lt0olvaCPA
apZZNEMl2wpTD7stxk7V6jCRJ8mShMNLncTZzoINvokZUxw+uAfd/JMRmHbURJ8V5QyhncUccOPh
w4TN45pVc3EM5MIYrN7e6Zc9RejRnBFWKtQSaSJ1b1PubG31IG2objcN8smxneGi8o5CI9OYItHQ
V5NU3F1jGuXx7qVbS9eDU9kyw8r6vTOBaJiIl7gqg10lzN/eoFv7ILfOs4WMYM1W6Mqx2+oPrDOI
FRj9PVCG0bdP1Zx8Ea1DEPU8mGH54lJnKrel3rj7Ic2gzJYDZPvRHWm7trnhxqpET5jtndVEHh2C
4KBkfp246hqZ4dyzzHFWelx5q0rkNmUZKCIaKzCMJip0M9ta67Ifdws9v3usPHuwkeaGnglsVVwp
ZOdGFlIVZERd7LvCUSs3Vj/S1nCOFokFgFKPiuq5CqLaBzU295l4Nsoq7F0kZWjsYivcKqfnDgp8
gt/xGiCPg1Lp1cZj8Wbo/Z4r0oz1w50QPqb0ybehCmCr7p3gy7DjaQ/ZbuX0lrMaVMbQJ3OAGJyy
18KmqTDxuY3qla2Fpk0fX6GpqAJLvHqcP4/Lo2IvN2lPhsP/YSKx7m0/+EhkPJ07JzTSPL0lM2GR
cvwmB+sVw4WHoiI43XGi7XY6Zm1rbuuTVAeM0+xI877AkOt0D5DwFhMmjnN3hk8PprftPZhWdVBs
oK/keetdutZdYz6ZX/WeuvVOezNmtjJed89VG0eaNf9RzIqnuuHgibh28nOIXQV2nC1vTLzr7Le4
oQKSQLP24cpPmD/um5H/EaqKw8CZFYU7k7/vahiCWJi5qRfpOa1JwBh2/VrVc3+Oh8J4muSLKCCi
xdgSzgALi0s1cCVByt8WGE7uVToiD9EIc57Ki+Nzlkt8XNM+3URMtv1wj5lg/qqy8y4aJfLG5GBe
dS1co77G51cgL0wOwCmvWkgTPR56Oxmizlu8FWNjcAl0CFDFibbIXdI1xa4D8yLAn5xYUainzqaT
aNE4a3wHzB37ve0X//79gGy3ywvzSzS0OPR66WFC9UA/9oowUKJeljifz9wPpid70g+pmX5IZGJU
64kNDS3hK08L+vMyxhXnAq3b4AbiZbXqe2MVNLN5o0QaHtmxLyX9UiXeZ8gL/qO1TqDKxd3NXDaj
EwV4F0O7tlTouXodjSm1gVbah0PhL8caoTjMTN0CVITmqWsT6xyHdXPrpFsD/te9wDciWVK2+eyf
yI7OhyDBvJ0J+ZW1smVntNghRIT54HBgbTII8KCDiNVWlMuMqZlEho+saByLMhHPtZOtW9xShJZO
qiT/YdVp1DkC2lTmML/HabAetDg5ZX5N34yV7dIHJJtReO1a4p3lO1cRu4aXmOfVxiX0fbUaBctY
uXlklvEY1iNk7lSxDDKc33hRtb2TCn87G6AjH4Lv94NGr89azLwwosmqe6WaELyJ8TLxjT/kE7Tw
YtRB12f+zzpOvjTCmzcqLbFK1mKPmapZqdiSjIy1CB8U4I2S1rhpOpPNMSUG8GgSMJBVS8/zAsTZ
ETJD/ke5U2pGe00fO34a6h0nGvK43w6S6bDN/Pelp1yOLD+0NtkdZy8TLEXqd4KxAx+JIAtTzfit
bJ35V5XyMHAm3uaG325yt7qDBuou1ZTNVzpMjkrRMqkqC8A6V6FtLQt9M8Fawj2UvkGkhHs0QJSk
YBbWnp8zCuXSWwkUiauT/ArMv6030ejXSHx9bvmz0ciHzuCNfqKrCzCy61ba7p6DtcvVm8CfTMFB
DZbVRWklXyoj785Uay4grLajO9CqxXV0TwQGdWBbDFO2I2P/UqfAteLAtNbSk8weg++CMRjGfV60
WFcCcGNUIVbelz/SlA1Qk9ZBR73YbmXvx2Fc+XqPWcHEhFxR1rEWAwSwxscnMGJ4w2oz0M2uuQnr
2uXTtXHhwj1UnB4hTprUIG4boHPsJzC+EwYZkoaimrzsCCyAIIMGuCmGAlMOJjx0rYV6+ZpCeasb
6wfc8Fcbh71hMulrrP0GEWxLAScjDhrYo4rqsSYd1wKf6bak62WqBSVZAtN7ITbST9h+iq1rN/Zf
qe/JjwBg0VdOnFk3zTDoS2i1XaOXIVVIcmXO6D9uPJ67Svs5V/OfBPYpuiVUiXpRM3QY29g3mrrC
XwrOQiu6k9EM/gY3VcVCkyVqS19qbZlZyP3+8dUFeTdXXWTN7zlwQpl7B7j7XO/tFvJ723Kr9xJ6
j6kZsRinMiXDRtbzbrBIyLuxieUSSYZZAn+dkOuhYZtbNbm/KvL0vR01lFo0fg6p+HmE4ig3+5ey
o3tC6MW2iBW0fScyjB7vOF3qG69G/DKdYIDgA8ZyaGpr++iPYxtSDgfId5/o4frWt6BwE5SWoWTJ
VhbNL9Zk7lYlFrKWRrSGKShMzNRaZa5+rBwIiDMF6k8t4pKa2deOpBeO2gRUe66Hp5Y6K8D2CXaI
UbOfh/qXZ8JXxwY7rYZKGQ/yi7MbH+d6DWENOKm1+2Z8ahmpBaoL1mRuc2T0lsmx8t5SLfCRF0W9
bfV03rRiAS0dz17E1fDImzWTa+g4m+itBdTNOBC/gwhr65JZFpN4R6JoRRDKBljYWyfoV8u+ktUt
8IbmVNcUz3U9yDPPY+Z0Ia1yEV5Wc1wE1zJDB8nQ1rK8dVZzP7wwQXV8WC3MMmm/t3xY4jZZfpaf
SZgMXbBd9Ao7BQC2tvE2WtV2l9FbXgw2ZQ9FyjsYZllt7LFRnKl54aRQHP9dmKRDbLy0xTIcuMLR
wOEWhG7kr1GaxjrPG23dW8h7aWjHQRqaLeNb0hi/03Io2XLUnz2H9u0s6hgS6hckx/SExc6PPCf/
lM5D6qJCeZcTuXd82WyAJwWR7ce/TbO+xvm3bouQrWiCQkci/DvyqQ403d1Dn3bWc8D+pYJzD6tZ
wOp1cgZZooXQV2qb62z1xZ6XQ1bF+BIvOfftCbHI13KEBTGfreEDDQPWaVa8eXKvBsC9hQFK23By
3h0fiq2AZRsS4D8Ei/Wr83I9yvSUNmSo9hj5jdDMppGWqHzkgM6lhDnyXsd/Da9r7rrtKNwQPsW4
Is+39NwAgg0g/NhcNwJOGyIgNpJYjxtrBbW0lD+HssuOCWAzUXvrpGvFqSRZsM7dhg3hwnnY77Fh
SXAzScM8kJWIQaqw/8R03W3sYuBdpl4Ybvm0cp0ZHuMUwG32td8lQWKdTGuE5Mj9YFL+cbb437Nn
H4B2TR94FUPvTVg5UiuQ7iwPSxcKbbKx29jaeixbitQ9JBWFhVIZzd7XqErNkf2iyf6pK80/tvNA
+1Ems71nX8Az4jriiqNp98RwYEqYwKQ0E+KiLLs3y4upYcL3sBULrZgN66fZdlnoW63ARSK47ttD
cPx+oDD5U6Ctof1lbYR4ke3ZydxiX9intLN+M1Pqf8rOvjuxnl5AZfqRkWZA5YAFteAuQyQhYO0x
5x8SZ7zBfVxy1nRBfpXZWx40l0WOYOQQwXLxWI8NycuAnZWBqcwp5qv2bdGXh4R2qn09O3fQuvP2
UZK3WiiUOfC/tilS0KclPo8/A+Pa2PlvcdkxnEuLiqXCLtZVoM3MAdZr7tW7aux/mbQvvQgkoS3r
Mhwek9VeqrF7YahS+xksbLHQm10zI8FhtYCe0mNCEJxybGB/pUj7tZZJez0VCKaUHd5Yz8CmHMz0
0OncRcc55mzYOgTM+4KjwEIKw0jyQwvQ4IRlLnoY2cN6Tvx7n0KF12ahR0oFHx7GtbVOISJFBmQP
iG4B32yGXWs21nFWibMKOIsNOfJbARYBoUEaUWdxplka/RwsBvdBT2yrhF2MKjR6wDnont2gAN4f
cNQhX857HD9dyrh0ozwYzdBu+Zb3wkShSev4XOnzTp/t4FAyS++nkpS5K3r8TmZ5SadS281JxPPg
XK7lT6rxqJSbVHoJiAymNFZEZmKUW/jTiD10uewXYXNU1s5501trkHL5xqIkYD/Ug4x8Il4bX6cR
b+Dc1s7ue8l35VYZqmNUSPc1DqprJbRLpbppP7pFfwmSBPSBSMuz5HuZWrMBsJOC+HaOASHghaPz
MR3scd2XTnYqYiijahpMuPAlV6taz9ffF35/4jTpaYLytME099w7LpliVNRbcWuS/GqZiL6LPQFF
zacjbyZ0Kj6XYSKEvhPFeEaVp0Ck7dzn2GU5kXbmc1Mzo8QS89FUsBmaMuN3nYv6lnl9ODWt/dNH
aFkTBeIpke8I67ayfujTbpi+BjHYL62lDzdaa17qHv8U52HIZlZS/nDK9Ktx3emradD3HBWslg4/
rKNxFM4WBenXtfa9ORdn37S3SzCLn9wGazyIZg5wq0kPowXRNhiVd0kLPCVx0lTreRo3idGWe41V
epyZL30WPKXVwodI53SuGotS+4mEIE5O6zJ03D/ifHCuk1imdQqIoEHKu7aPB6XTM1v03XyzZ0n7
jNTt1wXX+CqVP8jJBY8zLlgNWd6UsOZdP4u/lSjatU+zkcuhH0PRg6MuAyO5QF2vWDc81TEnX6Qb
7+igc258wgzI9xC8Tb1OQy2Bn87RGuRq32WEAMi2LXCmlw4vbc5Qiw+ugaEwcKgzpUaOl7IPwzGu
pJO1LbHNNDI7TG5c7j88Y3GYyJthnzUy2QxZV4SLWbgkqFIYc2Sdnotq+Sv4fNOjVL/YwWjtWs7R
q4Lv8qJPOrR2Lj+5V+BZXaiAtLKiOVfdw9hi+yOr1SU+VhSBpNmSnQg0FhfTOCUdy+1msCoMJMF9
KJPmKt2GLs2JTx2Jof7ouzEYVLvuL1DK9nrbPFuOhvxMMmfvdx0DzeCsTY+JywgS63VWwRNi/3CY
fPoAiAisVJPEz3iEf9iUL630oi2OLZU4d7PnC9/Q7rfxrAyFDDXvHOQN4p9JQHdOzerEjpYzlph2
VWCoaKSc9t7M36Fg+LBj6Z5mN+kvo66fDa4Zm35szLB83EW0EunWTTKcd3ibJAssp1wadMFxeEq0
Rr8H6aF3t4Styj8F8tTanfX+1k+3ZijLE92QNGB2hfGOMZEAN+W3ZMEW+cZ5cZLnWNj+TysfGrY/
3BQN5B+mQ4/tEsg4NMvxVz3nWBddYR8qo//gRKAfzY57QkDlhU4c3JOqOQ74yXlXuDhRfJTe5EyL
uc+sZ0O0PH0/+CyoQG6M95z7940YxN2wshU98c7BzntcRLmRHScVeOuhJW/UU8TCkVXyqeUhGThv
a4uUu3Ict9NUGPs2cPKnGGOcq7ehx3URcN+0HF0EjJ1yE4kkQ62rRixQBFbyo8uQXZMKuj7vek2C
sUWAtov6o4wZRIB1ZPeqHs1tz3b0B7ttbHp3lD3XLq5mheGuojHW98SP6sFlJm+Iwr7TiA2dKWV4
jVlo/m2sllug59yoovDoHNX5rbFvXdgK3Qswi1S8xypUUKI2zVhdKGvPmJ84ojeF0M86Wv8Drvg8
YFDmda2zt7RF3ml98mJSdZFtKIsTrbF2GEKnahJn6pi7TYUrkz1UwEU4d+JbV7m//MRttqk7PZta
cu1SDLdjUc/b2KV1toj5z9AjdXeU7x/Z0zdsgmWOTlLGOzi9I3k9Nd0l6RJJ7uDd7RA+iyK7G6QN
WZSYLl2dLimPeE/6L3J70/0cySm4cVg0aFPfD7ljeBfamPQzNKZNstHYB72XdtsdqYrg/lrU+vvQ
Qd2cqtQ/WhJ739in3rbUpuosMtD4wnHG15QPN2Jv8QMzVb5FPuRItSTeXvQJgEMZiN+KFZHKDP2U
5qAPBAWZB9NaYBQ2oB2tnlW9VVl/fKxCrz0SDtMA1GvPA2OpCzk/KeU2dGLEXzNy0FMW50skaowK
wbdeVeMxrQVdq9/yldv11clXfz0w7RCgLZydQGWMNYS7EYj6I3WQ5dars8h0ndEjdejjyXptDeol
vn90Bfc7aHGUNpcTnaMNtvCynqu9kkCdCRR9qNHKXktBU0jQ/JjMOHmSlsRzkef3QKbaFfDBVqTx
C6qOojsoSI8VlT33ogahb3zvIsZZHKa4pvSmd1/ScjkNgeMhpxTqpWhQ2giZHTuo/wyuhnWUHpGo
hGri9yV+9PdUiTiQzZy2XYfmEOBmAywwBlExcoR2MGHXD3v54nTztq+kT76krC+OIgdZW2xyqWmY
wgmwYMR2F0el0zd051R/kRr8bWvqOBhMae2ZyPlKMGxQacaCP1Yalxkm3bU+zEtEJzCqvuGos8vA
T7mPnJjvNOrgDXu4TgtHXlEk5g/F7oECx/GJJ/ZXdV2wWbCHhGORyl2NDW3VDUV8wvY9hGw1WbDG
nXulB3vrF+thGuPjlDDwVv34l7cTgTDpez5IoxXVVfG4FRvWjZOufeNYScOZco6V5szhMDdwat8U
xfMvbaJ1L8xvyQo+aErhDvORrDljy2VYLs6MUDYo722klvoViy1HXDo976x2jMtCUfBYePmZCIfD
BlJ9dO5gnL8ftInOXEUGEv2Cv8eabNe1wbT1s+XIe1UecOsZT7FzyMaxuIs+to5xNXNNMzjWuJ71
shjPQ6CZb8afsh8v/gzrOtXM5ApR5G12AVmXjteQb0vldex6ea385UQCNg4OIG/gii7oBlGtGFEX
gq+siWs96tuu/yYaHPWC4oTc6unvFpl5G+3yV07JFvYoYb3hk6KAOX4eJk4kOaXWUWNN3Tnt66tn
T9qVAwMmoHRC41ny7mgk2qEXvPNAU97chVIXe/JAKHrTT04WlBSNjOdIdsluno0qojLeh4W/1GGA
DxThpLDdmaMqreJmErebhuwcabPuR4oqvmbZ/au0zfR1GW/ukFYhwX8ZLv34NYnhSQnD38x2I8+Q
Kg5TYznA45LXJGj141gN9spR2rLhPuFvpWlP/wpc/k9lcJsMceQz//f/+79/5v+TfDX/DURKo12P
Lyb7x7/jSfef//aPf/9D/0EiDf6JUSywgav9JxBp4PzT8+AxED0mWs66c0j/7R+2/k/XMAwC1ERD
Uewf/3F+/+MfWS50UogIHv+CDpCGRPx/PKvbv1AG/X/5+X/VY3VrsnroeU7mf2Ue6KBtTHbKDigh
aC+gNv5zDrUz3Lwd2yQ9mCz0fDu5C6OmTu/RqUv7G1HBR7W6Q9nr90/fD25qhEzU+U5XhdhPxieq
S3P4fvDhpCzr77/EPEtLHVeCIquIvFP+kQ2lu8v95mPQ43TN7gFxc3E2qVV9uWQ6k6zuzjrCYDYF
MqKMBd0d7Bx/PD9h19sks4nsPRpX0lFUPbhJe2JqB+SFba0ORmB8BggWShGfaZMrkCAgh2OBwh3I
aBtrusMkgamapV7b03fYuwbxnoDNRccp51oULEMRT7tgedPnQ90qVMagPDUFf7iOf/cCc2TSxKcl
WPXARLnxF8HKXVr6hLLCWps+AP4HWAI79CwPJk08FB4KQnlk2rGowIxI91Nn4Bhs8SM/WptNDbih
pVO8imEjKgOWXVMybw0zvs5JSjc9ppKxy2t6HfQvy3wJeqbmXNVm2Gu0l/ZuyoHWobNo8clGNnZL
WDGn+1ZMr0Kv0vUQO13om0zazVFYothSmP3Xzb2nouV0OhT4KSYqfggH3kqqTXyhAMZigtRdccCN
TuUkpWOGSZOdv4S9/3AhlVSUhLpH7otFCw5r3FqukvFZMlqt2RDFKGPezdPI5OEr4HhY9NdOYzGe
GSAApoJn7JEKZAgrXpaHvAYeg3grGkbVPOXGuPzqzWhu5dccZPG+inVMRC6dKaorN30JWrxsymdH
Bhvht2SiCQpt2mGEdgtZbVVgiAhB0lDR1+X4oxiw2BlIjAlaSak5+bs63ZWCZWnh2S8EwzrKBwCH
TT7nKqHteWmOXtsYSNrW17QQvxrjgYopg7eXKMUN0N2hciAbkIgh5sMHpyynndf1bhSM3mN2nfJd
bHs0GQpWrYiVai8bBcigM+6Qd7x1k5vpi695IU6Efk2VxwxXW0cDGgbtqpu8mEWR7B36ZueRmhpL
d4Fo+cSMDLcOJRKu7DnGsThcJRrr2Qlf8KHu68+svFOPFvAMdFYHkhsx2Y/XqQl49qZz0HNZrRuL
sM00D3sNhfex3XlCD7J409p1OvA98zvJK+446gkRdI0J4LOk0P4D1blvqQa0EQ4VUWxjKjjNsEHx
/JdkqX8a9Uj3PPhumnlQp/rmKcG4immm3wUgKFatNqq9iVXGtNQ2T7MqctLC2lbeJvAl7x41SquB
XvpNkDLAksRE5hspdEL4Ig11oTmbkEpH0SSLLmot11O3JSBxs2Y3guoYufaIVDyxrR8eYYnWTPXt
AP5feOZMSElFKUGPsHYBhciHNgvFHLmQng0r2COBFGfiOFeTbU5IiU5mSUSh16HXKGgV9K9r/o6j
T/Js8a+fcz+/6Lr/02PZ3cuRJlbNOzUV1JeKD3JVBRMRPue3HmDSJ3695bDRr0/EDfJ19jh4QFYJ
9kn2muF0YFvBAoHD2D02Riw0C2lGtiEWit5aryfsmqNWEgMt+Gw4NzUty3Xq+3dtSt9yG9hMTzsi
9/K22Xcx4R5+h3Ca310OdFd3S8rUfEaChR1K7Y4rLdB/Jax76B2JK7x4dgxAA8X5b0q0fAzEZ1yo
+GL6tN3gsDZXTuHQEzh7LriAJQWrpfmrGAwQq2gGg57gxAgkygZHv4EZAXzLk+cBf6iz5F5klwYW
PvdqZVR0NS51Y8XY/7YrrYmaIGDRbL+PLf0lZk0YPzPFlUMdm/SZqFlq6mLLtpRALYIeCBJarjJ3
n+aU2CmlfincMFjMlh3iYw/en3idnqVnK2GSnxLkVGM+NRnAzLaWQ+QjdZscUfuSMa0zww4rQ+7p
aNMDXZu9SiITJN2lXeXD8sOb7WEd97oR+ov/KRURIpLYvRGPp1S2N0xN7S5vys92yv7ktZ9j1E05
tmr1FMGQ9FjAY0vz842DUbhTLPxtZ/nVZXRSGR1RiN6gL1hokPiEWTgU0JQSN638q+amCY3CPss+
UFAfWAfkM/7aetGQcbt2z62FhcNz2zTOpyd/uFn5PnhF8SwzwuABB4y1LVEpSl1+DQEeCsLDjMZg
uvxgVqQTg2O/EAcDGvyRdSfpF7TpxQcdVYaWQt7jCl9BbGAqSdaDKEEGxkmA+8rCuiJ4lYZp+lM5
b0mVJM96Wu+avueqUl0Ue96tzsaHVY3+w+rvaIElPh4WfVkwinBO1LIKfhv4+Y2AItLEl9MW49Qz
ywp0qjTlwkwz0UC6IPIMnMhz0vP1ozUuadoPTakltEpYikEg40ifWByUcWNBj5lfoeK9Z7YAW5rR
mycdmiLy8YM8sBU2+vBzcH2QB26Ct8vg+ESUJeoNLEkWcS1RQit2cP+tjZRctsoY4gMjeycehdvb
1T4dfyjCwtH7sMuthUUbFd9O0LaouGjeEpfXWQZlSMRy71eDdWsMWe2TmrfVo9xzrN1+oxDsNq4w
Q2Tl6eDYC7Gkic62Qji4ixk2yrbgTgF0Y8u99uq06QF4O/YdytYwjSGcjjQNzwnlIYKDzipz+l2L
R3qNH8eNvEb/gZvh3cpgeKu+DnULKsXMDgcJxfqTKnKAnXPResoifbPY1sLAKOtyPWfzRB+59uT6
003yMVpjNtc76qrtrNf+oJ3AL9deAj3nkD0l56UfcLaQRGI/GGSZCtPM56qjlvdC8OW1zSnYJUlO
Qqnu37nrYE1QXbyZfW5mnsMitNMxsA7sTUcLVB6XzeSKU5OFANUWHklRrZsxhDXGocZEGOla3YNJ
xts19x80phNnUFQDdY7xlT0oEfFS73KtzbcO7sKWBR26nM+yPamWEKHeZbJ7cGpsw7hhfASp65Sv
nJholfTYp9HMGF86jqbhEPjUS3lLcQLbW2wqZoV1+q4Z1jvPklo6WAHrzNCSH73TYbIJtnbiWVty
Wyu3a+q18KCtFHRRHvh6ldiaJdUuDVHbEh3b4W696auKK5jP0rciM+UXGXdBAQp+zAomUmkW90aY
h8c+O9BdhIWKasvFSJhDXZdzMCKQQaKINPiOI8klZ4d+1Gcq3qVjf3Y+fgS3J0HvMLFAJeLzaYaN
pIBZwf3a2IStkY+o9pKjsefmzSeD0EhrJkMI3LJmNNtZk06K0qKSBn8aAwx9u0lh9SHQ3A97wDMw
d1hj6wIreDJvEvSOVS5tFYmCqhO7wcKmJejaOUT7jNdTYfVFJODSWULopfnzagn7g2AK6EC7Oy44
ijdV4XwAPBmIxPbTy0Cv2MYEzLD9/pEC1P/P3Zkst45sWfZfco5naB3AICdgD4qi+m4Cu40u+tYB
R/P1ucCIfJFpVjWoaZlFwEhJV6JEwHH8nL3XJhIt42rsW507iA/VZqA4nR3n1HNxbJlUVZusqJ/1
zq72pZsudyN6vkAWjOgbe/XyCUKO7bF+aldxHqGf+1yp9g3VWDiJxtk5LeRBypHsrOvVJesp2B2H
Sdvcbtv2UcP0QhfKZdueL8gN2KZI0WZnUbkPBnuMTaR16c7iLS8zVm6QLBEnId2pthSXJUqvVrm8
N5otuQlrNi7GbWxuW0/WR280yXQVWHDdjDlZhFXVrxnBMAX4OWVLhOcyw/I0IaFFO3y2jV7cUYhc
SWlY1ealABE6o18t9l46tBeRmstVtnfxJNpdLq2DTWQTwmy1Z88h35dioqoui/PspxQFev1cTwww
jMTqQZtUZ+L4xN2YLyig8+5gM+fwkXWYnvk0mcMnU5qTmbifc43QR0estRlqptEM8TdIicbNZPj0
yTJrr5pki5Ek4ZVeOg0shG7wi3hQk5x44TSTkvDcrwRdddj1mwzaC1aT5aPz7OwAtEJtzF4dWBp/
pV1pPxZGee5K4tWpl05WvwazNJUIbac5xrBSXKxPsfrlkANwMbixw33LAIXY0TPjs99EEbd7WqL9
NtWeVNz1b4kjSrw0v6U26fuh7aa7ZVmtm+bZnMPFnlqkYJ++U6orWxkdn8bFbUcIEtoITTSit9sp
b9MuH4p37cecWUE75dWfeKdn6sJ7jm5Np9PptwsDH5drGscmUHPT3BcTUZWwgIgu5VRyTq4OFKTo
zPjUCQLaMSbveMOxCMXeL3PVXowaMPlIsDK2Sr7GjcwQljE44yJNKlp5JtHXJGs8uQm9txhzZtYu
3Adc71TTBD/YnnzS9Kze+JNvY9VydnVW79JMq36vciKhwLh0TdtS4VYb3hyuZPbAa8bU/TSjN4nT
a9ebxUsviIMcQC4EGM270JpUwTA/OhWa5ey6ipkZdXgFm7xwt4vepJABjPqQu0xcZ0m2xviMrZtb
ZNrEB11Xd7CCrKNEqrmZ6/46jcun1ZB+jX3wjvmTuU9N0MiltJk9V2thJcnlIELK4Z68Q983BQgq
H+kcj5tKL95Kl7xSweZ+sk2x75y5x+WhThPKvn1qO9NhKDF+CGG+98zGdkk0jowdoc36xi/peQXX
afkH9dketlN6MZS6mmy2qTJzLRgyU55UpF783BDnzmZYn6xzbdRSAOtlf1eZI8VYidfOwkx1UnUM
9F9+N6A5djU9Vadwn9OBP3ZmaWi7PEPfzg0dAL9q2kubJZtp7N46N053PuvAHhmEtTd0wsnpvDM6
0jeq9eHfAjME+2bvfFT/qUzfO9FhldJs4oN08znpBbWjInZac1FUIrhLMuIsU1cjV4vXxtumvmVq
vMoJLDA6L6uLz3pkpxRzbGFIFcOgS5NdsZg0/uAckN49YZg8m/bc7seU0CN6ED2RFDOC7amq6W7K
0J0ZZ+g5g5C0JtlBy2fufD2SOad6Ben0vZh8u9JCDDbASSum4ieV7w/TdOAMRf1dTL8Q8AdXGxNf
I7C7xma+zren/hazKwLkc5vWHbgcXH4FtPN10LT6O4JGlTQxxT2iV6ftrpr3QmS8s8uiVf1vDA8V
ATRhq2tmyDqFM+v2fKFHGt4e3Q7EREZDNYSekIwqtce2q7OtryVGeDu06OeQoXG4PWXxNja6ORab
qizMsFkPCYRbbkddci+EyA6mnWDVK/wHEeXR6fbT5PoSbocGHVsImvCfF6FDqWY4iXp0cqOFz3G4
Pfo/PZUj6IeKibu7vkC9dPRQuj9qvTJOtye3D0/mhANbdd96Z5A66+psveeFwml9sbdHlkqvBWX+
Hn0I87Lbx7R02XDax6di/aOVxFD89UciktzeoNfMN/bqSRf9AHrEB2QQDslD3xP76oKJ2c4aFPWh
q3YtC09Yr4fbI2Scfz/qeJtuX9FTAJg7s4tSGBTM06lm+5CeSR9azE5xbjJEwkXB2O5mRbbWfzfB
dZE9bxPqMqQ1CgtW1aqQydHfh6nPfQbZ//4g2kNqzdaoA/a6D1qXj2Gku4oykkfYwca/Ht0+VlGt
MwLJGAIjR2Iu9feB2RokDS99mcTabnONpxiGVkj3r8YpNDK+GlS6RaHZhP8cjEJvQorsJmz9fkRW
ghh9rEV6Mvw28Hstb45MTdqwGArSP6nROaEbH3m41vIOYSGi8AIosD7Vct1gqNS2gb12CLNSjGHO
lXgyxCcRh2OoGzGKQyjHADDGUK2H28e9GvoqfVCFpMFbnE3dEyS7YuVU6Lts4SGDDZzPeb/Ll/LT
yC6j3Q1hPjmFPDKSG0LN9bLNOI74OGN86v8cbp70XMwTnujq8fZxfn5GQv0mQ3QA0MRY8XLaIMOm
0slcMUaLJBsAJHHthpaTN5usQRvLtA0d4b8P1fpDobhb5ACvH3zAgiVD5jMg3tZv2K6vYpgLPDS3
5502o3/FkbDB8PdSk2O1y2xyULUp3cYwXzBSkR6us02qKn3VH0+w2fo3fwRtBkiQNd2wv9S05kZA
FwFJI36ZLd1ZN7NOY65dIiXRNjAH10hZQd8FqoycZQAIdSsxs0afnls/xkl3ULpy0CUYz63lv89l
NULHQZCZJYe6zR7SGeCebbT9BS2Qjo5X/M60Z0BF7W4qUbuTrfI2O6BGAKfsB6r1wCfid1/Ov0t8
jgeP67hUdOkyNE+FZjv7jNHZkRCVfFuxaThm2MG3wgs1swSrbBVvsTfBBerpohYEzw7+wP4CTYjd
Fc9141nbuOz/UNINp8GhKtXytzS320BkrJc6hlwYSLbDKYhafTMxGQiWOlKold3hmtV8W0/zarqU
9cWaNOAJ7Zjvsw5XVDGqQEfnPQ3W7x6JYNH77CdQe/HKtU9krnReZ+FyaVUbK5qirRpbgo588UMr
3mQJwMrphBb4KDx7CFQBEittX4/uSRK+HXpZZwTM7cXFrbpTnqk3v1IX1dVz2NZsz2x+s6CAIvPA
wBrWBCNkYlHqgWK5HLV3HBgveN6YY/brLrNSB0ODv2RD9lmcald/Kr9Ew+m6+yIsq+49JUYopHdP
b0MzT65hfA4Wd1VXmO6uribzFI9vWT92L3SyAmEy6vcZn/vFuG47i8cpdtytxJCOqDXbtGQf71xj
+FAOyPKhpQHVix8MbIqfqC4+kRDidHWTn/3iMsFfNGKfRt4MhEVToI0VoPv63SyynVe4e783m8C1
8BIp8zdqhucUt6CmaqCV0QPz6Hk7DfQ9iSQ49D4NENoSwSSmFEsWnMISEA3R3dyDM+iJtN+v1XiM
dID7DnnQh1XHf/BtZA1d3K1pV/G3lQsnWH2qzBbW7pp6XGAsod0HVdgO7OygSAdGXdzNdoYXRPqv
7BCQ+01sMXtqhBTlC/+PE9at2JlqRugxmyWLW0mS1g8zuX10OaR+tDymIXPyqroKdS/p7lio0ZfL
ah3XP3RPi8kvnnvjhRL8c7FwVopmNtiQKhqh7VZMDCUtK892jolAortwaXF2OfZ9NpdDEDvOp12m
5bEanupSMFW2pjfdKG1Ixv0XrBwo1A6uCqpHbO4wDljPKHxqbZ8k1WfMG8M+3NnWa7Zx1uu0bdgx
Si9DLLOmwoBkBK24DqHK6GWZeaWRs7IfXRLXDSe5cHEF6yijcId+B34f6V3p4iMpmn1BzhvmoyF7
sh8AtxRblPf52tpK6MVYod56P2Kv1sHvq4rtuXNtTMwLTobQZqDVNwstPrfZ12x7Whg1hLsT8N3F
UF3TpDAejUj/EFn+RWO7ClatHQijU+MZ8Zm1dVeRhkIRt0u6Xuy0ia1dIhpjmyAMH7j3HmDUtcFs
di8JgxW2Jr819PkBsRZzoCYNfFkBs1G3xN4rtF+OXS5gp/Q/HbKzcZmMtzodl31irp4yu3wBNYUA
KFd0CqIcgAZJOHvk8TqaSPrPPssw9XQU+DS6A5GUzXXSgqLCMpCIV9JTzAf9KNudrDnzoqZ1TnUN
FTPXxI9K1q8VjvDcxZOao/3BWNceW8euNlXuqG06V8cBPAKxpnGG69LbWTG303RkBR8Stff6+Y6g
vHsWLDPIUjY3pjXws2lNsrm8T1A9qtTZiK59M5csCrU16tWPYeAa6fI2Kq/e9hEu75nU9c4U9/Vs
0aI1943VzcfCSO+IlX3Lm7Tb9LCMD0bSB/RDSiTA6UXlSHI6yk8b+JibzD9jTeL3j6Y8KJR4ofB8
1xO4PhmSYeTiY4jTYkdUDArjMr6kaSexyr8PESg/5E2oe6bxLYkausluCPyGzQg0mwP0v+fRxpQx
6wcbWVVADErOhs9p2CrXP+pCvWPaINY9ASHmqh+IDwHldsaTnJaK7ogWoJnHglLHI8yX4SrL4ptm
oK0ERqsV12PTF2NuCY0M+eYpWz92+8TtkK5gnrIAipShIKWvme2ThSrldmhbitOBRdcrE9picxUf
U2HfjzNucL97Kks5HqBrdy0ga9UNB1FTGdwOkU65cnuEewJmVWJAWpCRsW2mnUd6a9qYjFYGTZ3n
yI4P5AFuPGM5DakeI4Sm0zwAWdgy/myDiJEfYTdL6NpyOhZRfikLbjy+31yTids4cHI8m9XYTWFT
EHyg6zMVfjqFEygcltcG1yk5aCE3SUmFQhErAO+amURsuH68XQrzUI4dm3qsgbTvdwtIyzHNn8aI
lC/dKv3QEj6FtQJK6KRhYw50CsuFXSmjrJOLpToUEkpc0aPGqDRcRKauN7tZL0A7LF5xRgZSnu14
pCPC9iqeQecEo+iBacU1xB7BbEaYMtvZMWWnWA+3R7cDaCO2VLeH1RDXYb1XCRxACArFGXmiwXzY
+G4GuwnXeJdNYVPAzQYBtHTLfsd61oW9BgfPqWWHMp6nbPXIrdH6Y4dIa3N7j9wo/fvdIuVpPNhZ
d9dObou61Nc2S5flW891Zxr2ab7x2fyhb+VH2RPJAYz8A2ICQMyOjzr844OF/esI+ISUCcrCfw5W
Rako0SHDlFsf3j4DoW8fmewXgHuV56SPAZ9W6X2VNJ/5ek7O+tQuxOl2F60a3f3/+Fgv5EUZC8SE
mZ2fQOCzn0zw7uvZbaz/9PaIeXR/Gqq3MRNWyMpphaWKuRLAhK76BttPUYetB2PdIiyLnRckcfdb
3yrpzay7CL9hP3F7dDtgWzEDY1yR9SPyTlMBw67oU6dZRwgZ/bxQI98ikjHhy8DShDW5G7NpPbrN
a1kP8TYOTCwnXO2U+reDmyJHM2P3nqgpM+xT77vGDr/ltn5yGc2jzKQMp4SrUs6dei3D4Ue5bFsm
2garpoOBHTwKnEV1ODSui/FpFoFZVex5/n0gf6Y4IgjbTVVSENbCP94tqfbHVpw4WpawlVkPYEb+
fmShRIU0xzmKLcfDxj7c5xYU57/UIkMLhEw0x+2cLK6+GZG9HHuBy2HdI5brbtEnS2ozx/Rxb29E
TIxTiC8GNQe8BIFMmz57QpHGEJ+SvKnxwXld5ZxbqKk9IyAalOWkgY9zyjDOFvqpfkNmUc/kLW5q
dYBPdxxWmlfZRE+R71f7288ZyzLm2nLWJU/KyN5jBH3sPfRdWLOo1aOaxq/d82KVffRM1G23jZDm
wAbL6w+puMKs9dTQU3y2tu8uUOMtnAvc4MN2/eztqU3U3MHy+1O/bvIUX7GNMOqDeLRZKK11L+gn
LZATGy++kguToYTBk6doClvDT2HOT9mSSTyx7EJdx2tI6YtrVqX1ORpxep7Yi1oQDMPZxU1zamgr
3CQ4E47B4q+H9Xp+dtLCEcmN9PbSk5Z8xaI73V5pXdAc3lhmf3Elb6HKTYTk2u18Rhi5tP4+5ofU
+mydEnG8ffcZcNPf3/32nOiRv342o6o2vB1MOfFC/3mulCVhTi+P2pB/JbF1EGPiHaSaOc3M9ezi
DDGWTbJox2haF5f1Y50NVBB5M/KH9Te23QHU5O3vkGnyA8Okt80mGGHrJxNASLkVusUgwh5FI0YC
669r8/YSFcCvQMBj2qIFobYsvZ/RXL8Wa3tEtnN8EGsrZX0WzelvPApq56JVDCPGhxubCIyN4Sou
lfVl3a6X29PbYVk/MQ4J9EefnvvtlU+gS/eWZd75QIQBuaMu4d3NXGd9V+YENM0+T9kEqhEGZlnm
obC45EGVbOigf3AH0wLcwEC78+4R8EXRNs8WhLyjnxNBVpHH6MZRULGn2U70WjDZdheV6g9UEDQj
WblM3HrbThUkQrYxyHKxCnUNMghHLTRr/qpmo3419DWD2i+fvMb8yHrxKQrvvm0A+rKjtA9+Q6a6
6zh3RbYsBxxv3M71PnSa+izd5nNlZmxbR3/SHHJZSxdVzpygMZDlV+ybwGaVSbI6fpkqwfSU0llU
lpcf2tR+HeYznqFLXbCdNHGMp+ZwT8DGV40ti+HGZRjLCql1/Yt2vITMsjNVMTGzTuanItKPPfWY
F7dQvebq5LZaT9IxxI6uEBfa9FheInDU5MUQC9fY0LMmkV4nUtkoJ/pq583wtrF7oeGVFCr9eGq6
+hdX5AIhlqLMTCOPOzO+VpmZHQY95A9MC8i9bx0RjFYFcKMdftb6g+NG9q8kWqn88zriQVo/gB7F
maK/ER539Wlc7Nbg3JMY+z+GT13fJupxanEuSbzY4GdZKWg6D8csA+lZ4Y8dhXe4rSJ+Z2JvvD3M
p9g8tfMJGQLr2twbV6OAa3fDl0ylq59uAsb/XyWaBlUSsSH/d4nm4RuSU/q/s+L/+jf/rdDU/+XZ
uoFEU0cQiYgKJeT4Lfv//A/Nc/4liDxGdQlPQrggAv4t1VzjAv9bmqn/i0xIm8EZGbokIJr/T8pM
95ad/peEc5WPEg/m+vRMfEcnk8RGy7RGD/2PmDDfRHwb1V7BRKX5rjPGtcsQ6Ev7h9ztcNJM0mH9
/DUtkUGCFp5XxrCHjZo7p3GZb3yQQu1ion2xGMImLlZKsWfq8XHUsmZTRu4u6tgnGSvVWI7Gozdo
95RqqwkVbTFdmD/drDdbco++F4pCXWj+OaPXvC8SCEN1ZgPdo3UlbVzWxgRfeVpJyx3IZTbvcles
FOZx5TEvkp0pC9d9aX6MAJt7B8CozJBai9p5aDQ4ygM5x1thyYtG8OCeySIL5EqBBkhEZiADGGYY
WpDk5m+8mvE2WyxY3MdET4Fu5+Z9VdtfDPArviGuBGg1+znTf9hF8hAVoL0kgoMSRPW8sqrzlVrd
1B5GJzQnuXA3rrGuB+OIMsAxYJ4wBs+S5Fmhp2mjmlrDr0llAJFNGPTWXJnZ+krP7nF8B6rFquxk
oLVXxrbTvA4rc3vJz/XK4LaBcZcSjttCBcsyiM0DB76N9nUYt6D5HjWYYDZY7ywW29SxDnmJLAmR
fgr+e1w54MlKBLdAg/OfORePuUD2sLRQe40FDab3oIMU91a2ODDLUKy0cSKz1K5bCeTjyiJvoQzR
SCIqRCATIW5zQ1DJFDCk/w1h4r4DaW6qaNtrYa3D/wJ47gA+9wGgE1T7ziab80GQfej8yt0YCnjf
XGd+rWjpHuiBvEcg1RvQ6inVKvJFaOsk53Q4JwW62OFxWYnsWek9jb39qQ06rfCasv8OtfHvBmAi
hAg2vdndbEJ4r0C9C4kcwQL+zpzwzl5p8C1NjGjuDho8zB5cvOcmNqdC/mQCkofKfrDx3DGPTwIL
1HyNCgIpIKO8CdgVKKb4PPrzjiBVf9sX0A08msFqpdcLMPZOhDtZn39Zzvc80H2dEt1HhZcGBt4d
4H381YscwrZr9BdENc1ppt0bRGNxabwaTAniqX1ZYZeWjvAD1M9PWZKVewS9yWXQsxM3noFk7C3C
ovbIwlI+EmXXm1NPqPj0MilM8lrGlF9Cr8D+Gp0cP/pYenBp3gxnfAKh2oI+9DK0BR4zdwoosKsa
EoZMxkwEQZ5ZMZhRYC0auTeoRbSBEoI3syUk7SCHwd/pA6fvHMkXSZPklCTtvK2G8YuKO4qrXd63
3iZr8a8nor7IXP+qtNg/0eR/zSbLCFKX2auFx3hclrtMS+/qmnN3AphwMNTymdBu3SWqu6t6ZCIy
mjZCY6fYE6tT52gD3XHM6WUMxyiCZE+LKtkPrnxUXqofjd/aTNgSQmQHtvskgIS3iswIqELkf56r
fv2lm+nBq7KR9BVFnyxtjww+o6PGDRL5pn8YDUPb6oP0NmYyUoTnLWJww1pesHlzGiU/UzCK8GHa
52n28isJkBiq/SLsXKd5dA3V8jmYzRnUFBAj1FskzOyF+5ETZH5PDNC2gEaDqdG565z4l+xzwjlq
8w3QmzjWzA+CZB3otDHob64K8rdtWC2eHL19CURlLmuAxaodEYDTXJrM5rMYXGdva/ZwLqCIdLW5
WaZf9lKmL86UbxeDREUxqhIoFQZDexV7kLW7wm7du1Fj3wjLlt8nJvpCy8+ae1YteTvlApWp63at
IYjhUWhVe+Xyr02SElYKyqjbG1hEmK5z8dbbDLnZ+uzVSlCRZr6f+qR7qmPjFIP82+lNITGXCRqY
wj3LFj4nPLL2KjrjKOPqFUhYtMeleLBo1Z4R/J/sJP3iBgqifomeUjZrpuFOj+R4b5PF8nELT2gP
bQm1ewGUqi1V+dZXQDr06ZJN9ng1PG4onh/9KumO7fSOFkLVJZhAf2oZGlr2RM1OOJ1D28d4pffx
VhIAsJdVemb2iKKFyfnB18diV+rN1eM0MInaJTeNVELLMditqHmbqFU3v7btzXmAXR4zoomYA2qt
3iD7+dQ803yYGYkms27vfcVGAUdveYjl9Jm4Q03mb/ymZkabfuoGMeMKMk28ZOMYXrqlsfbkLDKj
X6vD5WufkhG5ii/k+GGbcrmHFvWkaqcKp56XaiQRyB53TLaGt+Y/yHR5rTX9wWvLiTaNB8R0astD
4y/bOkOA25OD8ZE0xoUbmsQOZ6Xh3DxU9VLsoEQY4LsjeRZYt+RKfMsXMERYiuU1qU9mVOWspDnB
xcTnFJnzYzCHFHg8/kWr7z4dqMGr2UvfWjPvXzWPd0MskyuMyXszbhjgODi6Jdpi7jXifXHt19l8
KXo1nWFaVLvK9J9VxVDB9Lr3fCl+KQsfFWoaZBS5f1y8BQXHlo2AxySjdA6d7v6WdcdUS4iPjI7y
2ky/H4GYh5Aj+kUdEsuHdGtr+V2MUKRGgUzrb2eNmnqq1MoBKfyrlzRqa/lTdvANWA0eN+OiHPJ7
/NwXwB5+yFJtUonM9/rqEYehpr3oXNDMTPvPzHXzvd3q1QEGGNmZ3mzxhyWxhLwPTH8E0OzihTRJ
N7fgcDZQSp2m8rel6JIQtCMk3v40Z9C9pm6kiakdIs6qU7dwD1Rakd4LgplbxbZ6WZFU3E5MGpbn
aRUYkf6zkoTyuvnU/WK4N9fDrLc/PHyXBnTZhl6RMnMyZbhom7IxN8LuEgJ9NGQKkQTLDlFx3yE6
B66BwH1BsXAojOwr1xQLiajX+xLhUZM3IN723XxnYbnAicZQIFpYLXVdR4Qvk/e4exuSP7L/mn2S
bnVfYnp025fYNf2njMSIxILd0RGOVddrlElixLsuXxgHzEV/bEScX2363gJFUlXFFHKTxaSEUkTX
MXArMt/KeWKTWdYXw26QIrh9d85r90cSg54wkvU9zguCFgjq6YpzhIQ0QOUzncyYU9PVG2MnmuKb
csgH49MCosjRFOYdf4wlM7hpLuZ7Z1YK84rTby1NG/Z9z6ViE9eHtAn9i3OCBxbqKAj+mGiMDPeo
mEB92OVkHESZ2gEJlNRYjPJpdysk+46aUGkhUklt6mwzGpv9YDbdNq/kL/o48dFiJnM0wbDBUDum
oxu0gzNeivHeo4mG7Kb0HtdTBk+y8zipp7EFZNQuebfVBARhAT58ByYxJIaZ+9SQitA3EfjOqnhi
ItmDOM45Z+P4QjOVFXSKDmMjyNc2yNCb8xrGmOfukRhVD12VbXNPPsIZkQ+l2dXXtdNF39g5Qr17
8azhJQdEC1+6wYXCNIvWhTsdjcICYehnS1AzINkZbmcBaBP9QQhwwHIQLqdA8xN2Vn7GJwkRJuXL
HAxqOzvJd01lmldffJVJ726jxiyObtlWMPCmD2hbd3NpfjrreLEfExSbCpVzDjsXwYS3AfivbdWA
1saLKntHw8EFUleGhjdd65LkczW7XxjfN0ZT5gdEe9eYxoUyoAM53WBt/Oo0UbpojMWr1H/KK/VD
1PKkJRG5R3N00ZrqG/risW3fWsP/6XZwRarhsApJ85EWz1h/Jz3ZQumn7w3XOSXHXLHdeOt8B6H/
D2ZCJw0AyISHIHX8C7XpVdPtUxSJjYoQsk3jsUO2GrvM63r0BBZFxGABXsdm2c1yj5X0QC9209LP
1ZZu32v9AU/HmzPJQMPzs9WB3TEF8bfGshxty3myJPgx+uQ/nWHZenF/N8nmmS+E6a2SPYPBR68U
L9xpe9jZ34rCG+i5fI+kte+GBNEyBt68HQ9QK13+4oRwYMO5NLhA2rf1i0z83p7jH6eZlm82PrV2
dOeVTrqtbOO5NrqzRNeE+AIXQdpyp8UoUMwkKc5eyJn9Z3BQC8aMynLQQqtTGdLWhnkREvo0aBd7
73XNc1/H72P3iFQdsHP50scPDhwlzVgzgZhkWva3sB8kk1w0Ox3P5dFQ7Dt8otb4vKPAsSCUeGtt
8vv4uWyog9wgNtflHq/NSILs524mWF0Z9Gu1xNwRnwZybmTG5lpYhbxoV44A1aHjrhcIOJpyZc9h
SEvPLq3IugaslCCdn5v0SOLhlq3HKYZBHrQ6+pnF9hmLimAx00tpy/4XIXOp5zlBlftvCnBwXxmf
k5QfYydB/+4no/0BGvQV4afMn9zIMO8brdnPzvRL8+fT4n3ZrvseJfS5INFWQ/pU5fJL2tO9RnWd
lstd0jUHe0qOjax/WrP+gHT0IjoKFnDLnkDbahIQXE3eCyBr66DF5gcD5IuYrSPOuBMKgbJfKf3N
lYJ+560C3dGaN43h7pyqeHFUcUyuTcfNdYkAnaHQIwyAVqlWndiRFZtYQ+CY1YSGpI3H1ZD1e8iS
iE0eZMSZ0piUh3rD5sF1sL5M/rUMHWpKt6Zpx06PmRQqYKhOzqgFKG6b9YI0H1qapQKpOfmGu6HO
iZBbdrgOAiBTT5jk+WP003PpzS/oUO9cmYYiHxi8m3tncO7Hql8N91ed3LTOdEuEodqx99r71m0D
g23YavIQmnNHa+BdEftCMFqQjA48VZvxjEw/h1x/xF7hziuFi4Fi5thPQhs+ZA63l9GoUvKb6Oaz
rVUXXyDXXKZ7ftM7m7v0xCgN5cDX7Fr32uzdO3b7nU8vnVE+tDoTUGmG8fLa6/LQgTSgvgtszyMv
AXWEZTz4In7VXHlKXQSGjP1qhOoz6GFqt31WEmIK0PBQlOVDN3nHGJZSXOUeetf5UyXZbcmsCBSQ
hfyUmo4vI/mB4UJEzMOc4RdeiZ0urOeSYJV5rH/qwB9nbaCZK18InEjy4oqVYa8jBQHKsunL8uTZ
6WNd5euGEQaD/ENs5aMYoi8dnZo3fbl9+xazwC05AtZevNAn/d0niBUX03tVpf2qG/I3grafcT+H
lQvnJtK3OLbuMgyzYgRUWB70DCn9erIAmf6ss+ZHjyVuTGxArugOy+SDnMtKkg1Ay/PQKfs0tfHF
rol0UiNC15FwqsXhsp/xvdWWhyh0/mOOXHK0jd+raRWQOGsFvObMGx99771iHsDs6t9PFBNV43yM
FhaFGa9wo+6H3No1xeegZT8q3pPIz5+HOtmRiIOEpUYP5FeHAXehprNHd4ZnFow4iDVjqzFXpq0d
amJ6EDnT8DI5SKs96j0ORTYWVkaipB89Z1lyymzjEJszdgtObdz2zvAwQVMg5aRxEUlkbIkQXrIs
Hl3V7hKctVgk5Fmzv9x7Go1Xz6QaoTlGOECKamJO39KWLIKmID00H5LfiMT3rSLHi6AAtu02IW+T
Q3eXBRNvKYJwwVgof2pZXZmgAx3wzc2sTb/LIntrEDYfYg+RLTBreiTj48yoKWhz7aXjthlEZXOZ
u1Uya+FOcN+WhrN6bqCApvq+IxO8NsR97z82WfuYOyAjZFN9gv3bu1nHpm15WGxsm7kHGk5/Gn2a
Tla7T0X37k/1Y2uRh+VgTpalzWih6JoA0CG6ZQg1MfpL+IfsiFk46E4goFfB1Iz9AYjfF06ER0RD
C4HSVVpcy748CU0/GP14rVZGglMyk8YCkbM1mtqtk7/i7nitRHOeXXU3WNl2BsuQyerDn5eXrDSe
7QYQejtfUFwhiwEoHFgA5IMSw4KsHYAzZPWuhR4+okPNNtAWx57FRGTR1gQUQzsHZjzDL/euLfuP
xDpME9C8yX5yrPGhc6uPpLxqaXXObO647P50fwrnEYAw3LPB+jCIMSfAGE5hTmkg9q1DNFXSfegq
e2mChFyzmDVCTe6F1uM9ET5c9rV8w8i361BUeSK+UABTaY05YEcylMWj00X9bv1elT7fJXQpqllM
mz7VHk201279m/zhXWbdTnx3jI8UTrwrwHAwCn2jJwB1PfyRpos72NrmS70z/fk9N8ZHxW83/Bd3
59XbutZl2V/ED8zhlUnJkhWcXwinw5wzf30P6lTXrf6ALlS/Ni6gK+vYlixSm3utNeeYXCik4rCO
wE2xxgCELW6W8TVry2tTFyBDFy9DwNMrw1nXUbKRLzWzxc8Jf8A+NU0P6/Gqe7R2+vBiyd1H3man
rtY2pPwgtYJ1Xl3lCvYRAxkUjXNzLOafTA3/xIj4OjH7DAwJM0FDXIel9KTTUArjlIvdAK7WukeE
5KO4UcF3z1RReHzZ0SvBYygYt2IMLhJcAjNJDFIS64UdVnnrmhuOGo3QIWR+JCcwI0TJ225TtWCU
HfstnWzyetCYaz1SpqKiPdmAI+aBkJwkn4bKSjPuj4E0ip5VoBCjQL8l6kerjY9UrmyYspId23zJ
lp1hFTdIfyxXA94WhLq2gaEJuJSn6cWjKOjvIIxSe+oGd1byn7Sd91P/GxJJzAL+ghxIdRXUiJyy
2WZUCD6YJPqmdU8csJAAqAnoK/QmzqiGqp44JctVdfnUk0MgdUN5LtvhWHIu7zONAj3FMGrEg7lX
4UUJ+HuPdJ3Z1WEQHmt9ayx0t0to12XC/ogQ9j9ZV9yhglvsboPXC4H4sLB+6hI7Iw0fnqpE1hmB
K307RuV2uzCarinh/bRi3GhpZBb1qHtY1eYdFYBtukNnYefOOqRxbXubSrnx4OJGnsZordeBwbdR
+ERF8LVEaurXLQ7CfqBlHkK7Nhocx4oZxUc5mtM1MuQp0a1zINXyZlSVM5ryx7ZhimwpwkttZWQg
h+HTIoCFC4qXQDMwC3RpC7y6F9yoq9VtUpH1nBHSZmeyxL65QEG0qvcMK/Kw3JikpLfwoDJSdmbj
lUhp4pwKQpi5bjFqftMEhe0PpR7A/ghBUSh4an3VBJF5MWGKrtwPDe4LMLmhmDlNSz1lyuTQ5FXD
JNe0NnXd8g7Fs0+bvTvZQWVYmNtrnNqD8lxm3wwZPpvxtBrXAVc+N1WP7jA2t4XBIQSpLsowCCF4
UiFvlFjTHyxDYye0znDAs/C9pI7QNEgdI4LxFZbJZ1ShPEQcudMkBUKUUaFsIrbaSfJ6p2S1SYyB
6JGfPD8kc29wNHqkyS30tiAJPrSR7WkYM6IV2oaAQYOac+JUUlLE/CXSB/ZQ5HZpE2KUQc8PWpne
ULv/JsOyrTBh+UiSYs7Ujouafo6a6U9umlzuXgEoUgGUi5Mpz0KivpT4ux3iBW/teiY3DWORzlwT
2SWiYjIcvCQPIKgLkYaUBfEVDbzdlJOtAX5qr4FGOSpVKlU4/yttFLa98jRJ5UuEzV09NwuJjVXx
WBWml0qcstpA+lkbjO9waX8WdaOb+VbPIvIJUYGz+ydBKfsl8RECa2L3ksU7qIWlnU7FSzUSiClo
866XVcIj6y8ucUeR3EpHEqlw1QZhY9hCxZYgLivfElwn9byY1Vcut25vCqABBhYmM0xAJLdX6msA
yB0QMmNtHVbkjZEGi91L+Vmp9bw/a1YzYc4xmwRyi8gULuAjiJGA/1SxOw5Bzgc4t+TdxNBBJY1z
nIynQR3eA5yTqG/tpUp3qq7toNE+B7FOP06Qdlyy0d7W8QkNsmQzMNzKmL6DcfqhrGJ01ZN1lALA
LlHXj3jxMP3Ac7AwNy+jO4rSdUziHxF0BMntN1gRX3IzH/H0sdcqpm9x0rapOb4ouIN7w8B70D6L
I1cfq/kWylcFJsMu4Mrbor5yVD7JtKSxBNOw8zkbkW/Rl9Vsicg0dizJXuOqyMheXzXmX0aIEyap
rjgBHJogdjRMJ4Zcr/oqvV306TeKmgtYmWw0r8xQ3FrEJo5Rk8tFcwun7EnO+0eJdDYxiS5lnx20
Lqgexk7c0WEeqBJRw9KvLoAkYI0WdAxFE6MQvdnRnP7Ru2DLtB3aHUnxMb5Aa+z4JMjHesg+Q/b3
jhpolzEdN9MAulZEOShKu0knyk5P37WgexNF7bETmt6L8uxGQE2qJz9z8RsmNDQK9o1qRzvd0A5G
Lh0FS/dkRbABqoX2NPenRrLQjS8oTpvpE3QPEoTZQFceA3kQkwy1p3lrkQVDZP1UJkotS1zYx2Sc
dMu0npzHcCRlBVTkwRIlGF9V9QtUej8zU2wW+YSN9xJ3xrs1WM+BniGbypDWlzExfiObEYSoILjP
poAXCHXWS1gzUiSTvH6G/vqYQL9A1hdt9QXNTj+Vv1lR7/COnYdi9mKpYyqrknrTSavsE4mDgCqI
bm8buXdzzv3mbtj558t/TDz/PPZv3/JvP3b/ib/fHLebdFYYPWF8bnP9FielRNgfb2FT48wCYVLs
rVWQhSBSZcS8XIsEaYy6yv7k9eZ+75+b/8Fj0103FtAWwZeSklmMfgNtG0K1lWUgrTo6WBrl35v7
l0CYup2xPDdiP3Skxa5wJQz/GQFABlHZUS4TjlJlC1pJ9GPC+nLVCS6Zd79b4VNHhLg+uiD7CFRz
8gMzZlG28inf328I5/jf91ri6fUAln9mdRuxqnem1qNzu7/Mv3fT9VnuX1fzag+mZWFUDVy4WmtQ
lJXNvpfG/7i5P3b/8v4Phhnihv/nn9v1G42MPC6uF5hpVRTu9Cx5sCpe1GnomGgimWSCVu07dUVR
IGaGU4N0kHFqDWeIe//c3B/LhVrYWf2XWQ3nQBh/MpRdOwz4bhSYKZof2nGGEn8tjG9OEK1nNgA4
MrFPFK66TUlLt/EFvGRI7AZ0O74pj79pZ4J2WW9M6p6sLQkFlubZtSxi9haWSUUDOJpPZKWmqRTs
QrN4HOIKF7M6b6VGZHGdh1PaTGi7NWNyQKK+T1h2SSPYglbAljZpryI6tv1AEQBAuzwBu4Mri7bN
W0pAySGBbln6RzTqvTKZ6t7qxxk43XJF3ZjuZTXoDlEZ7sW5BuMS1duhCAhlY5rejsWprav+1Km1
xYqqH5gy4OJo8K9oA8qnISDwRuJpZIjFQsrBLHPiG0Mml+xJDS5VptCiZSdkI4fgqGayuBNG8aKM
UnsatAZvNaqRhWSfSsaHzT7cfgbomh1FvEZh0SmnQVaU09yFfPqVaR8I+uOiVH+MPI09fqQ/5Ros
hUI9NnGsrxlB57ibTLw2SvCQygE7ILD+wvQhAXF0UJn9tnKXH4uS/TtZmkfwTZ3B/xNzCugWzLyr
mP+IHmlYqa32c5wa4BtKWTyiqC8el/hP2YOjH5oFFhLdxWQQgVjpHBWSd9niwhzz0jQvTpFh5Cdx
pVpU01FbwgY/RMZIhXZbsUiTP0gEJVGfG0dgwMaRHil4nuIqh7VBK6ueH/QtUtg/Ci2ChRGbrdcY
UQp5CQEzV52LeBJ5ngVChYQLtowy/X4J4MAc5fOJiB17Lqz5IV5fCbMngekc2xtJBMIaIAPfTCvr
tuwhoFtV3nAlsjJSxuU3rncirJnqiQ2IJ64HkYkSShMGKjkzOb4rKjiz0lpXkE3z2N9/vv+LlhsY
efqSN+awxNuiWh14Y/4KR+6n1xdoRTV716S8qc1EC605kWm7T4TgeZpwWk2feq38in3yNGNJSHNM
wQTJjJP0FHchllgVI4iS1vCEqg9Dxq0kLXRl6+U6LkN/yDPFVQXxQevYKUr6+FAygNkKhlPX2b5S
4oe2YJ+X1MTWkAceKwSYGwDJYyx3TmkMr2opb4e0a8nMliHPBOSvRIAI9IB9KvzRax1mE5LmSHUK
c2CCIg1PFtcqYTIvY4y6EYH6uZbaiobWnvLWVibCV8xOexmD8WjO6fsoqGxTKTxFvT1LOdIZqdln
W0bbbEsmyws0EuHGpIV9qFSPuXHsGKMSeD5YpPI1aXyD/eCS0cQu38DjohTAmWh+f481mzAjFz/6
CkS6kWPHgvroCtLBNAF9BIvyR6O2s2tJBX4VTtcAQw++qpJOX9g6QAVwgJ4DeJyOpcW+IJfTATGu
iah5eOt15aou12WNTIua8NwLcvaQWGg2MiIMZTm1qwGCa4x5HqK5SJoYCyFo+gV8Wz0Ir0HF5FWO
Cma7abltoBIFBHtSuDZXU1K9MblqSFPL5snqCrrDRvE8g7gXZuWhriWgtJp+MaVoV3UknUtn8FBg
uUDsuaXZfRQoPtJSn/0ZqTV7gd+iKq0d3FHhLEyR4VY9IzVRlg8AeBQ9rLYL2aeuRp2HBiR5XBZR
JdiFtyGbYdvKD2LCjrKVdz2DsKmQertFUT6WReVIk8kBpchRYomTsgQvWonohOPxWIYHg12cG7ci
1Kw8hYQ8wThX8vqXZLIvA+qlDbxsI4Io2jSJdYOUPm0jTQaRUGjSoQ4/h0iSX3uNhouGCcEwwl3c
T7CnUpKyhFPN/qwqUaCoTf2T1RLL9LAvq+iPJLHuGyIOjiY7482sBnmgMg7RigmxBCKfIL+SAlqI
cO81XIGjdtmvW8lWEQ+zxshONmLSihoYus1EJyKe28/E7OjUw+DFd0ZZBjnSDn/MVi8OBBIiVaP4
sUNdKSEEUnrLs7k1YBBuqXaLa9NWzyimvjDx/Cb9j6ISSjTIc+DqS7hl3VXPOW9WrtHUK2TkelT8
zAOmZxItZzTzs0HvrOv8T1Erer+mvYxKH8bLHVTQTY9SNPVerTN8rAN0gWmqaA/aZyQoC0i3np5t
/1gBrn0PoPbU0fKox7lMhFVjesmE6psJvd1ElujhK+az3dEr1GW2zTQ9orkKmWj2uJO6QAUIWVnI
gNSe19NObr5wdkF7vGSUnp4gEyoCxx2glzF7ltB+y0OxAYe3PAlLQnAcYQnkD5+0sos3oSjdIo09
s0wMmYO2Z3AMQpyw72Z2kBW/k5COCHxnymFWNlq6+jHRkOiAeRRNFYBzhfLNyuiMtY3K7AztlxaZ
niE3Hz0J6Ru9ai60ZS08j9Ijlgu70aJrtsalK0wqPEsMr8yst3SGzFNoED3TdpW4S6JqIc+3z2ED
sXExNQxbZQY9v8UKoCj9H71eXnJ8wfxufQ9O9GG1hb1k/WOkYtOZhqca7QEbNQKGRzHwGgyffRKc
6bIQjBnWdJ8h7LPaqJuBvTFuQemrEabRzqW1Wqj135IOsM2mdPSmNeOdrHcRUhZkPOLf01T8JrOI
P8GotmqhmnA71ziWjPbEGh8fr0HydbFL+cucBs25N69h80L4W7SEz7PmKS6DMfkQc9310zWkPo2I
q49M0TzOJNhLI1H24hpqX67x9qJG0H3aYY0TjZb0ALOG+FeIIyGz9GrIbmULQ5IaLdckHE50XwB7
rOgCcWwCr67TL3jowl5t4au0KlKuYakySEF6Qsxax6tP8W8jPQhBoZeveB3jw99H1oeXZq0CoidF
4S8sxH5FzFjZAYMglyqwLJOPM/P175doTjaNKo1botSwiqwMz2jd/M0hE4s0Otzv6TSRt4MGi1SL
gn2cWUg473eXhoZznoVAuQvppViMjskh33K/ITCx9JOif+OrbiuOERoNMTu0IdKIaL0Xm5QuXa7s
ZvqpfASLnVgtxaGCSgv9prHgxC+U9p2+avoNvfJkLC+2oTEXNqblY84JSo3KGvU6AcJRYSQeB+ih
4q8/NOtNLQSjH2nC6/2hNDIDB2VJ4dSdpqa7sc3jXS1oHqxza2uGWFEMuT3cb4YRw95UaUSCWP0W
EpHgGg045KBIxP2YgWTMaIO42STTqhoIyJ41XIDGjB5QQIa1MhuJfxtdsObVIRsglaItqYFKVQXn
df4lhQRhF2m67WPz1JMd4lU5Jmu1xoWcQis5IHcU3b5BKpAjoXc1ESVeHE7xQQlLPFdG8k3ZyvmA
ivQwUp4QwMfgImlMO5MmGia6wXhKncmnkarq0Ik9io4Kb6eilGwlrLQ+DNUaY7u+y/As6oM8jeam
7MKHLmF3BIOGJF2NVAapDdfVJWQQcn/QSAqXU4omeGzB7RANWKwFcXPGHB1SU6W3c3/CmI5bre2h
NZWHYX0TwomBQd/Gxzq0+l0Ti+79tSe0nw73ex3AZ7dP2ES1c/NIAk58aQY+aVLzLYfisrOY+WZy
3GzKwdh1pTj5Yj0SugMuqq7YzwhL/9jlvIBYnN5kRvAuYUYPgNxMm9wJSDH98FHrdMDgfqYoUtjO
zbL+yRvtL2OfHRlrV64JdRKdUAgX1TFMukk6hF4pCAHsjeQ3h8zh40aMffWiXoORvd5s1bCZ9A9l
aF+SHCE0tDA/r5BcDuTb2nJLwxyT9Z//v10MKkXRf+di2P18RuV/pUxLf3/iPzwMQKP/JaoK/0kq
0yFdlf7Tw8Bu5F+UaZKm/jtsGjI1sbCiYWI44AomWf/paFClf1mWZmHIUzQNUL6o/L9YGgxJhltd
/RdLA0u5iLNNxwCrSKqkmOL/aWmgsq57/DL6SZqTYZvihRwjGDW9vBA9WsUZ5co/mOkq7gZfDyPm
+ZhxsV+3qKjWu/ebpEXN1CYIf/u1a3G/WYQI6Nt6c/+ynLAT2UUW+dkox1tlhbDcb7DGNvsY+8/f
L/8+RhzthsBxYrFXc93dsxb/m5FNXZHWgRGQxDxhAa0Sgx7Y/W5Qkx44Dhgq1fJ1qXWolEKD/Gtd
wbGqbcnLOQcq4lqrq094jdGrRjmCcZNLITYqfs3dWapb4eh3Zn6ET8lCNTEPsSjlla5njSt0kSAP
KBpz+mWtrEk6b8M+YjrGMBJwjjAQolbL7RkrVr9v7ngdweCKHdbVdQbr6AsGrylMTKxX1s4AVR2j
hNkp8sIEuUUcpK3mwglqH+6L9W7b4A//6zNUpImkRKHZ3l/n3Rh4v0fSgbFDRltn4QKIhhtpqaON
OGK2GqDgxTjnQxpu+xTW2dpUrdes5HX0mFVk7Uo6mSCfSZweIgRjYtcaO5kYwgr13Q63JPkkxrQj
R+OW53FNhiPa/tWDzvKIc3dUVIdtjcn0mcv4Pzd3/+g/X0ITLfZuMSaXyZR6/442v9+Ia6fufu9u
8rvfg4inbzOVOdfaOLy/8vuNce8jrjfCgmF2ylU61UPWM7Pn9XRJMvhhupGFbXZbMOWDuiYYmT0E
zJCL8iC1SH3t+lnWbkbqTD9EODMWR/BWdkx4ffxmg+BLzNHszAd65whOXuEA+OyI6BJuNcSHvr9y
zwI/pzj5C8wmUtzhTs/iI34Te2z9QMePd0ilY80p/5b+kVwmKK/lMYo9+HAKAr90B2W5pDZqydae
GJr/lBqU3G2DEqxJe3JIbeh+UreHzjo69WEaHQK6uIBxbdvOw275Ep8jLm4LKns7vjIfNIhst4lH
wPd3wJfCCJWJtYWKrXFBbBoqyYbI/vZq4em/yZmWLKI3sLo1SgeCG6H53Iqbkvj6i94zrV3fNqYm
GsWrygjKjdV9Nm4STICQBSNry5gqo0eJHAFqtgHY5FRZX9VP7iEuGB6Hp/iiv0BcsUKve+huuAV4
J5AhY77pN2rtkBCbysd5leDYOFkvQGXbK49X73gfvM90l9jVgVAwED+IQ98ZYzPXzeg2DHRpXZTy
CQkdTDkcKjmVtCF7WpG2ZySWQOjn3x5XYPOd5A4gTJ5TT3dl7SzfIuPGjgk31CS7A4eCA8dyxE8w
qBZKjcxrT4RvkACBUzxcDd12f1WmQ3GWn5VXYkokjTUE7zOWebe9gOVFp1Ddgj0Rao0nFp7C/jb0
dT6b18rcIk9kPoIplwhpxtjZTSdu0u5eiy/juXixvOwxIfQTKmV/sJp3ACDGFi2NwFEkyzvY0C/p
8YqzIg3fhuxgLjM38TGbHfEMLDPvXGTQ5pPyILzpwOUZNIIi+lR/pyfmONhp9uSvMTqCGUiRhozZ
zX7K1ocRk+B5/c4ZksDXhAd6BIZSZ1v1BcsFzaTQ7i9peRse6pfpLH8wpWvemOSQ6svJNjyYFd0z
m5oIU+jiUHFbrccJpWX+6i4lsNo4dIRE60740Ry8eCcib3pC6xFzJJwJ8TdeHvpyXndRQVf+IYAO
P4Et+2brGQ6O2z/WN/v/Q/ur/pCp+Bn/WBfWnbn19FuIUtXGhZMvzwFqMUyhoyuC0j9D36RtJ73S
Dqoda0+fjiEZ/h/1sdgGu+FxLtilYnRnimMTCviZl16ZbU3Oh9yvSP79qVsfj3bl/gxHBvzDEUGS
/qo+4OBjOjYcLZeRUO7ig0oJxLaDtziwE49wOqjHyI4Pnds81cduocRizUATtDX/FIs/v4jkv9HG
6N5a5Z21I5htE7O//qMyKjOuGmmeudvQZ9nJn/PilHu6Rlx68Ag/TeQgL17zjpIPueFPhxWa1Ecb
2cBVgs0Oru0TrY0vfZW/YGuZjppETPns9AaWqMZJ3uZnDbAkkx4bzIen7kb6C4ibHe05fl9qZ/TL
Davl+DEk/rKrzkmHGtRugg3HMmrdIACtvquegr0UbIpum52Fb3TLHN9R8Dj0fPaKpylyeUI5hpVu
Tw/9S7Ds0OmIa+sPxB/oGhd0OCT7Fs3jdNB6R063BRc61h1pnz0hrx2Q9Qhe+EnvJcJ60HhRSXYy
urZtGnj6hY/3JT8mXwTCWd/htQv2GrktLCDKLzRlX9bsCMHd9FYOz0l9TJn73pj1TqCFGKuCQgNT
KDwYwkc7k54GU619aL4Jo3kLjhb9oPmMCxnUXfgyipu8fNHAUFXNtiTiQvXLHB70C+RDUby006Mh
/sEoAMsoJNKZ1Tb3AhXDmgeuBbi9iPsBidpleoPJiVaEP9u4Lbdg+JDb31VZzKcXl5ds+AofIchX
LdCxApBHfuZ3qKFliyAFUfNStREnhAamg25tJ1Q4FkfGzYKPiIYs3kVshZjL/mQ7/kOm4mOm5g9j
/Ycv5uv76Duk0WA/IZG4hNkbIHO8mLzczlmO484J3po9tryYS99BrH2MCZijp/B70B/oyaT5rqBv
1/uIFmViK0RfBoYencuGfqaH4W4YN7w8RsDt7Mb5TiqPKRYitOE2cljAxlSJ9jOdCGhwsFAFV20v
BsQqqTqk72BY9slVP8xb9aQ8Lo/BM0wWhxm3dBDejM6rWWJSBvEYXd94CXRwCfgRYkhypCufqjaD
xO5JwRaHZCHfZBQ42l4CV3rNvPGp9JEH+SjkM/JqfQK/C2R93SmdcDkd6c3PB4bJ/gsVOUdQ+5Gi
bzUCXbLFz69A1SXTFUd5w/YLeWwIli0+6FeLbOX2QDFdo8BHRldgumITiUgVvwjOcIz7Hq1nud6M
ydNS+r0G0nQ7qK6ZHXUyWMG0Vl6YXfD7QF1MBaxednVlIXpefxW9n8cIlTG7W9vaYScmHfpZOKv1
RiLjikuvzugRwaCd/EKclxOCAmy8RMW8gYhOL0fG+YETrXdTfYNIkS5rXaM/O1jpizFuZRnFBqFV
dvytvlZH6z037eLCo7g2g0N0mDAWs9NwzNe6cnlJV5lS154fpo35pb5iP3nIrjNMhnU57f4Ihtuc
sCDiO9x04BQ2smttFK/46C7CBmqZFxKsve937eN4UN7r7UVH/f7bfEwnBj/mY8XvWLzooG4L7Dku
QIZkPOZu+iai6HlqSkfEhnDgPaJ/OqNsFuz4RgZcixaQ7apFrbBDQjKkL8qZLj9MEsJMC8BXtHk3
4pf1Lr72aJFHr3nG/EyLzs/wQN/mA3slXgXBsKAdNr2+IQQ421MtE0R8UQ8EdLyOr80z7z9PFveH
Cu+v3Zy4cNAkd8pd+zQ+0TfhjK1cMrQ6zD3ZqdgbL9Lz8htNnhJv8+LICHlPGQCzuuMzKHvhd3+u
PlW/AVi29lM5h1wAoSREGAzir/0uvAlPxg8nTrORnsXuFe2Q9iKRcogqE6hbS3bgq7ncyPhdab+f
6/z6BfsfYoAa6A8uFuzA5Qa6S30wINhatAd9HNUPjcNJCvieQMig+EgunYq60m97L9v2ol/2nphe
Y90jO0bHf53jmaGb7CufpIWVii19em39WP5wnQbzOee+8kKUDZTFH0bem+7Udzu8lHLwTFVVP3bP
4lcOX/nNJKXZTwsfpRbTvrY9olYncyQf2d2eh2tzbeSjFDvDFaqele7S9xg+Hv7tQ32eAb1Zfn1L
v/nja8UbH3kCvF1h5ljxvj7Lg8PopMUnxc8bJ1l0hXjfm3b7iOybby0ZAkjb4qp2u8ygmY1yEgGP
Da6tdYJT+hi88op6BK8LqIvwcSCcpXBR2FM2WX80tuerGcqpVHIQN018M6qvKd/2P3UBGPEtY+qs
uD3+dJ/dhPQ47njPcwS1D+NCR5MR7Do9wBNpN8qiupRl2CXWHqgyYvquepgQkrm/3xhRYe1Xob9p
Nh+BAkZoiKCDLlDg/t67P3a/AUgCQFRU2WGYSNeyDq15hW9M6YLEbVBigtZLISqpK0kquiOQ1nuj
BEnm/lhOmDoj0PVfMvjqG3IvD+RBkE1w/+dJU7pi+3/9aTIcaNfp8Mk6bWskuGdS4Y2og8GTC3aK
WosXTigBKvXrE8omAgI67KfUQvFBlu++GHCiqcvstkHR7Mk757J/v6tU1PkzUc+OfNZZbju3K1/D
3/IXmH7Kx/9IidayPDoxoRfNRmvINXYYmaLN6kEs8qx8kou1Shl/sbcdmq2i7oAwQ7Isvkg5NB+o
eJLOZtxGJaHa4rvGlcJBPVziA08Af9jlPj0OIqIAR0jQx234pap+6o+QhRz5pt+U4yzRPzsIJlxJ
rFA0bb38t3idz4LXsRe1gBuz1/eqV6Z3wUPkhMf+XX6nQFoO/PWnhCaeLTjdVrctkn/c3lff+2P9
QdUJEptmcUSEPKIeE6kzEQ02VDj8Tu/IC87Sh37rvoTZDX+BcfNGq+/lxhh9OXU59nNtZ5rHVFH+
HX6SM0VqlV21L9PVLqjuUPyl0RW+HtXbV+EXOzYeBExUDx0h9+ySnPaPgFL3jSj538iXPhL2fe/G
hd41bx16xhPh8GvxbI+6E7y3v+VHHaI6dEhlx6wuHXjzcGBQ7/BjoBMl+qmw/l6aG3wC5l5R5dIk
1B4QonH9u+ByZU7MfviIHnBmFxv5HO6qs2d8vHax1S7dPjyOKBlP84qChB5uoyJE/Cr+jEj+Ehui
qfrYJdvpwLMxgMOwbJUeYZT8EL9quQJFfAv8KnDwSKITsMEplJlD7MXohw+clfBni68EINvoDa8R
b+fIWy1435MzsY7FD8GT4aD+2um7hXiqY4Dq3mv9eK8QJ84A2e433ZfMIfjht9aKs8xOscV82TrW
F+pf4dZFXs7Pb3ngKlxrJilHtWIww/X9Sv2swBTzpIPEwnLDM6faA9mozGZHLzE5rqA8jKsIsgGj
Aoqnn2qbvRLSIXFVw0BD5Qi5ngv5M8YnyVX34UH1QmLuXVzt46a+on6tYp/TyFRtHtJHR9ngb2Sx
tY7iDmv5tO2fiTApXeO13jPtRnX7WH5EN/r3SunOP4ajXAIISokTPneg7EaH42J5wxfjQIWj/ErE
mnjWY0/+gddQUVEJDhU+fwfB0jlb6pu8a7bTK0ej3lh+9RjQEHqHLp4+4w/Nj1Qv/boJ3MYfauVb
FAIpa3DpC8pOurI5v1S5ByWBw16Vbtai73YQ9iGyXD1eW0LCudO1PkE5unrtaT9x4STIgOpBuqyj
oNvqJvk0jpQDuflnUh1FOGpIBKndv9n8UZ7qm2q3NsvII16Hm55GhYJWn44BPQJUui/iHyzkwwN1
pAjc7GN5CIZPBDqIGEh4L1pexEavHeShFEMYCftP7SvHV4k5wl7oTiY+CR9BeFvtXa+++DLtKpwi
G5y/orSdIhtTIm73QrHhBA/0wV6Ld7J5w2XTM8wUXRyn05eEnubANGjtt7RO+7GeRR/mL10EgBs3
Tow0hV9AvozLAe8vdAWEN4pv7YuTJIJFAeLSqT+Iw9G+oPPnyE8SP6Mh8UaQpGhH7xXS8dQtM/Zq
h+HcntC1G7g9Xyt5mzQskrwumhM7/TLqLl2u5Dx+4MSmlUG4Bn2sWXvFZCgYdlF74m/WeO3HjPOW
N20kq8heuHyHwGcd809L/yvzsSPkH0z/0D/mG4G2Txjvx6NFMQ2n94swLDwu6lEhkOuFbKNN8mhA
he7t5TX/sK6zdspTb+xdSXKy7JKlTwEr02tYOszoSRYLx2M7rW2Wdd6WnEAbF+TZeOFDIPjyTdQc
ZpPXkkWPwoGmA30C6KP1w/I6nGGIb4Pb7HYcTvS4F9paztR5HN3mJ73wIQmVG0mban9cFMbFUKE3
eUS2js8KDczmGTjBBZVnvq0RIj/nF3QO9bEaX+h6cSUKtHNksVXwuOQ0X4ZnnOigMeN65bPbiTbW
l0f9PJ9LC+CqbbEqPbRsFkpb32Nncjmb1l93wZbBcazH3fy8rhQ4/28ceT5ywitjL/OyyuRZYU0+
jF9cNVrsUAnLDb75npX3UD6nx/FsfKhubznAVcTfSd32fOQAUXz1mkv+tbhGZ4PZ8006obE/GXbJ
NgI5P7sYw2btoo9YCr/395sDo3oiCdwOoWoukQhRt8ntUjtQZweb6rGtfE1yYkQ/ONgMLBb7qNzm
pUOWl0TxqbZuPaOX29DCAoM4OeYICmwjZG86oR+8C+3qXkUhYkiUmnb3NF7l347DfOPjRrJvTtwa
Oa+RnQguGR6BRrqexxOqKmZx2+L6ygcFjCxeiROqOGp/Bsw9H2u7+ITbR4hB8NZyMr7NH+ORTxoL
NqL1BFYB7gvpmCXPonbA4JDtmh0T8ZlRLKdTuaNC5b0Ca81uYTS8ZcunVnCCZKNiqlwXeoX6ltfO
+63eWsJ8a08vHwgtrA7KBxG8RgHswKuWXQ1JgFzhyTfzx56z8Sf2KI/JsfEx66c5XocnffaMZjsj
byTSCig44JZddVv/ZlaW2qPXyelIzIkd8cVW+wJJQvOTAx4Mx4gQFuOcwpoAl95SVXLZTteNkRA4
8Zo75mSyxxR8PVHg8Vh+l10gKsFasvvxyGWjqb2YOjlw9MK3Tiy/NmkdLwOrFnso+ZCBFGT+8yu1
N8sEgkZ1eRKfuSjSFCTOcvgpAdLvyk3ix9qZg6K8qs/hJXxWf2C4GafhMCBdfUUcjR/XDrcW3A16
v670nZzDQzs5Q7nDTM5nVOUCW9nYvMDDEjrxXPLBTGjF8dPkTKI+r+2O4ZDT0fW5qqHTPEpf8+DR
mFy+Jt4KtnOX7knD/fOCwpkcjvB/0XWeu61rXZZ9IgLM4a/EoGRLsixZ9h/CkTlnPn0P6uuuUyhU
AxcHzleB3HvtteYc0/bPDQvJ0o4mKYn3NC5td3hprvou+0xeREf/qDBNEvCHBOjR0O+GrfQGOeDP
qjdwSyU3XDPWybfC+F0Wm8ZDn/PJ8gtkLruySeKwFi+8sH633LvNL7U4KYItpzjAXeWT8MmWnuyQ
1e/Mp/IuYTr9g2NFRPpsXtt2WMUKxnuPjk3Ce7j2d8zPc76kLo1VkZYl0XV/CAfX0YdhMHGj2pOx
JpV21dnDdXCCW8YdQIE3sPHBN9rgJcn20Lx1IgNdajJc4MSp0iOlUqv5yZW8Gw/yH6vugvSf10R1
77nK2kv+ozo5jMLaJjEcL/BhOrdwx34xPLCC6+W6pA8U72aGH8MvkqtdfKpegg1X6zcPEhQPUSw0
S0s8z82q2vlbldLNQ2Irc2z/MG/Vs+qM+8hL3Ry52LzC/kK8DgrkP7ZlK13jBLhSemn7hEPJLj1I
R20+TYjj6ZGvFZvi/IU1qlY2suSmDMhg9GhLmeETAmoeQoCSkdvC3igOHO36L+uLmxOPYf/GxSL/
yDAHjdUKz/rN3yEY5uq/jm8TEL9VaPPy/Xykr/OhvjRXFsWY/gn9m9eIMsGRt+r7/GW9zY03XZNg
nX2wL2nqER5IOH2z0VD++wflg1TnUN+b31QnQrjOYZbE2/AF/Ef0qp1LGjqXBMMpIgsut4P8iiQ8
fes33W/KuWeXHpMnMDx3jZSRbTqvskO+Vw0H3SDHPYASLaJwSKEU+9vSsZ6CE+qEcDM6oJtIy+RU
E99kF4/tqjgQgbWx3Pxk7cfN+DLcJc88YDUtOSwhDF4qBzAJVPHxKnR5N+qVL1NIOVQXIaawLwzb
/YU18pFXuEq/pBqrNJI07Lgcn+g5m+hnOY2x8lFNAr2u4CiswH5HB81DZsU44FUk7o9s2tahqa8Q
cDi7kPWBsqKWnCDGOTBuMvKRiMu6dN0q35uwknJM76sEk1mPvs2Wj/Pa3HTE6SjXkoWV2IWl27Dr
KJFl+N4OBSLIum9pV+/aj+G1b1ywlPIdppXNm07F3GFb53B45NRHYfqCGUn6QBazLa6c+PYMBLYc
LIwrzGrrKX3GIQ/bkj7fzD0CYvZdpNPKoh9sALRx7Qif/ma4j38iT69YCU/VXWjd7ru9YXqyhk16
Bm7ZER0YrrSbuRe/aFxpvaO+Cbta8sKX8TbUjta6tC6KH5KITB4V3XyYISV0TAXOsYs3TY4YANDc
5A13ShBboRPghGSMl6/KcS0fWpBsHe2UD43kL9JKV9Nlmg+KY3jmpboHdJQYQVGMI7bLaMbQJnlR
k4+eZxRth3s0XDRoSROBT/QLbflAJ/170wj0vNqXh+N2tYZLwPyi81emZJPzMbGMbLBcCT/t2vhT
bgw9/MDJYNQzYpM20UmZnyTSfrks1kG3rsxr03ll4yLuCzkGg+cn3ZXJ3sQGbaOi2eCaFcG05Qg2
13QUvwFsroM7nhagV+RoqvLy+keAXBDNv0iQoHwqjRV3AWf4+WU6Yl0lPpEb5mR+D/BxuSW4oaaV
Qa7TE6s2QnimGcHP5CIBdJktnqpndJTBCpmVW+4ybh5KZTaS4ElzSrf47G7aV3uI+1WW2cEnWQTA
fFh+k79iWmV/7bs5LhsVsz7da3bNHlIcms4/5RWc0WuzG9Y9B/7pQ/0bAe+QBhUts9Fw3YUbzSTE
YNVvkxdfOEG76aplxjn7u1o8zfMzfzHsduPdX7y9KwaSxOWwWMedJ/g7M9lhxdNU9P8rhnQKKQD9
WpqhYa2iZc+6Sl8oanNzI1keQ0uIkjCcyKYTTG9u7qjAKqIW0zVjoppgEC8PPHmpI5iJIlTuyABb
VS8qRTmWLmZ0d6XfMTUFMkbUaCOgY4coYZufFMf+s06uAQbB7bCjIGBeyMHPJvdC+M7fM3prAqDo
XW6dNc2LIPZv6otkuRMBq90q/oajsmxZNna4T2JWg3qViuQFrOv0yIBjsGhKM/3ccHCBtsO9+By7
CLLEp+BDZh2jundkVMQb3j0q4OQcLci15RHM5io74wyn/wlhInPZzpzuKTzG2lODyQKxKTUobJZ1
4LFkP/N0qYzjO9VyVh5yOC9zsaFGsz6Na6as81vyE+gOl3p2gILumO90AgzyqDh60WbKzoSwPTM+
bV8hJZl4Zy2vf+UMz0DReq+x49Ewid+q5Jlbeih4Bo7wO3yb72xysmYvG1K/sSg2PnBps32zwxHJ
xeLaX/CV/mbnihJna3wXBGM6SehOMiybA2Jq3dPuGIrRC7LDciclLrP+keTZ3GlrOyddnPeFtZo3
n7L31a5ql2ky8zKUx9Kq/WYDVdZY2a6F6YCkokwrnrLEFm8ISY8Cy5HMZGqmtqkG/LpOLEBqsQvO
YdxpXNfCKrzixb4kJoY5QgzR/23CjxRG5am8FsXGEDYMF5g4SCQLF0DYtlJ8moabFTt+Qe3MQkGx
wUNxu6+EPo+n096xGQtyratO8zQ95VttJWxoHXEtUNlB07rSl50ie1HcXowTxA/tKO/YHtUbKB23
eQN3UAoE2677q4wOO6Zve4hoGie0pcBLUYtdgtt8kZRVp3xEptvyABlDMMramEtKiGOQc7gwGYnT
5aHp2yB0Z/zPCFLCD/1Zd5odEaQdQSz3CLFBfK2Wxxp9junaX/v8p2wmdLrTiYE5A6OBYHnDpmVJ
uaEy9FUPDE8hCa19hzHWvWNMeZVOwjY7Vq/pC5s6TA0cQTbkzh8GRjHnUegHWwYOsE42yUVUj/Fu
OOotlKt1+uu/iW+k9qYU3tvqPffinWyTtcuvfNLsbj/o/5e7AsSNtJb39Ufu+I6wba/Rhaej2r7k
MOWAAL7Fe0nLjecdPgXH8Sn3kNMzT4mXCd2SWMI2VFJ81a/cmuMrFxkLnly52kW5myzcx5Fg5K3V
wlw49MW7SAvjRjpN23rDCHXeTUdmsmujtRl3l7+5sq8Tx6QnxKyMLZrXnnIn2zTTBoNICrgpcSff
0VheBhu4W5EAXt8a5RPBqqGx7cjGwNCjevPILAMbDmR3V0+4+lcItZk/jLJndus0d6zkLS0XN9K+
F56lJzaWetox+uLVMx7zuFizIaYkBvPolfJe/0aX7AsyeP7LQPjMn+eKWd6EXRNiDWSpW0dvzb7+
rUUuEbb0lXGIryXRvC+muDw7pX9MlmhtVStGgMhj4ccIr7w7PEe4vTNl2Ju872zjST8iE1qLe/OF
2eEIlecHkTEQVubda4NBIaYVQkv3/ef0nUjcg6v4jznHtn2ux1VLskXsDcMt6J4lxVEo0hInPwf3
HjM0nV3jyfCQdF9EaluVQac3d7bS2ZQbGTO7ltPsavqK3jhU+JlXYzBiosPwxOl2QHv54/KXuS+D
dXgurwQc42DZsjqIYFQg7B2sAtXoBmeN5HAbkLmqUAOrp+BXepmYN3+b6bpdI4u4pr8C3duCtoQt
v/H/612eOz2rp+aNTKErI0XBLi7Cu/4yvgfxRtrKBCOt5W/M9tEPLu4bjTvtKgRbDFUes8WrMXks
Gc2l3oXYYt+CC4uCLi5CNA0GGalMx+DZfBo2zBlKoqbBL0lr+CYnyRu+k1PL8E04dZDMUd1dlXeV
IU90SVW7vJpfuCY1mj/77pXhyQwEFJKHZ0ar6ZW/0Z7rs/il7hPQ3yu5BvJtU+GhRxlv80ftKcEy
am1oNNAXvTBk1laaT8DfSr7LdnYJP7jsSNum2bw2j4x8ysnODp+fHKsTOgyb0UuowX6NYdVeK5pC
a9TERx5jdFFZ8C7xdb6gDYCr1LGCF2DBthiesURWXxa/Yx3+Ul5Q65B6wTpg4US7wGz0kvk2Y2UG
t+imnPR3uuhueG72S4VMoDn4lHiFhORKw3LfPmdH/VmweUvjj5Ibax+59Ut5trbaKbGr0+ipX0Bq
yQ1DFrKXN9rJtJz2Hr1x64Y7CGTn9HmwmS6iZxYjB90LbXnKzrMtbXMvIiLWFZB0GBt0eLRZaMy/
KCweBJVkq+6t/eifdZ4t49ufpWUL+PrAlJL4zj0xRhOvM8f1cJVf1U36ogfOQfur0ObTvt4g6Y+q
Le/zD72YMHCAtXUEhzHyQXDIEYzQg9UyRDR281mRt/qREjOpXq2duM9YPtl6qgPXJfEL1yKyjU/9
i691kDx/WSK4UKT3GDkNlf1b/STbEhVbREVE/vJpaJ2YSc2E7RA9HfbpFc+QJBuFk21F/uQK/gmX
iPhan9F9CozcOFFDwSFVEzCA8tpTJM2OJHsgZS1is7+rA38JsayprBcsxW24YPnn70Twtxvmnere
D21Yn6/ZKyYHGi/5quhWAp1thJiX9knYJa/dFhWV/pjyc2p8kQ/hZA9bKvWSpY+HyI7JATHcmG+M
sKFN5E/SO33d35Gq6hDc8sMiEQNzP37409Y6Vp/hlltrpp96RxPC3AZyW7dKDwLbPfI5p7SOPopY
9HC3+g6zCtE/0nPW7fFOJDOZa+IuuKHoEA76ma5ASwP+g53uNUl25hlh2RmZ67l9J0bJrqmjU7f8
ZMWG9YJvReHyUY7sIOw0+g7VkFohQ6MRvqbQlKqnABTvmSrbOEnTegReTnlcn6fX5qKdhn3tpck2
UtcGle2t9lhgjp3qCnvrNQ22+rOIgISdmfbH/C1gR7ERxexjaDyI18hvWNNmoeolzkExvcmzbFaC
e23Y441Zd32LbxbQD0S9dPxX1hWCikn55QR2t7un/lMe2gZ1LR1jvkp+Ct17BuJ/kbW27vErB4aW
NzLwiHDQnepUP8fUHBxrqjX+yEKmUnayn/aTk2rUe/Gz9eFfakpt7OT1ts3sUNwADKGe9Id9Xj7H
4kb/1r8ToO+8VLyIB8OAr7RhjB7dOVN1dxx94+ToDK7Eo0Gxm62T04A5aFNc4k3+rHBjdmvjUzix
02XKMQveKzQsCheXynlq2EAraoeNlb9E6XlQNn4I7QV50rr/rZj/vVFDAPygzChoY9kVvZVr8D0m
juzT5lhz+7BSp6aTFZuhdCppPSZeB1cW3hZHPRXMw6qWUMtuuMrqgu4yc1eaV8yacJwiiHoq9q23
Tj/4W0DzJr7O0tITEbwz3jPJKb3hK8q38KARZO81Iq+wDPeOQrQHtDeIgOCfNZ6zk7FZ466AFnaZ
Nu3v6GFm4g7ql9mC9tq8JUhUg01YHPDJgB8NVbAkG9irmKqQUbHywcEvEPEZHNrW0vdELElJL2Ne
SlhON/QtgzUJaCF7VYVQJqZpPtzG9mhsTcam/Qa3dTYSI7liLO0GLDgw+6eXYLaVcVchgtB3cudS
kfCAs/Qu+UhGy5UAQjzutxjxJDYVhhHU1vLy8leykxyhyGfCvh/PbfESJUc5e8rKDSx4acS4b8/C
TRi2Q38ipc1k2sUMsmAwsRv7J4V4X32nmojFbpNJuybfUJZQl1ELUSSovL00QyjZKbtlx4xc1kre
jjlGq3ewoOMiqpvIAyTX19Z1G9ldeldfrBPypA4Yf7tuGVgXG0FYURjlpSsVn2QZN+NBG9Fw3FiY
I33bX/Wv/vQY7HfLtP/fnP/xKfhKxC8ZkNF/3wjNYOmO1Ojh+AXM1uBzstofPPyn28fXJl9XXaM1
TsD8ra1pik7W0RiLG+6EUqApp89kGEXBQNzV8pFRElg7TJK2reoDeAzOio8vPb4pA7W2m5bW9uNr
0pzzbSBzBDAt/1hEWZtVZXk40mgZkD7tiGP0Iw2L1v7xtXr5RpUAQn78MzVk6Dw++veNx8/951dM
dQnBEaK+tXF7Mnt8/NnUVFjxlg8fPwrJlYNJLCc7UDj1MSA7u+Q0rk4IVTp/o/BgJT0yvXpoCtcP
Wm9CAyTHbQuqT59sPXeia9JNT3UwnUe/afHm8a4VmaId9ZycnDT8tJTsRVGFT1nsW1dNVaINGG9E
ybSNhNipuV87/0gMkeKFBaSbMr37AqQduPWjm6KnS4J+9Oa2CdyMBHO/oINgwdYjs5NmsBKLtiFI
HGlMg2Nyh040VeJnIUruWV8M2z6iPsVxwtans2/qXcTgqunGDeFYpDEOJCkX8l71kUUBoppM1eFd
2cY5r5Em9m4jmViDW1qjwylrZWlPDBXTDUP7MUVm8abilpiuJ9hSZj194AppVulMwdFBQQIu6CnE
etpZGjGyjNB3aqgtGoIFnKlD1tgMbIRJQ7N5EEey48J7H8skLLDF4C7xGQ90VllifoQsE8UQMVPO
ERouXiTfFcJLC/442fZgfdUYMV3fPwU64AQRObOOexzKojvPzMvLkDRWeTZ+4kz7hAyV2GmkEf0F
kUEzUCaMJI4GgNa2MWoKlRzgVa+QFyQJDgueIJY4awkm5cR6hOvL7Vx5U/5D7GzsENoWjdEL4Qtt
g1qs7jkGxFNgj+o82Fq1/PrilYzCW1T3+YtfgBKC6H2GcAAsU9GmgxEWuZdnM524Js12jfY1Thst
FwgUZg2cCoBvvOROAyVyJUWkxUZZd/fFsNyW2Z8Yo3zAqs6haUwHQnu1ncUsoMf0EEn0HGoMxM8x
6SJdu6w1af5JxlG8lp7jEsbBUJiIFuaWE3lifACCaD3Z17+scH6a5JSmlCmhPBaBakbIaxOeUaDS
25RBPEKzgD2aFv4Gqy9FL7fa1lA6p+jHcdNOM2pu4E1CxkxR0YtbxZXoSINEHxIOjkx2dpKwmMVm
+gc1tN6X5oTTnZ6IGU0s0Dn3hz8QwaQBV3TFlNrV+GAJLP/ULPiJMYN7ecreloCbX8lcsu2SCFIJ
/WE2p50xK9wlMdWAGjcg69kLSjpoVcuAqFZ1Ad+nzmIgp58aLHlHruO7EckUcj5aZ6O8iAlHgl7I
6Sv3TFVF+oZBzNYWK9alUyE1K2Wi2TVLWVxmGgQllPzDyedCsv2eZgR0brsqYZNK0ILd/G8Qku4g
Jazcqqws2dZU5FEWeTrIsl1HSRP7wej5c5GsK0S3hayiM4S8Prap6JFrpLGhFn1a4IXV9zovQL9E
fGeY6LHx0gUPgIuSvIbEn2DBQxdRqBBvB5+vTM5D8Bk1405S0X2JiAxYYoONqpnrSWUMESUDjEzy
Y5MouIfkS60Kg1RNMke9SWm6dQTN3JM7NXcbiDD0wBj+9znN/3pWIw7AyVs9zzc1OY3EqA4tM8Qx
IQpX6riCw8U8KtDEKhh8RpZgZ8kkng01a4+FzBEmGb9FQ3wfR97rQiN8RJgSB1n2V1Nwtt/5ITwJ
sjuPpkrLUVBvuS6xVz8kQBMDl1hEbJvlaHC1+mXMBPU9od0oK8wqDXrBAUGnqSrsBooIGQ//ymjM
dpf00QdsitjBRLeHG22gipyZWvcMSMcAW4KPSiSaqrMlEfyMe3RfKIyJCf5AQyURL9pXRe3mwnSU
gQzLOlgiiOsce2plob3liN/pGRpjQWTgGM0uQTPYb4zwmEuB/CzK3b2Wu2sB8qrowE22o8gx3qA/
ERIn8JyVHEA1hvazhndXTGi2c5ozhrLk77K+yYL/IvgBc4pKSHZoETEe70ON+iK2GJJbB58lsjDv
YkKb0s8gS+o4FKR4ajd45h1BT6/WuNgV9O6jNUN/KxqUw4P+lerZ79TqlqeNQw9qgx48cSW6IduJ
j7RElrPQxv4mgVRGam5JBdETKuelbqClJQe6NwfdOSqbEBiJdVOLhfiX0qfgNkMpRzqYqZqzHXCV
o/RbNwH+HibOQx7r25QUvQC9YS42gCmi4SZ2LxPkwaZ4WR7izjdCLqpQJwVz8lcALzWuk/QWWUro
hpApdnLEjKYmkoExDhoPWN1oC1tuxbSYWtfqKKZzBh89uGMk0OIaBhABnGHgu32vHYEQIG7W1MKx
yJjopJAIjSaFKJBNm5wxz2A2nqHKM5i5GWHDPECKyWBFRFlKj9GYNDdLGgwi/JGRE04X21KG25hQ
BnbvBrDl0qYmmANBBO+pJbYZtgS0K0IprfSa5nI5QwoTJnpfsi8yhGi1t1SkaZCZh7kVZqCKqCeK
oWlRLuGjL/sYE3S587UgJZibEtLKsPbFAV3+UvO7Ve9DpPA5hWHfj5igcYRBeDIgWQhMuobKVCeu
UZ8VqRScUBMZEsJtX8cqXY9G5+zXs8OuDAZPoWFNOBBTZpjEbTM/xCvR96tKb4i1BzywIm/ueSJ6
Hl2rNUGnyTvm+5GhQpEoeG9qjDKJUDSYnLV4EzFol8bUjXwE8rAs3yST7rLA9e20NNSKeIo4JApX
K21M2zczhpzARatWzS5yHt+ECnjryIIcdM1AH57DiJjLdhdgesmbGN8Sm0lWG29Nosm3TH2eFHJQ
QL9thI4G5iQmOLZaeLA1Q9fSBJFnasN96sxvP80u0B3mZ4K1m/0QANNlHiDr0bDX5AClucWhvs/o
QtWWebDy7FPz/YXyzhS/iE8jcQM7Ze6uE1cgFytlDdVdOTQezlZar0waYwhs64zaCx3XjPeG+VOm
q3fgU54lIGKLDZ+Db0QPSxHTFDWa9KMk2q2oKwILS9EZB/BIpFrYPecXcsth/peS6uUJ0oWweZkN
YwtswpYiRA2yVHlmBa0vwx9vKwFG8mYAQNy2ThqNNLGE/LmEmKLXM4YxhgdlJruWIAnHjsdvt1pQ
g8ACeCSE79Nohht9WCDOE1b0s0rSTjDRTcpka/Yqo3f6Gv2P2DDZVsUUGnATb/1oBjIxnKq0iLxc
CT1SDtkHQ1T8ZLNhQ4o6zIrLEUioUwfcp9T0bNOR9RwM0rQ1llTmOi5skjosVywZ0qdLDLv6pBNr
sNYDxquajpFRlP60of02xZYfC07IoKc99R0vWHn1s9ncVgdrbNXLLOv4bqVVmWFJmylOvPkWxpHq
4gCfN5a0KyOGOarPVSvN2mEINYYpkI4kA60QABOSDujSj41ccc45lUGG4XbCStpo+PkBYZtlRtbG
bKC7Gp5Gi11iYPbTVLq0tibUkEN3UxQl3qZpdkKIMMrQuioE9ZXEWw3/S3FAJpDRTYu9NypjOxnV
Xh3V4KUkITiANd/USBVNEoBdtWo/DKscDpll7SeL44qllV4/fuTak1wCjsIq7AgGAUr5FHGONt5C
Sbu0KUDijsfKyxSjJsz8hAIyeZ0C84swD22jTIrlNnn7AjQ3OGQqS1kOBkpLBHBwvKCEzkKz7beh
Vr7DCvSp6Zp7JkfMNcTiOfIrDRHwSN4P+V2kvwDlbnkVAJhyKEmxNCkXkTy4MuqPQUlvT/KqwBRd
s+jXVkvlVOXzYdDCH2PICCsIvvyEzo6fTJpDMebmbTkBr5OesxAslQAMXHEBQiA5LmmqdZx6Wfyt
6ixaTFTaqGi8clH2xlW3tYxKWENyB8CMW3buaWIE1J4NDpFKm4DuZZgVzQg4VdxIjqVV+0rMnKIx
3wuZfXhIBS+R6B0Bi0cp1NB8mybhVGMteBUZmg1R856NcbMOlQHd5JAYnoYwP9nrvcwRmihundBb
+lKQ3Yw846MJ7ZwYKPBWIvRpGskxUYRUo47gUPXfInkepMblPNNzW+GBHrCUhdIUOLqGOXToI2SK
UxC7PsxfROTJBShZBGiLWS3vBtmAWuL0KcwgKWNixCmafj4ZSUSm91swOyfJqOh3NW4iTjsB3cQI
eJa2ZE95ntM+JXnBYdOCMzBsuZOtl6Y81KkbTt3ScUMryM2DxqnMgPQStVdA1/drxspT2J7pKVwF
8vMI7hM2ZLMu0uCaHsjYfSRdTvC6ajpU88K6acUDkbGYAbQMFSTtxgmxtKafdU5DO0k7DyIDsXi6
xUFHfCvZukYopW4WkHelcbPLQJKGN00S1DXhUMhqrcUv29wwd497eUndOKp5bgHfnTdVqnYoYrVw
CeA6973EybummPGVmFZoZT4rOr3XQAieSIKiWJa4OKlLEeQ0T1znmW0GFvNd68usu5puVLyXhP4E
lPKJJw4yreHAJgwNHva+gmFPuJCSJB5E5MzuwIRCUEclaBC/N6Ie75UWacnE6ysu77uPnlSBBiT7
Vvom6rC3QgHgZbv4FDNAhekETCmrBI/4c2Z9InOXEdYT/JatSrbaWkvq9Glc+nwNOLM6/AJFvKun
NtlbZsPVYaqMdeoAlw+SVpNjRTApDK1n3LaDYmzD+KVIkTEEYftNtsGfUtMcqFoOPRZz9VEl7snA
258PvLolfRk36BDskK8VeELB4QK0EV7uaaw37AIYoGsFnS56RL3Sh6ewIH/H0oallYHHW0YUF8l+
55B9hGB1lvNtV6Ov69Q557StrgcFNTlYT9Pr0LjUCB+1AvJ83dd/E0uvZoXTIeuAfsZTrSNiRH00
WBpB9r4/PDdJuOn7+WkWZfLbTXR/41zura5t7LL20Q76kaPF/jmpEV+ThrRXlvGOBsd0pWbNTU8N
RnCirQ9vcwBM1zS0W68qiLn6Bn69jxKI9zPcqMKMKmZk5J5r5M/nHUapFu30NHFdZ4KraPgappuS
gpeFLQNDq0RZ1bAdBFz1w1yIkNpC3+YU/IY0oxRr+XuuLqEcSc6y6oMgoiyhMo6eZeCQmAcIqUDY
UcooDMup2jQJ+BlJ8C9ijUNkZi7ME0ul9C3VFbdfwtHwVghKtKcsPNMxmRFbDF4uyn8slD/hXAE/
zzndkWgocQdkIORVYVW3CuM1OV1ruVk4emRxoDWtV+BD3IQ6F6rBsHDgDH+UWWwwZxnfcxShCUH4
3gGSc2V9eMdB1fIm1vUBLJNA0BEEizIfXaGKmXMIbXie9C8zeMHiUNKTAtbWWY4xyB9iyzBlWKZH
090YOLmkevNBFi25fSQkqne/wFuKBWsntug80i78bEWaQjHMgLiIyUEeKKsIMnGaqrpzy9Fg8qHh
KaL6XivdsJIUhKeinsvI3MUvRR8uc81Mo9UBlBZIARoA0hagKiK9f0IAxqcZqb5cMCorlnOsxhFO
ooYrh+AgYJwwB1ogYyod/DkyL6Sp72lc0CKk+RUokfRsFJJdgFMjNRypZlKO+WVWxC+zlMIvzjY/
GslmmaS/5pZGV1Npftjf3jOd3ovWBlRZx6Lq6g3tTG0MRjeoondVVNFlbbuBDTVSMfM2HW01loZD
hsJlyvHtE9cTwfDztIAixoDVUCuDy9bFaEItdsaQAnKS+i9fJspWRile+FQnk1/7uK57EMSp5BKC
tmhapM/Ut675HONfSR+LFcMnf3yOxvTdlJrBm8GiHqoRVBi5m5KtR2KBIKf67AcVhBJ3eQE20Zlg
4e0tiwzKmLqlmOvc7SX/iYUuJpnTUlcBKXGIoaTX0qo4GxJIj9QTU5zW3dm8onMytpBqTetiAvR3
/NlH9V81VzPPbRLJVXssKmyphXJRW9a/XFJrOw2IVhJEwUOjKpfYn3wzzdjn6PGMrH35KNZQR3rd
zWp1Vxe5vjFQHiip0Xm+QBFq4uRU/JxVKBPxI1AliVGBT56jXh+yopituiWJEvJ7UK6TPLY2CrXF
LijU7ygTrGMUl6dZxNQ5yMroQjqFiGXieMlyCnlVd/RYc31ocMQiMrO0cnC8XwPCk4yFf82JsELb
CxnWaJg6+G9KTszurCDS75lnhPFnXRbGyaQdzalhWum9cbMQ32VY/fC8qJOjlcJfrnZLGrbOyU04
Gl39E9B4c4oarcRQKrNnocQAfh6sK5+ye+naF2JWuIEBGHYIA2Mz+Atmd4SCZzAj1QiSxbRBcWAI
KIp9AQ3CJLNiSPSvgrmWkbKOEK267j0IhFtcGBoJoJySwzK/y9OcbWQt2ft+Q8z5gP1Q6RaRZdsS
xYuPXxhYSAtAYBulOdWCCYohyOhzBKHmNh8dwLO6mZgmzQOmDr2GV9B0DZuVALWOWHZbzOfG1qKc
2f5MO2Jkh1vHkpVuYlk0nErmVRVG8VvvlgCxTHu3YMbHZlx+xPpIepDwLNf6gb32NPDO3kpf242i
kq5DwHy7uOEezBbIen4fORVv/BqOjICaIT+Qv/EdxEjfs4HFv8WWxUZCQpTesz/r1XcaEPcQSSby
4mIh7/zvH4ZTfR7axVCladlutLQiPj5+PKgMc2JQvRwi+mGyOfiThPn4oeWff59mlQ4T4fH5fz58
/Pr/+v1/vz73NY/r3+eGyYRx8CRh+ON/GeKRAHb94Go/Pnr882Bp1wu3+9+nj48eX3t8998P/4+v
/Y9PHz/nQ5sp+28JIiFJZLrzQHL7ScmzmZan+J8PH199fD4rI98SMmgfskV6yfJIHv9wdeG4/fe5
MPv/73NCVegdNnZ0N7IZUOosrC0YavJapZW5I6V45lkK7Vb1s1VaAgb1R/L9HgjarIcwF4qhtptB
aNuWSUnz+LSt5v/7jWT5EUMHyMpFtfn3C48fe3wq0BTy9CHcP74Uaaq6I0MaJ1snJqTLKnB7Hj/3
+M7jnyKrGd1y6HyJIwXjNuhQPl0exuPbraxp20L+nlRZQzBs9bhbdbQCERSxPYUDlK2FVmRUDPP9
lL24Kpn+qnF7aWMGNH091Wu9IPPr8Y88tggiwqKe0TfOKESgzhhF+zMKaC1yU6P7GUuwH9nA1ZqJ
Wdg0jAtJ2kggjm2iheIUL6Co/HGBL58+vpZlA9LtzoDiWUOZLaQee8PjO32QS7PjEz2YDnTl//1e
Sj4u73un73zgaER6L3/h8bfLQFjII0JPeCp00n//v//8Xx5/9j8/8/jW2DJJkYYcV+h/Pajkvx7Z
46cf3/hvf/v/++1/f6E048azumb772f/2/+zIIgkSup9KlEAw8xi+TMzQArkRtphYF0GFeGiLOGz
M6b2kNB6BicFPaM3CbfJhIjW5SeZtIRdVz5TgSLcAmjPt6Tb1QehG5gqJczxCX/ow96J25TgRXQr
VQHKC8QKIV7CZ1+Lf7oaZru+YhBfp5T6NZULJ06NUzakAkHX6Ykxs5R9Tp5WrowQYGAQ9Vbj+cw+
BP3/UHZeza2babb+K12+HvRBDlPtviBBgJmURG6FG5QocSPnjF8/D2j3uO05VXNOlTctKpIIX3jf
tZ5FKaBuKgpv1oUFWH6Me4Y0qxSRzorEuzaxZxd+V2JWolnfZRXCT5O9iDoANahheGTpvfPJq64K
NFCsBew2Hs8tJTobuzzqIj2/NDoNhJIEW5Q+YF2oktksuul3N/gViXjyN+UgvchGdmJ5Wy+HRESI
EEbrhCl43ZFDA+QUBo/EvkwkGhsGI36uvD0nUs5kFnrtcZBoLLV0MCWFNl07q8ET4lC7fBhtQjgG
jGtoibWpIJkHgyQZU9oB7seIUNIshOqc01v0olPgTckynSwkNFLzrfkx+YxRadiyJe3yoG+Rn5L+
TmL51jcxgIiG9Rojq2zog5CKBaDVb1H0kAtE8vRnS26OU2X1TTScOEkaGo0aHf04PpMTjSZaK9BQ
B/h1vQedOPR2qvZhaMqnHLeYZ2uKaeoorTUd7XiQIwzIT12M3NBIyldcBilRdXBOqsb3F6VJnVSK
CaGMpHoCyMH4IKj5sCkN9g4+PViC2aud0QtH+gRV11xKkXWxxM60yWCYwHle0gw+9rG07xVTQz/W
RqvGzA9CQ45Zr3knQVZvWTnXbXk5ApcwxRGZcMOoBRmYYYyJveynkYS7xOsxjvulcAgyamhMZzCF
SBZ39EQ++lBGFLEDhltTDiiRwIAzlpdZLL2JjXLXY9LQfMwV/OiBcgA3TDCdU0F/6fRqOFN7lKEX
r2INBZiuGdbagEdTUgzZCqo44pqK441ksgvKLGFneC+x2mlPTSL/1GRc/GFyBfSPgkzP0O2q710t
gktpptdgLfikrImTHK3VeNb16s0XzcB549cLK5MwqnOTY+JT2mRVRIxqSipNNFdYsyoZLW0ksHVm
iDZtLHmVx8aX31XBj5zyludZhU3CtVP2gNs86rqOl3pbMQ4Jckuv8gzSLzlCApFNlDpz7SrlzT5J
LTRwZJ3aatpjq1O1dacE5ropvEMdkE+iqhnjSE6MxYDBHBPWUHfvZVJ9iAWvIC0QwabeU5FL5zoY
2PpxvDth1WksBZV2/JZiXSCBAJ+AXFPCEwIJNQ06rJjAPTvSvLcgRFQ9ZSJMHQj9S2DIyybwDvmk
U+vl/oAeIXyxXUNRIW4y4MULv92pKOx6jD11BVKJ4dxRemh8hZD6aGrT8pbqlA1qAipsRQe+p6Jv
kyjtIX6Ja8eY1P4lbSpUhhFCGY4tAuYmEI6s6QH4SYhux2zXGKF/NlrmZJ+2kKqGvjMo0odJkCFq
mAz9pRxfRzVs3TqeU14CQzt2gffVUEJrSXk8krHQ74aW11W20TlsCvCBBDQ4dE24u4euQxYzLqyO
yhT4eWMFs9fRJgjahdH0lzbvaVv2l7KuRbSlwV1WiNwtKRY4jYbmd5BkiTU8v5QuMRoX0p3R7FjW
spq55nXawDuJ5JXQnXiJsi3XJNdVLaUPdahLN4NRSRsfJSyxjbvM7xvQeahJEXK4kwBTuI8wVUAD
SmOUxnqtpRtZASykCcEJsmiPRmsmIdC9czzY6JuGgPVyQhdGs+pKYBqmpu6pr+tpKZvUPsaCNFRP
9NUtmUdfEaRUCm3Z9xCBJOwrgomLTvwhiGXNUQeDL2iQMstm3ImaibGtNZwuainh5woFHsWYMaAZ
ZotyeBkaGT24GlItFuxJLqZdg7gm0fz0MIvMuHKNvAv3cTGlqypN99RJyRB+CNBDQNcRYOaxNCq3
bdD/98MUb8eKE21NNZTxEDhN0XmUEYZ3I0YDkgzDKaZuv+0LGisEwQDNIBFPUODriwNRBghewdy/
JzrNdFGPDu0koI8esVroMhYmsVKWvoYUfuzGfVtFybZ0xj59Im6KMTWzPqH9UsxvsPjq1Y/YFEM0
M8WLTlMrm0IoojozcyoY3/p8q+oyLZw43Vc9NxA1O1Z703DzxPLYi2MBNId3H+F4l0Qs2WaKBbkM
LgRqaRJSXWIj0eWkJUIEKKD8OjjcOnA72szYoObPPb4wEQ/rlIZ6yevGJ35cewsTyIYRiTnbdibY
9POD1MeYKfzsGghBsA3SytqO6vAWCIAq6kwZtxKrPeQlPFSC5q+0FDlBhA6KsORM2pQWQUlz9ZCc
QXeY83REg81ByT7SrHPJJQyWT80P8n9/9Hj620ucf6AOQxpzq8cnukZmOTfMr9zspYsQJ0B+jF60
Tbzl6CJf06GZseCZy/JxouA0xs3WlE0+pJFOZoyeKbZkCQBIKsvNYCKm1bvio/2XLHSejyX940E1
uRTk+eHxFJo6FXQ2bLbaVO029j58tYWM/XhRSl33pAKO9VMwX+GxynzQRPG00Od4QW3eRJQy6JJ8
fnh89JfPEWHHvKljMKrkiOLkI5FIKFjS+kqL+jImL6Jt2dBl87n846Ge16htqPlLkY7zUi1pdq6l
mcz6QKT6sc+eJRPdoW5gJcwPkaEhZXo8D+dIpKmkGmMlyloXuhhdvdEVKF4IUkqr564xpY1uQCwy
54cpQcgrNGWy7InfglQFLHbbFrjOqlw7BEbOAKHL8nZsc2X7+KgSBXlb9HpOMYNSrK/FvH0g36zF
NLYcPHu8hsdHOltdW1eRcAXhnkhtadvUprRFx94FurfRSmgmcozo1ycbW6ZcqY6bQHmmLZJvM8ks
3SAygbLV71PPOo+9XrqkbVByCnPR9nwBy45RK9tClpRtrQCqb5lDobejPjBkhsoZnQzr0jKg7M88
scSDplAgKC3o1o21SrxFx16GPua58LzQlUgEpcTNlndFROjPft7HPB7a+SOp9xDTTwqFoX9hcg3y
Bsm/pCDywL9nnYR9SWBCg+pVWAhxoxCFMw/UVzd5M0nuQH90O80Pj+P/eKpQUkxSijkcbh+A3nwO
WLn9/mANMFRMtALLySJhzUjYEMmBgqi0d/MWxUvJgtcqADz9cQE+no4RnvJ8nDy7rc0XRenfiwJP
XTfNWsloimonEIebgj2ecd/Y9EOx+49U7epAbYThKAMjnKwNxR3gmz4zLzVr4JOxS3ZEvDJwh4kf
03fABiKiTLhCXg3PcWVdyptwyXe0pkREqii157UgzOWIBfESR5OxD67TO3ix7+FEx8K7BpcUrYdr
jBBOl+lPIIrzTTm4lD3pIBb4kmgFEIyrkivDwp1mOTVWp3nLZuAYCBKHQX16gSdd9YBenVZ0oToG
3Vp8nk7NV87TEdkgOWUrcpJKeoDvMrevRBqo3bzxp3R6cci/qoX4jBmNJmGKGxzhjb4PbxK7GOyp
Fj80IWfAbyzs8E410YqVczW4OEJkFd7/F2IYYDUFoNGL9P4EwGoVnsmG1BfYjBFaXAQqpYKD7Tya
QVPmfvzyz/IedRrgghX+WIgECa3X74LpjGC6F/1bO8ovwoey9V6ox7PWq7FjKbB3F16wZ83AsCK/
R6/jyfse8Ia/9jCwG9ffS+FGxcDfLnsGbZ2NpKOW5DQvoez3e+CzU8Gme5G/cR3ggJ/oTtA12ie7
6IbjsiAPZCWpDnkYKhylBL0Fxl4AD62wIP3QQIFCRY10kzMrMcYNJPHW0x61hTvc/HKhPd+txmlG
pPL7EZ+3WTIZrtVybRkvQuL+G679/Bvr/G9Zm57zMGvqX3+RTXjurAtHP88237/+gvBE1ESWE5ph
Ik2VNE3n61+fzyHSmV9/kf6jKIc+ShQJo6a4LQQkK6v4p7DL1/Gt3frPUE4TdAuO6J1Dwx5Tl7Ki
sTcP0xdXCOtaNHrJzHYZdZs0P49lE7FiMyc18t3A3HjZGWZnX8BQtRXBFSxyZU3WDa6M5O8NognK
wB/TT+h+Tuqk71A4DnhA18WP7il6Ti/Fj4aKw1K2q3tENJL5lnyqGFzc7phsmfvRYYpcsBjr14o7
0pFwjScGM7QGhFYwzzIELPDtKxibRpckX9Xm7liCeUNZOqm4o5ofxgEM80A1e693K6t17lX3rV/S
PTje4CfGBAwNxk8cUORx6Dt2aTbAtPfohhhSJAcOafGif6GxcCk56VhtYBXzFe5qeA0Csn6kZBsM
s95ee+KSbWg/PiM2K1+RWJjH3DlilMCrS2044fhtkUS9GyGL7HVyQ6vvCE/KDyiYjrXy79ONPLSV
4oaXZOY0ym8m+Zz7diOuA1c94gslGrhYYp9aYb1vnsAAInhOX3PIIrheUDatkDtjjuQ+NXAD3KLV
MtxkGrjWBXfYeJoRABdFXN4Bk4XGitWB3SxDew3MEtgnHewAA+GunY0XO3wK4NRXEoGcgHxY6ewp
kUMXn+kNXLbI+I6jzSrDFso1RIYNb9F3lLP0TSx8uR4+2YLzUpnAXW1bvo876519pcvKzWFtvhZw
DNkzaOH4rn2gJEQhutpGrrn6X678Ge7/Py58XRYlVTd0y5LVP1/4gOxrFF1yf5TN7ohnicxnxhgu
r6thvcmzwpTgDjv7wDaDsgmj0RVHUj0Tv2et8v/yYghC+B8vRlJVFM+iSvbBX+9CLWoGvbK6/hjK
1Ar5RzZokK1GDhGINhw2zB82PjsiqNlX+aeiOfk0cLFZXvGPhKfHy/k/X8N/Ahb8fVio//kPnn/l
xbyyD5q/PP2ne8+Pn+m9/sf8U//9Xf/881N+6Pdfan82n396ssqasMHFdK/G53vdJs3jz/Hn5+/8
f/3i3+6P33IZi/uvv3x+p2Fmh3Ol7Kv5c+gEWT3/dsDnv/D7T85v4ddfUP2EWR7W/5cf+j2pwjT+
rlq6opA6Ieqy9svf+nvd/PoLQXh/10Rd0/m0qVukmzI8ZnnVBL/+osrzl/i8KumGynkzfvlbnbfz
lxT975ZuGCY/osuP3/j/E1ShmdJfBmkW1LKhWAzUlkp1ipXWn6/VUA/VKJHqAF7Xtc4ti+CdmVVW
I2V5G9UKxVuqkmwesvdjV6fidNBraiqi6ahx+K0Pxc+pbIRZKlyigcQi4EP27UPrPNZduqUvZ7ET
RPkosIFBXLI35RpEb9gCwPNJpoy0H6TqmNKXr/TGy1BqewKv4SxoxvTc1xPK45RxmQKCd9baEQ0F
7NS0TBpHL0F4VdVI83ciPUOp0Twnb31elKyTWJZ08n5IYnGVVYkr9dGrNYLrj00f9G5SsPrU1HJF
rPWngIacoSZEF1Fo2r6Okh/m6E87UdmQQ0Y8Gx28RgapiHLnrde3QsukOmZZdSZpazlqioW1bNqk
HrMGzVqIAAqDLsmd2z5pZ+hIrZybzPRgpMBZ9JBhauMc44V7M7ai6lUccBWRqYnTQQlEVyloELaa
wvYbHMlEfpGJnvr4eGh0eYMoaFzFIuoL2D5WIvfO2DKqx5ScoA5EBCVGzIYAVHHdhsKzipT2qPH3
6qqYXE3qd0UFwiMc2bZJk7ci0TpHLg/Gn6ZmAe6ipcUPvGUkNpJI+fFe9eNGtJR+ldTM4GaSu3o+
nNS5w5uApUcdM5yrpDMWUS8shy6nd9EJbLgjTOgx8mE289Z2oiwT+lR3YPIURX1J+5nrOMDoyegP
huzanUDHE6j0OcB/68QORK4yBZ4RHdk0p/ShajpJkSna1WYyOYMsarUofQ0D/2QmQWfnxAkNgvEm
gjMi9Fx9EnroDqyT5zqbp5x1mTE3M8wPTwt6uNcCPJ2kgCpvhKsyZ8WYYk3ZKlYPAUcvElycQn2I
cxQzSIzsDI9OM4Tg/toGtNCgJ7898Na0MUheujChHsI+tia6tfCLky9n77ROyaAgplOTyXoQTNqx
vVes09IM12ZIP1MhwA2vZcuo2jF/GzVKXg1YTo25h5wtvJyi9GzoFV6NqTmZwAvJPA8PpNE5ta9I
OCBoBzQC9Sxj9I902DZCHMNzUXLzFrMqogm1Twu9BjhNmQ6dlc/0ayulvMF7EN11MzhknnRTgxyh
nsdKWsB8cyorrKglsh/qcaM9iQAiGsqSy1YnE1Ic0Hjq1jYjiYnmb7QaWso9XSN9mSmBXwLNYjHW
qDQOyVqwLHRyQssEbGEJn+A7kB9WL3M1l5a9l3R4X4CZh90Ur6aGQpwaVU486trelOIGu18AKBeK
wegTuRsge7K6bU/iwjTJX1oVXxgvBVCYUMCnSqTmVJivESm4nE4vXgaquTGjALJSObFSkTIQSyya
xyI/iz0srEyBZp+H0I5jahD5vMEdDcNFG0qrb1Wio5XCFAZ8iPAt5bzHwinQaVkXY3/t8oyaZoVz
V6h5i3oI4py8BF1WIDNK/U1W8h8y9SfUX82aLTVaSBXbqC4Msw+zrI9si48KZBTSQgPEwaoG/qmP
kenSHEqXgXmrgndD1QfnrqegxXv5O0PAQ2NtoZ6bJjslQ0F4XV2+jeZEWILZ4cyd4txBYFIsvDwY
Fl2dseuhCaBlVODFLPlZ+v0L9bgSMYOdluyhS3adpjdAGm4HakbsNVoluCUoxzh48a1Kyo1foB6Q
m/4nTYPQJg/+q0lgl6LKQrVWDVSrWMUQKMcmqpyDOMPMbS0DtUYKmC5ngxkFEmoR7yX1k5/ki/JT
6kgJQoLcOOXVOZsmV+jLc2JdApMNVqBNr5YqoPRNPFT38rrkehvr9qgX9TVMyo9sCM914iEh1wWf
2gndxmKC+O+Z7UeKKHFbAJ8wNXmkaoD6rqP2sDJl2BQGjaqBUEk1mEQ767YN/NmUDVFbFd/ZPej9
cxIkw1YexaPeaNzIg7KLUvMgk8kTpEh4VUSOUaDJMOg7nIMF5jhDpMatm8qr7CUfSeKFxOCM30Uo
bop+fB8LytJlp7z5cQH3uQxfB1E6BkGrudJbIfYxXH6fYBsVN3UaIp8vQwN6m16/htCSvdbr2SAi
4S9FBIVKPb1MWfcToSzpvNFS8bwnTRJR08qoteSf+RTkc6WaXJQmyk9W7RtESRBQ1AdgKc03mWzd
fW7QauJet5whgAGFBPQkWkezwa+ty0h7BbI8uqL6RnlI7GQUVSuSaRkA21Uoo1fsQvMzDMNDJ1HT
ljyk6YwtV6GqX+SemdWLmruqVTuziuhSGYIzWP7J17ZeOQfZZYzcEW69XSBM6z6roBzIpgeHTtwh
L+Nr3B9FnMJ7GnmR4c+w1j7Vdi4zhOq1JLiYZIB6lVqdvKlT+k/WWySqz6NfqmQqQ9fsRnLJhfCF
oces+e21XsKxZ95AOr3LrOk6Gjkefgzf9aifrN781ITuhy5iMVPUu8kM5MgJuFRKerRsEDuOuL0V
wS7isbIFWdokhMCTZip9sIzIN230aoRsAolW8FdZacTYr+X31OuKIy8PCJNC3rbBxEFvf28o2CLR
kSAJmcfwvh2vKjeGjaafrOFvbtVpIwQ9c7EKEYdTPKYyS5nScK2qJ0QCqAarpR1taTbsXXbvlWRj
lexJ27BDjamLb7WnkVGE8NIv1K9yePJKRbcnHdtsm7KOD1lF+bUW7FqDGt2kG/uinfyFRuZOcBon
lR2BL0JXUhi6IunepkylBW4r0KeKFKyKkK6v2hrLoExvspWcGk05oGG8yY324dc/hg4RbCi5GQBf
BPngps2LF6/pYV87vHOrdoa06gb7dDjkYuPErD+mOD0YFTqEvvqcRkyr5XC2EvVZKv0DpcNvudQ3
NcxTuaEWScxEqxWv0si+VOcSE0t0DqWw5mp0CnEKXIwcnUuDJMO7bt6y9mcTAFLLa7YzaV9BHEvy
r4EAyvgLEZMbxMjrJd94qzPacb72jUcKsqBn3ENAdn0nEDfTQQ2MKNskmvVOWdij68kRowtUVIW2
7jXBp/mcncekMZaCZ3yEWbHLFFqELBAOfqHRWIktc8lRyiluyqcAt3LN0o8Ldil3twm6L724J6Py
b37XXPVI2JrzulIslS0gSQU3hMRlHRInUAZsiAGu8J6QwOE1mSJZJYJR2OSM4LkABUoInDB9E4oY
NFqLsBAvo7nOu9GWSpCUeI+GftrRkX6hbw7R1xevjTS3JFKGliEVL+1YbUpT38T9zHoYXqcUABmL
U29tYqqFQibTR6SMNukalNrGcinag1OzemIzY4uzyk4Ano3O+tYU6fMD0/QC6TWpBNTXHbBBSwV9
0LmNKn9YcXOIfOFmBOazRoAa8j8I6f1cU51QYMz8+QJ/T52b6yl+kWPyPBRdu0gV2cg9gS1eR0Rq
HUluk3D66SuvMxU6e8xAp4ZgvUKEgDrOKGBlUQ/DifpEVPsul0xIfMM8yYgRGXqCjra+7CFIPD7U
zJbcE+wEiHb4sukL5e9feTwPyzKwzRa30+O7Hw+PL8gcexCc82/74+HxlT+eGjKJKNIYrv/y+X/7
849vfrywv3xPHEc7RW4zl+5cI60e38cMi9nh8SHjPpbQP/5UqUlrU+kDFusE+uTtS24ABn784seD
ZIkgguZ3+McDnbB/f9riVdmWmHY9b6RqZX6mj7/x+C71z9/62+fUrcg6lW0yFfdapbnQzg9T2mKO
C2c2iydSj3l88vE9jwetoilCWYIgYP2SBxNo5j///B9Pu5g6ZtugDyoT1hFwH//1h6Rcj92SI/TQ
zj1kcUFJE0GaS/6PzxndEC/7BIl0PISeU9Mq+i3o4ZHxEKQDTZnHh63gnzMoImnrln2wFw61emS2
mrQD+4kouuJZ0CE4LLwVM/UWbsTw3j8pL9SPToSPw3vbsXKhO35N3YxA2dfplRUp3Pj8CxkY1qAl
K+lteJGAauOGM/dYISMaBeyClnB87tHJOoLwm2BTD4XxlFzMszJMiy/Ki/D/q3GPkzVd0hAXFx0I
p95p79y/7FXA0skARj6QjBH0pmPpX4efPQNPuhJTVyc9YgvPhQ+br4x0HTgoIz5BO+8+gEJSvwyY
WmzlVh888FHL2lVeGUowDTgEWKHkWXg/iku8wzJIMhaERGxvlOaJ6cPkyJR2SFw8SdIFfVxA3wQj
jLrSqXgRMnFOTuYZ3mBYLmK3aR0Rw4vPZjY4pdv82W+c/HnGyMHMQam6z7AtYBzfyPIbEOABeYg5
AmM/8CgZCxNC2B3b86TTSuDXdMOGfY++Dd3UpSZfC2uq7WxZsUAC0ariLeMo2XmIURQSB3KWdS2R
BMzqS/VCLLZ6GZ4j8Sp8ntFVNZ49rTUg/bvkJf1ggE7O4UJa58uEwL7yiXzCBcJfbNemTfNnIbPI
XdCA+LScN8M6QdiB2uEBOwQ7iceltUEVNiJxG1D1ZARikO2WbDFtDCXRJ9CPNRHSb+qpWH2xMfX3
1qHp7fEtwz36QQd+D4NUe3qFVXqCLbyn5jlQuEWroyo228NF4i3P4AartWmf8Rvx6YWKK5X3SErG
Uj173+YGIL+NWhcKo7kBwuvq5/Cgb/Tv7Mb/CV66V68Ydm/hFZeh9y20TvOq4l+OFt7ZX9GnWbD8
4gAoa6Di6UeAo3VLlJRu38Vz9gp54sysmJMZsRFWWL7ZjNrhh/f+ZV3Ns3lG+DVrI1eDuvH8rYUF
UIbieKaIRJiY4SDrThYu3Q9q3P4qv5KA8dEIS0eMbcX+yI8n//lNQwtMv265M0B2nAjBSwhw0tY6
bHQqzd6CQqoJcmo5LGmbupDVMMBfKYIf78rzc9hthOW9gVJ6KwDZ5XZ0CoFfLeGit9dLZEMjl3YT
2Y+LeS3yNARugs/ATrmXsiXVnLqHYBkD6CyFO/kQp5F8xQJR/4I0kGuPfm5HJEHpkkY3cKTyQ2IP
BHg5QHEbikkfiIr+9VkKGo6/hZPRgX/InolqENEaKJEN1GjhbyfY9Fd+b3Qq3fKORYdrmYwTFGBZ
bw/L4ke9Z4ci48N2qbNQ6yFfkYvt6xDtB4csdAcfSEjKSnVCIqowhIwn8zAAKieda41ubBk4d5VE
CRB00IBD4M2r366Ue7x0rWXCHnVhjHb1+hW71Zp2woWaD/M3GQCk26TLFBiePQJ4OAhHbDrCgi4c
Vbv5duZkcpXt8ID7JGGQ+nffSHy5v9J0pFWVnYrs4PkbgxrH1k934lb7otM0EA0yPeHJ89YtlGB9
PZSb8BicfbCtxjI/DAv/gyIJLYVX6v0LGlsf4SreIv0Lt+xz8icWTBy53EUf2KVPDhIi44a2NV6J
h2kTBDsnJ0QLqtzxIy/O8lP7M4N8MJ4qwSHwsVyD79aRq1gctdxalp/1MXyma4r7EBxc9SF/xzR8
pB+sdCllld0qdKlPTrZUgE4FfUuuzbQHA2qpn923NucUHUq8aCQeLT7wlQNb/hmKp0hZ3GgF6rQc
gUVrpRNfSXN5BTUOsNgWZltUtsFnSiWqWQQneNGkAxR2es/dSliytsJTcM+0zQSQlf62uQhXsGYP
XCy5y1FZ+Vt0juM1eGuferczThydaQdndhnPUQmmbUwL9kZyBp7LQbDI7+dKx3qldu/5QeIUAfp8
izs7g3uIx2aRbrkLsRFAopr23CPhSsyelTWwuKtkI3FQzX2D3Ok5ol4Dxx2ZPi5vpPMu2IOBU9/f
sfAsoNaTrqHcmCyZAsvlsMNAxeCADzv/gB8BZsNfcQxK138ihyhxhtvIShW5HSE3TH+40udzT6km
/0y3E1krEGbEbwW6CBfKIXC6tTpfewV9p/YHGSPefNpDlniR/EzhMrl8kHIJS+npEUh7euYlindQ
uot+ftMHhp7B24TBmvttE9H02hBJ6dtAhNdgaR///J7IV3oxO3/l1NdBnAOScEyv4iNyzaX3lJ3B
Xl8JJA3UNWo9jgThAH2+BHYx6G7yJYLhNu+TetJY7ILx5xUgmUVnxwIcVi1uTazB8TISXJC8/TW9
MzMwjLxCVpjBNth96B2euM6Z3rxtuRBXSHfXXFbRt/lTh82NbrhijnK4hGruldJlgnKYSXmDw4IE
DSKKMH6CprrJd2RGDOeJ9WXAYZSXHvU5upnRCy7rSTuF243KROSgaSV4asvjVi9dIk8XUDiQzoAR
JlVWJG3sadqEd60FVlYXdOaPBSIxJGXBxaLxzzVwjC9svG/Nq3jlRr0HNjEC/lbZlR9kGy0ZPBkz
EN9jxrwZux4orb9w/F37Oaenchu8+Z/eh7DD3LvzHXiXHMFl5zDFbvP6DAifqnxylj/9HX3QgQoI
adSrx8BkMzjZg+FgBEt+nEF84KNZ4Iulx3Xk5NRXgDccQqid80kExc/7jWwSPbmX3I6qEfES5qyR
XzE6zhaORYP+4BNV88RYR8CeQ9xShD9/ieZkh8BwyaZBmKH5LIem/AOhBAueWS6Rrsf0rHbJjsgG
WyAhIbF1bw9iWSY/jnCb9sUw3aJ/wS4CKhb9grjxObV6tNHUXUQ39hmo0/LumvpSWO9s0aWJC0TQ
siBPE5O5AmMM+4hTrtDwX7Qf1SlwIutcrI2V6zlUs2zPQUm45Cp/VgihpxPbPw1A/U9+eSO7Lf0q
hUuV+MvhW2E3KSvWQUClJW5RBwrE5xn+WWoLxEhE1P+IppyYBK7llIAG/NRoOJBPrBvjM0GuyHqP
ID4JH9F0UYtkJW4QUDNdUaYajBdKnJq3p+WrgotwhexLvlTjEtY4CjkZVaQ5y3a9g7e2OiJVqCSg
Stoy7Ehr0gxOER3ztXJjbGM+YSEtwdJnaOP2bzlz6RNuycpyWK6UV9y55UBhbMNClRvvxMgTYH7a
tnf44Fc84hiYCwYOcNzkjNAEYvB4rlVbey6x0zFuaxDxWUGuvqZd59GOmROf6tiWNLebg0hWE2nE
3NpMV0SRsOJuCHeEYLesXqZiXTjqXb0LxRpO7r13FZNlxHtx4j43XuNVsxHJz9tQMZEh8/B6pgXV
lUX6LMG0Qd3ZrCgSV2DWJDeuqEAvBkrQPo44xool8cEhoxh3PEg95CUIiljvyAAs6EVQCaLHnm1k
7lZ52A7qiZLKlCABdoRnLzr6JAQe4g/jzSMjUz0OncPh675x+P12PBj70G618UrlNbvMCUW+4Wgn
J4GNB1FkBKWwdKH8KPabUsUlwIFbIueJhRW3fxv/gDIcOdzPI2AH3ku5uKj9WvP3GiKEpX4Yt+Kq
awlq2efxedjh5CLLlJSUcpsmeGjugrqPwlWa2R+huBSklciyiLAnuBILYlaYn9+QY7XH6jxeIUz1
siPmzx1xXSARY5uiinitwzXggJZXoLNI2yj6QalfRuGHN7yb4TIHVMyaAXDrRyMuWBG+NlSYWYLj
XqyXMjIjHAWWY5B4Wa5YYIyu355YoE47RCdc89qJQqNBOMKcXUYMi030Tnnw5qPHpZRfkxchvtDU
2Y4lzJsN6VDMBP05ccjjyUk7YBOGlLqwpXVXrKv0SQ+2A8hB75JE0A/Ywi0ze6DpBnqf0YxY8Dlm
Jr/NUmExQdbvJMq5lU4sZ+acvmLLYEce350EYEztBPlGo2MZbqk6MXCXJL8EME0CwSkIafKWYrFS
OTQnmrQ+JCCDsW1JxoICeCGGALw20l3pQ7W1h/Yn+wRAB+YLtRC84ZQaUQPQo4Nh22sUv+0sssUC
RKjjWSvyfcEgDVhzDRsE/mm+/IiegdiSWS7tmDi1ta8ieI42mbGWHB2NSbQf4d2zCGMe0Ww6PeOT
TxZusKccTaA22IsYNziOQpADz2kM/IENiQCVQ+yWrBH5L0rwT7LW5gRMN1aDJHTpRLowL5fxmYwb
0pmAwHf4seMdqT2G+mka5wpxubhlypZk8AW3/kOltnUrMI2xl7kzK8na8i5DASTwrl2LZ2IsaH7t
YWgxevmcqi2Vb2LNQRrgroicXnGYpmkdA0RRw/XIelm4ak6TOkSz68DuXitplQbfHpqrO1MSsrt8
Ew4XXjRjDtJspdj61EKYilgwMdZNydMAT/bC9MD8tGhO3DckWtLCdk6kVbF+LamHO6w7mhdY34zo
JMcf/c/4s9l/FJt88VF8K6TDfSH00rFCLpvvQmUEJ8uORLjPkIFpPHASXg3WNFyiPygL1IvqzF52
HR7SpwhkJjV2KrNs7z6FFxLWhxedg/Sp2N1p0FfRF8suMuyYxoz9pQATb+MvKa/mprp1r4ylmU2k
FteexEU8VG5N8PeKbhJdZFapPGan9BBveUOL5kVbz8UDUIvOPPFSdb9FgsNww04vJjomK9b98/Dd
VkuWNKHcEQu8xi6vUYzgqi5Xaf0xcFUWIBIdS6buYa4GzBpcmfV8QKlK8AyRm7oJzX1MP/cMeLg/
zBPJ8MK9xV9i5+6WV4ax/Kl1ueGw/J+gNZiMWfvshZuXOzJx6JVTL2BMHxiDFjLLp/6/uDuP3eiV
LN0+EQv0Zqokk2mVSnlpQsjSezKC5NP3oqrqVqMHF+hpAwf/kc+ki9jm2+vbYTBNE3yvneCqcZfN
P4juvxmAQLKDE1nkM8KJI9OWWtSv+qRdedx5lZKk4W5gcOobQVH5k17Lq3OsQycgvLPPf+8nFpfs
Sw2WE85ma9pMkN/gUXiJxkuVvS3OoceWS5J7MzaIlYab3daUEAiL14bp+GQQUHkv2Ss5ubPFP8/a
6T8UmJTPPIjKL6fxx6seEOmwQFa4D/tch2q649YaLmSq2gvhpb0Z3mCfMahmbC/qnivuhN2FWsmf
CdqSbldTOiJaTg5TzelG+6JwlPY9sSjFajr6RUTiwsi1u10H1FASvdtvPfZ1NPhY/9BlngmaLO/x
xwHkGuhPk9yStAsDwpUPjyXUfCSk9Z40Q81xe7909iUtf+HSvPDig9x63NFsx+0qC8mGYJWIxoH6
qGxrZGVs1RZuJDG+pfcSU84tNg9dckM0axp38AvVN5vah30Hkaz/4QbaRyHHoANj2LBkYZ6z7IWf
f3SnTr9pHuGJKF+ri7mxKREuiIDphDssjmdzE1F5af34hJHXS/sFuOMkH5Nj9NI9STZMkk6QZ8wx
uzfJdQOi6aFzXhA6A/n9mA6wEign3pRbv559WDUgxXGc89nsW4YKPqJf/Ni8E2NdWgNY9iZPHyQj
wLbPk1jbjxjcO8CHxakRr/KD/YyXeS9Di1hoeHtpfksc9izqTeRspvLb9DRVN/l78fBY42By6q9E
I+M7Zm9jvdH148pSxlm13qG4oMw4EMdSHeh/5v4mQWZ2w8DZAsHwxziG3j2x+bEMyDDpi/ojNUx9
dWDdciHV/Da+neUeN6BZP6JmzJYTUhF9SzLB9lw9EAuU7/ocPjp0w7hTcXBYEzqCsHWdxlyZOsha
7PjJQE9v8bo5z3nIV1X9qHAPTXuFhkZ/VhdqzUF26vOem7t0npookOYd1J/mhZpvA++EhYc41O2P
5bM7XKbunqt+VmkAj8dccKgXryMSKD5rNoKWGlwWN8h9j6VzUudXKnSVzQjEKaqYB/rkPyoyHhKc
9X+3RnSE9MqU/ZPnXKf+aK9xqJ3ewdXZ4Vn2yHyum3wXpS+UI68xUvEPo9/qwl3/RW3EM8Nph3WK
i3dK5LOgncjx1/oIg/67CIYxCytTmJif3TvRkfE8g+yKKf036nSE8MCNX4h4yZYoWDYHPOeQwtPu
uWmfooHy+WZ4GV7431px21kv3n1b3YOZPjIib7+Nyo7E65b7HquUPBSMjATDi2D5WZqAMIxV40Km
4VYfqoT6hXVgxQH4U3FmReVlKF+TtfEwJ6zqhL8A7nfZdoXAMW6KjUIwfJJcokxEwjNecLFbC7r6
EUNFXLxIPl+UW7ah2mdRtVGc0PghiMItKN6VVG1CHV8XAKZiO+3WE/LOO+olCymNMAY21yyaHRF1
GOwjhjX/VsDyzHL7QK7ePADc/fOm/ORsiRdiLZY1RL5w7da7j0WPuDR6G5+SL1IX4mJquSyQzMc0
W2enZ0cSi+MP1LzoLTUfCDEzin70hHr6j5+sbtNrqYWCn7GBPx1R4uOyzTjdA0UNHq3V+KbY9/EZ
QMwodxq79IvGKNynRhMbeiilmUjb5uGe1P5mStGKhKqJGaiKGJgs7Jg73k32yAhemuO0fekxirjl
JKctljFBbDLDEIxn+WQG8wGIBnH1lofM+Bwe0JKdKHi0VGsIQN03onsoqHxI9Z9UiJBCo2ZFjICD
Xv4ckyui6ggIRjRjp2WXcXWBA/L9i+sgEVVubyi5MyQmA4A7bUhYgjICXpqgqvQjrRdmWVFaxYds
/6o8UBNlyQjz5EBJibfFBcKxRf7ElHN+V9hoi9q53mKvRFiFPR1nFGFKToqUH0iSordZno2X6pIH
7G1vnDY1e4mIs8i/XSo0OXAJPKc/J8xtUzjDe5aGlZL0NH3yl1hWAH9Rl2KHl+OlQD31aJPUblxI
HvXJ+DT1o84Ch+8uYtZpvQPzZ9wkSWyic5ZfHCvkjxU97NdbnTNDbvFg7MRD+UwnGUgvFs3PgN7f
+fkmPgFaGT6BaHgPYKd4iOmyB+jsztzgVJpcNp+6oaIYcEJYu/D5pNhDor6mI2g3ZOC5NxA7MQ5V
82ere8HklFYbzVDy1/yRn6Ww0xJcQHy3ACmGXA1h0VwKJkpCpNU4Rjp3gDD4gN+T4D/9acfgBpmE
5DR1IX/Kq/Z4GtbWC90Z7Lm9t1r5HVDHANGkwpQeqLVP9nvlbe1415h7IufeOJbWi8LSz3tWMOHs
wjneFV04qfN686Rr5sGSTWq9Wk/6kruyovcbcB3wtxouiyBtCxIF0JLP1l48EJhAyzD+pOO8e94r
f5kPDI37mXo6V7elQNqu54bjHYwnXpCVjPPRsKRMj3y3xBnE8is9oJrIx6Rc9ZM6bUztMcNnywRi
k+Mku6mT72b65qSO8o1f53XWdAWGww0ELeIs48hp5Yg4LmavcTSd4UEZO96SRr+eFhjfXpDXrP0c
R9yxF3LGOV8mU8neNmNYDaU9+RXgP98BHjVS7CEvbriKlCjfuTv5m3DG2PeYQqrVV466oNjY5s+U
/fmEt09lHS+3CGD1ttCpW7NSsvORUmtgHelmWvi+UdVch4XpyzEoXV6Z0Cdy5KKyz3NWGf1XKGgg
BueJp+ONtAU0LIMDcDX0gHuL8VsvAiAPnHC9RKwK3EqRxQp3VfoHJnXC9t3DWmOLRdgWfYKod6ry
a1K2P7sQNqmhiS11EkqVoxusN60b2Nor9wqfUnLFVWuNEv5emVdgWJ63gBsnNQ3zhiPjniQ9aYzV
1JS1mjfKsc4ogkDY59i77zn9vDwbf4V93oHTyu/TGV8vKI6iWLhyL6crzZbD4aY3At4VDxHf4Ue4
HDKcElrD62FztBg889bgDnLqOAW8R/AGHP8CeS1ebbL5Jd4vN8F6kSAgjTjTJbSQuIDkoHhFru0b
de5P0YFkA6IqixGHye3gjv58lu+8sHigS6CQMW15XQ6H/5b+gT9oU+axbrk81IVzsmbTxLn4wlNh
mXse+dI4DtZ+pCtgAfOlCaz66N+4iPyx9cFINzyorYU7Hc26R+dokv+4Wy4sDwivwQ9y2TlCDnNl
9/jCDttrrGMBQHUoWHAvQya59g+QgRL9+vAysYrWvF3ZbJZoO9HV9Xzt0S6OFE+UnGLCA/c8Lx6h
elaQcgazc5cNG4zh4AtxPJJbiXhw5ywnLgM/yxjoei8iTKH8DGGE5BTpKxV3wh3uVWSdT/LH6mA3
rUbBvAt+jsuguYBLmNsG/HrTrbbgW8944hcS9SS9E/067g8u5cRQRRm2Wsgr0XNPCgLuAybD/J0y
8I5yffoc0j7eFW97OdHY4LHIm80wHrnJhrvxngZp3OHL6EM0Hx6Zd6Tq0QxQRQlbUOmEtNhAUGOg
W/lG8sEMMO+O59hKAiLHadwyU6J6m6bUmD3Z3y+ez3LijVcxvGXIxHpGTxnvNc9I2lR9C1yp18+A
VJNly6xqre5pjePehmIs14LY2qrWC9eYtymiR549p3/gUw53VXBhy5PuiMsjbeeIm07xNcF9S5tr
PbEM8iLR0QOSJxSOCybg6+m/wZW9CsBRc0+67ZM57f95hhFsK8MOTSXnB5Y8uXDebSTMqOdpj9aN
I5tx+aQaDKzaBGYY8sBVa9dp093h5uYC7/UBRdT5TtN97kI0BXCedSXghGG1jqkfl44TtaKBmdpZ
tgWCT04sKxCfd1awJlJV0PC+M2TiALEOnFNAfjzK/3wge6CBN1tqct8cH9eV2zKib2eu9UlZHL3P
9hpxTCRO3IzpgRNLmsdb4vhXQZCDuGiT2EFEMf8mrtfcFH1kCrqrfFqWIy+/3gSCUuYGnpALUpo5
qCg0qXKSld3QudCxY/KYJqakdjOK+UZ67SZk9dwAXi6BPsr71H7lYfSOyRcq1fJ+vV+BhZKkunuI
7Vn1vjJD2fJy0owbk6ytlo+5x6z+SZ1gliovKhrPv8fONbe2WM80aBZWMqp8zI93IaGF0SOF8xvu
sQqKbMiUP+Yq6wm3QTtsGrzjnxNyB9Zy5F10GFFP+TMPxXwUxhVJf/tInQ0lh+dCnsTwoKJCdHWK
KOQxWJ8fE9NP9IV+g/zujgHnejzxBS512x47kIHC92ico2G5jZ45o6p+RtmVUbnXfZ6AmjUE/9R+
Z1vMP+w693O9r40r15JCq0pDlLZny8wWhXrYSgpGQkMw9lsEl1RyWYEqyqTIuUpvPW/z7B5Yh3Xd
Y/UnxYeIib4fxIaHc59fip1lhuXg53HA8lybB25DjgKeJAm0QqDOA9oFuMrgCE1Emu295HaIEYBv
Y5WHJxiykFEKnjQUmW62r+WH8oVihWXM/GmhmQJyvS/roOecEt54rwCum95Hg7jeSXDzMDFep5I2
6hkMfc/pWY5GjG/9Pm6PIjnOFVjlV9Aoa9eLUkISJDj58oR2B9YqnZLTsG40PIu4o5gflBE82jRh
0+64MbkU3LIo/ilJVSmmlzyBFrU+giwHtizYhyc2IxBl3O008aR75Fss7WvMgcXKVfnkczeBnAzi
7NHmEBpgQBt28kpltz8o+X1Bz2xej4KfrDEM5FPbb3AwQBgJaAqxtYN7PICUzfrcK2g/36iI8PJO
7/Pk8ZfpOLFvF2ynm1rnbqTpP68LyLpnF1TS9qwkCJQXfMdwIacYZF15LBGnR/1zy0KPA5c46Pwp
ZuZToEFf3PD0QCLjyqM7YPPFuMISwBWdOCDEDjwV0NqW1rfBfg8HZktuFsEFQwMzHg1rF8udMm9V
Suex3zBPSCMGvIo4wmSmkMPpVqprRMTFwvK3GPGwNnfFG/cMjxTvjJVoAYPKO/hbzlmMWDm4RDED
wcWei8bKUyJasSG70F5CqOX3HwhCWKDY7xRrz49DzCNvJl6G+4NmrdzU2oVlbEzPnYvOmNgclueG
sIEX41XZ+yiW8SnnkOCMp0WdyFHv6OBYHmX7tcnAZeW3ypjBHDTjZ09js2MkJ5vgO5rPAHXoZ67x
Hn+KECQPWUKKBRj8yjrIcqrDgrs/lkDg9jwz1NMK4+MeTQAtGSIxjt75YpG/ozZKsk6+um7fKE8o
f6IsAuO5ygyGHtXfHqUFxWQ2544KE8zmBeN2RXO37gSfcNMDkQFGz+JheTi1xS3j5UY7TJzM9XOl
q+gWCcvO+PMssG279Iexa3VUwhkRki1vF7dg9rEanIMFsiU2MsxYcpSc+LikYWObuAFMxgEuk3Hw
VrMKNUNEVZnlnoG192xgjKIcZv2QwwWHkJHvVZnQ6FYYakntDr/pLoemjj3BIR6jGBqzjn9ZJQ11
I6CScLNTOOtsTYIHwbQptZWttnBFgFI9SVsWmzjqHQYrppUKZxrwCB5b0yWRWvkJ7spKcBbruyvj
DxmxyTQGu3OylOHoBBlxTRy7IAUQTd/IwYM55GgPk4sDKhZG//r1yLbnbZS7l78vdblREuSoD39/
usTnYjdRuanWsaBKn4ZD2cNfk23KKRvFKdURUeb/7x89XhBi/n0+JA5iUL2BjtPy4HZm0x7iPPn3
P0YfWlbNViLnlnBDvf/PD2R29uXO9ohNV0UTaP2nEzOjwP/5/O8jAfkSaEe5n1e0RPqHlvj7sFBr
BI3gfTNgNMtRaVF2Knk3Y2QzdUw/OTwjKXp/f4iwbPp7t66CIrRr8wGHvfXDvy/+8xfX30bZyXf+
88Umj/aiIwcbgNVuOkx2gDTwJv7+gasMZfDv7fx9+PdFq2lfPJVO4mQwrRSXKoQxk50OZvu//pHr
p//ja3/f/fuajhm0kdlpaDhQ0zE22VYibpG6tPiXw2xzklhhBWifO1XvIfAlDgwQxgviXvqqsKyN
bqMy905j5tq4Ojt12EOCxAFSXRCLWe5a3s6oDFTTL2yjjswv+oSYURARtIc68oZAthaNkQVNW0YJ
LXNgEDSiii/V6qpomAup3zpIl/TUPCHOEZL3TDatfkpQugDjjiuuRt41AxuyUC18zosGTfNMSlTg
WbpOE7pmDnIWbwhvcj/L/qGzKAhanVY9qrRCQL1DMy0x5nbbDFOvhkYIRRKzs6+zrt2B4apDw0T4
2sroZpgIT2Y0h6HVAb0ATWGTElCfq+etkUDjTU22tFqM9z26yoaqlZtjzteU4x5AvJpqBk24rvWj
aaRr6JJrAY7f9YWkDtWYgcdwX1BOnOl4ZjobHGgHN8jvnFMew3qf8/Z7GhU2aAj7kLslFuw00zMl
p1vPJsTsobOhq5Dg3EZWiCUEfWwcz2HpcFKF60tBfdRTMaSSKEJKjQwDEPdzrQ579PSpDbW9zsif
a8dJ99qCBqmmyuxSILQlqDvMU95FzUnrWmlSeX02PHKHaiLaVGFyMazoi5KJtumd+UCYHI5A8W/c
JEby2s7wH5IxiUGi1mZY1AAXqABZWm7tJgPHuaYgeEwqGjAjxSo7oh+1UNtRU0xfRzuLGWkaq3PZ
6g94K/g2oxB7lxIiUi8maB2URx44Deh8nVCcUE3kWz3yjhUlRxSouKdxmKxblb3LGfEEn7DAM1PE
nk2SvzkD0ahqfXqZZ53ikQ2utBg0bdL4RbPJDNEx432qY9KaiAnrwKo6eoZgUAIPLuFYtV9oa3iv
1VEQy6o4Mw4maymAKwjjXOnNdZEjCikavYygLEfNsV5b3UBKIJSwGVPwNRIzJBdrxji+yurSG7b3
kq4lRCvwAM4dywkOeFoPGBBbkOSa+mgp3dlxLLnLcTywY0vbStmiVeHh3bSKcx21lH0vxa66iN10
vYnIc1JHUM1xvqtmkeD4mW3LTPO7hRSvxBC9Bpt4RBFVhcGUg5gBfySAS+oxcTCqA9jkZwtWJLWD
UbaWjW9YkdAFWoZ8m2nsv7P57cSO3MmOwT7GPm4NkesHA6BoXBdE/3P0YRn4GCq5xAc9BiH9WLbO
Vpiad+qa9sQ8zXBkbgVCnvZrzD0DNA2FM7YAeg0IkrDxsSwtC5VMwOhn8qjU2oO63A82w7M9ULVD
hTiCMb+9KxxUbPpMktRkq8uO3R+YkMIWNLK+QfqWYVnbYaQV7ARd/yS76l3aBSNtoxYuRnG73ulM
6npqYCmFjvfY/OnmDX5JaRK4CSNvkhGVVuvDifjb9HaKoe1kCsdLtRm1qTy0Ht0iwd6wj3iDSP0l
Ytgb51ZwbVaLDMRpmYBtLWevjMRblg76XI+dQ4lxDVM+0eznY4LBd9zvNVVZ9tKo5quZJLussY7c
IuVnEelnF1snfainJ7wMQmdkzM2WdNZkT9kw6d7MftqZ7qAclxSZBrRDBsCmBZaD2z/NajHtDdU4
tVwaSo6ov+MEG+bR+LEk+Q0TVxA6PKIiTZtvJ/q7Ei4biC1ruVim8dJ5Wk/lY0n3HWRtSosUoiDr
kxMyhGU3wLaUTkz7WsMkpk7oIgN+Aart1wZjOmprP8zMvx7m2JRhGsHVnfWqOiwEMnZRr9ZcxnVs
s8dI89oti3G+17MnO67V2yFqTl68GEedfpadp/rjMAuaOkix+g5uB/5n0+x9QxQCQibT3znBWE03
kqfajxk53dfuu5Iu4uQ19Tlq5yIE3ZAyPaB+QD8jm4/oZ7lNd1IbrEJyLcFOS5Dn0cmYC+2sKQvL
pivkVsmdJNDK5pm7dNO0SgNOcCA9FwC7FM8qgrRX6ALG1oOJcUmxWHbASOlPNkWnrNcN5LRlsVka
ws5apuAMyXaLnLZLa9IGcnPNPo6ReBywdtzHTOjQeFhLJMwOx12WntO83ZpO+ds7GvMBGu48MGni
SMrVtyOHeaO/DGUsg8S0plCKBqa3I/atNbPVmrq9tSTpkYOLZKkWz5ow0Gj081VxYppiBubAJVZ1
Xl1XDD5ik6dPEPxalpbRFPpWqvp4wvrjDmzc21QPl67sqRHkkwEpTpwAC8fhkCaCGrTERXruL5mz
4eTVoaKXePoMseM7toVbYz4jcVFwqor0aK9PoiC1ULrDYDGQ1NsUFdpBLx4Z/7nIeTpB8bpVMhso
/lIyBUFA3zbwpCyGJfG7ooKSKdV3he9jkVkB8bv5EanMPnOz31emRqnccfcpEfoOm4zV9nA8geu+
1xhDjqsOCz7VrRBw+1gxZbtG9E/eSlUVQD2xtSTZWmL3K12INmt3RCpjU6fq9Hhvq5Q088qx9tju
zd42n0gONYHUZEhQmtYDtTm35ZlRtTE0nRqVeSbOTD1OefXL4D4wYNv6aJbXthPuJk6h31eC47eZ
eFkWLz3PycW1SrQN4xtwOsSsM9mAfpyX7Di03XTqYHijG/6OLZvAPO6G50S5l5g9+rnXt2AOxXcK
k/XBo7Ok1ukITsB1z3EsvuLeiUJlb1jNDicCcFrDRBlgqfdtSUifa+Ux6fAzsvL+SxtE2OmEG61L
Ebxzl1eMDlcvDPK+eeYxfnf6PjDjZQgsTdBu1iK2oCW/1abzbKTJaWxoobqZsZWaR4PQIckhDQd6
SMK78mEB2IEKSpy3LvX2Uh/f2HDubRi+eI1AlMBrl+c0AE9mnRpsIidtGZg2X2tMav0weWm9z9DB
zcXEQeoM+FoU6A3PpD3YG8w/20BZ25OFeeEFHmp7BkxAWR+KuEeFwE0EbjBTczE0eFe5R+t1YhAn
T6C1yGyJWJvyT7eOslMXjaiDsjy0bYuS62RBeJAq9sKOn+g+OZJ11CY4rs6svQDwvCyjtM9a0T0z
ts4+6aLezBhI13WWnGmmuDdX3l1ucykBRaBq0g0IPAl9TlU2vq1dqZgNRQkgZsBWZ1Grc2X2GRXw
gVqd3VhBEfeHTIj2uUe2uG3or0N3uLftjvKF2XDJCgI6odKlbzX8g5YOg8K0gBCejaTDcBWxLbL2
cDb1vel5QHchN45wddbgm8qZ04tHUtMm7BnDRg7Mp6VbYJGVW+8zAB6sirujZMiYoqX23pntpVxR
l+OyDJv14bHzGXplzMm1bHPV5BKSKuW2sqd5C2vQYh6bMEJhZSrwVpA1dZAoM99rYt/AKNWfsgMF
OakSGia0zWMKBtrjIW30mGXM4AZfvW0KOWr7SJS4TdZw4m2WyUoyaWG4zMpG/SNmYe4Zo0/ckvV6
V6frGAKCz0qztOMULbeqKrSdDhxiRz5tyGWNCpCu5zFeJOaCnBFBGAn1Qcu7/DqmXhYmI811fBK6
XV07sMHs2TipUQ43T9hUzdIIV/Vpb0vGj1xnJOmDhnAoCpGwX+XUpGAfmtpiEJ6ErlHMjH7P8bML
eHaz5NC5s1p7jV8LhxH8jKDet50lP/WgbhmCq9jzdDW6nZ18nRegfRJZxZOqUhexTU27a1yGYU1C
G/zgMSqaepdJeQMWhOnEW2SAWdhEC+6QQ31kjvGnnZ304C11SuUERwG72S8KaOZyKOR2qbVD1KHc
9py+OnSU0aqYg1Xd+DIYXNzV16dVFxJDC1qXdFVkZDPaDCXDB7Wu+ldFgVxn6MIjZsm6fTcjRyeL
oOSUovofluGwMP/SD7eKLuKzq2YX3ZTKI+muwd75tXR9uzH7o7BTKjYuvcZRua8rBygZiYIz0tVU
I7bvYqCLXjm3JEN+lRtfMk9sdM3YFWZmWdF2gKpeDq8imp4pO1ikTy6rnNXvaqdrGaDwmlM0GpKG
RLHPSe4PTtOxtrTJoafTr3RqFOZtLpiJ5HIy0hwqS1nd4Lq3ZqGqIC03EE7G9AxHQueqQBmqGUyf
aLLcO+Vg3JlS7AXlEYF52TmZFaTtWHrccn+ynGbGAk0YNyriNMJtW/nWmSw4ulr6OqVsq2rC08jd
wgNNCLs6iFXbTqu3PbLXXmMZnW18LpvYdPmB7q02pAGts3tXpQXNK015RJuGTs7yqqXqU5LRKlwE
bXnXg9qrF7T6oxkDQqVq35MUVrYxxTQp0Zr3DfL/pKX7kSSCtKvMb6fUeFAcKULVmx36Hpg7fcoY
+fWcNEg1FBjag4FtRpdci2V+XpaZETKPAvBYl7dV3z8tSbVTijh+KKyXXoivKfMQ0Sakkg1lDmii
GIHp1G71Xj30U8l0CAoSqP3oFdyDcPNz0p0MTX3vFpAMpeEdHWgDmK7ZLtpbcd97pbjmqvwxJGMk
Ll53ABU866Z38vwBe7pXWz43dW19L+ZDlebXcuqgyVYLbaBsWpvOdIJ6j3Jrbp4nNiRQtMOvaD2x
Gzx6eXBrBDv94oUQlCCKaSga4bd8KAudBQ2itsBi2lfQ8AVa/sKCJbZjhucpZaLs2Ij0K62L78aJ
W6q67V2nReOpQksp2FWdxf32elXD/MmkHzkszx+jq0236qhg/sBJgltRh60RoQMIQNjrd1ondk5e
ktPIYVuxgm9GbToJgZGbHhsE/Ml5KYHCecKhddEsuwm6xmaaZ8YORsARqb0v9bXmsg4myo4ixjw0
FMTHFlLcQjClNxdmfGldYE+EdtZ8rTzvxyiVepuN/Wdlc8X1NGrCebEvRqFRkc6cba8QFTnkdo3L
KI2pMA04Vi0j+gjGJxMSiMfcFledx8dM/H5y0HrkFqUCkegs2IwKKPkc3Qqv+U5pUw5D+WtFMBxH
mxlUHAEVVprIUz+UEjmRFgNunAv6yCnNOMWEKdl3n5XGFBR+AnPf1vvOrFleTVK5SCQvY9+/TmJZ
LoV155VMGgORL0KYHxXaRaBKikLE3FNL9/gbStFfh7zDoFP2483/dT6bq/9/+WzVd/pRffwPPNv6
O//Gs5n/cDzTsMDNehSubRfc278Iba77DxVinmmqmmtZ//zWvwlt2j8cy3NUlSKGZtqmC+Lv34Q2
5x8O3/Bgvnmup0O//N8Q2gj8Vlrgf6MJQmgzNJc/51mGTlip8wb/O0Zz1GHGL8mkQGYLFnMM8Qtb
9YVpeYnmJMfdVN0U7Pu3fUboZmeUes2ZvsGs0cU0M903JjMkJZF07zH+wp/QZtShCEuKVuSlH0Nf
gjPK9U/bARNlVtq1s3XzIPL0o3WShMJNguiRPeBY19QEi3JEBloiQJI2cgAeq2Cp6W22rKL7YXod
RpgnKuNvzWiI4yxjvFr0zs/LFoSnw7pklPXJKyru3lmcBCaYjHsgvitc9WzBvKMdit6wbbNP/NlA
ysFW3/QTTnYRe24zjPcKLNDOM/sbJyWmiUqUcSMI/sEw3E2kA6JNcGmbLee9VqZkO5eI5JuuOFJG
uuFHGJ2LZajEqA9HoTFA1wddVzO7YGLvZVtvWVFuqJM3Qb40v4LStbalO1Icx5oiD4+r5+sJVa+s
dEK2S+xMFbqdeDhxiie6rZhoUWHSgoK6GDhcRonrptyr4iMZvR+Q8wyqOaeyQKlZaRc1LvSw5aEG
nt8+W23lN02OW+qQgB2YhlszG0/diLN3miZ3GF+hbanNz9hMhkti2hDDcrvd1bH6oDyUiUYQ1QOS
MvCp7IZqPLiJFlC58G69aFKv7fibDRdP1+MXCdTDL+GL+4ajf42m48ApHzc0j1jtvHS5NcEglItz
P6c05ebStC9tcc1BKzlCy9DMFCxFC8NjPfiTfTko94oBO76t82+7pektFgQNHiYk1H1lHKZOeV8L
ZnQSTVsQPZBXZlCMfM0xrr2L8hM4EbtbU3xFtVeAym5C0DW4QEsJH8lReoyHlacUqolXdcY1SRgv
GEUJ6mOOK0Iw3nRFL7t/rnH93euMllAm0Hyjlv0+cqgE6XZz0qYu8PqIUrzRYimGVEa3ZnmcVRnf
UhHzgjGaR+Ye7QeZ180Lu9rMWJhbxKPfFLVJ1gPEQsTmgg6qGPwFT7GF+Jka6YzOdZS7QUmf86Z+
wCe6onjORKne91ulcBhAUoHX2d6sb7S8ardsXKplolg2lBGwu8kkQrLc2pBLpTk9jkjZvIhNb4n1
eZ9hpeuOiurPuhL27M3Q8NqLQ2V2M1WMQo8lHWvdcU7YeW8hvOBFVhbSl2qZnFK1/0gXm61lZupK
ZoBoxnc9I1ufkWO4KfMg+dDcK25snYr26sjMvc0zpFVZVkDiFtiaC+cnj9NsL0uB+QU5gWY6TDoO
8aeCBj/v5yT0lvIL7NxtYihzWGEnqXO9UTEmrDRgegyLVEqlcl8hE80b6AQanVNDy2ySTJMyucQr
wRrtu7lSmdA1a7xtsPfbynQjBxqssCVfs7k9ZqPLEBtyntFdvqrCNQFX2GcQ3mgcJ7zVZTxcR2v8
ydUY1xx9QMiRzuCXlIm5URLjga5HAWvzvj0bnC4Tlzbm3EZwSAZGOJSR9P421mCDxfPt0ArgrDml
/ZK5fwcbqaSGUec0a9BvxW5ANX0nhuysGJDBDLuBtyIg9qsM8DZajc6shKQ9ypPG3bGfqmmHFp1J
ptimRF0BlaiceSPwt8NqnDouNCWzYGnHDl25GchDhWbcq43zhqlFRMesPErlpdDHFL5E/qKYFH2I
KgSubNgHLjmoQ6+NWf7AU+aMXHoT/SF1qFgjbEbFVO81kZMVYCHYkEcINySy/Ihb/VakCXFhXoO7
bBykJrg9JDmECpn+aHUtr55XwT1b3MdSKNHWVAb3oUYxH9OJCuGh30XLeD+lzHrFNhwtrRvkwWMd
14iqUJZnhFTUQTz3N9ZSZED6+NQMa8Um/XGHaQixW7hppNUGmTJZYWaOr0uJanmxXymKn3Gfv6d2
dD+o7bfpQhFORTlsHemeooItL53H4TBPF2wYtq6m0v1uJkJzpRGoHSeG6scwXlQK/3QxGvVW9mlz
GTXnqUq05exqwKWXBo2F0b5VqkkhXFNORg6KOq+Xj6nNmnDRkh9jqadT5vyS4EDM8PaVAp3btY39
3GhBlWnj1TEKBgWXixFly70ZsYbqeRSM+JNwFrJ51y0wLds+ZXpfWpfMm60by2GMEotw+hsdrMKe
qgiOBpuJIdoY0qaOk+nFxgfemCyqPMVIzW9UgPOrS3vq3eUjMqvVmDJ/th1V3nqNBaSPwqXVTM19
ORHh5i5DayarAQ0q+iSxhRFudZV6glq8J0TFmq6+qTpseHq1+Wm8Sj11uc7qj8ErCQ7j2Z3dHWYE
/m6pZ2da2KBBXH0MrZFyQQHKJgMLt7UtY95okVcfDVV+LgatK9zPng27C0bT+xRUa4Ohdf+Lu/Na
bpxds/OtTM05tpHDlO0DkiBIMIgSJSqcoNRqCTlnXL2fj/94957tscs+dVUXW6JEMQD4wvuu9SzD
sxKVJhrZ65hRiotkmL4SMt/GzvI7HfpfCVnraNKxG9eERB0YlPwk1JjH84gsWOM6J860kQIZNSiN
qHW/KABTuvpZTlnisNQGOKLBl1OQw0w03jdqsQDMFsbVLrtUOXOhNLeiAypj7VaeI/J1CPVmOOuq
KTk1Aj1nSuZ+anJEJEk0r6tUIJETWECT8qNOTeXZlXmyOnLTqYZuZvqj0DirVUrixRlw+qLMu1QL
qRlWJqsvTba8BJAvATcp/vTOpk1c0Hub39oGQCZRWnDwwpR8KHSrrJ8O7NMvJPviUlsG/dxBTNtb
g/oZ1DSYTKu3TuEgRyu9lRSPlBNiN/XutxIa07Gmg7AxshxRFO8keS5rpyJGrvk90b/clkr5Yur1
R1dp9NRappFQ10wc5f5cdtk17hqsfvqTrdDZI+LnlQ22jnAYdN2c4dkZCp3iFi1lMlAlV5WWX3EL
YlBJijOpE8hxDewmSqzf1E5RaYLgPc+2g9PcqoscSF5p5yiPIJZtAGjoW7uDYZMMmduHIAbkcvmK
Rvo1Kis97Kw9Kjy8oJVFSG9WEedQpbVXzVh78kV5l8gBZhHXMLClIaKkDC/ETHnWiec1Fwp5eSiv
FwUzYilVWFsGGTwmptMSPxRTRL8fjHhckyDLSCvD3JFYg5RLcrO1GmBHfook5xqnHaXmuBuoa86u
Xo+gZdpDntiL380xDpEFZczEXtChcsBAP0FRQ74ybsnh2Q6Kgj9SStRtQ2caowKrQAu6SYfWZt8F
ZCnn1ZlsEmoYZGbMrPJXBjl5YJhgKh+CyKi9SZLRTRRX1UKgMhU2JlmtQVVhzWhVHFWGEUqEM2Zc
TKe5pJT0oRpUVH3wHOvRcxyw95+HZqCVKsIpbL0hHKHEd2oHce+b4sYQ4YFbBB7//v39TtbYyj5t
nrRRxE00ul3hbmQw5bEJClHer1TGdMQMfUJ1Nk7APcSPi7iTt0ZPOFGvVz6zSO3fv/rPvv3P7psG
WPZOirTt/tisyRr0u2a1/t/+lfvvBbWCPd6c+gxhN7EOf37bSHNQh3++71jDb0iERTX25yf/8OWf
FxWa2kL6GvGkfx4twdRchWFJWJ3NYuqvv/t/+y6VEOiKQfbKmkvgY65NeCB//5T+egf3P5VWWHRz
TXL+euL7fWVTIKSyUhtpFwQ1hy5U3ZXa7s5KsxoNH9z9B6U4A+5ftRmld2RS8z/8AIUFeSriLMuI
x1wrXSfq3QunVHQPY29EGM79JkgKkGEpdGwyvXwx1P3Dzf0+R5siGlCpusqLZPG6Ptupgr7Wi2TG
NMOJ1JE0xhpdJdpbLmqi5PLsRRUHlMAiFK4iJ8fJp9yXRTTo/at/uk/XbTxCQ+/NFuuWg1obhQeJ
2tdnwnVHo4IiIRJDTXHt/JUYKjfsfiOCsHkOUUSL8e6WIRHm4nn+3NzDR0vK0P9wX2lSMkc1RhWd
4KN79mm4DBLO2/R4j039c/8wTM52Lkm3Tsht6q2KHTdFqfX9QU5kPkVKgXXQ0B1Y32FN2fz+E80C
p6YOze7+givxWd+/+qdv1Xnut4t+4Iw+3tV64hVkbQd1SKiu/uit/miyIoDmJCogijfbufYboTK7
S8fu3/51H+cdUv+Vl+4v83bxCe5YXZKGEw31pr59lZ2Vl9GwaKOnxh236bFYWafXyQf6v5+39YZA
Xm+AkEqScL8m7/iy+K/j1qOnsjJpMbtVRqns6BBAsuyDqzekfn4knNoLro1rPMIh3B4hAa9BIaxp
AnmL327Qv7nv4smODM4QQy5ps3lN7PVR8KBeC2vzaktb82H+4o5+wxOCB7galDnK3wpQkvTKhe3l
x9fg2mWUDwBd9WCN1rD09qyCH3ltOPh4co+/zRD2Q5Eb+67iL2syJlbDuKGNVDabyrnmC1BoPgsq
jby78S2uT3rxwMeCZLBdSJD84uOZMf0vy94x3jLW0TTrHwpnxBSJVl/16xYgrouMSpa2xLcMOBxm
AtouJmV/eEfLnuYei5wzzx2csi50M1bq42XcckgU7Kz0qZNjlu7Qhw4/IN+oWVgi424tY40mvD73
0mNvU8BeQUhrZor6KyzUTAroznhb5EUTZNaTIhO6fMG3jr6tFhJi1lNEhWDV5a7+EKF5HQ90D3My
M6g/V2vTOdlsmL9owKnoHEa2wzvlgwg27iUjvhqxcG2a9Dp2QAeAcLd+nG2t4sziXzzZdFZoSGWr
8m3Rtwl6tn7NswPjlcxNvDdD/E4rLdvIDwvz2onusxPjX2S50a+L2TVRfFBmps1mX+2Hem/bDxlx
L8Hk8p/+Wrqqx3inPgoYEQ22bLN0XnqbZzhm2gOeomoNTZGmxFNxUpX1cIp8iXcKmGqFLRtgE8I9
+5cMfwlxOn0ej5j2SwatZtwM33W0Lj74dPL5FjwxKq4cFef4Z+8u2+h52MTpev61a5/lrTsxsh5B
ODSnTtS0v6sSL8U+X2vwebJfRX5KRkQK6Q2BW4MKIa1P8lO/gqu2kVfOD/GEoDA4Xsv6XJ0ivNfn
4iWrjtL+R+fCqcf3YT/BtVB3FlCfvcGIUQVwfybO6CFCr0WKYK5paGGJv/K1n+lH45WT+ZN8ihgY
g4Qca0+bZZO4/RW4IojpdXNTkr3deYQEVdhTaSXfzOrRERrU6lnJvbB+bIt3Ht41K6CCfB76A5xs
COgcdYU9Now+NHAZPPMHzkcOWb9+XXz5y+OH/Ru1kg8l2QF9ZvOegRp3OZGyZVf8OPhxUC0/KRW8
vAeeGyi5TVHwh8NfYSXluiGuRnnUqxMnVxhtIks8JU3Nxb4Wyym68eb4k1wQEQfWap86SBJARkB0
kmovAbuEBEkveSDFDdM/WxUUwQddQtRyndUfCat3139yJrfNnrRGRzpG4YmTMoNsTzNJ33InPFte
zMFu/ez+KQkQiv1SV89O9dVrv9EuYaiBv70vm72MlYzCVrPlT8bJUWp+gU7V+QMGgVzNNlePA4v7
AapsoXjKOO+U/lMLLoPGEhCnbv2YzrAZpo+6eJdlJG3lRa1O9nVR/BptvsQRGcm24vpWCkTkyX5g
Lw4skz8Rlb9fUXCXN9QJYcNCbMO1Ry2QIGCuyXRrrzjuPWlga/3LVlYz4OR9v1ycD/uBI0z2IZ/r
sP6M1/ZDtzrH0ZPhzV9cwZCbGZ64TBgWxmZH69Pa5c7DqLuf2iOOB7wfaBmhTZLfqHh8xeGwvMEf
XDF2M8a+cyrxHJ7i91+MqxObItHMYNQtfgy+cXkpx+JGnWmmTbdGBc87DZ3PClrkVfomGZyzh8OG
sPVL3lYuhstmp6esyc/01q/mA4ay+9BEzqdGwSB3NZ+TkFcy+fMbxJQznwF1N6oY3qK/9crGDN3g
Yd6O6ip8ZuSMjxw42Jp8Wlb/wkvQ+WXDWg8uMiASw7bzNpt5ckYfhtKJa61Hp8G0GOwUX/HEzKGH
GyB/a5jc5ILdGCzpzIgTlSpfQo+W92B5dnw0iV1gJuWsl170zit+pI+SyV3aDj4HizKO+mAqGBXd
fA/GkMfnyce7fpVO38g/5C8+un7Dq5iVDVcSl6P488krlRSGXSPeoxvmCuanDNX3p9dyT7LW5dGq
1p/WB1EGK+nFesSU8IZT88N6ZPrjOFoeH1D0OX7xhYdEqBGzCMJ9dBa09JiHmdhlDrSYCXUsNMRW
SS9DxJHi3NCKS6VyRqJ8glOxXR4XjiinFq8VRNE6P7Kx53QgYo3DgfzfYymZknZLgJL89cmZx3Rh
rREa+/WR+ct+4Cg5j1z1CzNxu13WEM8fc/4e84H3an2wDTtW/OFohKW3YVDQPPlBOkkvis9B4t9r
cpvWX3wI5lVYSAn3YCLhE+dL3j9vi5OfKXTwxXVqHCoXjXuxUh6ZXshPM8pbdlOvHMbyyPQcXK0T
8BDUkoxRnpMwZPFZWSdmP+ORqwxrfQiKNSoOKsdvrYauNO94xsVjKsP2itPTGx3OGU4W9qQ8kqGS
OuuWUbR9e+fBrFFyTmknPzBUhvti2cVHDjyDT3ZjGFR8rjz6JUfeGWPAG5O7cUKLutI+eDeoFJhD
+WSBzrkEqvBU1sd70x5jJtQPbqh4zrhTNuEzp32+n0MXrazECU1AlzhAGrEOn4VxaJkn952r4+4U
Jys9H16A5fEJ581GA7skHjWJk5QYCU6z7IeXxeTPU7AVX3Z9s6uCS/vFZR1YHkcFCD1T9oxwCosY
4+oJU1e8ZxUlHXnkDLDTvoqzVHczxVM50Y+aDJENWfN5YrGgb+Fh/VCLt1nthU8W6Ebar9OV+kFE
4bV/Eeo9xtT6g3TIlWGMFz6C8hhfkhmgl9cj8wZdi7esIPtgL2r6nPUdbk4CIDF3gJuwaNT2J+kJ
RSqIUz5iA+KU0x4pfgzUSgi55/eafqsP5iGL4t2Cdy/fd9aWphY866q9NPhnzOeK9kGm4uVV1sbp
076ySV+hWmZomMQgp0KkWY/EnFgvl7l+K0AMAxb/EMBImWrAOoSXlUpwMMApd93eCpaj+PCV4r5E
28bj9TXLqSxuWTZVLtOqPRxQhCtHM39giLIoS4xfkw/T2olFEaBa0xF5Zzod+TNjjB0zEebSI0Eh
brAtnVNV3owTkSsQUTIaIooXBMQUnp3J1QdxGpDyXQGP4JlewlaBwA5lYjvPF1bm8gis4RRxurIi
1qEUytB4GPxZuXJ8nsIT2T8aSrr822avf2NqtV4SdpScwKGrcZ1Cp3uoWdOIE+xYM46w1v/inBUa
pRXfW/lucjbjBbFm+z6QoMjK31gpspcZW9JJiJDb42JmMO93iY5kacsciDg9ss8d3z5O9lmR1+m4
GpyNqbme5zHIdc2T9NLAzCFL+I3xijNgwtpFTXva9s6JvEReVlydyGyH1euVSBEZBRhWUC9SACPc
xsTNLVYr01rGveppsivJz+Nw4AWz4+Dc8iIMEex3mF4Fh1mtVvYzamXqjizSmTHafqecgdCzNshY
p7AQHpmg1tppmjHobfJj+zW1P/CCTemR7h7KOWTehq8+Kx/1hovS8gLgc4TWNAca+TZLYwZkDJN4
RQKq7Jk8XWoq0rhwdtYvh6SmVo/eaxUO12cI1ZmtTOxcswTa6y31eGDIFhXC/9PSHPgo7H3+AcBv
snzd2JDSEfWrqFvD5s2Qpz/Ej5LL2tI1OLl2LGwblxOwazI2T0eZBYl2at87LndA5TZJVKvuySQz
kx4cFPs1YpczRvsvLrkycbmIEzTqpG/irBOZh9DzOxZyDgbDPZWvCboM9aaZejyECKpDX90P05R1
cAoX15BEftKKgxvpXpeeymQTEu2qrPPTeKL4SLOzfZTj9ZKDIl/VPp0WuifRVqaAyNIll9YELsiE
c5ouAuzGNWmJjZRrzT0sn34Ekjg1NGrPtnaR32tJnEITlzJxT/1v24lWl1oCgbDNAa1zR3SBCFT0
t5FOt4FD/Q0nG3a6STtJNZR3f2bnfSvHlXGeiy1uV52RH1Lz9DYZOKLJsd/IPdbUb+SLq/m9N9ZK
5SX4yPgJ3SPyKYqtDIy7f+yiBzQgNNR5K5iWqmIXsno2N1bpmvIWbdPzE5nD2+h8X5io7NqgfAF/
R2fz5Bhe/h2+zBcmPAcBU3zQZeDzzyVKHCKFB+oCzLo5AuG+OCYayxAPRNnvkCL9Uw+r+VAwDUKn
A+rtAFp+Ju+wEhb5PtLKTWlmvpxYQMO6kWbPo/HUUhjWNwmW5o4rCaJXW39YjD/1B4lMHGt2ThHo
QdawK6dZG0/BIyIq7TcisvwWfOgSQwapDVBQrijkipXx5PQksf5CYj8U+6r2RpqRcCVXGulczkn5
CI7OU1cr65IYFE7LYZfgJdc+OMz6sI89Wz0GHePL5DP+cCrAfWepKhFLsquto9GdGxrtzWEeHmPj
Eo7PS/amD24ZzV4UvWu8ACq6K+AtuV7jrkJ0cFQg0jxkX4u26R+L9/GjztjKC2Axo+QB2yhJkPMG
lorjt0dmZbjJA7mev/g/esge1JfuQiMGPzKUCYrR5vAAYBbZQ0AY9bieGC8SVzrlKnhtt6bShvDg
kxGDdLuEXCAAPpRoW6TELhyfI0AAb/aFAA+pevCxbKejcYwY3SCMhwojIQJBlgeftncKd8szZBuc
Tg4xjSGfyLDHmhOaH6gXMIYDjvGRLbJWZr+3XqJP3EMXmQLhptrr6/LD2Spbxkwmc7e+hfaGfOYX
iiyuSmlYPukGOwwfQDBUKTgn2OnotFO4o4/qbJGmVuyvdtFWYY0ChERaNRmCfsHjPoQs6J0H6XCY
8z1tDPMxPIB0flH7XQ1KysPGZFCYe2A01d/T03QAmaHtYPRoO9zjTyRPALeNGM4w56yIs3lQNlS8
GRVSfm06lgW9zk+wvEQcFOvmrdiDF0lAN9WeLFITPCF58ytPJ5gUCWB9uQZneBRH60GipLCyHkq3
PMjzaroiE5bciFWoesx/JrZ3cLI303Ps4unDS7C8me/hR/+Cok6OfFDFWLt3jD4nDhZ0Mxh4oLNr
AemrXpUnEPolyLJzqR5K222grhG9AkkQzBk8KfTw8ZbW1ijtGvS7IYstrzyBRhFjIm5xxvxzBXh3
b7ntW/LKKAqojoRED1tAp+3jhPH7UEIPtgRzvK8/qvjZjDdcxcpTrV/mSsQfLPreVn5YddkN6ekr
ucFqha+czT+xdVRD5dU7WyemP1YI0iA2MXmJ6KMBqkBLWPxfwiCUWBRtkqPt4mRxQ0g1e+A0KWPm
IZpWGXUVXku4z2HA2zjZwOSs++P4ZiFBYE1rv+ZHCPWGjbN69ppXNAolGLoM/TYg/0o60MxiV0VL
h1abjTCI/MhV/6jbm/mk4sWlMYNS1FzJQB26fdHv1EkY30eFqzV5YbnJDn1+SzGvE3eMEci1HMIj
Hin1y/tC7NlRkrgxTwJfUdpSzZBO8/aTs0AFFMks4NG2mZMP2EbZGhvTOdqNv2n9sWsCs2fRN1mF
L9nA3tMCjkZEAxKLVXzrLagiO/1UgmITo3f4An+P8Wo7vaU/8WtPiN6qpPy+Ub4MqicbZ0eARgAN
YYb0e0znDxhbUDI0FBOM47CVeTvATB9DkN0rxjjUBaw4jkoNYR7Ay0ptj5QDVMookVuvsj1tJvRB
lA9QALFCYJRH0QF6M3mrrhCRWg9otrGz9yzyr0sNXwvIhbCTbIPqs3wEf4iX3UwPggy2bJxz9AA1
jLDx7NVmrhoRmeJvXAW/k0Jx031u98dWMzQSvokz3JD79o6QkEqRJnYv0W1QvB4rOQDiJ7xBADdm
p36vbpRUv7rkkZWW5OX6pe82oX52Sl9pKQkDdSiXHUNH6jvDKoDwNuzHs/Jqg6VbkZPA9h74Hh/o
cO1ezfeIUZSWOHR0TLCwj6ZdmFzSHvUaPHp27t98AuwCf/KzWn4b4Nc6/ag9TawnXiy44MMp/VTZ
9xJTwSmC+Bagd74OGpcmQUl7+bX6Vf0qv5yT4Tfs7KlrPCAXQC2g1deMC7qHRrmaXJYq3wk+DzjG
8QX234GzI96h2LY942GqHomdjv3Ol5Wf4NiRk1G9Vq5YlT0Ez4W2CwnHBV2nrZQJ9XvwXbeAfUwx
GDAlZVA01Rc77lbf3YrslmUXQq7NLcKbXcklp4MtujgsbBm94VcH8h5YIHiYXUTT7TDtut2EFoF0
5fVA4AW4fJa3J+cMhw0ma3lOrTfIQ/YWzBzC0BXijeuTcw4/6FdFoP/ld/lKje32SQPIFKPtLXpl
CYXsFwrcmjCMmowO3LBQ9IC3MewP8GIxh1IXf9AYydOVQ/ETnL/KPh6YlPE6/VYp/H5oT+VLsIcG
Zr3G/vTMmfhdJ5cB8Wyd3PTQt56edYn39lWviRVZWYLCDthAOqc+Xj9mZE6F4AJLGw6kN4BcFGBL
JIurhzTaAYJW5TcYfGuiVTF9Qp1WH7sx2KXjvnOerVI6dlJ4CUUDKLwH9ty/HLUULkAzs4aU4TqH
I9HrcgdjfxSdprmXLAReA62PkQ7Q/T6njg8VOh4vFS2saF4KWqNC1aU2lCSTZYTD/fef5OKrP9/q
IbbVRH7u5ALEi+jO3R9/v7n/aqfjhmDUNyLUljXjwH98fKo2yj4c/ViGGtCJtKj7TSi+vd8XVCKK
KrKNTwfNkGuyHRY24D+/+k+PvP/AEHFMf36lbCDmZml7NQwb8V8TuTRqd/gIa0L4uAnvcVf3Lw0a
9op7/9K+p0lZeIaBtUE6/fuvD39/mX/uc0KRi/Xn+/vv5FkDnXsOt/90/59v//oqyiPQD+Kv/vlJ
qkdklrdMTX9+YGsdT3L/vhxZlylV5WzuD/mHp7+/bRShcN9EsldKxJetck3nlTO4KKMofokarkgE
Gyqc3w3pqMlQ7wzDirZ09mVP1QhYzel5xQm1q0V7Vu5ZY+O1hb/ViwyyVNP3EuabDVLsVQN8teuY
2k2Cy+JQwnLbkRJFoJnVeXOBjrKTKaNJ0HR64PRaM641WhaOBOQ7Evlos0REJlreAmMXRKY4sb0h
VxQqxoO+HfD5yA2ygjSwnJ1mIJON0tdM5LGZLfY9AtpGgtqqu9YnHWCu6NOL5ijCgpBcMTse8oDl
mUzeG7FviQL90oHdzdoSbnaSv4Uh6xSqHCObN8N29lILI6cEiRmNGSz6hvg2Yubwc2x1BZ6dRgDd
8kk8tW/18AmMRPL1vHmpYulTJrauMCCEh7/GgZxfrWDfzIBDyN1yT7tLsXVJJQl4JlF4Vo9c3Vwo
6hCSN4m0vInYPKRmeEaaCoZMijqSHQDdV2YRYHZhiFiv0inoYFCXTlF2Hgnmm7sJp12l/kZJcpJD
i1BNJKwqYX5T+qUofjhmX4VI+sOExCJApP/l/U9U2L9oIxeHXiYfsBRJgZGIDJR2C3FwFKHYTncq
Mt2ueLUIGVQ6BRTG7CMm2ec5fZYlOBL6+4RN/jLjnI4JKwRsQo4gHaEGWDVhhjlBQs1oshZjuA8a
VI26+tI73mA/myILscTo1RsEFZn2IaTmSWQiH9OvFtGfQpSioia/dFZb2eRMq0WBm6yvx4qqR85n
phHGWCU9tHnSGadFZ7XHHA8/UaQ3zsQ4diLPUWpIdowWck06wlZnkfroiPzHanqsRR7kIoIhCYiE
1fKWVw11UKenmkqIpEWYpBJiY4t66TASMznpZYFh3/ImkUBpwIe3iaRcdBaWuL1mrBbJ7zJf66ol
b8J8fKlsZte5MwT0pp32Q0o6EXogUH6Q66WGDD45q85xK78vFQC4WrWlzaCxn8zV29Qr5b7Nlw8s
hgwpqoJWpiWg14KUjjbwnb0+3SdgeMRyWjFUdoegTs4kV1G6W0CAZ0eQZ0BXehHJnos8vUzTcBiI
/GxM2LD2kIfEpZ1mK7xaUeHnigag2KH8oY3q03RrRIpoJvJEE3qZldqBQov1F01kjtaG+ll/yZrz
U6c5kaQlH9dUD0yy80E1lGA71vxxZ56ZvMi+7AxQCFJNzGlk+Aoe+kUOtih8gzPi14NDLqpyD0hl
85BV5gtq8gYhJurbuQ5Py2B8mgXyhalkHU1HbMmdGnQO8CFrLn8nAA3mQOsfUrm0yYk4I35+UOqU
9UeDoVcPg59AG5Pj2L8ZCsMcgbm+kZmmq2h0t6NZgYLUOGCo858GY2DnjMzitv3YiBRZkJoyobI6
4bKonYmlCkUMWABZNSGC1sSpGvfsLnJ1hLuMopeONc2OzIY2W90yJQeuaSznSpJukci4rWmbx6YD
jVOiIkMMLlnr9CohLvZ98jGPyusQIf9Smy70ZIkdcxwZmBMI1u1S6ACByHVo4aXbCuxlWC4aYbx5
RCpvTDxv+T001e+go89j0IDMfU0k+dZ6TJiIBbKDkN/eBH2gitxfSyQAlwkdF5EJ7BAOXIqUYEPk
BUuMPYBXMDAil7xEhAobVftSF+OZz/y8NOquZkE79QldU0l+DW2KXqnzHGCLykVccVVdYh3WlVQw
MTTWIq+CPP7Rp6tWTqDQNRNzRBldVF1LkQZnVORlyIuOQA2gMF1LxoCiyyTpV09x0A3Zl1Ta0OWX
7kc3KW/VInaZ+OVUmK06LfplN0uyRxo8HSzCmmfG70ykN1cppnzGpNnqrm0f/3QYNS8KXK9mCVGr
6w4ubTELInsot7lNQnScEQedtPVbKtKjW2KktYtGJYTY0FWYfxu5qq5/mzrtgjp6z7pfJjCltS7j
3S9nGXQdlk2E+r6aP0pBQ+RI3Z5RVwtVKQV1pQQopwYNiQpkBARdfpOi/peBtRhUnWh1iVqdTnBZ
nmWkU5CfDe/gJRaJ2hK9SWSfKkm2IE3oexKxvRmJncqAWE0WqBSRzl2AGRhFXnfVUQSx0fZORHlr
ItMbKS6U4mAE2OXMq1gntEAkgBeT2qKpNl7lRmbFLnLCK5EYbjbps7yoXyWe17LtffgOk0gYrwxW
TyJz3FKwXyUih1wjkHzu2H1GIqO8FGnlg8gtL3SRYE5ooOZLPfm+Ae0mmTZDGBAHXhF9DjMmOIWU
HMlczzeWNn85GdUpuaVklBOdLg0U9FP7nPdlsImG3uHV0icpROI6KjEK7RWZcS0pSIMO/MxsKQHY
qi8HeC2VeJo2cYC3tVEIyEAn6LZ99aWk5u7/bycYJiz5/+QEO3wXXf+Vzv/BCvbXg/6nFUz5m2M5
ioqxywRDYfwxgjl/wx9mmYpBmLmuG5ryr//y70YwzfmboqsO4n5ZM01VkZ0/RjDzbzoOMM3BIaaY
Mkby/ycjGBa1/2gDU2XFVG3D0TTGWVXlzf6jDUwztQi4AbE14wQmM2ONnNYVYgcTZ1hZka7khL5h
LY2fWfpzXiGDWewi2snTYyxhq5FG6KNdM1DMTZifsHCDUCknCjLUmk0soStdy3V00UDCsgnPQ5pc
U6kz3JFY3I0M3T0LQI2MThzsx3r8btRtrPQLzrv/8t//69f0b+F3efnL1fYvRZ+jPSu69r/9q8oI
8r+8Tz4pA3Glis1Mkf/Z7oY3ZzZSlTjioFmoFhsdjtA0ZyPDbieQHXZMtkb5zAHV4QhkWahwX1ja
+tqq282QLtmuUORbEWj+YhBnw5onx9+WoPNvnFVkBi7BOxDHHOXF7Kx2DUXgWgAl1/HiXO43iKpN
bHWT7AYOzgc6w5M67mPwAJlVkdpdJIWL9Dwvt/OSjgcpK/fzIvW7eMlrjNeiSBcQ3eS0kGamWP9M
tapGYjU7NKKaZ1uKFN8UN04nEZGExFEmk+t+03ajzPqytDC7P/6527EasTIICxJLtE3rUENCr7/4
95so7ihKKw4Kmj6r/fvNAEjCFynxU1wq+PC7mI65mZNMF2jv5a6y1O+hpMY062z7y6br/JBmZynH
DqEBaudHPZ9Z4QBGxtwh+5UED6kwnXNcpiDhp942fK2vDTDC2fKl6DlBmUQ0plPqL2Nk06vKnsxs
CPyqzFHTmNDyjbSkbS++XTrZ+Yeb+31SZW1afbZ2VV5EXqy1l0n8Vsvph+tJ1AtBkifZLHC+Gts9
lY6QpfDLq5LEeLQzKBJ6yq11NhA5L76aF1rx7Wsq1RDNFWo/phF01PtAFGf1rgqBHwI6jAY/cObB
hzbSbUYJITUEAHOta4vDLFZ/qmmvuHId8okoWkt2mPIod9y1ABPOMYcdHZO+tBoNOI7FTWWiMdfC
Mj4MkhFjGmynLVrf2/2u+00YTvwwXyTEo9rjIkcSGnjs+f79prJ/lBJ3QlY4cHP1jypluinHo2lw
UrG4szbxQvk+qhbUQqMBPRjztwoKNdbIzxhq7dCUjVCSgiCP1Q/bfJd7Yh2mSAZHJ/WtL8m8jSpm
31BqdLwkhKuoRpN9V+kULWKEIVVBMXJJQA8eRlEkCS0s1+Vg0y5vnZtjJvk2KBJM8Czbu3whpz3p
8GrMoQnUJH4Ok4asGCPD03LpcyWmFpeesj6PvdoJN3S17Z3qGDB06GhZCQsBKZvQpMoOTw0D0sE6
1M2e1GXHTJYampIomqQGOFIRfPR6Tx5eYDPLU9sBKFM2voaewJ9k+pBKTecGD+CjVIHChMQiQrLM
iRy3Vx5v7Tlcqr+YUFgao58gTGdU3GYWsZGh+4nDJZoPdGTkUuTO11u7p2WtO/jHzPaQ1iV8raq7
NXH3yYZF8qd+Ny02dA/YmkVvDYd+jDL2l/U1rObhgH29GvRqK43FS50vmCxIql+1nQ55hBaITqqR
EdJJN7PqXRsjEqdQJFs1qOcgjJBPSxpVMj4izmKHUoXCiKfUxa3ozHw7pdmyH8Kvkj2gX4ubjM7a
KM/71KAF7mSEnt0HSibMeqfnA5UeXAbLlD+2OEo2uZxiEdbRauYF8YDkAbQR0oSuxO0PzgaVxDQZ
yCtQRmsVIXGtNvsl/Je9E75EAgkKHuhgdumPE9JGndGDpwGcAnX4TiCFjUuYbG2VLBdljDBA4j+z
dCSBikLjPrthyyz30VihcwlYyNkWvGUjCnw7Jo5aTUzsyBqlc2wr5LNLKmEZ6fMY0qGvtZdCzfxl
tiWU6PW57Gsq4nbwPVtXPSw+WHTW5Dps7qf5nBV+FjetZyLDL2TZdOsshPTmoCsEQYgUKWw5hRvz
TTIXXiUlz8TSO84Hyg9Dyw6gj4BZUoZQVfI3w1a9BbHU7Bgnnizt1ipwjIcMmg6IQNTRS/Y0pGTh
qeiTFpWKPi/GJWgxIvEA15QEPRp8wS6JUhmgs2xB1e2Ns0I9TKcEhClQLjczykoOzmjAG4wripvY
Gd1M0mCQOgvU1pmdidV0e73n9Cq0p2wifrYw5VMeae86UqdkQHJXfZszzWWb7L+wTcwNfMm9oxTG
yUQiMed9zcofU1lqD3QbeIQ2d9ZZ0cAlazG+1iBdlrXa4LAu4X5QwKq2NmvwVZCq9OFm59eUlLBa
UsJBw6ZfyVQmNo4xPICOwAiW7ms2OdvEzFxDYFahnha7VsVTiHavq+ZdktPBURxClgKCkcq4flWV
iCaHgwdTQw/dxCxfoqH5ZTVIGrRQo/s8EQWWSyRCQV1Y9sBmhZtyF2nj7NogUUiE6cnrDpbT1OCq
AYfSbJASt9pgEdLSTu4ikd9mLJkXdDEdVgf1bOYAsHJ6ym4Ltq9yRmMXl+hOC0l6NImMypzEPJe5
6qsVyb6oZCXzKwhC/q+oArak+xomv690FfHFQzzvAOYRrzgVbmaoZE/QLu8tm40OotBYZmUGfZqL
eWWWGigPO7iMplpfzSo76Ram4wywZINrx200NFsMZVutKx8m1cxfiK4Cn/RqOg6rPRP8aKwCaxua
5rKUuBHL1I8WenDF/+DuPJYjx9bt/CoKjYUTMBvYwOBO0jsyyaQpFicIliG83fBPr2/XuTrqrr7q
E9JQg2a0YzGZCWz8Zq1vZUwSatIyJPq8ZeoZirf53ugBMfbDu9u5r0mO04XGUjIT5bK0RGZszM6i
7QkWHPFoyxMih6uOjx/2qsPomLD1hrQdYTKZajBDAyY37S95dXXjW8gk9DpG/ldM/y3Y96LfMm3N
cERZgXzLA1DPogQt1ytH7O0Z+KT05VtqB+g4e7Z+ceFZD7PK7YciHveiCt/ipCCZsh6fmzFNyeEQ
n7mkMpkTFm2+SeopFRk1DVB97a/KLXdGvlN6x7RmFKM+jawT574kP60L953vMm3vnW1Zkqy9JOQK
VwqhKSMlwsK9FNR4RZKpm4VsPXJFhI1BCdyH4HajqLvIoOER8izswoZOUmAdb+58mzcmSZsA7fPR
Hy3EYgFNtBmN7zM79dGfX3203f7Us9DvDbTciuuUNJvBq+VZsrtg2vdD+aim1VK+CZd1WY2uwBPV
XZcztwMmW6JO8NGUZM68DWTsfRC90KBDWaJDBY+hxE++ajPiT/tqvtQSqBPlH2stRuSFyxejbos7
BBxN179VbfHND3wkn9TuqfrBh/5UORBoXGxhQU5qLfINqEFk3dopU/lA0+ytF/WrzotSFJHWZprJ
G8iD+dui9SBWFu9L19k1RE56kXiUCwPfUlqHojR1TCbrj2wKrlFYskOF1txPKQ2Dj9C9hB3nO+VP
1oVWE3mPy+R7m760QdmPd75HPFrVtf66I9TJDnumxEA14+wNH+LKkOmH17HLjIVzHIxuB3Gs3GSe
wF9ZqAeApqxNx4gsEx9JED65fh8a7JfDZgVMK6Fw+AXVJsnBbqsv3fxjLrFcR6V3PzdBC4MBVnXa
Ny+2Pb1iwX0r6/CpgjyksZjfOs+QO7kULVTe17pEXDlhVnLmcJ8QAFWmDMTwC69le8QYxULRKSEE
WcXGUeBx9XpqNQrXJ6DEIsa763bubKfb0ZqglQGWGuroEPEp70o/L3cZg5Co0RQCBIGuC/57yV+b
pr6XxLCGEWtPE6TMVgzJRZQRE4vSLs8WNII48H9W/ceo7BeeN3tHM+M8t/+sbZCKy8T1mrCNV8uC
9HUxPkEWgBEumC2P+K8NvCFBFZ2N7HGhzL4pyrHKab1NmSw3y05uaVuEK8+Muk3sfl/KrwxQCmYP
lEGDDmKiMI3c+hajgzBy8wV4GMgzv8QIk7N4rNMvjYnI0xuYRUX+cixTFnJzyGayK9pdzxBGR0zN
MVygwVrOPPdrwnLugbk2EaNkryYO3cpuLabafZE7dHJuchfO/rxzM+/B7gRZsWPDOdw4NkdKCW11
JOM5Ok647A+LF/S7UYK0Wpps2jc12JLMZZYbWmA75DiuMK+RaYoqcM6RJYXoh4A5kWWWRAMbuKBZ
2VHKW21SSEZ++tLk1aPjgrFsrYcxox5v+Z1d3Gh7AeIraNGBeED2DNYUS0MGRKS7KhcwAJMqhlsJ
2hfFMghj9DRB1nKW1NrWsXqTVXSd2LqGIAmagiKmjfmlp0LAReEs7ACowagO3oVT23cAPZcFHTwS
DyKb8ms5Na92EUWQ3kEdtJHLSc5ogCfmT6LhZieAXl+GAQJbsF81pt3A1HmXgXGLQ2jXUzP7eyNo
CQyReb1uW0HYnX5LOQs9+PsqrFHqT91GlgxQswyVqVF618og8GLKqYl71d77PYa/qWeJZCcEdpfD
RDqUfS1BdCODsCCvuC8wa+7M1v8eRuOjTGu59nJOCZHb8F2z76kl3c2QuF9dwWrajIuMwgqtrYV/
rqTeNUkKdWHD9Tl6OgfYXI1SCSxptaM3Y5sthnsOxyWicowsFE9Jd5+XDqXgXK+N6bOfk69jghQx
sq3XoGUGMsPCj8fvdZeTZzQf2C0k+2AkZCDD4E5URVKdYTtRlFhC54Lm33sVX6Bdfa9Qdjo9LWKV
VxGh5cd+hKwRYNvjbQqutuWcZZ8erepzzNUMH5Saw8SSkqijE+EJKwoPnn9efXdDAI2ZNz8Ynukw
AXC3lmIzErtaOgzoz5sWl6k7ice9nZAPAhG57ROB2JtxcZImR8dGLByb7AJDMgpWDK0I98s0sKtA
aO64WQLCJtt3Xdzthwk4pxe0j4YXvZRO4jORZmyYZbe6rH86HtILehFWfPbWhN06vw+TQg+YSm76
8T3v/aeEHKjByO7tdOA15Gy/nCoI14b3LqngzdHhETZJBp6h8Zar5aAEjUMuy7Vomyf+YMqmlANM
+dmbSaoULvtgDZNl2pg+RV5XZfGu6ybvXHVfk3wsj0XEHm427C23cUmrSw1NKGcmCRIOZ3C6dnTf
08sRR1MD/8urTR2zFEtTOM8m6/wKlg17Ksb0A82ll5MJDUCL1SsVthvUA0Il0kqrqYcauNTPZlSm
O6+wceYQYNLHPTUg+EX9VwH6IYEbORFHHpd1tuvcr0wQuVwnckNm9D89BcncEw9oxm8VXJRVYFRn
tiQ+ds1VXoP5UJNO6pm4HSgLejS0Ce6WQnL76zeS3ckX/zLUC2+G9BAvQo917VCtzQzdu6smjgDH
WxmB/S4WjHJhlqNdqWpoG+x7oZJ/gsR4qllsxvlPg1lAM7npKnVsRsvCfXBNGG3l0GH+cBe2EIV5
pLZ/TSu5993wJYBET9IOAmiKyLXThsAmqvCR/QxKBsboLm0RxpYcp6NP4nFirpdbMBAnkoJgnCvK
jbEkoSNFNVZmKlwlGncgcuim3cG0h2qtGDzycPyegAHZVDZSNyFB8KjMppfnORFN03QIPd63cDS5
2dhzhSoM1+MsCC6wEVOYNdkbU0PIzdKTrSVSRyLziKN9qIJtDYxzFXj1N9BGAB7j5AZpGG3moFC5
1+k5BqC4n8OY8YnNAyl9hUf4mg8WUWZBc6lH4/s4Kp6x3XsSL+jK5aHqhruWoJlsvuMMGXrjidUa
u9ekeJ6jK7kY6Mk6FmVDwP82Huw+hOIfMrDD6Zn5zrvmKg27JZvHT0qL2Ghubooy1neJ5gibBbgF
+cZN5gfsSIEbB+d21Kk9vIFU+S+TVWLuXrR5v2Uiw32Venx2bYTJsuMQXUJOuoROIG9Y7PoVvpkx
/KSuGuAYzbemI5Avz0K8uQHmcojFfasOKqgutqCaR2wwHQCAvzjN9IRi4Nr5wtzEXvyzhmDlVUSZ
j7N7c/PmVcTiMWXH4favlSuuyvSgDYE8paaQU34WMnvqHO6Wgao/LuwbvhPEC9W2LELkGhGqrYmu
dcEmiDrOzsOvId2N0SeMqtCGlgbrPzaj7UjXYhJt4xTHvuoPgdFdTX2vOdXPpi2/VJJeYpnouIbu
O5wxC/Uuemy68oeuV/V2CLrnFtFVaD0ZnkBKTESi6uY7H6o812Iv1lw9E9AyQpqidvoO1YtwNDaG
g4WypDU+YC90aL2NiTuDhEkkjqDSIfOo6A2O8hFUt6SJ7s1VNyQPCjFD6n3a0J5lhbq9tqKP2Ake
QjrOpKqvXik+DaN4qvTvbIzdi4fsveg5yH0zQctpYSLik1rLlPwNO69OTekjkERMFo+seiB7EBEG
pLG6r827KUrso5PW5PqAGSpbP9y1oKp20oR1Qx+8y+tk3E0tgzPm+3QguUZUzLAqlIZW5BpfMVNJ
apyFi0DSTgBcxBp1EWnmBb2CRmAw6ns1QqAYOSXHKlksmg7U6F6Be2NqkRXUpKlGZmZeo7JeDxKw
RyiqjavRGz4MjgkWh9RQDl/jOSYN6gg1siOH3cHiEGiWxnlkcD0qDfhINOpjMtU5ZJe/osRmhLmM
34sODd1AMKdfoYSsR3pzr/BbRgQp1SuY0+5+FM1rtrM0agShhk3uggBMS0VjDKZHpFB+32Rsuh1Y
JbmGlsxcRqtEg0wsjTTxYZskGnISLNkXlbb+xlC3JswJrmLJ/DSZJw4iOOgalaKnTwe2rO9VV7wE
bVWBqqt+CGrdtfGYe/GdVRNkO5ctCNNumC6IrX50MeApkQhrX82s8honk3chRT61FkyhIiCSOs3F
vVi4EBp/ZpkslnOArQisQHoH9w2rLrtCe+YZwglaQI6JNUIm0zAZqbEyVQ1gJneicR0uQGfaQ64R
NImG0SwWIiONp/FRfJmjgCGd1XAdcBJXwNI7whXymUFlR2nJ7+0wtGXX3GsETqhhOMEibNayz7bZ
k7woco8dfsLyeEgfZgPDfxhNzyPEgU2lQTtMx8HWgt7hjPPh2/J99ahJ5TrK2AMzBUVz2hTQewKN
8Unw1cRwfWoN+KFK5vj6Bf2R7bekmH7UjGVOsnRPss4f8hJx+LAMRNCHJvAgD3RpmMpvLaAoJf3w
tfSdexn13yZmP+emwizHXkztppEEV4WELrQHWBKhk2JEU+CLqJE80BYnJvEfKfzO1WCjjKdxJMfa
L36mMzT8ECLhyvbpCESIOtOo80dwO+LOy5jPMb7eZSkke36VQzfl9W1subknOFDJ0Iz3phG/Qv1N
Tn49fXRp01xanTLgRzXIIg1xkprmpLFOMXynGc6T0MAnEyNmx4LatGOiDEgjQC+KRXSenWvSyHJf
IuDirpXToZeonIs42ArQ41CXxXybq6sxgONJzbp/TEpza7boWLyu2bjmMS6FeyzbzzYyxgsf3o+x
AWiVQrbSAgR2dsYFNHBylv6bw06E1GdKfGk0y12v3JfRdqprUN+XDsGCeU8dXuzxNZNlGmXDdqxY
Nfkk3ZymoeUOvTYgt09hDkyRxemF0awiwAFcl4LbJfv5Fs3prZ7juw6ul8nTI4PzlWngVzPyiUp6
0OAXDCz52Wg4WA0ljHY5PIX+54AkGGQ6svI6aSiAG4BEBEpFRl9tZ40dM+CPCThkjI7GPUch+g6M
tQDqQ2KE/edQ48tsDTJTEM0SyGYdPRKyHR7xMP5eR40/q7glrUB9AGf2MdWCmUo0LC0xA6Qs1bOl
MWqhBqrlkNV6jViLQjoOMxNkpoBfo6sbWIIBegiT5EvNlmAXzV+iJTt3EUPUBYpbbzk3BdUt1ng3
kNqQIDTyjQqi1wi4SMPgEqhwKSAteiD81xYxKLZGxw3jRXbMMXMEeOvaR7sTh7hWs4wMRxvJjLTi
uwlLuquhdL7G0yUaVAee29+g1yBO2CXxrwHvkI/3o71wTzb37skQASaYsMG2qDF4Gh9Y32Uajqeg
5AWSEbinu8mYtJwFCRmSZeljBlI/hcHrjFPEyEOKO8QUd63FNJTkou8FbL5MQ/qcsDqXQfMmRm11
DJmvFN6uMki1axwVHwSsP1dD/6jviHPUIECpkYCphgPGUAJ92BYRGEAJCaAw0TdVGMQlOzurFzPz
uuw+BDlIcxXvIWntQN18TDWcN7uubEaJhM9qYqFsf+bjgPY5wb1iEhTBPSiQO4cPbeGIi0mGepbR
4GWahcitd/WBI0aYegYFLXE2/C9NMXxU8RhfMrbdmyBl22mDVdP0wEFTF2fNXzQ6cjmYLV0z2uZt
o8K9H3vmxsH+NjjdfERUUq0gH6/48KZn6b5noB4TzXxk/dafLM2B5FFiay6k1IRIR7Mio4K1tKPx
kZoj2WmiZA5asgcxWYOaDDRzksFivhlqDoGC8UwK1x5QMKaDXOF6y0Idxj6V2eYrtK7qSzwIvlv1
29Ycgm3SF9E9iNPx3HUYwFotNh09nvTgJUlOuBTWSO5fUikEf41FrMx4GzMYeNlzl2fLlowt9AL4
RvEyTrvOjME7WIb9CKpt683BS5YLRXZaa2O7jYmvIp3Ktk02N2bynbJh2XQa+mlD/8w0BjTRQNBE
o0FrDQlNoYUixKW41wDRcQElyloM/S100Qg4LfxN4waCU/K+gCCVGkbqaywpyRo0po9LIbzrkgAu
LRd5cyGZzr+Qpr/gphD6Bo07FdJGL0qhPmkUaqihqBlZIf1nqFGpiw00VRnEYzohIHhED3BhSrS7
PZfbYyXReg1zc+hCxnJj5Khrb1rfinkmVyUzrqof+jUVPzl+PJ4HDXMFSHfwMDyaAsxri9vD0uDX
EQJsCQm2teUFAD/jbQixuPolZg2Tu6kWjUN8lrmVlQDLTQ3YW6PYg3TFg+gbFP8aQmvF8CQ0lrbT
gFqhUbU+zNr+Swq/tmx7SuQuJwXT+Rq4VfnD8YqTW2whZJBdHUusS06/l/DT9q3B8VIDyl0g5tYG
6NwFhm4CS9cdRnxVkw+oheOiQEGzNhbT2wyVz0Q6waI3jrcq5PjpsHLCplPrWaGTSJzoG7paHSiM
KLROl7vMUIzhNfI3gf3relG8S6fi0vdZv/JpHFhvTGhAI+OY1/1wtqAI9xon3E9vrcYLmxo0DGl1
C2rXvGQaQlxoHHGtwcS1AFGMaJjI05FEATkb74yMxWkslkcik+bNMC7fqDbwtLUfuYYfd1CQEf/i
B9JgZPpu4DiwkjMNTRYz+GRH1zceDBVTtcm2HlN5D6sWAxAPvBQJ7ZWQBsmModvjVrZRYLFb+55q
SZbU4qwUlZat5VqWFm4FKLgkSq5RS7r48eRxlvktUcvDMmTDtTcYUgjJx5k2yzfWlXfSzdOfizSP
9Hg8zKIttOd5Q4GjbvMckwKkNjV69m+pQgTQ+0AazCq6d0XPs2/BYBWR0Z5mDs5UO7njqYHPb+mu
WFj5+CxuaTg2bcLPtDkrFFHBDAlc1J49CJOY0YlMiHrLGz85DGF9YOvO0thmqk2yCenj3LmGVX4N
0vLqVgV+artl+QLgaLKyJ2melmTKL7++GEZaXFwZ0lkM9iauuRYUGg6KWMVWMgP0AL3+n0GLbUUz
nxR2wubIr84LklU7Jy1F1t57Ukl2t/HiPARmw6nJXhHVAJsIkkHO3eS+RR2xZ3k8bNKYcD43Lb4U
OZ91x/K99JDoRsRo2JPedFrsq+zBs1+y7uTM15YVISpRCq45APdRMcDnT67QjXtQB5Pm2elnDHw1
ubNM6oo+OBmKoZfvAm92PSydEGvJjSHTOx/kyiFk7iEDVedM4ALcarp6fl7tYTDuloAosIYykCLu
51Qu7C2ZY459P2ydgO2BR6TWyvdw5dcWzIZ4pkCB57YS1nhGl7LsA2zbkT2k95Hh3zKT0GuovAZl
csDgrhMMv7wOdc9EBhSkEGUDAFM1QSe9Zx+hHzf3v76YkhTAxN0OrgNGqxYzQ//Y3NcTxywzOYEu
LG0hQjK2nwd4UiFTnAafRl/64X1vKudhynvIaNN4yhxGrs6ARb4MO+iMEh6V6wQXB3P8UpbtQzTg
H5i8U+VRO00dG5A5OvhlSag9eoI5Ws7Q+l6jxnUvdpxEezbt+GDM/MN3BbDjvM7Y7USoIueAgOsx
/VKx2JxzOF3NYF+miYOpqpuj8ZoKtBuQLIcdc+fxkCC1XNkOpNJ6GeJ9bk1s3iBeRBOVdzQOPmvo
Ybk5EDpxzzmXqM/kU1As3zGw97Z4rR3K2hpHfFmPiOr74pJ2/qnXxj5IsfvEK4oT4uOHiB6htf1m
Gzh4/3DHGAd3qj+dLPkhG9PfNaaHvFy2giSAmdDtgkBlYowgzHI1Vbb7LS8ChDZFyhQT+ZlpSFL5
kKKUkTz6mfe1TBKmS5gL+2KJnjB2gOAk4DgVnIz5CyFv4z3iL5tkKduNUIY7dHSlD5WDeoDoTr2G
1ZJgTBq1HhYCfMGRMK1VQY6UzYeu6BZW+cBCLWn5lj7yd/bk7boleuhZkDG+mxXk6QZ5YFmw4GgA
gI4eVudenaPF3oUMC1e9OcSbNmaGUnetoKjb5I5v741Z5ju7n3ilxKDYxB+zBmRZTXlgsNmFl3kj
U2rZBUkiDmaJDdSYy6+e/+xYrIbMIbtUucu+pmS6wVw9SI+uUxbvRW7TbTMDCrr5RssfHjvNvLdA
0JDxYqMhbtub9EnlS8kn82A5W+nIe2a7p7EKGMWzjqBHBiSXmfN1ifMAJstjpUo6pSk+xcj59gQG
MOEeyd9GkUtOHHo/jAGLZwGWSM15Y+XdVy/zjYOJgS7sE+PauKjkQ5dzdykYm5mkjRJzFD8P3ggY
qF4e4dgTSO2EqDCrAYSBi924WIJz0SfhQY+8pzpN9kknfgQzvX0elIdhrKx9KdoTYrX5hI/zNbPS
fEcDP58C/eXX3wmzn0+dRx4WCTgDwboo6ZmtK2KCdB6r/vJLjYE0YVjWwCdYQsdojFonBW9po1I6
0XGw8EkqCtaYfgp1WIkHC4xkw16I//Trv//6oqYm2nWG/8JL1zAjPtFTMJWMPi31EOt/+vWv4F3v
miEYD6mWtiVYa2OiV3ciX1hScWYwiM+6HVUnpD/ADUYM+Up/QVOIACR1TfowBNMk5Q0nJtwkxeov
r3nHL+1r9RnA1WfZ9mT6Dd7yz38VBNa4/v9aAo0AWedQ/Etvu/noPv4bquekm+8/ip//8d+/JOo7
8UZJ+UcN9H9+1//SQHv/8E20z5Zru770A9P7lwo6sP/h+0iQA65+X0gk0v9SQQv5DxY1to6q8LH/
sJX+lwpa2KigHWkGKKdtE9GB+L9RQVvOn9TBghwMV7qOaQuHP87yHF7DH1XQCLDjrHdj7xyg/jsg
25yuoru5Vtke3IbsLh9d/73LQJlHqHMsAYPjlSdohRHavhfj3R/evv9Crmxp0fX/zub458uR+DUC
YSFZ9iyd3fH945aUEeJm638w77druy5cAtFt3O51XAMd/z7Msr6a5UdQh6zz/QL7/VBfx2DMT3//
8xGX//XHC493NwgcLAC/acLRKWFssaU4s4H4WvlD/+RO4QHJRHkeSaDajh4L+6HuLsodkv3f/2xL
v9W//e5cKlwrruuZ0hS//e4tzTGPTUucs2J0P6pwJntudkja6n26StIvjTSim2ClIxf4AukPr8hP
Ga7Dc6qAqTmKUW7E1mxdjGwM/82LQ6z/lxdneXgZGa0jOvr14v/wwYzEYs0ISAVxrarVvpevLDVq
LV+xdoWiCWCjy/IJoJfhlgyDE0BPPRKvbLCf8gqzWwmSnKSM3d+/LqHDWn5707gbrACdluUTNvPb
mzZVuSokovBzPIQCTmOIVa6rCR4Ig0+TkcSLMNO9Y+fInUkF2SgtaAbz655QaSf77KBSYR8cNey8
vJnP8wzgyjBDsHAySq8mmvJgYO7Yt/iRmBvOEtegFyVkj3rTD54R3mNfffUaGK9BJhCsIyKj7Kre
vS54gWEtbkZWP3CTZQTf07B2qfXomemO0PUaxfz8CMH7k5qhfQwrA8Gu8kkLTeVXg1BPk7b58vfv
loWv4rd3C3m573mmb0kGUL97AVKL9V0eheKcVEhLQR0L1C0W6Xq8jQgdIAUtU4MLpvIYsZStXs8T
6fT/+EIsVAiOxZ3ODfXbjRYxncvjeRZn1yfnoDfjO2ZTzm2huqnt7gkfABA1ti0iFEeioY6db0zP
f/9m/PXKwUMifEFLZ5JL7mrfxB+u6KSrW8OrenEewvjTsA9CsieY+vlXPKJIUhB19b873v562vIz
cbWQPmRaPBJ+u1rNIRWSnFOBuNMFPlK5bA/spyryH6pQkzgCE+exm96DgUeguMg7k8VW21jOa9u6
/+bWsf963iCFsFmSeY624Oigpj++AYR8W8NiUAlWWXepstG5OEF3B+eb9TMKaNOfv7vSSDZFKdnf
syPdLUN5h4ZkOSK6SzYOvecd6xQIV9ChT4j2ENZ4+c0xS/dYzZTgTUu+vd8xAmsVkMuKw9siMZTb
7T9jtv7PPpe/ntyMR3mOmfrwFPbvVzaGVzsMvUycR8EwtCSn7drSsa/cKS72EwShJgz8S20o2ko3
F8dcIQcOZyBA9Ds3BF2rsSbOoe6zcucv0lk7IziXqo4HJCnOeXBt4z5X6C3NGLhawQyVkmuGdhjJ
XS6hdRFFgAe6Vsk+ZXPyb45f+V/ct0LoEFN9uUrzt9slywNvKrKa6yZzG3Le62KNgYooxrJnbTO8
9RF+17+/Paw/+4b0o9jjaeQg7pSUIfbv98dU+3gfZOOcEzeYbmii5geWhQ9W3UC2cNuAVYaPA5zW
5Pzri2+vhfcja8ri3zyUrT8/e3jQC1SxYCcEFQqNxu+vpCbCMke8Z5y6kGjpxDKfRB5gBfWwu8dT
Mu1pZAGj+r63Iu/XuUPZyZNQtc7Bt7GuBzn8x6iNnshsaf/NQ9v984mqX5v0qcYo+ni7iD3TN9kf
TpE6W4TtWTI4NUGx9pDobC0XgFk2FC4PioApWQ8WgNd2Z0pbna1OS1VC/6qfK9jsoXU0EugPNu4z
Qb6oAwkdcYfIQfnbnDOGtvu24jIuS1ceptHfBlRl8OFQakzYxvFVumJlzyEpub17mfSYi9G6de8n
XnOYO0QRkwgfzYhpdOQH21K5p66to53SyAZsLCabNeq+LMZQUmR4VRkZbSmPss28JPYmpRG2DGI9
Bf3uA2MAkmzOf3+d8RH++UpzKX0lz3Bu3MB0HI/q78/vYenTf0+sEU5RhIJaud4LbIFlV+Ff2Xll
cUU4M/LQ7s1NanTo0njt68pj4EiFFkNma9ljpSnPERw95TbxWdv/cp0UzpwR+eSxbZrtU9KNKct+
8V6I4rikWC1iDPrMaHFgzKnnnALpPU6jmexzIkVXAgD9hpEzWlxbnkpfpfvRG++bKGVIGg02H7ZU
p1jAdWuDEFrBIhATMe+pT2lRzoh2goROT//zlLIWV4FkwNY6PGRqLOO7EF6eQ2zO0cgHNoEkt56T
mDmen7QBlsQDwu75vkTKEuL2OaPKZVJrezR5KUz8emQj1kysdmb/wLmRPHqdY5AaydAtKb8w5hmO
JHDeKt+9ca7FB10WtfnwPieayhmrp9hGPjXEJlHuDbup2vPCa+ZKmFKMTTrO0OtodNVmaJYY0l49
Hqn/900aq0vBohfCZyS3Geu3lZxVcGE7V6+qgJQp5drTSSAZJsgnx0I4sWwxC6M8OcrCfGK/ScLo
uYBhUTnD9KF4CD/l+Xtapm+Oe0DlkGwtsmY2+ACmixJjtV5G80s1RNGxt9yPHm3wtlapvVpYhKwq
K6z2SuYlicWmgX9qcE4E0jbQp+pEHN3hHsu9d6dI8l2mCp9Hq8CRBfJpjJYAKW24a/wO3i5Z3zjc
5pe0TEYIqM7Bds34aBbezxKU3E7FQASIHkMHWEG8EKQRbWTcRQ9wRgBp9gmZ9Cp+J9H3KvzyUITJ
cJPs0NToUMiTsedlTF/CnECKyA3LbZPmkjI+fhbQIR5jK2xh1FJ4FEW7HyevOyZ+k2+SMv9Unopu
xsDazrTZdJK6sR2YsOwnHANwIXLQ3hE5aTg2K86apC/j+y4sZqhYvv821i0LoPKuSUdJMoqo9xSq
/RpZ0bi18sHZRPPckpDWb4O23vdGuHZ8Nd/8It67VTzdky5E/B2TzaVmk4tTrTxaQYafSRoW+9F7
ptclbGB3OXCtOQQD9NQzFp8NQY6o++zS51YCa91ErE1+XeEty/WuINGmCfg7qwk/A1xF54p8giDi
GRwQUPww+tU9JxkrjpgA1shh4+EqkxFNDy5BqW8Gt8YLvsu0HG9BltiXBfUe5nFf7OtYpOexJHSd
0O8R9s6TchiCijF86FjhpQzfOD5YyATez6T0STAvQKMqNOUkqAwVMkl007lEuZCmACeXNGIN13wI
Z1KHVgX1QUX5B6yHFQdGcD8I0TzwC0K7TltSC+zwQwThfO6K6tMQw3gX9USghUTnrE0+1ZVAcfoc
uVxhZULicDK/ktXe2glXRd/LH93FZbZ6q2y0oqBACEeTTntVbB0XPR7NzRIYefMZjJZxl7vqQ+Vd
cxVM8Yt++RaZ5Xgq+1lt3cxhPJ60byAj8ryRX1TVvidWuFGVG1+9iiFVRMDiZvaD7A798HocpXMi
QKkBmiHhMZEMvl8aBgBYX+970c7gJbQoApIG9FJMViUq8EtFPFVLO7x3R9mssb2xpAqq7wUlBfgg
SFGWVT/UWaSOpPleiioJ7+wYzqG9lE/mFIc7L0CnbizvsTs77GiY5lqGzI/NIPDsD+9MSFl1K2b0
SgLAYf2icwjWvKUe4SLWYVbhHboY9egEu5JErR24BwLv3TbltoNB0qqONrSyredSghmT0TPKgQHU
bvGCaGZinZiFr40QPyOTqbe/zBltNK+EFDvnEQ6dvyq8MXjtg6y6Z2+J7UPmQCVjJPg8rMtDIol0
agnFscLmCxZCVGciag9t30+XYgie47nBo6mGvTNZ4mrEGmVT+JtmYhvilO78HF0mdCOA/kyiNyMT
L3CQvQ8RS1orjXaWoKcuJveoVGMch856aMKGbxf9BcWif2csd+3gj7tfzVlJZ7yzO5RNadvGUA7Z
CO/bvkTXaWPfnoynheUFO0eBe43T6ZGU3I48462Fqug8Z8sDTnbeMrscdvAU2q2ZqmeGY/IcFX5F
5HXwjkCpujGkLNdspcatNyLvKe3J+TIIa9jVKSp8g8PJWTKeELb6ucyK0L/Rge4QovE26IZWaFT6
bVntR3qGTRwD5iIvZ+IisR8jQ5E/5dJLBHZIRmqTuVvpdQLXX/4sDXZfjroQymQcggrXEmuYaD73
Cx4Gu54eFFHjraijdaxC2KC2gcoME1BooAPqosjdT31NG58BkYpbaWxBd2RrD5PMhLrwNJnSudoj
O9NMqp3djMFbo+Y32DcAIgsCYm3QfUZDmR2hscAaXnhbM8qKTdmYcNUWlpe1bi58Maofc4qAr5OJ
ecbM0qBzZmrUiPKzUE688Q3XuTSxfOy8prj6ykJl1dUTsGkEy0PXPlKHL/w4fF0B8eV53cbnXAlC
Pywy3gzUJ3IiaCemf8HU5JqLs/MqBuyr0olJ7oPMPMaZdxznie7S6dgEGsMeDSLx9plW7mOpsDGj
XoY2TVHlAzv2EM9QB1V0/4L5jfU/KTuzpsiVLUv/l3rXbZfkmsy66oGYI5ghyYQXWWZCap7cNf/6
/jzurTp12rrNus2OxYEggQAk9+17r/Utwpswpllnb57bSzaSBaDWcTqzDouaI3EULAgFeoJg/AaA
AYicB9V0HaJVNFyMjPrT4tviAjXmPhrUZ+e4y0eWmALMOSjy0IGCyp0s8uFe4+DYxnYR7dQY3eed
S6NvbZvDXAMWCntaXg69VDZ/J9/3c40YdmFZTMYiPMZNNe+gBSBU0CThWpGELeNW8b5ys/xuKWk4
YISxPIwffEfkFcMBqR8ud++9TOzpNidWGqYmWg2wQVBj1xHOGVr9W0lcSEXUJcI675SCu8Jd5wMy
ZQc/uD6GjVmFZFOX6G7pRu2Af30FffgnbcbppEP5Mdb+Z9vmHHelQFef91uEzr8KK844kgD/nazx
kdxFD0DYzPXvRPtWuWoHl+FWuOiNfabuiezfHSsi+fdiLVzfld1+Sc/+cNH+YSD1IavP+cGeM/YO
+btppxQXU/VjQPF/JGKYZRrRh7b957ma530cgvTHdvjh+xfTDJtTF9tMA+bJ9v4wMUVM4+BsC4bv
ni5OgfD3fgaBHMxAQhGHQHxikK9W/TJzy6IYrAmRaj/w3RWHarbXHWLHm6SDQVpGCXJaWW/VMgCR
TO072al4M+b6znLCmXHUnoFUvw9fx8lOb9TsvoX8H1EA+Kd++fDmwt9n6XwKPfRgpQcaPxmbn6Ja
fg4kpwwLzNDdiGXbDDNfRmKQt22Yy41s5bFSb+ignU1VRNjGPKJPlAdpkbwvXRBRn9sM2QciWGf+
GI3UlNiR0900LQNvZrT3i5H+TV1PDkdZeMbkCn8LPmqsMA2jrJKbNKmfRoEAIyDTFvAVCkf8wJgP
GXhl/HrymxRZ4w5B5203h/O2yAl51JNh6ZQd1a+/BYzTwCmXejtlzX2Ty34HLThwwAIzjXwZWhyB
ZYfHbBvBA0HYgiZE29il5VQ+JqQYYq2dj7YPoQgxJ2ePBJWK13LY6fVxcQo2Wax71ugB5UGzzzEY
pdjaAtO0816B3423NkpFHL6Hps8matkSRmMEWdNfH7ri3nKL96EQH1VahQA6wBD1A7GyXv1gBeow
xCSxjBELOie1LTViuI/wt25Dad/As/vixHtEDd/vlIzr7aiIMZzdR2rRT1hsDWsSO3cCXJW6k+Ac
K3hCbZMdHC33LkJUM2B+Rqha79y67nZFiHUF0Orco9tp8OkPM6tcII6t1X0tHkcMtykOLJvfVYyC
L6KV5OFZ2PVEEULRdV5EymqBjCW6AWV2kXmFrd0tXjhVANPQSElafJi80EONH5p1zD9GQ5vh6mRE
yaYVgY+AgBsXUM69L9SL7BnIhfd6yQ/ITYkH7JZd0aVsBDlxI7jFt36SwILHaIQEFQwoXvANZ/yn
qi3us3B6bimCWT96yZky+j2SNH4zKtr0jH2SPW5gP7R+Y8fA5eC9uBNQezHF3yblfrptRR7oQOO8
IohCdajQO2c/R8Uutn17szYNlWPD9qN7UOL28MutH9cynYHKWN4WUG9i+Ui+avq7HsjyaoQT0TS/
Sgu4VM/E5Vg4hIZOpBE1aGXLlQml1e3spSa9CfvE1Nvvo+MpciFLBvqQ8qBnHOsA/4v02oCVdk6/
E2MHuSokmnsTT1GyQaz25Dh8TStuU/NCTl7MT4HdgYCZMQavB5533BeyVfcVxvYsDJ7qkWRL3wWR
Iuzy7PnvnrIN0QutxzIe4xx4Hs4I+NBjCrUq4HfMpYutJcc/NSbVTtkcxyXNqp2s5DnkNMFS8Sv7
aGaoH3Kef5YZvkMLpm4VOuwug4sWGOEbaHHpARoUCnp82AEDqZNn6cMZbgsoxKTBAxtP/NtcsbtW
tgfqNPju2pjz4K4mCioksL/AH38qAs6c/hMeGuVJfzZbmMOsFWSAxIaZlWRTKPfQrPZtpgZMpqLv
t9ZQnOWUHoMqeatF+8dOWJ6HuaXIjTgOY5zow/I+YZcz4a2bIvIfLfxRe7csNivt6WPgI4JyRPSM
wWJb6nq8pQU6vSRRY+84W6w7J6JL5K4daXJh3bD7FPnOFuXRte2i28AH2MSR/KDjKc4qxmLDuOBK
zyqPdhIGtLBmsR+smoCFBeNS1wULicGZc5ib7suLQvvO9xt8VmF+tjMK7W0U7MWIX8ERjb8L5Zzf
83Xy++tb5Vzn92lSPbpLup7+el7jOkV5vNisOk3GiUqgJHG4L67vXh84lLSCXzM7buuC2Rsk5uxZ
IxIbyy69bxl/4yZpxuXcxdOpN8+ZkbiApJh+pjUy82ZWCXpd65gIKBVBlyb31wfvv97y3ViALUOS
NSfhN3fyf8gSzwIsKJpOpZ6iU5pYt8x8eDeYutui9biECtz+4KOTLnN2bVa2H8hQ24F4JqusjnWG
T3fJUbzVAY7tAcjDBrPYB6fieRvY67SPQMMUPn9COJVZ1X7qOgcpX+SEIMTjU4gwteb8g1oRhpuF
kziyqWFSYV8Wzf4t/ODMjzTWej94BbRySxv/1D4de+MUh5g+ULxuA9/6hMx5u8pUQ7ehP+axzRTe
8JLnycNQpgKRb7rnyz7QlEk22cppLsJdf3PDlBZhIZQBhGbLq+7cn+AD/C3Hkz/DiqzIlx03kOkx
pi7VP9GAlUeXGqwif9NWYeQ2xisyccdb7bjpI1bxws7Su0nWhzmjIwqecLw1K+WETp+dO6GsrXP3
grXQoyGixckrOA0CGwSsWkbhZW6H/jZEoHazDvWDXjNwiQnyEjapGcoRN0+cZ9azB8FCOoS7cIh2
TlrM3qWs1s/FbdIXphd3gdOnt2HYQZlvEV3MSxw9+AiGPK2eRBFER0Vpge7EDl5sj80kTuwRK1xR
XbRXPWjPY7NOSsQY1VKREA1oQ0z9fAhqcjJwMO7dtEvOIiNSbsbQZ1mhZIXGgjbqNEOeOjaPglbZ
zRw0mEuJ3CHuegfW73uVWgkoDOHd6rp+8bvuAZguqh1iFnUX+HdTm6WgYHjJdeKEByPMOvjdYy10
sEvj0H4CJQFkudtNcZZ8x7F3H7Z2+qtp930403Tz8V61HSgdAt3HHXfLO/7K8liV/Yo1oLNAZJbq
2BBaE/Qs79O83vG9ysJu9mpmH0iGTJGjciodSch82vwmQkI/SHzLx3UMQSss7K6ON39EY/C2Opht
O2VXF3709NBWMGHmOTk3k3umUEWnG4JcZODhX+a63gccbgsZJXfT8uisOBKRahPMWMbRTdSiM860
TXThwpKtPbU8t5T3fTJ0lyZpvjvIHDfoI71jEBTWbdjVL9GC1cJqwA757P89nIPbpqJ/kowcfOYo
+a7a+KcVOtnZb8LnZZLqFsHFN7v07Is9OxDc6NGd29X6Jpa0ebZd98RxO9w2nS0318On0+CM70f/
jk4R4i6dpKS6xizUbkIECP3Du1aM4q6UuX2nBZl1zGOjvdZiJaXLPHn9N1PtjcTbGcyuJX39lEqR
wh8uNFQYn/77QgmwmVIqk7rqn+BK9FjY0BU2uMW77dBI77aJZxd8GrbfqJJwzMeZSYA7THRH6uQQ
hK92i21R5rQxVkzgTd0QZMHx5zhN/msUu9GxU9WyDRpQSrRFD+2EhT8EHUF0ks1cy5nECbQN9hXE
YKkH8oTr+Dld7R9i/pFPMQmtZaZhfBW3WoiRv0GKwhvL2MZKYvjdNaUnC5bgHLpTeCQy7kZeLYuc
QzZSHlPZoYmdch9wSJN+Zi7ZBgG6XFnfMc5H6ZZ59b6S0XZQDxEHsptpXjB6dEX62/VT2GGWhZgL
C/mQ+tEx1JZzls7gn0Ty1o5Iua4P3EfPq8x/SytkJQ3njmWXVssa0qMfJnr017dAjtLDb3OMRDV9
AwS4iQnBwFgRITTjhvUX6nKP3wqADILT1oYgo9LaUI2dkd8CIhvNUI5zP+I1b2jA84aAf6fRZhaE
S7UZiUVyW/onoXvr19wbgqVZJOj+o9Q+VW4aAOIry5NWHEKcxX9ZJv+3Jjt6k/vX9dV+RVRHrKzd
Pk0Kc/rMcr2bvRnkJ9kLqHJxtPBrdiGzNENWc5xk/dLuxOl/yM+pS6BD4PaakKOvqsMcGUh9sdaJ
WRWl+tavvFNR0I3ukuaPpwqLKHHg3Sg9MenL5ViEB8yc2P19dzrUg0JI2Ebf2jXInrIgRsGbfA2y
Q5268Ipnz8p3Y8/qyJGMUESV3CH8I2qgQlmYW7nJlMwJoAChd+QUm5QBTj5Wzps2ixdgVeBfU9JS
aDQViHExOwlaEViFojd3tJzLVFovsxKmA4LdKvFhvNDcD4ECMCeLHvA2YYYq1cfIWfKUZzTWbQgo
wcjFnS8xbj25G2YPno0GfjqUxFsYcssyFR2iFtpgi7OcOXbeyCVfAbuesF3rA13+Q+LL55aR1sZb
B9DCGGRWHFogAcGN5DiuCSJPD6QKccRusYNQk4jFIqEzWGlsWu57ZjviYJWEo0qFG36GLDU38SFt
wZ31pCWkVUu4zPyb1hzJ7xydlE8ZSn8xSDjvhGv3KWgSVVApt0tnWj7Ypwn//BkUDkkd89OaLvK4
FuLRTtr+gHJGMyYOjUvGPTUO/oPBIpexmYZNA9ZmJ+wcXrMiBQIWAfkrRH1j0biM/sDPBhuBsRX7
Tet/dbIaMNUUTwh2Iw4++aa0mu8+GwNxAZx6bHmMvfi9igSibBucD82B5KYq4C40rEubtZ0xGgQo
QDlX88UYpkDB2npt8zQWhLDZ7S9NM/zoI3Ns0ghnhP+cyBGbthN/Kt/68hK33I0xoEEKv48MPc+N
FVFco4Lkig04B2VpcBZdK/csEBjfqhfhkO6b+PH7VPkEvo4h9AtFl2DS6BpwlMsDZmeXgJjgWAp3
F9XuW5wk75HCSN66C7lePuGBy5LZZC6ZrD9OqykIChzhDFNhrEOchHFYE+i+cm7X2nXusWi89SmI
xqlQz7kafq8zUu7oz5RRLXSMnTAAtZe4JpGJ6V6Y0xTJCNEltEFltPAzGC5lQTh5C5hljcZsZzXk
XSVVceEA78/T76g1LQ4m0tsJBH6uOkIum4QyPdvgpjgwEWbHK2fEWfZya9Oi2CMj++bNdbmddPnm
+QpbHpUVmCOK5qhFUZ5VpGoWJTAhS0JgGsF1SuwVQEd3C0ylXeS4CoyAnsh3QuDsu+bytv54+SK2
SsFH8ReJCVEOtDwAlMjYJUqX2GGitT+RiHF7hPpTxNrZzj3wgT5PW3Dz9r6waQJNnMdBY0JCGGlk
GJH3tH6zquYpWsMDSNL+eMV4du2I4lou8+NIjJcpJGl+gSFAyL+P6WqbRDuFBMzOX9DTB5ep2bpo
5whUtoqzG+XUpH6EecYu8y3LKsZUv5NnL1NcQd36HsCX+ZbD0H7wU9wjY5Q8OTo+wlYsXgkzYbCq
4NHfTiVrQgxZ/OBYzJMnQRFfSRByE7WdEyTNfqgI0vXbW90d6sj7VofhT79s2mMIjrMr+uABdw3Q
WIUhyHDYRcnBAlj0NrJ1+ZCtIwpmd36pGBnelHX/uiZWfEllHd7KIaW+ktvJjeLDOsjo0AYUSm2l
yYuiAUr/ntNR1QL5yLpdow16eiFDmLkB199gfytjULck3RMPBAt6lMmLt2ZwbVxaOc1a31XNfO8N
4YQnyu12oq1+19ghjjTx9NG1wp9ItkiMbV3x5iQr9PPMJeSr0Mc2g0lehLBX3fmxpuA6pzWdFxl9
b8ywI3aSD3duvlcT0BOGa8mRqvS30/DTNCNJlaGBCQDK04c+D2qgab3LaNZ+FEkrDnVQzVsqwP6Y
tdbeHnfAOYiFiSQw/URCQ2gj0HNYU+OsQX7PX5Ew5km9ekn92QTDb9kJoC2xTTajH966GSFtqElO
KmwJUXJxcqWNe3BsXG+uxw7NDCnc6hSgzpBClKr5dDgcsOfqAdv1JEIMuWqwD+hifjGP7jeMB59C
1uKDG5Y5fpGu3Qit0B/WOFJzf7nHNANGL4v589C9zLyWCdcsnxK7OkAgxjjYFYgXgOxlrG6DpPhZ
YizkjBadXRJ1PUUvUUJZ9DwoT5zjBFZ6AvFrhzB1o7vqrvYw9y1LcUark+xGK6humnpgLMk83AYk
cRMlbLpxugR7+Gbv8chfLgXJWTpzi86gOIEuzkEPMBSloVt4fXlaR672+CaVRAJqmxqajuBW5xpm
sJWeTeYl2znzzHzu0reWRJpeUIo0TG42Al3qDr4Z/YKA5IzBwtft1QkJakJhFlyRR0Wr316iNL8U
QX+qR/VDBVV9GM1sUIqJEMU4/7NkCzzFyf01e4U4DpAXZImPdO6SZNvr5dAlXXmrCgAV4YzHNsjS
5GRZhfUCgi4sAMlnxJrSjq4e/CBQm/orwOiWzK28baDibJGoGEQc+k/fc45ts6/5Kz1YNaWqq9i8
Uc9sZKqO1hCQjWpNNFunCLsY8cYaW14KSuumScnfoQ2a3wirR18BMgBpTr3Tfnx0m3A45QUHKotj
UeIwErfQKYG1MZ2cIM0g+nL4TAJcbqqIziENY9j57qtAlWZQa/flRER3CGZ4mztdfLA7e+f/cObK
3o3UKreS+bo15++cskN210jsY+X96UKiqfIQyaCdHausSpiAZGbb0Cipo+nMBmoMlAfJsfTB0yPz
UVvfgqckugEG3SUd2tvRV3cjEep7t1kucmzAQKzgkPRqB3QOLOaGaMlv1DKPW58UB4oSnbJ5YamL
x+5bsHCrhFb5rRVDu0/jiX45cIpVp862QZex9UYiDgZ+c+hpenyjfOtWE468RuGKKQliQ50NJ3Qx
x8Tpj27UOZxwLRK5KOUYPXB2zRU4+UCS3BUlyK50M5BwbYLmFkWmkF3hZs+D5XHyBEVnrDFyD90t
qoV+V8v10fJrOJycwkCetAgbgr7eRFpW96q1l8O4+O2NcgIQQbnJVnHD+FyMbzAPtHAeyE7Kt3Ms
9D4AOwDrGP/R0IGalbTdl5lJTjsyMwmr8TlBKvhSRc6lUPzeOjvHgi+A7c8kiVnj94xf30Yk3npj
wMN5El2mOfrmrfkve4CKgE6ArTf/7w/X58a/f+D6HKA48tBcdyaMsCAUq2UYDa74nBmfSh54hDtf
37w+eX3ogjDfaE1236BqdWiQaF5Z4LmTqzNORrzW/2SDd1qdr08GBgvesXeVVNq8eX1Sx1xnac+Q
vQoCzt8YshUsJYW3zHxiVa+XuGGbJGmD13D9zun15VzfFFVdnfAesIHU7fmvh25cSI/+6/0Ar9gO
xuRvK0+7c8ePd1498aympdtLr/EOlqMP14/99Q9EF/scW9twoxnJ/PPVQvsjK+76wq8Pqflhg2G8
xU+XU9b7BIE6Mw/m1z5x+5dVAYfUUFcZq76QEFJBQeC9iPzZyPdphZr3rk9NodvsdSJfZJVXrKAg
wJOiaE4ZHdaeJvxaHRp3MbZPxqxEnQA89j6vn341E+GzVQe7ftXSpXsyUxxbEZKHq8ruf/xNIKuv
YHiGfovKkrT/3979j8NXY2wr+n+az/qvf/Uff3+XT/rXFzVul7+9w5kX58vT8EV/5UsPZf+fHHrz
L/9fP/gv/8zr0uKf+flZsYJlulfZ7/5vHhpXOKhA/+/Om9evuv7S+uvr//BZ/+m8sf/hG60sUzR0
mZ70kQxPX7r/93+zIvEPl+yBAPy/HWCdC/9b/oD/Dz+keYrtRkDLt42g06wh6b//myv/EYUubNgg
Cr0QDdP/l/PGgYrwN1WvRwWNxhYBPLMheqk4K/6uewwWBSh48upTagfk8xqp4FUvOEm3P/Xi7ere
anDEUBoLMjKtjrRp3WHpun7k+mBVy8g0x57+9eTV+/XXh68fuD5XD6S5zYPJ9gxoTpj8Nz0mzVkk
Cffn9f1/vhm66uSUUX+o/dg/ljIm55zQt8CGCHl96/owZAKgLEk0yx6k+MPVpWZr/Z8etikGqMhe
hIGtM9+lYA6HgxLk4k3jWbBOumw4p5N16ogD2DjgfHfsaW9eWXfcIu1845Er3a+XyYW2XrEe2gL5
zc0KjOxmdtjmAr++0FEiDU93CN+QJuUycvZFmvxEtEm/bG6/KdvlrFEEv60HV4r3avHTe6ChZy+d
LSZQa3xMLfig1SCxtULm7sX4OMkU4seC7nCx4wHIu0JVp5gJUv6lYyJ2g8oPwklQ6WIkzBLo8z2e
kWiC9CPq9AcT/csyg+yWoUvzwHSbkzK7UGM/zaU+ZLL3NvLAXb7unelbkY7pviLwaZhod4ip3TuV
/C788lVP/brz6X5mWcloGxjgxq6qJ3KFSLIMQORJq2WviV5CmtNIJ2DZrHb4o16dm7ZV844qCmCj
iBDNIPJF54O3ErzcLtOawpewhj35XrAeO/qhPTgbwZErfZ76/J1RzQ5g6Xoj8YR0sbC3hTvacJ4G
MN+R3OSp6W9BxL4ZgunWSbwX0HsYTnEfOWH2UMTApgIbq3iSGYlIqbdOGNVgOcI7qdv5KKX9h6mS
oaI6yKbL9tEtVPfkFGdvZIS3lBZVNftwIgLJZkrWZ7IARYF4PjDkWJ8D5PX7FLyvBbXhkJXRBXUX
gV6KkoCT07uTIQQqmszezzbZNnXs/5rMV/GXuyKff9Rx13Nigd/phutHFjsZ4bwrx0LuoPVFlwCe
Fmd+xKhsqnV0chi3STFP5e+kx6g74kffUu+3jB/bU53VzmFBtakHQmt6xz9Dgj6oCn6tJVAnCkXX
ECoHgiYKwTpZduiA9nPa4yEowuKI7nsX9r46owTbe2o6rWzLrfLn28wKq238FDnFyQvRnYUjEDHl
vTjZ+KscKESWtXnqezgaNh5Za3C4f9D5tMohVwwcqo2l245b5nwW4N4g08+1mjgMQ1lsZnj1FsjF
HLyQz2+jpihCbFfau7nxNkXb2YxgileaawgMLPsi1iNCuc/MAXdeFZV39Btxa/cJ0XC0q2/mjHhT
9sBfXB2gXYcpo9mLCnBJGrJRO8OKpOlheORcxfBJ1I/RG5KLhKhtkgVsWm9xUcuLTe906Beg1/3A
KL+hpKHFRuIzbmonLKicEsRM0dEkVliNVgdfEL/JBfTUwLZpl+UHgzoitKXr7BbzwkBpyc0AJ3S7
pugQK/la2f5HEcRkau0zT2ynrvpA1wMExQYbFcXY2N39dOe6wdfgBf3RD4GLtApRg2TkQeSI/k44
Y3UM3FFvEuJk+9Xg6GtxiSPoRxrYUEs0N5az7UJ9OvYzTon6kAsM6mkUgXhwEO9ECoJcMNmf3XJK
KvWjSK4B6G6OSgZrveTWSJG1d2n94Jtv0tDgQYRF/jqKuG0s7oRtYaKZlfc4CPkJIx3dAwGw2fw4
j6BaUUAtm1Gp5KSjl5hhx5sOQLG2aL+Pq12fFNcYHmcfXOQCndKxgAZnCdVvTjgyeAQvAn8yjeK3
U/BeJZKfibVRmI43c4FmS9Wc2JFCxunzkiDldVJWTsOMa70g2/blLtG0IGTKQKKLM0Kb/Td3FtwH
oCwZryblhsxCZ5tAFwsTxEJWbegiNajDdepOfu+EmyUGyZl1E40Ph/jqCcr6tMBpn8IvvHhw5v2l
PC4R93l7At9ffJQ+EekxO1Woqh8e0MCKg7NNOBiNsOwUNxn5iO2fsKmdcxGPR0vZAwiY8nWu6BrO
llKHuqDTmJep/+ilJolabzXCrdNqs24On22XrMd4dd+iJcDDXiDcK/RUb5saUgRX9bgH1wHayaaN
vZyC4DmHFa4QKm9Cm3xrdNuAtUOL1I2lp+VtV+Mtxf7agrAq3N67cAKvfOdjHLsPV8HvQWGutx2A
LKClaB6ggvwCkP4TPy6JlRXD5PmhGlsmLyI6UxhDJaTjHRBfudQFQYRO/K4aMZ3CdGCXYbIQG0k3
drSN7BGFwq4vjxZTfci56XHyJJxZqtRHq7XCG+EhnDRi8yowxCLqb6B8ClP6Rdvcku7sx7AJ8qdl
zseNNsF/yd6iBtm2Kwy8yV0Agc7zGYQjoFYvOuKKR6ffMRVGzFynE1OQIn3tKvai1ZniQykY0BU1
i8ZU/PGSETTARF+GGXewycXA/BaJaXuMxuWO2ToLzbIcCIj4HgrpbVq0oKUMTP1S/6kj39rgTFK7
OmWaWLOpJHp5QN76qnzd7ws/X27BmYH3Q7KYEen3nGA3yK3Vu8CRurBO32cwQ/Ywg98UPafDIvx7
K98TYDEfLC0YsqgU+k637lwarhuNNfzgS//Zsjwahfii6sbZm/KFCQg8rwRnri3ugfG9cOf8EIY6
0LXtfFBFitukJLrOPBQUEgWGHKr/59bjUI4rYOulcP3l6DFDTRu9xTlxU3VEfSDBFefGPLip81Gx
pW8Fo/QZsS/KbxZ1kLZPadty5aXRB/YYgjOK5jgnnksUiphZ62QX0vD1XsVI9lAaL+8iZCo6MWGz
kDzReBaQe5Ow/klyAblO5tA5FpZr4mmqZ1GQcrEgw0hyPzllrXfEQWGUVh1N2M940d2OSEeYhKgV
NhiWQibL9XGyrF+s+eR7WN0DejYP0QRLv29JJO0TkXEw6NmzIvwkqgubDUMXLtNlA6t5OeSefqqz
YotDsjz1N0p4cBeEWb9zhP+c16Fao1xmbqPVM14Y2lqFYyj+SGrhyAUu52NK68J99nMPf7IPbEaZ
k6RI4+RU8z21IDCq6hvYxhZ33sH3podM6G3gljZDL4pY8nxf3dzmXKiyOzK75nPgOuNh1vk58VNv
P83pw0wWy3mRjtrYS0+XKC+dY0M/sDenUDmU3d4pw+caKcDJzV6W9C2BfLgVA1SQ68vxo96ssOkp
iKpsT9wT8d0dQlGwwedcAeDyHedcL2lGwIJNTRg5sCv69jWPCn7ahUp6P8zW3RoV3qkaSNiKG0ns
K7V70hJTIJaq2NlkoHaA/XZF5aenzq/p03X51u/smHTHyLvpoTBuRaaDLVbhlo2B4KvUdejtxh9S
x9+Yuug9DZNky00i3PC56l3F/E68IU7Ve9IdR5P0wqCBQRP9LjTVsj/mNhOOsUfZp/wfRtlx1nUw
wfCTMIhMkkwjyJQJCJdBfa4PK3EzBIDpc0AdZXJo6OZ+dONLlYdfU8Z6kYrmnpxC5mNE2ERE2cxE
2pBV8pqZjJuxJe1m0AalQwBOZJJwVpOJE5l0HGFycpjAUJtzO0EOe1vpjfPC5Sapoh/Ugek+Im6n
AXKEZVXsS4J4GFBZO8Kb4mtCj0j/QK68EHTmnlvx2posn6QHpSHNIUI21j71tbcpQ7J/CJcgBagR
waZGuY6P7xWgFCHlJjNItMR01XMBHZo8IY9gIXzK3dEyoWyxSR2i6Gs3ba2XUxU9K5NM1JqHKfld
BuFyWiH3oVev31zXRigpVjs6pIQcAZpqGL7DJAk7EpCABxmlmbsHSf9ORcFAlrikgEkCvDoGKCZJ
SZlMJdRB37BftHvfhSvFTAPA68tocpiagUQmC+LpYjKaloHOCJlNmvAmqoc3EjQzbit9wShKM56c
J4DzYkqXs4Pl76ZgxLQdUlKhBuKhMpMTRZtz3tWQ3ZkGl87ZMgltQfMdzcNM5gvhatebWk7Vk2NS
qKIZPRIE7u7sKOKpmEiBmy6D5SZOiGMLxo8g77jc28rdVAKFIe4ywFnkXuUmAYsRKEE1lYnFCnMi
GXp+RTGyhptoycKjIkarMnlanKzusnjKzsBkTd7W1PPlkGi+NiaLi4ZgegEa5MPJMyUfzJTYZHdF
afCWBK69SU2u12wSvrzu4pvEr67e1NcIsIEwsH5Y8lMSmxAWYr86w4RJbLLDrpf5kpInxsJT4J9+
DwgaIwCWbMylvUX7ePFdd9i5gMhLuGTe5Nk32bVtuJJcpkyGWeDRemun286km6XyozJpZ4hikIuG
f6oBYsz1QYiUCiz23CcQblyj5uwqTbba9QFC3NvIvGY/maS161PdNX0tJYfNNQ+xyWarTUqbIK7N
FOm71bWf2Ej1mSQS2F8m3c0i5s0zeW9giOAIW2TAidXrcZF34znz5XAu15QZbuE3x4mWhF9JTI0l
OSzlNVvuO85VUOirkOfMcBqubxWTT3wXgpuafQjEO0qtXVKD/q3Bl1KTkGbXJ+TaabhxPQm9dAq7
R+Qv6UH4XXBcUdcGXRSdR/Oxvx6uz5U5HUckGC1OSP5JZzL1/Dx/rm0/2M9Lw/Awe3JMJh9E3uW3
pLlCIz/0zvk1vK/BCNaZnBdAlezMJuOvB850U5sUQKnCEL9D84PgjZ69IQJPZnIC7Ux8tccWE1s7
0CuoED0TW6dSLmbShDmKdWdaUO0/H2KzS9qMo/BP9uv5+iDycT3WA3m/2q9YNhrK2CBez9cHa33q
XAsosdnW/noaznfrcQ8tFYMkYR7WoX2texkhuh667UK0YmwyFu2YtMXV5C7mJoFx5Ro9JlVzWk06
Y+2boMbBZDYSzdpxVC/3UT0CwbYAZ0V71gCC203io5tiJb0+VJb4JYiF9HpAnH1kf+tMYiRz+R1m
V2iQZEk2Cvnv6PTtQWnnPFOUHnSOx9uAdFOuvI0kWnvrFjaw0TwAIJu/wRpN3uf6mUiSesB+T/VF
Il5gZz/lCGBc45G7xGv8hB48eGlbSgMRbiDKcKvXsfcYRxnralp+9so6xNEYnrOWXMNOrs2WVLtl
59PE3WApHV+H1L14QUKcheRgMDtkvCjnYxUkFBXR8F5rlBMN/7W5+10jHwLsF4ub2SX2ohAdvyyM
6lMORmoIxXzypPeFjfU1FVV09Aax7GdCT9KJ4xn4r/l5zbITsLefcVXZv+uuIWRv+r6AU39WjGm2
Xl7DBEucFOICgo0gme8h+n4KM0HJVo6WTS9xzHU5M+kmOnm9E9yNom/+F3fntdw4lm3bX7k/gA5g
w228EvSUYcpLLwhJmQnv3Qa+/g4wq1p5suvcE/f1RHSzaEQyScKsvdacY+LXnxQK6NG7iqsPY8zM
U3Wrsty6YwUi1k2Zj9sm9tZWxBGxxHtySAQr37AycgiyMPXCkHqCQHSxbUa337G6RZNOMgyCoeZq
DFRwFVrJnT2+A+xO34SF90rvnE2izAfM8+/yGfeNd8NZEYBuZxsPkY3DrfMEpC6m1FVUTFddNrdb
8IGgqnETXkVlip6mBUoOZXbtwXFlTqiOVWUbUHjSaeeaP5uomA+OnYy7mXKEBYjE39UGD7CsqWJ1
CozEtdR13aJBMzsHZLsckcDH7a1dtM/RknMaLYmnwTLZ6JkprelaUgcuJ2FtmWRMMWmpKIe35IYD
CFyoWN5y+E8vpKyFmcVc6OFyF7XQdDzXC1vrcjEtvK1kIW9lgnhteKPNcVj6t91yQVI1A0Sbnc9j
qgzyxC8NNsDM0MttAuIrXY7cuKNGMlrI1EM8dkSoXxwn0ZxZ1Y+/7hKXpmslnMeO8ehWLHyxy4W+
XJMgx8qFPRYvZ5w6OrcxVLLL44SCVcf2Ai0rFn5ZvpDMnAvUzFlmG9kyQbpcCOBn00JBQ97XrvoL
Gs1eKGmXoido+dCXa9lCU0vBql1WOiXLGhD1xk6RwbBXbCiOYXzHYYYYNM4POZnNe82pvJMIW6RI
MNxCj7ZKYAjaLVMBUA/1D2pG6Ola5/XAwllR1v2OHaZYOUHE8UM7Q8c0CZHuDAC7ixpZOT+GSSGR
tuRJysSg/TeTKMgcMivvohAJnDEOR169h9icPjgzZPOZhDJIqeD4TAxpmJ/q26TmvYYafws/1zkU
YYDwyGl9exqDa7ZWBPdQRlj1QB/caETDkCQc3eInrjAfM+2pTyGQSjh1BGdiU0HAsBxqwnNvumcS
X9JND7Yfw484uIl7Bzj5J00tEji1Y4prq4r0ZpPNmBamanhME8TkFrP9SfYwR216Bg0/warRpnQT
T4XYyNaYtk3ymMXmj34qiGWJCVMYw+iddfwtbJBd6qV0elrGuo2X+ILmIofHgbgiTtFuC2WWXyk1
TOIiAGjSXQSgaQdqZfVqPBLwzLFcTsW6ivmy3ZkoE7dNCSQx435rwq8f5VVqAbDtZ/ejSL1D52VX
OYHkjDT4+N78jEX4mKSbWqj0tvYQbzZEQ6+rNqoBNWDkyvmGNIy15FDx7H45hs3zCfVdunP7+V4Z
xKpSvJK3HtO9xtKNWcqsrkSa09rUEuN2ie3IBXhJXcZXJl+OY1gcyh0x4oqk0kq9+tqhV5ppyQ+l
09MdCStRzAN8s8nf4tEDZZoHE7KGbD13843RaiciRMxV3RFXYjX3i1ra1yrjZWhp+y5lbDG+E6wE
OFXoLcbY+CWkKrprSVtnRJPQPe9yGs6Ug3EW3rMQSMzrbgLQHsbRfTuDwrQCznizjRGlyh8cAZ+W
mnho4Rur5YeuJ6u+In5OlfgnLUd8urWct273VHgZhsrcRSI1PaH1MhBzWtbO7dBKurRCPCdIKfwq
UBXYYvtRyzllAHSOAvfQRobYF6hhsoSzWbF4Enp9Kxv13Cexe9CM6UHKbIvRDBMgxyzOavhBBxvR
HqDs1CS5imFate2NyI+0BNCi7dwJwUAgHsg1IL9vMxvOtUMrjhk7Y5O8YhSMaBuBRYDr+LqfEB/O
oiEFmKmJHozDGoFZQbRUTSMAoYWGMA2aPw6tkFFP7pneWpg/NK/7biJvFAVO/1ArMwrj1xC2Ivys
wxQOjHsxLOmUBysaJzSwbJfmsTMBKR2vjNwUvkFKEnz8eEUhXfNl6RxUgqPUmje7sX6qz4IpIar+
4lqb0N/nYfRcJJ+sVCOad1266VK2bkzgoP5YslXnKTZNRAt0rdBpKASyjG/ZQNz5vrZ1yXrJXFto
b089LqQeq58anYAwh5fEGIFJTuYWFYu5SlI8gn3mHKvUWesVNNFhpCUAerXg1GWiqaDN0tR8lDxZ
N+KlJJR0DYL40erExxKQh5BbZwo/l09FTqvc6KGzx0Z0avqmxDarKJXpJhaT8YD9oCY2FEU2wpre
eghir9kH7oAzP30gRsDyvWQu0HRQ/OSeBDMCEF/ExXtoqNVQYSO1I9JnTCYnvlHfuTRGRqqetjNH
GC3I22NOWKj5/bjazxA519LV7nQ96O4jSzyXk/eK6IzgIiPydh2H9DZybkQQ/wwTC9kU2O+VrHBT
SRLaMuCDIDWpoJKQoT24kYG9n9oDRv2xzZgpwIbWwDLRN/YmUt8cqBwgAshqGw0P8PSAzzmLtQ8C
wHZ2EKwrnJTbJK6qjasMayMbK165w47645OdfR01Oj9jgekRHAqLa9IIXXELkJ1MG2dVk1TH+myF
arLclTrDijY0ntwMehxr5sMsq6sQ3pUVq6WBl5ZrjGhXqTd3uzHbUtPctkJumqwh1AmTNi9zPbO6
44tI7+vK/Cka6BmMTNh2xtcR3wVSLa8/5HV2HT3AmOZoeHLsgglQ7fA1eLzEEFX1daDhhNCyNxh3
FCtx98wQwfZrU9wmNAcPSamdajTJKwtnhm9aVCBZd6sipPlQS3Mf1re7nTckAC5gdKGt2euRJOL7
dAvMPIXJZLAut0PmfXZByTczV851mJCTvOxQLT2iQAP54jUrt0Y/1dsVuwjnidah1VtwvlzZIjRI
6mINOvUtayDd3UhHrsci6Dcsy9kKQcBn7hvdzc+6LJqtRUKKGg8unukH4NSMg4CkmEuRGJJ2NXWn
dCr1A8ea9azyg6MzI/LccCO/u6gnEKBkBcG6WrK0jAZ67COuXFJCMpG8M2Grt0RGTvD7OJZZWnIP
/t5Z2W56NxCbutIVA7uCXXrdzROpsxWS57RISSdq1YPllkfs4YQw10qtVcQEMgIwmKNqYO+KOKi6
stza0yqGfTwzNzqGzcIEI2/Kmqgrdcr1WuV7qt+XmugJakHswfVgXIOQ2I5Z8W59Yukwb0Q1vGpL
7F9jl7Br6gj3u4uTDqUvSQ44V210f6tetj85xrh+rbvSL9Rw6kKmC4pjxs4Y6LxGc7+RufeBReTk
zoyCk7Gh2yNvmOU6BNHQOiwHq8zkroNTvPvS+lyufQl8vh643Pd185dGiOUYwYEFVB+0xMQKdmaI
1Gi5Gl8UP3QRasjxwRKTnPMQZ7byaBJnefzt7+ELM//O0Ytdnn75m9+u/nq55TXB7jgUp+wexvIS
0uxvjdmYmeItb7hcXJ77dfPXP+Lr/X576T/+/Nf7TSPJAKGBNVUFYEYuT/yV1768+EhiCLXX8tYG
npN9Pus9JmsBqMqMd9A7iq0VEqiFtXbfd7jj61KW+4LqelMlzqczpfsB2VdNwDqQAj/CU3SDMBGo
VfGakHzyFmUcpiOyMKTo7b0mcOazWGLsskBO/+NqUaOxJfVIbLq+f7tkk1M/8dcXdZZ0UIRcrqI6
8IzN5Sq0gZoxz/IHLcDyI3iyLBisQ5mf/nz88npuQcf616uAy2x/vfTlLx2R/P1Kl9ueNVNbOiWV
M+fgX3ctb/P1z/r1Wl+3/+lv/uk+iwCag9vuIGbUAGqm+jjSakT8N5nry82Liusi8rrcvFy73Pd1
83Lf5QUu177++I/n/nHz8nc5iazUbfwWzTIc+bcCLeTT0gNcbv/jnWbVsOb4ehxwdX2Mv550uX15
2KlZ/fTyMC6jA3TFs8G8mqtB6eI0uly9PHS5sOM1LTLt8PX0P97icpPYG3P1v1o8JixhgpD778Vj
t1g0fteN/fWEv3Vj+r9sA8ksLEnXNjzImP/WjUnrXwjG0JN5kHAFBRgkuwJQLOIwy/iX59r0s03I
qvzHBv35t25M/sv0XN2QCA8cQunQef2tnDv/Qtn+UuqFP8q/bv+fos/PmCs6oMfWf2WI2pYLeFsC
CXZhQ5MG9CfxNhi1cIgKm1CqCEwauUa3ARgkAmtbKCah/UG6gp/ID0Jc7iqv5LzoofgfWvlSe9hf
bMtiKD6yoG0sIo1DhBMNj3tmMm9TOZzRv9i+MaqAfDmXFiMKGttrvlUGNqsK/8zKwKzgz4EglZHe
IKsZD5jeTdmJ1J8yaGi2/pqmRKK7GB9W7QO4n2yao31uwMWBQnQ0WrQqv/16//CViH/4SoTOd863
IjgbXlCWv0EYvV42gTF6FqGRuHdDEWP0zOB1VkwPS03b0bMi0Zi8go2azRs9jPZiTt80w0EDU+Uw
S/ikXYU5pPcKPk145VXkELWo4CnonK0cQOyEnvMyuU51+H//20FB/ocM0DRtaVjwvzljO7DA/6sM
MIhEhsM1rg9BGLzkdWBiPcq/5crRl/ZYuZtmgm3G5yJ2EUZV+NcY2Y0HWsvPZaKNO2PBnKowA/XA
4dGnJ7FxxuU0lOIWSgh4JAtYtPHM/PhjWCZO5qL4APDglyGsCCByJ3rq+SpP5p0hZvr5dcvSsPmR
22kL2ag71VkMdK9Up2kIny1B7sxIZyZS8gX8wqNbgcxBbnXQoRmuBudgLP1cR57DiNiptur7beyl
jzOhPMG81wZxyDUiLWM5O77WbuhCUbITcMfk09dn66NZ9GWRM3xOBTpH2nM5z8MDe4vkrIHHoJFN
4Azeyum+iyiCOIEWXiYBWposxNgoqLQs57keaV8bLcmoZUrOgvZU1Z3jD0L77PpUW0VuZ99GGYMs
QV6YPqAb6gJEN2GvX9UjWwvy7ppt2T1MlvNQiG72G5Uzy+VFMFshH+itb1ZefLKgAqo0Djs3KeA8
TMZ7Oj2ogb5lqqx3GR0MiWMDzdk5tuXJ0hkFzU1PJzlv4XzLbZglr/OMezEgsbVsLFY51kQtmbfX
dKIJm4loRtqzwF1evC8Bgb5jU+zOlME93onKZnlYQoDw616pTV2KfmXJdQc4KvcIoMg7TA124tAA
zCSUqwAJF4ExNLquwqnuv2GZkCZCtIyoYi+BeTYDT8oGdczd7iNoEIpGKAG72dpGrAU1Jyf3oxtd
VEhDsZ3L+Rs6AULIq+k1Hx7BBNQ+Jc1TNVlvTdd+uFm9Saz+xZVKroau+N4mjFIiFg5GHN8i5Me2
3Q/PmGZeZ/xYFh2YDg+6PxMWFcp+bVvBqZqZjdGzeXFj7IOluK517H5lInbxBPMmbUi4rgyMzkuf
Wp97uqilRHpkTQc9Im8BqlXaDYBE+l0kOlrKza7TMLyw1AAP9OkKAHJMi738EYc54iVdvWuGvan7
HsUAGhU4dKUcucC3rZgUqZAxrpxYuBDHARWgP9iYkJCrIcnUrWeZug9ZGh8tbb5KaORtIpVgqUxC
nSYeHuV8uh3i8i5x2ndAf69RNuysMNsCZSDaMurfOrk3i5a3cx26JnLfIntkgkraD9Ya9JcBB1bn
YS4vHbGPVsqf5De/NShLCst817Au+aLjgO4i0WiVd44H+yXh9zSSCGlmfErrZNc19SMuzEWZe3Zt
+zOw+QCF9W5NY7NzaYEGRXAnkwoHuVbiU8Clq9l3mdVsOiTuK0PAOQgDmmdzPuzy0PjBUJAgl0h5
q8HKHuEibx0dQETioMu0aUYC/cNdDsYVwjnxX61b3tGu2hok7/l0VYiodNDLVZl5y9SdFHAgjfnw
bXLlOWY6vrioCPvbVy6z3IrR4YSUZINyhsO1tynH9oYWvYnDGrWfWSIYCjDfNCyUs+BD2PmVVkTw
AMAgOZN6rDJs9XNAryAY9fOv901pAgSEn3dDuA/n5D1LkSmyf08tYzVWxacmR0SWBRszQVQJJGS2
wtehLidgTOpHlodolgn1WWmYPjvjHFTGt+WBxHNfUvR7jvI+RBfchU62buH6rGLCqEkfeJOKoBx5
CiBvtV64hXr4Mh8mBAor/LMskINdScDHJgZXFtU9Nt6lO6ujSyqJs4aI0uSE/gJQoiP/EDAX3id4
ZwTIYj/qHA/r1oIRHG+ZZByKzng27Y2VNCD5XWK3mLaHXnNKY/ulyziEyRnMnPOug/ha16BX55jM
h8JDSwUUJEK8uyayvqJ1BMyi79yHthmqlU0bkEVSchg9SSN5WZDagB45fz2ZcUToijHSS6AJa1rm
LTS7pyBSZ8clgjEs3CcDoFuStt+j2AUs2cM7aguGVwU4O640QUwLPscbtDw0efVdZXlXhYc6sEJx
BHfpTagQyBXw16Rh8OfBL9IsbfRVziyOccrKSWcNwNXwU6G+dmIPpkT+4ehk06omAWbsOFd08Di1
x6rZliYpqWKykSdZDmCz/FBm/YPCKI0SeeL4wrlnMvjMqfFJXiHy4aBcuymSUde0X1PVYk0KxHul
Bc9N1F+bAQCqwiwxHIf6zrQcfJj6de7SbxGCnsbQTJpPsx7k6WRdVyLdjZO8T2yFCMt9ySVq2T73
ovVbUsXvUz6TOWWb7zaFCEKEbQPBg9xgoleruCs2aePe4DagnYwZr6465zxLPqBuho7vVRxZxnQf
xV1ztmCNQh8CsIDSgY6b2d1Ggr44/YLq2ilikr/a8Pss9YdaDTPJw+Cplg1eg6hNPOaKuWq51m0P
J7FT/oj1ihavUYLaMdtNDiArNOjfhzU/T2cGG2k/dGEcXg3BgYhrlD65e14y+1aeNX6fYyhJtZh2
YhKPUdMWO0sLew4utd+77sPocAYN5VF0ww2+TCuqIHXYJtZb/rUct4K5e88cZ97ZbBLXW6LdrkFR
PM8SO2BZ5uS7i6uxs+4JcV67Xdq9Ll9dFyQhB3B9N9rkm9X995ngJDYl/WV0l7zTgoguy30OcY7n
aOzZ0I1NWxovbiOqLZ6zVWdl34di0NcV1XYX2zA1wXR7mXYe++GNyfEMm8kkprN4dIpJ+UPWlCsa
aU8ynFGhZTeRU6NYRTEoxtukauZVjM56co9arx6CiDBg1EEcmmYP0i6dzxDlUmg/Xj4dp0d0cXS2
sik7LG9rOtZWpDgAEudHm6CzAE/2VMFiwKaALLFFUGntiRhzpvpW8xr+4QRgRAAgAmACXSNjUGJe
du6Hj3mgrRmmKN8QX4FdNDdORcyS3Y4HphguMEJi2QbUOGaJao9DvUHroS6qR9B9r3PtohIcDYyS
zFxAQouVsKfSR9Lp+jh/jiB3YNnGWsK4j8rHozVdOVYDZp+2a5V3J8DR58wVAqc7bLS6EATxCfNo
4F7coKVf2/1QMWHKyI8FxkyqBooqy/yUXUIOR66Qvs1Mf+P8UWg9tYIWZ+vIkg9JigihmJlYdn3n
B6kOA84vkOxvAjvZ9cxVrhjmHqhLelBL3o+YiNlNMetE8iZ88QAk4qtJzGKdts24Yj/E6R00N4xC
9LuiUJwIw/hbnaca4zX4TBVDOg5YfetXhC5n7UGFLWJOwLht0Jg0R6AXK4HHVq8SfkSoKrWrnTIL
bcwEBxd3AGEcWUCOeF7fRxE2g2bOujVhcKc+E9qutdk9NGJUOaQ5pZ8FUbbv4kXoiLksBzFICxLt
S7XoW6ojg7Dq+HXzcs2YnBPi73h3eRAeGOgtkHvry4O/nmCes2ZWVEb67y9xeWzSaY65g3auewbH
5ah78CcIJBfmLgrRRWGWNWZ/iOmKRNXCPRKg0WEXAC5dLvCG/PWSl5uVEueCcQaizbg4KpwfjLyW
q6kesL6gbRhK+apsOz8WkRn42Jxp3ydCO1QCUkqjRSQDuvUuVoVFOq2HwqryoAt1xb2LLRhfUvAA
pY6vZXn55WUu1y5vERqSd7vcSUOFbqJl4G8OODCFWlrn+8kBEmnkOF9UPV7F8FcOA8hsrHvIrBIU
9F6jL5L/njlkJOebxFtWTKZd7Uyt3cuYJHI2mei20QxUoRJVD9FtLscBTCsZ7go/NFpoaEGYbdQI
wbQKQVKg3rmHbKP5Cm3anYtOft0kfbSlgqGay2r0F+NE89opq7WhWfY3WxjxUeQp/BC84j6t7Qqc
lGFuYsIm8xL0aRnImrp9XECYiX6bRvAjBrJplFcerNCLr+KoeepyTVElAiXPxBYeZ32tdyZG2Zzi
QeYFkJvJ22oGZqPU4P1bW4VX42C/0l/4nJsZSGNOldo2wbHXtlmbVQe0xagrtcq6i4zk6E09hEZA
A1dOy/GhgOG26fKKKhCt8dvMCUkm6DayamhO9XKctSSmmDpsvuWW1ZyEgScI3cQ9VFd1Pc4spoCC
IjTtAU04tDoipyGoT8Ws1RnDsMa3Du0QJN86j4jpkF2GUqP4GLqrOSWWsrQ4gbVaXpwKg0osqcP2
MZzgYEaaR3Xp4j0KoiF7cd3wG2AalwZAokgiGMIHQIo/zZrj98gMGp9ed/DGgOiAYXyt0xz81+jO
12wici0FruJxDMO9IyC+Oq48jY7mnoZV7dnJ3USDGGZS8UIXhuVe5UGNd4ZzmibeLu3DD7uEWFOV
1kem3IgMiAELnNOS2d3FCXT3LgbXucw4Q7JdeyxH01xPD5oDkjQt0OHbmbizcRs+hFpbHLQBi0Up
FrRv65wVlkNfpmQ4roaEirVIpLiqlotBt87TiGEi8ox0Y8+deIxd55xWY76Pe3XdTlp19rzgZkyM
bC9hCJ1CNT4CEiVt3lsH8+ye0dwXfXKH7Q6JUebsI0S5IHwIWJ8KdDyNbRzHynqJHSCBep4O29E2
5SFSMBtGJ8RI4XFW1euXgGpkzUnMPLR24h2yoQTs2FQ3sMuyFdJj6+BkjBJt8xyO4AEIYo5YImXd
PmsZQY0PBqRzanTm0CXRpUIgFyMgGLbwEJKdB2wsyoPv3ZBWd4ZCRF4M7m6KrBRfAF5MzZhfh0al
+7jbaUovD32RnswBJI7Nltu0qFF08zGPh2MU2ebBHRV+8Kh4Jn81vXOLnnBaiPYjToVaz+M1WZVy
PcyINkiJPoV0ZdwV3zDaqCIYb2xFv0Q66ls8Gd62tOcW/Vlq73X8fEg9KhvagYCyoUXaidSmbpCE
j5LfgcK1/5GQhXzbK/ka5ObT4FHJqLkB3zU13xq2XFBK+dEIy/Xck9xmgLCshqj382mmOLICSLJN
/IZEbbiDqoBsE4JEXoTfQI7dBCZaZNqTBQsQ0HtzBsVLOwGk4dOZebKx5qd58V55RALsYkBpdEtp
vXSuoqEAkpRhnQVP+wTKoGi+2XF+JpcSm1UgLbVz8Aj4MDixRCmcU5E23VJPJ9uyIWgTP9Gc9phZ
9GrgXJ1pm9CdboJ0FscmI9wbawJpoZ3n3NjOouFuimnHlBl5vVM82tr40g2Gft08140WP/SqB/JT
9+cgWoCcFIy5bt/poUmGSJhZAAGMRZOCRJ3qvCPthiJ7TNe52QqYWkG+bpX8Hub5tJtHUHMqm5Ha
4tusOuiqVCJEqtBac6zHycu7/WAPLI/owKks8fYVun6/6QooFY9wWa7dIYBE1I3BEVe47KpTTu7Q
cc7akyhb/Rs9y5Vs2TixaY2AaC9S1Is89XItjq+qmlMy7X9SRJrlqmquWAIHnB0j7QjWbj9OQ75P
UBqRUUQvSWuUhwZdK3p/MpGV5bh7jllU/yxQeWxaHUxaQr94ZegeDvsU6AgK5NI8/roaL6koFDTZ
Ma8PsiD87lZkpJjMclqYwexrfQf9RqWQOTwW8N1ifc9sdzpGZIpFi7KbFQbpnstdlwv0fE+KRLgt
/JUxX1mxmI+DK4a/rqZlHR/IKPUvwtQviaqw1cw6sBv/kqx2U4ZnIslycEVM4yzCoY+XawXrcCp8
xLZHR4Um6x3omsuf9HEo8TwmzqpZChfG6AjkiG9Y6wtY8XJfcCldvh52OPdjY0vfOMw7vp2CI/56
8PICl4s/7vu6qetLFOjYJMJvQtagX0+pXepZlMso7v/9j7k8akidp/x21aho2doRRIyvZ//2R5c7
peYMOKWQ9/35CS4P//EWIFsrlsBI/S4PRL8wCRiLv97gj2f806t8/Ymh2HNjlDTVUi1yIARXbUHC
wm5nAjFwiOFpy4gJ6PJwbUm+dvyZLGCbuzh09QPo5Y5FHRdugBuc5ikAhsttudyp2oDWHT6IDdZO
Fm9kYCzMkZ6z6ERmTCEfHA84oli2AParT4+Wz8YuEQls2MTLI2MNHggbFvhBo0rAmdm9h346D1S9
08w8mmDrNzQFGCzQAkCql1j6G1B0SI/j9ygvxy0Z8U6IaElUxwIEM9KJgBPkhOEydTGhshWt4ow6
3R4eLbRoqyat7uPYhQhf3eIHW4emdy4NgA8lejxjSG/oxP5s+nU7xOcaluxK9QuS04kPLLtfBth6
K0YFPoKlD6cl/peGT7fSGw0GOp9/dlGAQ0bRavWZLsykuUKQEGlod9xQ8u7ddG2W2s/AoQD2jPti
tB6TdHyA9lNteiHPlwlCEcR0eLPx0xztdYg4ibF69dxYP6Sik4vX+DYH4ijyw6DTAdKbEeVY1P0g
+BgOtjq5UXrKMeIKI3xb9Hc0vSC4mL4w5Mm1ExhodsS7jeuO+i/p1Vb1eIrDsLjXUkI0FUgMRHPE
3qwK27oVdv8EO9KMaKZn9dMw2Xd2SXhIiaCti7XvUPV1NLLxrajVvTTmx7Qc1N4ANr5qvPKK0Aqw
4IzRqd3gFqbHqgvCfe5NdxVBxTfE5riLMjCtU2buIwtkEGZIVMzrOjTJ13E66s7MtFaLVqOxkEiN
BqsBL3uE/BKuwJBt5amh2PIrNLprhO0cl2ckkByTgGNS/odafdfVjxMouZ+CpSmDNOxib5M2bmGu
H4w+uCHIGPOid90VNYdJcynPb3SZPFjoXFZu6d1Dm0mm69q2IFIP17XEXh1Pa697g8xt0d7UPhex
YjoghixD66lKniqRPKsAlWMY9OZOVskJr1S+8cYxoXqN76QQwVo61Udpkv/uQYEeOJDszARa2NSb
MW50B7Z/BYltFDX53QHZQQHDpGXk5eNWsVY5rNyVVdkKWjR7ITm2W6ukkA+XhYxTlsG6zr83MBH9
GZ6tDx8sszyKaNKt8rTFYpnwBSKGpf80sRZkpX6Ug+dPd54W6341o9rpM8JrLHKn8bf5AaJSUObf
RBNUcFTT0Kel+ID0ZdrgXX5ED7QDc/vEouzAWoKct4HfjtQ4ZBKWfY5NPnCl0NaQpXCCN/OjxLsV
pfdl5v2UI0ndQ1mBbsFVTEAJxwNPvLW6ia6yVRgmq8RHsN/6IiNl3XVASeiWWrv071GuZXigSwgH
mzaLmUi0gIJ1VWM7VGW6TyvErMyflNWTsDbXp9Hle/PC9GVChNVjtqdRVK1mvoKqgMmuireMk9xW
LPtahdBuJY6I2W+W/wfJRMwipSsNTnOTdpxfNbt5YIPnSONEbFpNN6xS+GR4e/HtobYme4CTY4l6
3moUiHMUZn6cOH4ZzZAXs3LxufVMbxxSogWoMUYFnM1clwohvIKNMTke6VyTJjZZyJl7Sc0uuteW
ds+pxaW7nSUmbqh6al2mrcf4dkTonL40tEc2Zt4QltDU90HmFhgYs9uU1FkZaC85WVxIl9ivFqdl
4LyJ0iMObPkiDcTPaF7zG1YrTLWC+8Ga3nAJfzb0Q/g1jDe5CxslNkEeYD5RPzrmkE2a3sUe6Dsw
ln7ghI/LQJppV436MOp20sl2zVjHGydfxCEpfjtoC8oPAkp6I53Vyl0g79OYHEwZxesiz4kNQLcI
IBzDuqyp1BtkzMpzdxkhO9vIYj2oTPyIrE/81tbPnaaNm8GpP0UdtbtETOGm1g8tg7Qmw90cCouZ
n/WToCOEe/bJHrRbtTTsu2WPLHo8pjhTRI+ECULwKvK0TxElV2kGQXnpp4shwQhHq/B0LUHo20hp
VxWIxZ1LNoHqKpKlpk9MUbKh7UySztMQ07rppvg1UD+VBqYyJX6LmKeb0WC8q9H6Ru4967ROdedn
SstgW1WMDujI4Icv9pE9Y8lNdVSWLGZwz0q4wHOEac+iB7vqYxtIKVPjJP00M5FtiBmjI5gAxcN1
8G1u5GfKMRQE86ObGqd8Zm8QhrjV8kFtesN679oegWUPsatr+TfBh17j24r9oHBukzTvfXgT3koi
JmZv59t3ZOxTIiC6X34K64HBGngNr8k5UE1sEIHebHNPu5Pslqu8wg7Sge8oifjdKZOowk7bZ9qP
JoNDWYdMdnqbRDuDxEoClOqnNLvNgNEAzBjFCkaYCYTmGnAXRIKKDLv+RteJnaj6CaBnf+3Beyb9
iyKpnikORBb+ivL830piwhwpkVv892KaKzjCbfxevP+uqPnrWX8raiSymd9zzpHN/E1isv6lM5ng
f56xwJYE1Ke/FDWm+S/wrAQYOBJRtSc8QlH/UtQIXtCzpO7RFEaoY3rG/4+ixtD/CKA0DLz+wrQM
G8GPhYrnj1jeeAKNgoKBMZk9tOs4ar2dbKaHek63TNzBqgpHAyqQerupUT6Qe0pDfEx+PayZMWNQ
S2mduRGCVCe9koY97Yr6WnW9/a0J8kdcMWsPaNK6tPAm0adoMd5KuYPOguhPRYfc4Jxkdbu6L/uj
I5rXzKrzbduIATW1xqC/YZ9pnuUthgkcEU2L7jrvVlX5kjnAT0Hms1bujUMygJpUdk9bN3CvUKf3
WzVbuFDylhqIE4fs9R1REHgzmc5zBn+vM6vf04t/aOoWZz1VpF/qnecPVOtAKMQuJBgkqGlhGDgt
f3TuwFktrPZZFDOB7U3adtq0TRALoFDN3ivIiX5TTUdVT/l2qj0oSqpWJ0PiyMAK48nxtpnavc7M
yFfMdDeEJOwTR1HovUYGXFoPlDOlFSAHWQoT/zVHeZhsaFsMk3CkgZOr5XA0MJghwg+CtKbJmZwG
hk0hbR7gh29Tapv/Q/zuRUD0lTJus4FYWCwsm62Ebe4/Ul5JcWiGEvHMoTK9B70zsCgsF5lsC992
OMOHU8/5MetvIVbAscxIKIhJTb58mb/tXf8gdvpDLXT5p3imblo4aqRr6H+ohYRm6NCy0uowasso
uSpeMR9bYPu1HqNS/qh5xY/Yyv6nb2DZBf74BiAaEL9rSBvHj/lHzu3cOwYURwc0uRZf6XXK2OzR
CEggiUgR6zrR7CaCbdbJSOVRNZS62v8l7MyW20a2LPpFiMCcwCsJzqREzZJfEJJlYx4zMX59L8gd
favVHeUXRsliUSAJIE+es/fa8FF24aCOvA330FTz879/Dua35N3lgxD2oqtzuWA9XefO8c/k3VQ3
5VCUMj9A6qSTW2qA+X1FRvugiCipULCD6mKel7usXRmpkPm81fLsCCyyW7O8mxB8/F/9CECWOaKx
86t89/VS+Gc2o2WazG3Sh38/aGs5qO8fo2Mb4OWQA9L4/fbtRVwBSVmkHLTfol6W016l9PRUr9Fi
SJkQoUkkWXto3lwDCRoWnppGik6l6uvVpjU/G3cqd+R000/UqjuXMilOGsi+tMxHc4JKGiDN81Hh
pB8KPypic5kdQUlgW9WmD7+TbEiWD8JMPvFmq23oMOB2YvPe9Bq16XL/8S/veDkxvr1jhJG8UwGM
xjbsb+94BGVNZaEnVJbDwdJy4KFNUuyi4YnRiUnkOJnGJYYN3bQJkrFnncCMBUYx05NjCBlta9iW
bd8XWypzmv/koCe4a5IRA785+o994ybrNLzpwqxnbMlNwIcTQ/JW+O7XaGecDsAuQ3t9Wzrde1ON
877VYA9RQ2PqEuskIpGuD/92vfzvxO7ljuFgNgOioAufR/HtekEJKSZAzulBtf5j5Xe4Nc35tg3z
D60Lux1tuKkKShOk9ygnyd7HaTfI9GU0k62FnIESnJ6Auy4Mx775y1fy/x0bx2eaeMg92za/5S23
WPAsQBzpoZn2epsJ2pDVa+W1LAnSfaw1qvZ5ic9blgOzx5fnolorI1eurJyu5tDTLV4u845dlIg/
bLIzCeNwEVKxqnR9Q7tNOSlgsva3YxPoU5qPsz8dnRJLpnNtCDNE4T7omyptC4wnxVWyLQi0iN2S
URfHJE1+JHboXv79bRv/9xaGXg+PqW+4ri9c/dsqj8uSNDu3ToGsId1gpn615eyvdRdYC/CGO2KD
A7vEt6Oskx/ywwxnk7lJfJ8SGU2gD03NvxzSt8LD9h0OAz2vTinjGLr97ZAYig9GH/vJIQ5BA+T6
fKvHLlB6knZLIHOHWHkLJI5ERZCUgRLtTSIGtumF8bcjWS7Df1ymX0fiGGiDbE9ATjK+na9poVyt
1bhMFfodx/6UMBIPBbAHEoCwrJnch7Ipjo4zPbEI+wt6t3rPHG88TgPSU0uJp5zQELyIs7tFqEu0
p/mXY1xE3P/3GC3X811WPu4my6f5D5lv59Kvc6uRW4l0bnxl+MdWywLbr57JGJQ/LJxBkV6cRNKE
+zr+ED3GBGcw9RsmEDcUlJ9ZuqT/1Z+Z4wOJh+ZDe4tBmFdcTY2QeDpjiGKB2G089GdkX2hPXUcs
bjWZ8kJADqY20mU1lIZ/eWffE+6XT9+ALWqzMggTbdy3K7KfjCxZ7FoH3Z5oFxMPFjf9dCIkaeFd
o4iyQMmhQl1Inw1lBQGmhBBOBa6ISluZYjgO5V5kqfaXa8b5Vm0sB2ayyrouZldq8e9i8542WjWH
IjkMDCeFguUn04ogPG16dHQ2tyMNxnWSzfdeuNgVl9FzzOMWecdodgVFaMTCBgGLWUpIFpyfBFVt
iYNtTsae6cd2Lo21K4b8Vu+LBnkBgIOeeN8Vre19Qsfl0Rp1SJNzqr1XRX1wFvJePqnPkQQ55lAo
OkK7Ow9EgA6VU9x1DWFWU5WwPa7gbzdmPK39amjPsac+w75gMt91N6WZIanu+R5Vtm+cWr17c3oZ
TahEOfx5hBWEsKyAAfg7LZvTQFUuYqgkLKCRpNrdv98ExHLafrv0HE7mhSvrs4y73758ytVwmIWm
QcaEOT70dIGaIl7NM2887xz3yjTuLsTWu/ZCVLdNg1cPLgeYHjB0tJfNHdHu1srPSAsWNtaYuEiv
k6cjK6nqQ1uVvyoMgFu6wi8of+Se69lbI/5jdkWZSUbfkBw8Bd4vJNViy2zpllm8/VaHj7BMJDun
c+Xk2ANn/zXF+oLajmGVRazvYeot6BQSyhQqshXmpzW103J/GE+0F9Z1N/wepFAB0BpFow7ikKvT
9RwahEtcy+8xeLY5H6Z167FfsGC2Rwgh9yqzMBRrsVpHYRvvLRCVBgEFNMy0Phhy/4cTaeYdOUa3
HDEiMgRFCLnSo43f3COZbf3vX5Dxbb3kIvB0zn+dnRu1qvv9C9L9UlUy51PCZ9mRDitR0pb6Hpo3
8BJjAZSppU+LgAVJEv2y8tHNsW5iC7yLHQQZaJsuGabltZXZCEWkVH8xQHzdnf/3KUTvg8tTCNPj
8fumINFMTiJNJn9q4WYAlUWOyQbsFMFGHp84lxkk2WkLl3fe5i31T9RUP6aEMlkg3gNdEu3tGaKS
mNmA/eXzo1/w7QT3dAyGjAAccgF979sJPnnSQfqRcpa1pr1LEkjoUTf8yFORbUNzoTiOw3TSbDWd
ygLvhpNisEuRkX0tesyxg38/IOvPjv7bB2aR2qnj09EtDu1bVZq3tWb2jRnuRzpcAZP97L4gJTAw
vEPZl9orv9oqRojnKEniXVH/8nOzfreqNyNdCIaW1f6E5UKpGhf7Yfbik139opzpTiFdyiAJgeLE
iXUNC/S7AzTCLfwxruueq6I3GCH0+XPUAdnoSU3tszG6tiJhS8VVfeCrvKSj/KwQUV3clOQQqeZr
aFZc5xEDX8EnCbyJoSbpMNbObZOPNo3j8+jACMyqtkfITxXs+O7RSsUVZR5SBZ/j7Ntgkrb3U5/o
OJa0jOujbY3+vikjFGa8VOpXEoMQatxUj+59F3tzFbP4o7iAyR4WybEmzgiN9Tzu4l7+5utGr5D2
IPAn7xPGHvImupjHnnar8hY6E9nKqFCB7S8541WUGIGI7fTRRNnVRvHFKof7ULfDrRjiOYgUsREu
G2gWOc84u4zZN2EeDc+hyLedlPbBJ8wK4mJEsp9ZtycW1B/Ypuc7a4RCIWhJODPugWKIHcAldC6i
KU12RpW/CUMbT0mOTgR8HPVsEQKY6+23orQdaj2ygHzmcJnmXmYCfE+Fh/exYfUlGpaY6qrLAbnG
Ybyr2tB9xYyR2UuedT8hjzR/IzU277s8fRcz8NpJTNrOw8SxGt1lDXG9nUsvPHjlJnhTGBp82BSd
0qDCm3xmdKBKaIbpOPBNIikw/dTcW2FRw9gMwYkIHwU15JO1PWvxtTaLJrDsch+atrFjd2PulMlV
PZeddpjttKb5G+pBXMEkg3FO6kN5Iwdg1+B4UwzDo1zrjvvmgTBbkxdWHafEx+Q8eD9jO6+3IPky
BOnorg269RiCxvaRbXOxdbtM8H+iVjaA1mzDnnOZiBd1cNvhcxBYK0iaNdaeU7dU0FNEL7q+pXlx
sR1CgxMBn3QEouNPw5M9k29EURUF7twFfWOoFRYHYi1MGs74oE62L2kLDQRNtlLsTLu9MO2PL5BB
kBqmRHW5JJIahsrWkYMxGgHpyMDMvjOtXm1FOVKndiPKfFwEQTqiqEVSGR3HornO3fInXIFuotLv
dCjHcc+2UZmbP0V3W4bb1O/moDEKc+W5TLqA2ezY4phowfGJhWArIm2m89Y61IgCI1srLJRfYeZt
6bm8hAYUTimZZ2W9n1yx3KNDkixflvdckTRw1xrgR7ssN7ZhpfcX35iMZ6JHJyi8iFej8dmU+CZs
Wcwrk4IJewkAXGRL5rZy5S7DIHbutIT9mOducwtTbDY+9OXkXqiB6rQgrkhz5p072re+5kYXvfjZ
64OLFipk9pT5MEaWg06kf2tAEFzHFXNlKQxKMHbJ28ya43UfR03gxwCuAZU2S0INwweXdJipaYxL
1iNnIEuwYOJDbpRGUO1ZLwmtqTs8OKQXPdqFuY8BVZz70bI3usZS7uuEWkjEIKWrn3tjvITuoDZm
Get3GhIdY3njRJFhZeu9Fo9CNz57NfY1cjGfMsM8Uz9q+7go21vP5OCyKAlfYjU/a7Pur4TmG5fZ
azroDf0BYKizK5AJPtcijZGfxv2pt9jlshomcUacfRxua+mUZ9diFiCSzH4BV0D4spWWp8mE8l5B
en0jeJB8m8y9Sn+2CZmA+SeXoFvDlvskc+XGMExAHqP3kzxL4AyRrfFh4Gei6XPfIoN/gG265KSk
5slw0h91rqIdlZqilLyZBMMqj5YyGPhXu+XW03R9gFuC1kT4q+jpGrBr/CRhUm4bxyIPhdAQoqFa
PsLCJy1NQgUQIyYhhdKSeJ09On1QRxBjuCz3jogfC+xvt3pVqcCGE8J+HLlVNlxEeMtXmR8QVH4I
f3RoUBr1Ie+4D/Vab93QJnk1KGQKR8njEJOxVZT5CYghSM7mzom5BitCCwLLdwA15hKJE+FQx3zA
iZB0O6sd3mFuP6PWKYGt12aArrfZ1jb2Z1x4NZ3xm69XHSVkGz3xwk02Du1GxyO3tY0fRIhwryIR
gbhXHWNAi62VbOQLvtGDZZFmqyySdEy3ONamf2TizCne4331jKGEmnSaCVK6Y2RUoaWySGQMjZ3q
+oe2cNNtHlnQy/3WReSaMvWt3HtyNIzbmHa46Dx4uaadHweAIKvEanX095W+jyKAV5DcN9qQU367
zDFzNz9NSb3uwALtIawyMIdxfhmqFjEkY6vM6l/z7l0VNG/YsYCa9bKbMSaDKW35ghPMe0Ph4CKE
CbLlfjEAQE0Tqsr0FgbeuXTd9DzERUu5NpgwxzCNMYplVWMRbAhEf4h/U0ZCaPenja837SHViFgv
C+8sCec2LLG3myrEcZUfiOt6nX1hnGOhV2uYw7pQ5HsXlICWzxqNPXjJsu8U8vcMed+jT5i5g1Xq
WGgS+jDivUDXXWeVpl63bEHFpq+J2raKrj0R6L12k1bbhDH53CUz6z3UpMVqIpawAO8pG32G/HF5
8e34OKPZDboULDG6e6wG4XQijL3daZCHQVx37MIdl30MoYQkZd7mdunv/IHk9v63VHp6xcmzGNDi
jSTJYDNlcRPk2bSuRY9sUSLIKcY5XQsAJXaOZVYww1kxTSEuF74NGrehPvhp++wlw49BexkLJGLk
4dIintYN4eUP2TLw4D6OXhYxckKU1d5pw6d6WLdGAKFc7KXFc83INs5msfG85CHpaDNyyUkW3WQF
JLRYxjrzzhrqnZupdz2psD6I53EqbknumFfs/Gg74TTSQAFPHtoIiMHIt9xnKO/VppEhzmt4hcj+
jlD2YxyuC1MReQTOjmgLV+LGEh1jGmqnbUsObWo7D5TUgZm4w7mDbBolOEqnHgBI3OUfCAHL7qOG
RrLuacZM0nqLBFqHMUTAa+M7oTWCq7B77Qa0Gz3LwGHIkW30qsEzamFnlSjh11pI2WZmp1avk6CY
xS5LZkLO5rTh9lb6qzHrwg1TAWdvmTo8LtBO4xJ2rPdB/TKA6WM9hRtfk0gIJMhER/1qdoqgHOKE
A9vCq2Xg5liPghhL5r2f9WCNtG/dT8Oun2GXxAzcZLgJAXFrHuVECHFvyqpN7ulvCVTbBhL7Jse4
kiYO9/eQlM8hrtaxOZ51nxTaedBebajriTu9s7dH7tJ4u1iy3c5HpI0mTuYsy4OuBOEeWvIpZgNH
WUFwD2V732tVEMXwEl3rJIi2g4g8k3VGRdKXtOxSd5daiFhkExPwlvpHIOSntmJwN2MhSUftNis3
/szoXBuiFUFJCflfZMrpXUZCahFeByI+FJHd61TlQ5DN5CHCDIf0g1/TinYjPKAJmeLIxqmLxZmc
d6gctfmedPUFHRyhE1l1brX8p1lOJz86LzQtrkb8DYaOLoTK7QYNnGK5bnERhh9k2d27onio3XaP
EvJJ0W8gVoUmB9p0tbLLG0RsOPAKfe9H3Ph82jKrMOdyGZr0Z6bMoBhKehPdU6yqZEUv0cBNnLE1
0fyDm0VG8EOStHxXeP4+5lZAzgVxh+nSDdR7iNltHT/ULTP2CQ/mhREgl0Qzakzn2x8URyzZvZMF
buw/uYnO0gnVpls8GnJ56BczhweFdZ0URP59/fj1i6+nfP3452HB8GKXX5a1r/8cwn6jPOf963lu
MbCOfT3RZ3z438/5+nlqdOigbOO+fvrzRHRaKJ1H/fznx3/8qeWlhwyT1rqJw3BvaKTKVkO6qxug
Kt9e2VS1OYN34w3898tOpGHSiC//HMnXcf7jmP486R+vEvkmMdEAFiuzT+b112HoDmKqNEqj9X/+
92/H94+X/Pacbx/c94/mz+ssbzHqyidf0oyaokvksF23FeRTR8r+lqnwvk9RBwxifPex01OrdrtR
A6Zde/F81FpAoVADEgKM0Jg43NG2qbRzHDD9cLU8Cvy0GF4LcgriLHnvs/KSt7RBZe3oGM23aDit
AP7G86DAcynETxsdMx/ZEJHaGGP/EsWlj2EqDxp9CA/ogUqWNhtZZgHAEeKYXBlWf9XnrKW00opD
CzdSQho7V8zeXVGfXdInr5Z/GF0SRkqLLRgbkHjjxTiuXVP/LWM/uk/1j3bAe2BmAKPL1q5QkNnj
FvpXSX2ujfM7KtO7bCTFeACPppNf5CbVuqHbF1ged9M0Hy+gn4YDbkkQ9wMBpq11107LHIJUMNzo
ZwWivU5yfV/1M5LcKWcr5alu54p2F9vuY8i5ctHxFKKyrDbS7uOdp107MlkC3nVQWkB/hlowILf2
kaNp99GmZce2xhWN+EpD9NWEfGgy1JhudhOVan7N9QcwDAAwZvHT6ztzrSx/bUnU8u5wcDl1VsL8
zKnZTLKMXBUPWzwJWPpFjhI1VBeEE6ghTZRKI2nQFxoT1D19GFSFdoP0xr/VvENTDBf6Gu+6ARhT
74Io8xDxSPZBRF9NK6GeUiv0zrFfbJOWT8/yp7fa8K8O06Rdmxp0cgsNLp7qAkrFdhNCKqRHm93V
GHCJH/TFfgynq51zQ7XziMQQsGUusqPSyQ94LJhjWS/mQvBwwV0dG5FhBClpp1upPLfsqG89lL5R
cyP0MDmDFnJwvBLHPlZeswsLezwiBA/GeQLoLfyDyQ10izo+XFuT/pSZxbT2Zi3Zz0CR4xINO/Mb
yAGEChj0HqCSeLuyrUH/Te3B62h5xEwyJ2R3okQ9DJc7gX2IptnD3o/OkHrRRdS90iZDBnhWwsCZ
yZqqjeQzG3GuFLpFyEIa78YJx6WhXO8mtuBJ9xwxOpM5MHH2rqauvvLW5KVgmlAyVybFQqehIX5B
/SSFJoQpZSbQbFPH6fYdGm3yT0lSNaG6dXwyTXMwkvFU+pxYXhOlaFQ/bV1CX0tooagRRxpspM1U
uT/6vhlOrfhI5wfEiPm+gSPfJ5a8QKqo+6TdzBFpXEBD3kloc8iXHm7zMnzMIvuTKZLdinkdi+mQ
OdoRlwYHCShy3wsPtbGNchuLBQNdmOXrcvYXxlz1StQFp76VeNTMZJFEqrm1UuKv6BytmDRn59Co
NnHLREB3BAtx63PnanCS2RXpmPOHp9M6I0HMIuFv1ZpZuQU09wJGt8C5QSOJMd2jlNndMh6YyOVi
1SYJwErkYyajs+N8oLIkRG3Sru2MriWGFbkWsBhX+YTLSddHtUmi/rbN5bTOzYKcWr029k3j/Cg7
wU3DRpdmONHiwUYzYg4FcPdavRpZfFLCGHedNX/q6QgCYXow62GX/O7CyFiPo3vsO19uXGH85gQc
1sOYU0Ok9rMhBsI3hLELlV1sOk1MW9/CQATMbh9aJicgUpQ4J8TWosHPNhkW5GTQnjNzTBsf1Bgj
Pu1Tldugpomzx18TjMvwOTLbe38JaeeG8Zw7ZCBmybNPsGZtktoo9TDF/WNcKjHuehw6pu3TRQUr
5EzJo5YA4memGAWiCTXmOXaxaz+dZNi4FQGUyJTmoExNggoKS2y6on9MaVtYTfq70Lw7T5HfpHC4
QzqxN8m9LJpmmzeSa2TK7wihuqDC1zcMCyxhfCKrJiJdKbidzYs/IclMI9QA3VA8gg8JdynBEYE2
0AP3Q4jU41xvB6HlW1Hh7i1INmltmgmG2rgGfyaD+3BFsRZdNP0m0dFb15LphDW8h8gmVmZugDrq
JkbXc/ScZvYvs5nCrVxaT5BcjmlJSSFzU9xbOPWFtdbHgQSLRlhnyRUQt4ApU+4Pg3jVWtwGdmtW
l14pcDPOszA6EsyJ4NZJ7jJDwKYFYBupXfUmaXYkfB1ncNtgWkSzDgWzszhsu51Wes9fOH8sZ28u
hV6jIPSbnaCED2mXDSPIkHnYGyGaZ8kVms0NqhcwKFUCNCP2B/azBXPSKh33OoxRN1cQY7rwPbZj
Ahws1e+7vLoknfOjo4G79RX830nsaIq+9oYCK+Kbv9yR53ZIkOeKTWISQqCo04b6m74wpthiE/vO
tPFMIv4Q5NX7woQcyn7DSyZ9O3Sy3PbiqEJiE2Y46AFlPhRb2nk4ksCLzwPoqSragNK5N116Gg2G
cNltMT5aK2uBo+h60tFibw/5kprQ4isENwJxSlXqscb5sQKrOyJvd6Abu71OFh8VP0vVUZdgDtJk
Yj/YJglSIhFoep/vHRX9DsV8QKgidpQi3JYHJtuzJMcaSkS3JgWZHiEdqsEOiYKoWDh1bCUQX/ZV
1B/qsodITQwSXpe8I/AO6E/gZMlTSCMTSuboQVgdr4t6uCx7msJWMmwrnW4et+8Baw+BCBneDusI
1wWC4ljtW0JiNk5BBnvWx0G/XKQ66KANf3EKU3LC/Cih34apyov20CmR0HYpoE1Do6aZTJLZjMjZ
FA4dEJoVLWOYVcmY7txEv8okt4O5Fd4mNetkQ08I/0bp7TqjngIxPsyVVX7SF8+bWF8js6iPMwPa
lyiLXjobr22aSoojozlpI2P0EtXy7FADtTkMVn++xayI0hcXLBfRp1NFHnORDPtsSTRYY5k32lDE
mzBquDX05ivBTFvvSCiVvWe3Q6NO1j8KCeHIrOqbBBftTSPcA0J0UuwZYG6l0MuDSxivl0Ly6tNj
wMbNDbxCFyfSXC5TDGt/0qf7MdyhntM2kswvN217tjMxi8QPMxnCVbFJ6omPx+gA+miMhJTfB63V
1eu8tp8bf7ifKvlMMJsTNLH70mFi32rzbUfePfoldSFQqMKgqi627Z/wGV41sBlNO4jVgFXT5fIn
n8q9SR1cb47TYNJY+p1SvoSdO3JnE4E92iQ0jSyNDfsxzhFjXKtx3jgS0Zowyh5H57ka1SNzAiBG
ml8E9P3vZ+OqWhgO9kILahQQXJsAqj7lcLqa/AutPaMPtDf9SFSf8OelFG9uQr2OL04x3HdGT++z
oh/J5N1AvK78h2LJxC2XBChatzSly8SNNmlNN+XPP3Y943WymFAfVAyWcswkhQYhm+dYT5HJjKoj
EgIMNCa4YhhgE8xVGRBwDjrRZzO/d2OxqZYgq68HQQIH8jtKp1QNfx7ckCSGWFjY4Dq9I62XBwmT
Xsy6tZclWSY4Ul5R+qGWL4UJHBImrlK1AdBAJliun1QSMyfQ8vkNde4mszqxNzIfKPnYokCzqvMX
9P/r4U/ozsKtZLkCG0FDaP31byjtnbFJj0RKtUe1kChhLkC3VANDVGOI1K4ywP8udMqIttRx+HqH
//nZ6goRTODgiaARVndyujQEqKwsOj84175Q+2WyuNSsQQFzUF70YmbAhmgJTWkdHr7+Zgk7mN/9
z59P6L7JIvT3aeEOR1rWKXmD5dxuu1l7sBdsu3xj0Nwe4+X3X08aRxRvI1bi1WyF3KCV1Lw18o1i
5ZbO2l0ionDl1ZvcaBmjlwSStDbdiLYHR6bFDmFKOCoxMRHFmXAylnoPjg4GIaUk6AF6izxkssiP
84235AcUdsjbmbHoJHWYHPxQTDvaQfs/v1z273yRDArHD2wmNTOwBbTafHFgVcE7Ydh995Wn8/WQ
slQEI22r1VcE0FcuVQEsGrXvTeoWaFBrlcK5o29J3mx7BNNFqpoml8xq3VP7Np2DQk3mMZmotgfN
M98yXO4HL8n2aLmdo8iid9z92sYqOX+VKrbdRGbL1wP97MDoBKXy0GChykOPjgbxLl+//PqvfPmx
9WomKYo4s7Jj6Blr4NBw6vvApsdnmZN9i5o5MpYOjhmTrdU9Ve4S8TerN9a4N+6APyHQIIBCRNPn
DoWniVwAw7jW67+jin+e++Eu92AC6M92TiwmfQ26vPrzzL52hWT1ao7Wi2Eaz06PrU7hVvQL9z5M
iGybRzzBJrQy0f+qIurmH5HTvTYF41Ar56WdsrwV2nCHAvNZ9qTshtoTWX90ovp3vYf4NRuNCrTm
Q9j2O+LLO6yxbDZrfYRKg1TMK08aTf61N9AyN03w2ZZCwE5pBgtfMuqDknbkrgTLV0xn8vbY1C3/
9J8HST+KoUMXLymJkFT4ZS4avJope/bld9+emuTLyff1kl+/1jvSttvRfvn2vN7v0dd//ePX82bp
eFu9sS9VVjAVKotyH01EDjJqgKw8XOwctUvjJ68hQzwsKlDk60l7ElQAK1H46ti3euBppyINsQd2
GrLTXL+MYeGumQveadK7DVvcxm1urmQD5WgAGM5tlkjLPry3rWUS5mhbQgnYw+IEdix+JT1GG32C
AwbDj3jgkjP030TDqduFml6OA9bW9mJw8zi7gjgvGDdeFgeT36f3FmGKVPQUNyWwQ+zP6WmUxXiD
ExNs4dK7i3ISXrVafTTIPIl8F8cGTiKNBHOvVc0j234ijBUZZI7N7Q5Lr4lGOSC8mwzizngw0mbc
E1tG0R2yFnvUGBPL9c5yb6zW349xI6/jnO8aqatjHJqH1olF4Hh+u0u9cR+zZaFURHEd28La0Ylk
r6+M30KMXKP2RNQmk6TUSl/rsaJFY8+Q1CMcWy9AVfujqLJ3I8nV1nTdnzL3LsKVd2SaXF0VfdoO
DAGCrYIoOtcs5U9k/+30TDqH1LPWg07xO8mdwtd6YDv7VLQe4IOKQZ1RTJ+V9J4b04q2zTIIkJW4
4ep4SvwYvYEBlaKwvK2n4o9UDq/c7XmLgFMsk71EHD/a/gg9D5ET8/45xxFaZFxnigznvgIbQx5Y
t0Py9Uv7ZJ81nFPPfTRcAhIQoRLZ1VmPOE7U0bEnvNIg2HAai991RSKmnC9hKZGttdaROSbOJ3TB
bbh1svnBZrNSQH7ZGcWL5do/oUJGXLrMPpirTZtFC62Yxo6C47HCZNFS1cm6W8iDfVjvkra40uql
ymVzbsWbQTP3nezO5TiDMAeUBxmih2OYXDXL+CGs+DpE/TVFDABVpFsRjg3qIwSDgyWV1nUWOJq+
0WDvzPztzD1NtXs74wxEhyK3pgPtSZjjY2QwBC7b+FOzZpPugnYqG4kwqbuMxfgGGr5YxdZwzSpx
17r0KhSQhqF/gY34Ct3ggt12n9Kzd9LaX6VT8cMTi48T/pyFLY8ztiKsj7RK6kncIdGdm8c/qbXm
tVPGB3PKztzodeZKn66szhAefo2G/atjJM8N+p14mSCVDpC3pLvOZUF4o5JqjT3gLIrpo5De7xqh
eY2QwG9bHNvKuFryEw3MR0+YsPmoOkiLKIoJJ2+qnySG8unHv0Yvo3kWOsM6GkH9FNZbNi+tAJOZ
heyfJ98c2ROliAXgsLa5okMBsgOB+xvnJZmkcPg4Ta2bKdKflefGQYpOmD68vm2W10EvQrSgEaVM
hqCTeO2D4eF6kEwTaZ0Uaydc2HrhsMgAsXy6kL/1kpjgFr8AsR5nSwBIqDjwTOp1AJPtMW2I3irn
klF/c4o79aZyvWT0/5J4GXE1LKuk1tLs60P/hEFznQHxVBoM1dFqdsbC1yXBYxzRkBvlQHywMd5Y
0BVhpvOVddmub5uzOzLYYHN9G0dEfE239WIbspunliavGzlnNdG7Ess9ywQEA1kVgicmUmZStNbs
n0RdjEhACCrzjJgErI7aV+8ePZneD3JYNXReRwi0aVcxAdFo/eLk4W7FCZgaFLC8sb3Wenuu0kUn
fEgHeddZ2nvoe/d8whOVCGt7f50ibj1FTbw4iTakRmqduu0yeMiRs6/AHheDuSEr65kGkyX034if
SziUW58wgaqaHno1v9QDTn7fyI99UpzbnAGIxtfTO+gfDRpYRvITYUiWW3ckn6e0QP0P3ARynfQd
sSqDtZWJjqLG6TENJ3IHRRCVq0RK8h6hpSNXOvwxD3q/MTiOnKsy1q5O2KwyfUZQw7yysz5oTZxm
B4uSHdY/lRpfbPo6aS1ddhm/6g4ZWuuGzK6Es9OUfI4T94mpBU20jg5ykg+/VNWwZhrenZ5Eu655
C/VwJHhev9EL7ZIa808v8Z/hKQL5Y4RRWZtQOTNFQ/mstay2lV//jOKUVmAdsvC0zbb3QmMraeyv
oaUAipCvDJNsYtG8eo9VAZtXTwY6OlKqh5GIKrP/DImeQM0zX1sXDgJ4Xh2Xuk6zvPyt0xZlce3v
YLZxUaImmNJmyzb5cZY/tQTbUZeRvW4qdSIUgZMIQf82B+vXGhjHGkRtuMTJeCQcIy369ykSyYVE
lJeoBGHtSt2/jeimrpglf4Dh7omuAlaXFFVxiLmX2BqDCIQJRaDhdAtmjc8zDY0ZNSgt0Nm0ztVM
n1UXUwO/Tb/xFxm9XodHgDE33ujaD830YMF18tMKeYWBGs8JVcqcwt3wLtH9LO2lTrg/Q4qaUzPD
wyTIVdt0IaC7Lmr2FhuxjQCZvMotcjbCGvl65bK/1HXdYPwsf2fGsM99ZE/El3F/Nc06gKBLGdci
rYI/ro7kVdjb0SMjHgz6Y+jl9YNKM1ootux3lJvJxu86GtD/xd2ZLTeuZFn2V/oHkAYHHNMrCQ7g
JGoIRSheYKEYMM9wTF/fC7zZXVm3rCqtX/shmZcSQ6JAwHH8nL3X7rPkXFrzc8M87+LJ3rnYSWPs
8ZbECMWsioAdeE2RMK4k0n5Gg7NcQnwUwcRMbPSc5qLWB7dK+t0k+Hjx7tkEeVKEzFN+rggJPuj1
Up4TaJlgHNbO0prW2ubKI5pofpvzQhzpnz3ZKeq5x4OrForZwsdtDTPLgjGTdCaaINr6kT1alNbc
RIVUBXKEjv4Yt5Lb40HMKPc0D6W5XO4ug3t7442rKxHR50b03gXMK1oRe8JZmBbxcUD1azSVvEzc
DLd1CJxRVtO8nVSnv1KrDq9OAOV3eXXXiO9ctwygZJWxCXumX0Mxtm+9mIo9rgiqxDQ1Dm7KKRf1
lgZL8UukKuf+eGJHRHiJdYZfaRUUXQvAF3jTYg2eNwEQdsstXmLuq9CTDjVBRzjYOTy2UcpLPJS/
O0kejWm09iVfcFaJNjnaTOi2dtORlRwj/nFC8+Y5E7I5RZatnWGLAEUAtNgZJcnrRn8wDLZ7fQpd
YRxaSWmpMVwven4aOcqwLZnyzzo9l967Te5hNOv5lZ/iG2l/nLmpP2VpI3w5iAoZ3jAR52TzMw8h
yXOwprnFdUaGmNHQaj7kCTCrVGwZ4iVYZqUfw8EMNA+LUUw5kaciPasJj3drgzSCsbFy37JE7OPV
Z4mJjiHGol2n1lK+G1O722v+NfKY3ucyA+jRh0dtAmlvYe9HMLrrG+5MScc/NvVob3PIDrVNI16r
6St2XU8wzYD6AvEAJkp5gkej0Y7rqBWJc8nlvRrSQND4o4IC8acZ7y5RYWBKEKPAy8C+TobduLDz
G02FP48b6E666U7IaA6wH1yjqXGucTrlh6Vvn+pFXpaugA3rtB/ZoP0CiCrRkhYbFa3ylgpQRVdw
INDrsHUNs3NOrhqD6RDaxMQKs6hPKOG3ZShfqxKeBPz0cFN1kevH1HCwO/BrYWpJHG1ntVFCHswM
q3CQf7JwbI893TwkTtPNScPz+r/F4u6bOiMYDq/5GiMSY6wZt2N+dkPjrZ6T+ckdgTIPrP9m7W6m
Of7QCNSrOm0ziShEyJKt4ChSXRPKFMnszE8SlmpZSRgJLj2YGTKI7JX0Bzf6zNMOQa0JzDSZq+Wa
Jj/z0vICxm40UG0YLUs71wdZIsNMQkxosISuWdmwIwY4uI88mmBtdqLxSs64mfZrrxmcRKgzI7O/
4pJJ76TBfmtCyo9YqWMZsWFbxvTipWBShkKe50mtlmmo8x4lky366hhlZkQ108dHc2JnnRY6dkgg
iAYZNifTJuFq0PP+xSRALZW/wsyLqcFRXE+MVs9hGt8V2IcgZCbdR6LZMujHpxSLM2RW14e2jwAr
H4pdQY9wPcf1nTJpDRPW3ZznXuybkhvGPIHDU3Ub6JivUrLd4DUuz7nI73FT2EdifUHlOyK5lFat
AZh3nrgfftGn+oNLSA9iDa2nC7YgcIC2IO7UgN9V7wZTqIOt+k94m+NJWckLquLVbTJd5lReiR5w
2QVTX3Tl+N6SS03eKKoTZh5EEDDJXil+VT9s7ZQJybJ8b4ZW0Va0LrC8TZQy7KgMxfXNFDnESpme
OL8Senn13SIxDBAG5h+nxn0OqVMtSGmi57IeJP5x6+wShEeiIXFxi/UVfJ9vWoOLw2TA0F3KTwJR
tH2ZufTQmUjskqn2Q6//fFjjH0esgJmzy5InCNZdCII5Wb4QSa/rdO1q1zl3HFq/bKvOryQlYi7I
GsiorFCY4/5EIUIfmCaFK9NL51nPgwIe8vAAP8x++thbZ5sTfBtak9o4kGeOFor+Wy1fHq9qARDR
KcDTCqYAsXdJDTLEJPJBBfD40MOEzTRCBMOFDml7B2wYVAWpexNmV/leI8HUl7DhdOYmjY1wJHPF
1kMcd628zuTfghfoCfBcrZl6pH1Gc/HGXp+ZGYkazF7OmcgoNnHTVNlnPMKYFzbN4G4Ru8xKPkuJ
iBVJC2SY1WsvBuKmRga4ZMUNEMMoLxPUVfYC5y/esTrE22JFCWAAx6SJTE+TFp6F72Y9YvNGNrqr
5mxDHdjz2WCei5yPnGbclh3mWyr5kbkJtC9qwiA3OeLook4FRqsNkK03ZaOZTfI32Uz86gyrMT2T
o6yHuzKpuPKOfx6HTL/Dtt51XkiKwfpKJ2ND+1hSM6sptpEMP9IhfIv6mZWOGRLyNXa7aoZH7Wl/
zAHEUNGUxXZYmNBkGKhbrCHorEii1OhdGb9YT1cLW3YXNb04YyToTLj8DrD4YK6QQowG1Jx0uECX
/OEI1iMwKbcqpqLWa2y6a1ZpzPwYOSPXgvWkjZIPybBgKG7DmXfldtrblOMpr9P5o1fsxeyaqY+W
8GFLIqZiYsDX1lqsd52/HhmGkSmAJYq7DnLxdkLh0WokFCIuNIvcJTQ2/nzcT5bGCQgoDOb0PhjW
z7hm61CDU1qzqmjTglxbXzpRS07l8C1e+OwE4Sc4NUvs0IhQSH7Nbkb6JIVZHux6Ks6pl4pji4Gg
U/20L1b+NFn2bFPzUftix/10GoU8Nrp+Wzq7u7aN6q8VM3fgY3ngZOUUrDWwnY/NHYwWG4dZfqho
lPeBMlKfjBbDX77TTCioWb9OeBafWVvpj+OUHktlf3RRm58fD3BKv0MyjE5wRi3CWpMLNHCd/MMZ
ebVgE3IuF+drPGrIZ63ZuM6TnhzDBSc46+gLw/bhsBj6S231ZAuSqnk2VXhGjEI9RHptzRb/2LjN
dy8n/qzpxHOsOEX7WduNNjfJ9aTSV6IDUZrfNCJF/bRfjx/ttZM140yT4WmRNEH5Ky+TFzDs8Q7r
nh9knbNB4KQHvXt0CP090OS3N2gRGNw1ug/WqA3mDMfTQ3Yr1ECUtwEdQfHpURgMG48yYVx3agaI
pl3HAKavGP1xIUZBpSeEN6AEzRzcDNSPz1ZW35wpwlK2gAd27l3hoDZtE86lUbtVVDJIHCiacjt7
lb1VIsP5jcPO9W0TAbZgt75x0A7x3up5W7UNAZL2e1+75JOS/7KPUPeUXfPeUhlvm4k16LEQ0V6B
8UUW56buuB2HuQZZ0vxcynU3qhz2/sR59A1Xv8Ncgtk9xS0g+ilhc2uWAdR7+jTOMOycArocyJIx
nJujDiWCShG9iEEOHVNg6j2P1Vh1w1ehYbgOKcskXBhKfUbGPekreXvC9YLaduCm+jhOtv1NG9Gm
EQ8OXRvH0OMN18u0bCKqLX2MviwUgj6lK/d6GCgCAmHCEH0fcwogTBG/5zmefK5JX6skbiyFWMId
14CUiUYmrjo6ClyriQ7tPSpTegYsWIZgqcmQ+/T9QD5HwtBhxd65TlBljPGSOj61Tvy5mv/7Lv8s
Ss4mhLSIvYXmG/NqO3eH10j07zOnFR4lSCr/PAX1lqF3iuc7kuqNnOuMFSubWR/LfVs2twxWW9q6
AUma33DRd345YkSDCkFZwouqHphtYbH1DcEX0Vv7rWNgp1vm+nrLkh/eimVmTbbHK63reeuAgwGl
S9BLhMgEfUC3WdveWxeriyhe2MfftAiDoCMQzK3r1dDtB0QRaPZZn7uZDV/Gy2VLyYdBhFalkX56
3Xx9tNSxkZibgl08MomKFlw6+5q0L87ap2RpX/bhGrQEPvleO+qasMhstOKzF8QYxCF/Ta0Xu6WU
zPqXYxF2sW/RPt9o6+f415qoxpMmsnHvjeknsM9425iYZXLhJ8ZgnnMSSntr9Lb5xNXuzk/sSeJb
wxQKjJSavw5D3OAWqSLiGqP5a4HnUB/JuKpM9TuhoXNsJku/u5X+e5peI68yvtOoQPFcLsslkXZ6
tEyyaCLM6r5Gg6rS9fxUNVWQWIa6mtMQQMRCFyCkcR2ocYp8QWddzeHBA7yGmxdCSol8E20/p3MN
8oBoJ6hZ0QicsF0puVr5aZUCgAeB5cygw7dWqJ+9N38xjPIKU+A2VuBAwnYAt8p9V29lQO+bTY4S
jPXoM4/r2WPpDYsUVaK+rgSTR1hKyKJi5rAb+5wrTkbu94U8byfH52zL7Ou6HnKdoDpwdnWcfMYO
gepZ81wu8ls/x7/yle48lqxqqQUU0LW2iGag8tvOa0N5bY50CM1k7eznlLtyvYiaiV8E3Y7i3lqt
kEX9FNXxFqsvp3dN2YHvtt8sM803nRXZy1vi7pzj44YdsrfVjTOmuRSkt5X7eNBBvJ+Hs9G6n7Xu
Bpn0cAcaQSxgt9V9/TPsCOYQnFy6st4mlzm5LGCs+6VXzBuyVDdEHEN8Lrn5ugOntmSQws0v/bQx
U2+ixTuu166Rdsu+4O1Mmvs29Sx3rZ5mG03rb0qnVlRrOTGZ4V42uJXd6imsuRj0Erd0R6vbiuSt
Qoe3ebzzdsClndrzU+Nqr2qQGuN47G9UEfXi3YzVG0zUFwpIB/tm77HIxXitJufWZJz+DxDV43KJ
yCXDIHHV0E7TW+TzjTAhKJWmW6tmWQoRx2PYeLfXL3M9kN9L/gDGElYH/LV+AfijEsAYZ3nTmpyj
IJ2WBUwP/4CuLw/r1/UZqRWlq+vnA1IhJENt2PBJSiam81USteE/ftf62o4FDjzSpopqmDnrdqd2
dGNrmFxJKrniiFq79Nx0CDElqsskldagHVJqTEtsFttacVK4eJpym8ApqqV145V/GoV5ajMX+9jK
yUqT8pg7dBTBniOws/mzFy+dd3Nxtlz4VPG6ty80sskq66dVs1MBIYi0nxY0ca3eIdd0e0flAyg7
3GktmzvOfuifWAYe1ly3J5miNNZO4URARAb+s2MrTtgGSxrwTwf4EcMdDBnaaL42hgVvlVOWuzgR
KCmNE1djK7DeNjk5yPxolwMWDW23NLjPMlwbZfO94pPbpZn3pcNYIxLtOekAKCUFkeyuVGwZIW+F
rdQPokn4Q7vuVY7qvV93WXnrQP+GxpgQwrt3dcbl8XhP8Xb7BMV/jgYXfSvtg/LgHdrgAFGBIKSq
ivYYIfFHY7kgKYHBvXucj+ODj1QNknf757F246Wj0SBQsE/VkUiMmbqRj2wyzVe3qdObM8vfefEJ
xmz6xhhUn50LLjqE+DmaXpzMgZkl86kRbYb7mbRMy0kJOW6T7Cml97DN05omjO2ALgJ6GYnKfWWc
sy3H2PD5EXuMwsiDcN8JrqBApvlu9KYvmZpjsJcZIpy5Y8Sv98mW5iFp8QY3oFGEV21hxTKcGVQo
miguftwaUAjdxluOQ9fdIbrP59RByDZbLSHNY7Nv56eOjteCbonYuHePIICgxpaDDsc+DBGuwaWG
pwEzgpCyDKup1+57U3GPjSiAMDdUWzcul/3U9HewR5ha5ix/ESbKm4rlGyPNgKjPUOm1Ywe/NWni
lZpe3kkMaF8WBJwKPclfSJ//X6GCyMVtcF7/PVTw9nv8Xx/gt/+VKfjPf/RPpqAj/uFawnAJuBQO
JmoH0tY/mYKO94+V7qPbxI0L/s/gW/8npdP6B5RB18K15tC3B7byf5mCUv8HJB4TuBmgB8sz+YH/
Dymd4m90Mkm6vAlKkGhHHebBf2FGiMFuBl2PKvK8ovzp0TrCwk8piWhDsQ/CnLgwCZFbEuz/WBhn
oKFwc/6Xg3b/i2fwr1mhf0cePd6FC16Iw8SxWJNH/xMxZwDzvqDpWmlC9LxrC+CqV1wXeDM3iznt
fi7aa2vjD6PfRwsa2r7V/6FSiAlHX1Kq47b9N6gb4+8wDQ6MhFVhkAZG7W7+HQYBTtmgGYRaz5hr
cLa5xv5ZkXub586vok/1ez6pY1N1/cE0o09pORVWS9uGzGBsSkt7CTHj7VQ54ja1LHIUcxLpULSh
p2QbvnV0bTzUZiPIwewJB68xPldOe9TG7jgagmleNH35Nwf5b4Sz9SCvYCnpuZxQ7n8hnDWa3lFe
tmWge4t+NsmYxz5CmEANScmsPXmkFMdVlE3GUdTyAAB1AzDbrvr6wihrzTo3nkrD/RrCwvx3YBBO
9f+E3ljfGye6KW1zvUge7Jl/QSYxyk7b0XUKUrlALYy2P5p6zr7Sng8R5M1N52GVo3v/YXmqB9RP
hpgxNkFux0Q5EbvwVGhPkT7/2/e1gq3+lb9B2BEXIe9K2ujFLevvuCldm6iL0I7ILGj60qEtz+zT
0sgaq0V56dmQzHHv7RZRpgcjGpFBjJVflVBbF2sR14Lbxf/8MVp/J2CxhOhoqwyyUfgsIWH952tl
7oS+RPRvjyamkz0oc+1Mwt5ON1zt6uVJ+5oTTMRE+bkZ8/SNBthutoAukzOS7It2mOiM1dOtlBUB
ZIOG4GlCTz+bUVBWi/61Xe1/Q9heF3OdK7raSmKWb0QSQroY9JNUcl+KFInP9JQC1ghInmPii2kM
1B0jAXcyd0M4f1aqpEOnedO+q6qL7Bxi1eoOLlL1wfiLdnSHQoSC5EgU0c0c8VNXVTvfWowc8/wn
SZsH7QAvjVMPviNLgkjW4FDbo9xePIYhYzkO/my4b//z4TVAWf39MwdxJvg61z2UH+PvsLOy8Fxm
ar06GqPCW1VUNzMKz03peWcjNTEy4zSBDE8I8RRON3KdlvOSleU9jcs7tpSHHzbzS3ABZ28AC13g
c5gbDtCsfuH45G+fG1qi4RKe49D5WTcYcGDeeBxfEC824We0euqPEEloHLvrptDoDlVoOKfRkPfM
Nd68OR6CuGPKgXFNvz3+C2pCdOptdR88GzlfPNu7bs11ejzksXcToVsFYyXCnbKrs9OVL3yM6pb3
0wS5xRJvA0iMZ4YqOEnUvewLgT5pEQyqFfILYqK8tG4246yDmJUVnQrQGAawIItMDUZ9FooU2tYE
K3agqaOqRFaeBlIu2bX36uxqWJ+zMkp/ok99NRAD7pkO5QE3OF+nSt5zcbMjYdx6jKG/XOwx8kFP
i6rH+sa7R0eVXAViwcKIouci/TprnTpya2MSJxaAPO0gbhhJDY15k+2wG7YazR/qFQlrlB5W9Ya6
yqqcU65PzkZUtQi4scPM0kkqGwmsg/6q5o0dJ91FkcGYohU6aTHDBxSRjOSVeQQY/6Mchi9uXbmn
x2eEhAfhdAxSzBm7Hu+F/mERTHSKGqZu02gxreopObGZRTX5h3g5nAt31cBrnOTZ6d1z0RfmJcZ3
/BxqQ/Ksp/TuKr1BrlYhKNQa8crAMGRldnGxT3IvDBtvD0ETt8YtMbxpnC2GnKeNyueL4aSOhF/V
PHt2kgYVs7ODqvvvSR+Vl24SJbNS1W2VI2neWxDxHBdKDqGNfqqtColBGvySPL2QjsGgYUa+HI7x
LWNeQnOgR/Oxjmoid3pJx7I8aZZIniY9jvbpAIZjUStJx27zYIjN5Q7tXb+HNmUnnEQIjurH1Dbz
Xa0xXkNfvHtZdl5Ubx4XMZkvUmcwm4wI+9dnptTfSgg3J2Qo3hOpTJBEOu8EEBSqr+c8PR4sIjMC
zyVC5vF08Ur3r29kFn9HP4zu7vG1OE0Qti9QQgqjWi6PF5uenqD7K+XOKxKXnTMb8Drqoud2fcgL
iEJcJHSr16dInviGGU9X2dqHx5ekXpLoPIpTZxYjzgY3ZiqdRa9ZGTvo9iWyPUNqL48HPbVA1s/L
TV9fEbu6OubrLs6sr05n2vfHQ29wQGc5/3w8Q/233PjzfFT2rM0dfSDy6vLXx8M0hB8YPcr9zKK9
WTviKFdSWotOL3dw3ovTMjX13ctHmmWT178SLLbjBrtctLo8pcr03kWiO/gRuvEVW7svqui9JjcE
3rpDHreV9hsoLmrXK5oOOpibm+oyJmkLJqgpbOoPt8GJYP8aEywiTDjOhQ7sTubWu7DY3rmkEARC
xgmzIgkyxJh+svv37i0hFo7x3S0wuuI3CbFqKZsAJlsdnBignI0KG5XgcGQWhsPdg+uuPFQnIYMI
roudBr8NZnQeWLnV7OhUWAhdrItqcaYnDjYJkhdpBjrLuAWDXBGBMc6HvMjoFo+MB4c0I/q7Tv4Y
LG17j2kUKxf9OYYCmt8arr0VhwXkAekhpV+0U/gc58V3NlQQP1h8j0WKWgsM/q3S+ni1JmKXGQoU
ISmbU6JB054tPEtXc7fj8jnRx7dw0uzdCEoXExk6EU8gG8lzD/eIG10hU0P3XY9mLhegSCUp4JZh
BnWGsjVJv1pK9Xe9R/TXMAt8rE8LydhvM+dy233Dhlk/c6e6FeYynr2ENp1wp1f2nMmBceVEEYHY
k69Suts4SycUy+P0XXZy2cukuymDWZkiaqCyXZrXC8F+HRFqIK2XY+y6zVEgIxn4AR9RvryiQJCX
BObdrkTkdcgQ6WIW83a6l2inBpiLwD/ixaI48/ndkd2O5z5y7kjkCK3SQxQPM5BDN3aOVl61SIbd
LQ2A7FCGJZ5Ll34ifxp4qMJt/CmJSCiOy3W8JD51rWTKTPJTnabFdixVdYbjlfKqngGHKc597I4X
Ge1MUS43oYZzST7I12U5ot6STMnimaDDPDuaSX1blIuJUur5wWnKZC81eB/jjKN7+MrMiXJlorWN
S5WJHKSNaPalwinG6ai9Rwge/HiqDp4asElYEaqc5rm1yAsJuyTaO/VU8+sN6Bm9y411WM7u1GZB
jHSIG4GAG1m49snLl2tC/wvN4BhkTWGdahdPQM08g3DyyrsgjvUu+Iin3mpPNpkhYAtBiOs09Kuf
ultlvj7W6RGrz5UcxOqme78R4g2nMDS/UdRYQWa1v5O0wvOi2yhVeghKynQYDi1EJNuFtSPIfTwq
cFAvtlzEuXQkt2MXV99iZM5B76f2Tu47UValLX8gPK4/Eid+H7LROpkdZJ9RgtdQeaHhrTLNALV1
e1KooOy2BieGG8BNhizQG/tGFKRTJ8SFd3jJtY5BSWbfRVpUCJv8uq6roCEFjCR1WvJOSrSES75N
8HjzWh91z7XyrvTq8L01uN2sGZ1GrxL96hXZYYkKRDZ0+RESsgwMSWD2a/6IK+OjlaQfTUyuZJ91
G8lfNmtt/0RWAv1NmRTnKab156Uq3KNJ2TaMuo6e2Tzl7dAeCcnrOq0OgKgPR7KxEcpXMHPckSzu
9g95MITmRtzAU6veEigRoDjX9ogm2mMObI/oFjAakg9v6wlc6XaEhxA1muN3HUuhCicc3rVJNBN/
QpYUhINplRYYKWfT+jP6MMS6gjftwBkUmMpEzLukNH0NHPEmKfLkCFo7cgi595DFuYdoeykIhQjD
WrvkQ5/ji4NKoTqHrhNUox7JCaG7uUyWewzJKnGcgImgi18d8ZKc3ZOqFQqaxMUgS6+CfHOmzt6Q
vxGMBFjB3UVIIs/j6BMXY761Ct4pouqCrCRyBFGQ9wm9Z4XRM1lCH9NJteXt0AUEgLd3bTf9goH/
T2tFNjoNh8RFpLCqm80f4EpIIBZFvRd0IbexhpEj7YcahBO/J8c46PeKdpro05vdOdSmxPkdtXgC
ubE+VWqYLtxZOMSDe46xCN3AcUyvijjsTCNHqBntK2OW8Vzb1oDj2Q6vlKmG7xhZ8U3E4V0b0+G3
6XQBvYer22JewBWcbSEa22fD9aDtdUrt9AEBMNu4x1eScbTPWMwI/1jMbJfmCbHSj+/Uj3+l6nM7
EPAqCyeGIZaMl5YMAl/pGQ3Eoh/PtoO6KYnZJuGl5akW/gJhn+/Hsdb3iVV8B8iinaFQRJfHfz0e
nBgD5ag7amtFldaS1ii1M4GGm8YY5Onxki7JSDLotcO0eH8cSHv+oM83zUrNEyZ946+HMufTawbM
fAnKR+ad5NMj10x9S6/yJzKOP5hzznusxIIt3bNs7kjO7btmcfepwvpFzw1G03RwcPnM9cvja3QI
mQK1g3voyIGhlNbEbpnj9gUSFOPVHpbd+izE6XOCGkgrfH0aHUGB9XtO49Jv7GJljFk1cPXWfM5s
w3yeM5gUGXMVEh1ntWnptgSNOaMOsVFrI3a5KD1qXnGxbbltvDjCJU93Jg8XpRCZca1AxOllX0Q4
OheSmANXjhgW9Tra61EsXvpM6C8xGEDZ8QbD3pN7QoLZgTHWpjWFiF6tl49b7gwsiWw3qgtWfPIT
PAarACueRIcZcF50HQpXtQAhXJ87tSQmS9aNTyjcJmWDdNZmF+MsnfltRxPtRGTNi6mwtSzm5J7r
GO/bQGGHc385PR6q3EUI+h/PYwa+XG+4Kg2OM7fM2f6diG7G/X20nQZnVmM957XCecJFdKYuR9uf
kalb1PS1pzYlBC1qUds3N4MEhD3IuW+aTqRqjgnVp24IptJOd2Xi5jsVFRfEUd/ayv4MWz06a3l7
1L0V/VAkl4EBPx9s9AxK+eYtya1t2Y70xhsV3jEV6jYlvNVZSH52IVgizfxCbmngWqjx0nn63uRx
tm2M9Kumy43AF7lN0+TNLtl6tSYt+WU/kAa3xWhILkfh/bQWCaXSOY7u8AW3h0Io81Ho9uKT/Y68
5i3GqQf/Ka0O5cTMLnaRSI7dvBUdMR2yf6Y4+Rqvd5hcjoe52ne6QS5tczREGkR5YLTxPQPKcCBo
HUMsajVRAjoIRxT5+RxdNDkHo4NWoRkwXes/KoV3aYTt1MyMBSeqGtJ+yTExQ2NrDdNxkDI75IMm
0DNwTTUiOSd61W51V/2WTIH3tpX9IIMSHZDjfjUquw/gMEykTvD55nawZg3NROKm9JROzrpcPh4K
y7fb2D6K1PvdLX8N+EEd2gEmCn0npfVsJxNYpjbbGpWoCcmuXSY0mNQHlGiZiaimBtOZ2tqLhi9z
XzWDs5sqSAqeoohf2zuFy1TbfdcNzDuh7SZMkybPtxn8bxBk4i5O0Nlx60Tzz3aoKsQfeL3kHYQl
anLu25qgEOiz5kf2YaY143G9aJBWMU1eO8hlvfS/WDieWIagxpiG9+RqEXSN0UEaXlR/RmuS2zC1
jL0gBfQ9ss2b11gBEmyPDqgtTmUeS/ZXsfnF9upvrUryU4Ig9iK9kMBXpukXo+nOXVM7z5mzVl9l
+z0pq/orH8lVy8P3toEblbTND4SFkOvtZjl0IyIHewCUB2lRJ0rQfGHTnp2lIyYkRQRqzYiob1ru
+eSWt7c+y51912vvA8tPiRr9nM6Du6trbl9uCErUEGbLQCyMj32ueYdFf/GWm6qTCiZnXT+jZt9a
iPwLlcEBtR2HTbltHAYxE40TFpcBxyWbpS+66PWLjl7Z5xTGUFk2HESjPcumb881yWVkAbTNVuD5
D2BgfcfjmmxGtztVxhTvWfdYvyz9ycyFc49pUJeafXfTgOgy/UetjxAOIkee09ybj6lefm+opQ7Z
gHNiAScbGigdLGEd8KyA8x48crTHgenj20hT+aihNfPpUjdPVZO8OjJD1wwNh08NCZBFPylkyr9z
M1rKQDexjS0QUjOu/gApd7NHSo8nc71vQMT+4s2WGVAoXKosgiXW8e5zmT679hh+qdJyX9Xzu+OZ
I7hKwjP0WTU0qttquyRp6Ysxexaax7o1RdUJL4MlcOIkxghDogvDreKc3phR8zRU3S3TiprkF77/
CI5N9DBcCZHHsWsMYr5Wf2wSjD0xx1q1jH60psk+0mXtwqn2MBW+EE1Rn9bW9YLekP/sRAJ2rAuJ
tOnr767Kw82kv1Ul2ePZSPDviDLqVBe5Qbg8e8oalnjeYHPJP1MaFKeFGhCSlmG5p8fzFes2wa8M
7DXYszYIOWvXh8fTx4PE0YEp6L/7dlgTWPQfrx4dr9vPY/wKvuIgwAI2g/3hZFBHoVkZ9g7a576Y
y+w4NIAG2vUFdKZOC6gT7iZwZrw2h9OEe/zxMKSz2M+/YvbgGIUnijWMByoJco1ETftJ1UxrVDI8
l2F9ybzUJX4UkTsM2h9zgZ1TM1E3wA7SiGN46goYvux1XfwgLSYGG0xTxJT4JWxwihErX+yxqT9D
sOjC4jVxhi+t7pqHBxhMt6wCqzSSlrY1zrhXfPNQe6PzqlrGKt7gftWnonrzwrl6W5yaEJAJE+sY
wFbITqPpzrd4ThqGvRoJUxUxSOjrODT5KdRj6Jm9BouvU3Qy5hI+cYjwdoGYDDFLK06r4ZXmqnyF
uVPWdXbyquUXH/ZqwtJw1JP2twoyesRU8zdjxHUAJNo85J4NdtHapsnC3bjFTUYePLLyCpV5nNNZ
UXlUPVlpd3VRPp4b5PgeZzJEj9LjVTjMzCkWW73bGe6SfSNVtj2HJc2GMOlKv2NeRjBfeTPRTr6v
gVV7hxohAN86PHuat6zjh/7nlMUHZ8HStfTy1XHi6sAlAJY5jst3cunOZUlegQrp3klXDLepiPMb
t2g2St6wqynGf0Q1PR5FlIMzyQ/EY892CJ6piEd/6NutwRrzRKjPcCmjFM6iPh8b2dnoyExiL9H1
MYGnkQ7Q+gUyHZ1BRZOXDbXjV9CqAgONgu8UqEYU6I3DAqDXx+FMoglmL1pzCyEMcOr0ZjrQ4uiI
PVjVHrGyb1ETkeadV0AvbaVdnFaLgIZ70mez/8dsuiMbSnsFbSDEccqnTAzijWbbKaKhQI3izWeL
HdyMA+G17UO1W5/h4RZbDEfOrWfGu5mKRTu2cnVIzOVbzB5hmyp2wVFbEOTjDtVB6oTSQrnyFZX5
84TtOLWca9quDE3N/tm63RxAU5p6VDgEtEyTtkks9EG1WXNgkFsFI+TFfVsPznVsi6ublslF5F7O
eHA6M52swHzO10Gk6tko7B8ZBg4A2AUi8Xm6p3qnbQ2Mrjh3XJAl6kV13Iy7SF8BBMuvrimG/83d
mTQ1zqXb+r/cuW5IW1vd4Ezct9iAgcQTBZCZ6vtev/480ldVVGXFPRV3eiYOY4yxZWk377vWs3bS
lYg4Ka5CcoQ5Z6o0cMvS34RgzRfI36uzbkfdKuwIdENagQ1pKHdNM7z7fs0SvSu1h7ks5Rg6OXC9
+aSpH4UuYXBncN7b2v5h5lG+8nNfP8TBiKMpzzcNqq+d25d0Pb3xNRiKdCeG7plva9ibqcMeCDzz
JhUNxhF76BboHUGVe+q40TjBGCLwyYSIeSKqw1XG8329fHNqKEFoFhbFoMI9jOsTZU7j1GvvVpNc
UqMqH3344lSgvfqsJNUikUxpZVf1W2N4H5zuwUkd9eRFcGk4vCDF0x+Azbtja5pEqMAeSzFye6mS
XZvCPVk+pmC9Mwn67mnZRIN5cXK8iZEwF9HoVZeR0rZn0bFB+xJsxqwAixU0T6MZTV7Dn4Xer1ND
hKvOU1hsh5Iscx3BjpvXVCYVm/UxCKxOt7amaSAJ7eovtRtAAyvkalUTQqfdZSAGt0nWN2e/AIQR
e1TSUA51hW1sdZB2eIhycDlT5aBKEnPl1gWkAy/dlcD9923UAju2C203wPNBEiUfwK5a7+XLwKCM
j+8yiLY8DG30jII0eAiHXBwjfAhmgeujHxysn36enV1lqTnsIh0hzJ0i8T4ObDx9Cnpd06jbsWL7
T6k4f2O0ZxWuhpsRRvW9HvdDEBwaXQakqNJrZpGErVPFB3kJPFZCFp2nq18xHOplrZzCUuFFhXft
DIoBfTmebelqO1zf0UZjE7L26EpgAuD4sbA1j35mN8cmc17Iai62BYG8S60EiWGh5mPg4Y/g8q98
t3GQ66rgrXs3/NXqsbnJ41A5pM1T0NvNj3ZQfzQ1M6yFqXjra3zFECu0bV6O/t5rsNv69OeHhNaY
Fpr6NgMfgl1fbR/Mnh5wzsIvrHFJebm1d/rsVWqhfzIqUcAcEc4aLSQAlaTyOAmV6NHmJVaBjehX
6KG7Vf1tg7Kq7a1dwP7/CBcSupYzmMeMNaNbUziKWlFv2eEWZyzszaH3qZoamXYOfPNVTWSzY6x6
pVUBNzCdONz9tLTQShq+wq6oLwnOPmHnCfnGncQV3gVrZgelpmkSUTiBPN0y9R7mmPscdNRWBsNJ
Y0Fx0qebAPPiAH7p6HasCFEwAsWnLXUITJrNeaDduiSut26oBNgWjlRSk6Ong/tC5f07dguibxs3
v+mSuG4liraG/Q6e37hVSgnpi6J/3UXvgdrWZwucywkj/s7qNJUtYugeOCIjdbrgVg+58VAUI/08
u45I70mSYxLL5Oh7MYi8EopnoRXpsVcEG8SkPyshSz5fxZEYG2bT48EOfplhAS3BN+TBVGN779Sv
iQdSO9BCd2laAGFQ1GUj5VbB3TL2Roxieb52KVlMRtv+MPNmUqSmWKYrbQNBlKKfFQ5yCRG/3U+o
tLIr3HKXN1Wxclu0zRlaioURML+MwvUEM2LePfgGIdVhTCO+TesXAUtrl3aEKtPRpsUUp3p3hlsx
pWKCqbEuJY5ANOvczMNOzBWMDiXaWf2FpiVr9aK20wdralPLXqvORn8RnuHvbDJwQIQh6hlIbbr4
0z0rUH5FGZvutO7MXYf8WBOQo9oy5jE3PZtZW50QtW0xLoIMMXtjnZNDvfchdsHx8umyWtW2cPSX
tIyZJqU6URWg642krp27GrdEl6jnqK8PTpUCl+0if1+ocbtj3COKmcQzirFJtY2z8cO3cL2rduI8
N1pwTutSfXf1MV35nZmuVUhRTcXGP0mgWpFLj6k7KFKYHJlyyNX43mnCX0Wdc8xTAwq0KS0UcjGq
7Pxgqbp3K2vtGHT9cPSMRqz80Gow8tlfgy9JgHQzSOm+OPr0jd571VuNJmCwkiXpg5Z77pkQGHSV
8NckBZRDy1JPszLtM0KVN5IJaBUsQlOb6l/SKCW9TUFlZ9vqwlgkReXcwgkKjs4Wwkxw6mPqCW0i
YPKXxaVQswsl+nUUEdPSt+ovw2u+jCzNdi5i9FtOeZrSwi3I9WDX1RSX5vNhPjOgYG0lS451XpOY
LZIE/5Jncp17AWd8Fb3IssB0TjljW6WyxLsG7soX7kLVh5pYazAjvXFvfWKJNeaNBc348uSF2o0G
OOpMaAjrlr0bBJ5JdEq7c0mg7lMbJRIZLpWKsCevuS2z/jV1jF9KNfJQDP6edaZ4GRtWrekoxu08
COsZXaXAZk1n9PVXhyzlnJSVCmK3yFZDSmezDIUCMdkygOZbrz4JALeUXMazr4tXBNwm/f9nE3PY
zSk1KtRpoG19bEAb8srLg+zyXKUswN35Z2xcf7s3Dk55mH/0B4nMKggc5rqaKSEInb1OTue4jJq4
OMw3adq9oQSNVxBht9IJ8kNj5XTu1Vj9+92Itva+G84Um6E+TTfGtBVzpm3XfE9tAmaPrKYAziUP
advWYT8bFJMpl0BqX/x1HyxZsPBKPQREpsT7OaQLkWpymG8cO4CEbRZHrZ4Cu/XmZ1QnAGzHgRfo
8Jse6okrPd/TosxkDDffQsuYaHsTneuvu/10F3Q5b9RiNPIrI1nRV84P2sS8Gqeb+cfvGyIYAoAo
9GqDiWo1v8D8gn+91D8eK1HKjpaX7RI2YOMynrhfRt+9zk+L5sfmF4hUcAUTPZ338Y8/nl8wyhFn
IWZ8LaiRHjKz44sAmFQc/vp5etDzlZFaM8rctNVhDccp7DAgWQd6d9lhvvf9o+srLFS9mrUSz/h+
fD78fzz2/eP383TaPBMq7O+vHCPXp3aQNizt+QL9729x/hliHN9EUHmA0w2VxmWA+VqWkkgJ38Sd
QFR8QdF523W2Q+nweX6CIj8dUeX73urz6uhoyd9e1xpTzo75X7hZm9IZ5jfzPc23q7Ua1l/fD82P
29PT5nuVY1fbwcr23y83P/7Xa2Y9hT+Zo59LBIMwFbz6EFYA8uZ78838iwZ7+CKOGrkM8meH5ue+
nrhqQ2vGa2eCy5HsVh1YFy1IGon389fsz6fb99caRxhsuKjmK6kPmuIw37TTPWniwCzGwF8rXtcf
ijztD4LyPEU9fvy+mR9LfDIgWoWqeVS70FqIql/PH8QLSbKbbwar9NYepAzkInb64oQtUif0AjE0
MFwwqD8nXZPfLwCVbCwTY9IQUO5zVDieySTmNibv4k2x4SLQbt6GSdozRZsbcK0/k8B/0dL0SY8o
wXY9NDsmA0rnGMk9DdnBsGWBJo42NtdAizQIHqgLaB2+kDdySURoEysV/QQihWFaq17MjH+Y4EMu
Gq5pJc3e7EHft2kll6nre9tK10F3UQVFBXaOvAL1kUGgTmFcahF6J09CkRmnYnPgntzI9A/A+BHj
Lqyh+qQWR6+cxijgtX0EdA/87bZCRTCxAYjnha6WDIWkulmvgY4liFoic++a+tmVslyQG99PveGm
xqhshhfVco5yqFy4QMcWPjGRNsPKqBooLOWVitm2cV80FVa+P9hfufFWm7DDstrZV170xWi9ognI
5/GCbaiQABkWw9c40r2XCV83jVl7cOyFlxsvorM+FHWrVqR59Fb9Zdf0WQbHIhNSo1/gVhFYqoEO
ji/YLDCNk1K08I0mBe4aSWLCsaFTAzp7bnAHMBuz9YghQIp+nyG2COnctPBnTde9Bjb9RA+zkZ/K
CdIDPdRZ6cSHL+nmUJCxbbHpKKDKWuknPcrI1k2rkTrYz5iFFlDY8VqzEzu4ot1j7QynvoK/yf2Y
/rmjvWfmVjhss/SEJX4O7apq3cegfiDlT19nSbSUDlBOwu9I2SA+jT1tTCAPuAOPRqBJc1AHf4zY
BsRe0dCxotMuRHB2Sv15qAW+CrNulmgjnihRnfns1QKsAYpirGwbK+DoTZjo0MC0k5vpK1fnb61e
1SN10rCiwc0Cfw+4GYsB/n93lPQwdH87Amxbm436yQai4pIVWglaSMM9mnrZirr8ot+4df421Jhq
8yz4DHJAmGiiVygkITwaRK3pifY0WMZPF1+t0R3ySEmXZc0xbkpVrF2BXUlLE3cL2G4nEXkBnYVQ
oirkNdU4dF9E3IhNryjDmlUyrGc/VVdlkbW70OsxAPq1vPUDfjcieY6jg08e4L1xIw+weqSrvhmn
bcP8ED6+RUla3JOa4nkxesNZV8X4LlxhnJOxtvZWGCXLUFIuGD1h7T2jt24KUV500F11Q18RQafh
3nrUxXuHTSJ2iJQLVA8sigeGhtwHGITLJ6hknj5KMx2ffT9fZeVkaB9cVjwqp42Dxg9dC3olnTYa
lYmqvfX9ED60efjCRNHe5hu8yX1fqc9hdgpcXiks9J+FrTvssdzuZhFutyLEjqlw/BUHQXOA7xpc
A12xFx0s59wVjFWxs7OscbpMlODJ862DLyH30Ji1W6OFumPQI8DCvUgsUM669QS4aTPEY3tVG/Fc
pOWXryYOvxqoVQ96ejFlDRlN1bq9rUU6o0aJ2CbTejynuNrJHtpCIdAfNHZ2bZbWR4TfH6x3ok1I
GZG6X4/jLZXdyQpfkzy0Wf2TjeRWPWdBd0PoUS9E24FBth2WTni6R7CDBVHjZ0MM8pwK5Io9uoaN
CbqKKzk0llSxCYwgfSTwfO0kNflYtDhByQbr15SryH1U3vApmme9tk/QuRLQIgUOsQRHLE4JUuhI
vEStDpoXffivIRbPKCv855ryPPl0yYvZHYexcp4N32Rcid4SbehOrjPk51DRnmbVTVFSlQQGAs23
3LUm//5/VhZrf8YC2zaqK0s3cHNoZOeaf8RLjq0IncACKB1ppCXDcYETn4AcRzP4YiNafO6TqiTj
YNgYk7ijN+vgP7yFP7PoJW/BZkBVNUMjI1fV/5CzO6DrmxBB/y5RkDu5jbhYHiOAApQPPo79HsMQ
mgQBOZDo1n8guGrpiERbKjlRMVWhQzKicHicxKZqqyUXICm3mubynu2q+jCpQOdq1P984MSkaP8X
Ef505FQV9wQ6fEJ+p9//kzkAN0Osh1nPgXOgoscG4ZcETAKnGJG9Q4PfGq2drfpW20Ny87dsm6L3
kZgnGX0G3XByK+l89Otcs/1PU6ivxL4MFH+MXwhUDMn4xRKYaswV02ewSIJgPPyH9/9v5gbevyNw
EZAIzcf4M7MaiyKeGc3MGOpSlu4SP2RQV3wI3FwRguo9qox0ieSp3Yyx9aM1A4YHeQ5rGNqZyEin
E/apsz+NKCx3o2n/cKYKSBHm71x517DP820PkXFZJb6xrUP5IGuYYfOH+F/r3FKljaPn/+3cOn+U
Q/yR/vwX59Zff/R35xYeLGlZqjl5tFQUwVws384tIlFI9jDofdrI6v5h3NLxdNEc0KaoVt2khI/f
qsqa2v+v/6Nb/5fTWNcs07AkriJV//8ybv3pT3LwhtmqarPLdRxh/ptLQW3CMvGjcZePk1irxRLR
yApNt4rHGZxH1sMAZJ9mLGdCd9uDB4oji15VAXRnMH86fnICfwaU3gr/k53nT1cZb84irhaMGB/T
5sT/1yu2RuVaY3kcdoj0DwIS70JvNSQ0dXdhlQMMNykBClhbmbRbDbkUixm9+g9Gmelb+Jdhgzdh
O3wbCCFMqQnxx3hbGwh0C8PvERQXwVal0rsochJFBsxWWKxvOUk5iac/AMH99RlCH1kbSEsXypsa
8RZjFL7S0Z4zHAZ091AhEDiK0T++x/Vdsh1cgr7B4+/b8X/IIRaG8e9vfZohpqR10vz4grH//fOI
RwMGFeVg1Rj3LUhCzVtrxfla6Poudj0WN71pLO0kQOATqitPJSJbLRDvjdRS+ZS1El+7HjftfKzH
qCXHK0SqZhKWwP/bRQbKDb1LXlpNvfXCLw8BIbpLdOUcJB1Ud3200MMsCRZ+hCzf7fKWkbEvIrxY
EA+SRpAwV9jBLrDTbDHuNKuUkygQy45OHXPIkCzmMaIeO38SUqfTLrVoY47sF/ywQ12h1EvHi1dA
hRElyKWdRueeCBZXTbDMurR/tBbWC03VJdFD7cozUnSm+bPnKVel93KQ4zwnTqAwiLRak6hjU+kR
u6jkwwO9BvwV53crz4iAMYqVhUwbTBZY8hFxpOF0B5PVIASn6UhOzy5hoZrhNXdYltdjM+1mPIA6
eWmwBASrrEXeMbf0NcoLBwO3aa/1+Aeq+mDn+5iXYwoBtPS9346XhfsuAZrf2AaOALe5A5n5kdms
1ovpBHcFePU4SNWF4kASwFBz7wi2WCQRmW35V6yiq9BDOyJqh163b1z4c+o4EsJmAd+LVilEvxG8
uQmIfBOEr6hvC3JrFaqHQM1kprMmE6R6jPm1MH0H1S32CJoO29QZYzT1pOpVdxJ7dN++SKksioLd
bY38cKILLrGjQ0arUUJVufiFwcXmVHJ5XWhPg0ue9HyVTpBvBbgA0uArtd07VIVbwZyGfLd7Y1d5
B2f7kENBV5zoXmKs0EHGLt0EuJIOkaTwYRFb7GumeKoBFBTgJ67J0jt27MeDKmRxqIdvvRHd598k
Gl8Ty8lNzwppKPjOnSZZNmOcL9k1inVkE8rotyVARdSRaVe9SLXqVkMoXxUvWhemG2/atN1FMs1A
UTPPFhw7Noa8ldH/beXeqQ/jFyHthakYeFwawP/M5NT0ymAT2Xj7BGQEq74AG6LEDyx3WRL6TnOM
ZAKNExGwyYLpnXwriTE8TtU9/a+eShaE0xae2PwJvMDyKBoMWOXhkXgOZ2pYGlyYbXCNpu99hHpH
lsZOlt1JDzviB5N4qWg4rjy+uiwyl2M1SToYlkqqvU/oeXwXHoziW/u065qVa5abFP835IL8WoGx
WFsWOmfDPZPDxhG2ZbqSUbFusunEaC1vTWQsXi8vAYhRZqiLuvE9bIduKVSRLnu/vYwB+3fkOTjh
180wFlthGfnGLWx4dMpwacf4NUQzdBCd/ik0REzFMMC9S7KXsjSXjBy/vIYdBX1THYxt95oORrXM
8Q2h7ATnzjpzHRKaTQWHsxcPA4qfIHmpE7Q8AdHnaxZquxLo9IqqOl+pDep1HsYzFRJDBbQLNb9L
tCBkZVylQPbwL9MGI7zbo7wwTTSFg65fccXFU16lan81BoWFWNondGFLv8R+W8cbPKWvzcRysUNU
sfN3kzecH5kT36mGgzm1t5kebotK5AsChAkwo/C1iD3+gW9iz9By7axq8hNlQIJydRBrm2unGegO
hhCWV+GltboaSxnTr4y4tOdvpKkZmLvOXwP9+oVF84nyFmiNlKFd8q7xYCXLYGdrhJHGU7xUihMb
vVDN6Mar+120pQdAZYHvKBPh7xmYYNUm53HNQcmzhPZ6ueqzl7Hzf0oKcmMX3TW9yNfzP2KVwhXd
H4yGUKKCk30bq8FrZRfEVDG9zKcJc4MgK857GkUVEG3FpdEC4NOcj7DzQch4P+ZTZMSCsIxV73eV
gRzD24ce3NugKMHyHDz5He/QylOgVmW06bTot1CZgPKKyaMJe8SUiLKXLR4JA7X9sg2MNfUlBBjT
F6ibII5LRDvOxY1aEDCU4BcAdsmO6VZKQmFfE1+eDpmOamOynM59YskZCGSMITvjgNpqzy/rpsNF
81bFaPxwTNHa5fxyByZvmtG/CXRUgaWn64EA8E02Vp91QCnSEeWqaJvn+SzSHYYV6Y0fuh9dyhIZ
Ezl1qEf5OovpBK8iKshyTE4D0CWIK1C+TYwPdoOsIis5t0mBSUBEZncxSTx6L9qUiLNSvjpiXI1l
Mg3RWUn8Q2JqqN7SAyRJm/fA75AaHigVfrFVdJZFGIPICir3QF6TnTAUjzHWSWeSY9bTC7XUA9Pg
1Zz+85DlEUnel0RP7znT6gJz7mLC5rS41hZGgvIpg2ozBQVi6oGVyyDP9e60xaaOR+BUHvNOCHVO
I0BGkymwjDD8KV2e0+bFS8WxdW3kj1YT5evC4MdakPzC1GdSMyGKYMqVqtQlmKLVPGNraGVXjeP/
wo+xoUPRwYahrmUk+ob075d2EjK0dnKf1wFKz3nfq0yTfCckjQnG+xTY+ASatsAQ6P1bXTCphJHO
BV9Fv6O8ec+ldU0MeI14Rwf2raHG6DKG0e+0v4ksA/9duHfCfxgTrXxaOqNv7skmRie5cMxt4mGo
a3IGMjEm+1RFAcCqZTUdM131PsiK280fRMnXUQGZKlaYheiZgTIpidle9mTVI1Xk6I4dxzQQYmsx
2kxIMubTeQmiBXTSCngbDuNYXnFa1DbNutx01lZ4yXV3iw4e8BeXudcVE6r71THJhpcIauSDjsck
yAGvSxWuv9UbxrJ1ip2Evk4VGAJOyYk0wXMzGE2uEZ1L+OyF8pNNScvVyaVCmDx6ZRslkiT2pJH9
mxdjlM2nYVXzmWKjnKNTZvnd8RjtCp0/pDBbEaqj+yPjGceiwtewyhMklJTew6UCn9RLWF/pBm8h
7A9+T6jdfMkKEou80CjQCU+4co8Xk9bw08MJuTAlA2nNVmTJQsygj6L8cmSEeLnpd4R/wVxzp6Xu
Ess7+S1a3CMDUV6zLv5t2UythsP5kwUKgGvnN/uNjZE7/qpkCh5S8aMud9ZAD1W1vEeKoxi71HLY
jtM6vpfVJqnjW07ozkYf+JBp5u38ZthXglFZMSxzRTNrUw9yhw6NZZHPANoOgce55l0yU00XlDxV
zE3JF06RJ1GAASsCLnOdXkEeGm/s8u1WHx9E815NA3sY0pG2M2sp+2bYNt1r1OiAtNrfbsylM8oC
ZmpP7o7NmOSL+lKz0IOk7/+2p/+ftJQ9iVgx1Y4UYTO5NmV8D8P0miufcR8US+E6lyyc59EMrCyy
RguukTSje9yAZ0zRHa7wQR2S0IewnlGzTRoAswHmMtmrG0/jXKWApkKOYYkYZRPlkNGnlRliw1WS
wYUei49k9NZclGcUVFOGGpde1ifXeRkUiHeqHJAQp8E41OzbvAaZB/GwYnLVQvXR1Wv+LELhoUbl
XXjuevoqm6Z6cUo0SilkkIWe2rc8Ca59Wt1DjK+TVNrCZ++/6EQmeSPLDMdjdk6m3GA6B1/z2tfC
jkD2MnO4TuJJyxo8J198x3hANR5NoJrzrqYFd1xF7w7bm4WG7nppquhMmuA3jZ07EXWMl2byWLgT
771aZvKgDeWVIKBN1gzMfzY7beLDkO5HNWIalqjjNPyPUbTzCoiCzEesNuxy0VvaO3g6thZlu6MP
e48SJlI5mM+xEz2i4iQwPojvIA6h+pZLXZ/27og9O/uG9/zWpzpjZG0e68G4z7PjSLA7G7jmgXiW
Q8ESnA1FUK9C4yplfA8Q9y4yC83fRE+fVvFx4t6Ex0eePnvf+SfHw3U7rRuwRbL+rLiosvA3q0S2
Icx7hsQ4MvCBtGkKcMhqpvLBIqA4lQCvcCqoBE8YHyL91QQMEmNmHtNYXKNtrkS/5nN/tp4GLv32
+RlxsCI00122DauYtKmek6I8W+k0v0Qji5bgx7ReoE1+Q5gQcjQ4Z3ST1ILp2NgdNklF9Aujbz+z
+h7Brl3OX/PoPwJbAoYeeuOmNPyrp9mI0mL8/Yw9iGjvouK9lgJDm55b2ypwsk1efanuQhsC6C1K
+HvaIq2oqTCgPXcjo918Hk/zcCHlTh14WwnGYMIbr5jIT532OKg4zeyQJdIgml8sNe/SNBtaP/om
MeLftd4SldUC+SqnfW7nQ2H0AH+w5TsESv9E4AdSz/qEOSI4oyA+KjlfhMzsTWGiMUVP9a4Hxkut
2h++4zxYcXaF7M6qATsLloX4ZwqUchty5m4ukcoQU9BcmPSHkd8h2IJHzmWvTruUIBPq0u3IMlwJ
A4z96NDBtYj7dBA5OQ75sNOicqoBaBXb9Qxc8HIiUs6bTvCCZuI7LPNYEGp58BoZ7g8rG04NvFyC
hFhaCNN9MZkgkWxO/ZGISXLElghrKtgWhKNnhRi2yMJOKMOblerCWoW1SMK2p19A+/xuCddaRGAD
w8iINs6nyArUYy1XDXghJFXkshObemKyPmFniiCkYtbxOqLJy5GLHaPBgoyhgSMzfICJxL3NeW5Z
7b5oQ2uhmgSv2AmO92JSZ0x6jnrWc/QxAbVZRnKtSorSFJBjZavQRiPhWHF7iHSC0rorXpNMpZGI
PMtRzIdvUf18L5+0H2rao2/oxKiR+JoFJGuSEwW7c4nnj9SNIMUsXrQv+vSv5zfhChYru1nSPz/Y
uAIbDWjstehLcqPa4FK0nrnB5NAesIbi5TLqeuHpVkP45aT+wIaZHuYbVROgiW1/9/3QX0+x56Bw
AVfyrycSL8EfqiJgBzzlbRSkBHz/zXzv+8nfv5hzt+cQs/mx+cf53vdjRE7//S3ND34/5/uJfzz2
x6sSiE6likrN3z4elE9esTVC1Bjf/2d+e5UFB7Gu4cHOv5hvXMiVfjhkVA2VsjrOLx5h4Uv++aA4
PzMn6PewXYeDpmbIh00lqpbIJSHdlzqE93KWlbSdWx2jSekx/+xZ5mOT28XGnfQYjluJbRf3W7A/
zUH1701t1RuOZXdwsXUu+4qgEZK9TDRDEt+YadekRUwJbfOD802B722le6EC+lBXDlTBcENDK1pX
VT/x+jFMzPcYTi18TeoS0QYRElp1rUkH2GQD+TNKmeMloSBzcIf2UUD6JUqUHWZVFl8R82/usuGg
H4KBv2/YfVkJ/kC0QxoyikmNu+W65QMSa75IIBsvXDPdZQ6KPCAdWzONomVAmxM5unyJFdP52Qzr
cIBoWJIJ4oV2hVedwBqRJ2uD7v9ahsG5zdjKY0EiYcRW3QjxLYBh153WIAqdI/zKtf9gVC7FlBR4
IQfywLWqc9EHLCBI/KGeeAuj9jFvgRBpVfqg2HGFkNMh6jFbW8GLp3rEJNYKbKcmZECjm15po7vT
bWUzKP45MrtTgO0V8iZRW250zXVJ897WGsAfI1sakqCgbRAoaoysw10PTknwqDfedSRwB4Busxvp
jTZkBh27OACFAE5lo+v2LzqUXzam+KVSgD5qu+QnRuB2URX1V5EgBAHa1xeA1BUj32JTuxph81DR
WmIM7E8e/IcFfTueYnSrvJH2njYB2kbcEhXgA7Sd/aprfsba0D5VVaWvdcwm7O4gJCAwoAhpH2xg
opmrIboxOoRFUCdKMOWXPiFJlxPIomaGK7UM4C/nWgSWwtnWk+nQsC3yjzILuW/pP/WJabJoieQR
MI+9IJoE9ZlsSJ6uiFntoBrWkWAtgGPFb5mgWz2nT4Ay364guTg6OV2epOabDA9tgq8RnWu16gr4
/xO+U9YW/897L4rWWcuqPToOqosM7uO+JQ8eksRCpXq7wBhy1yTKbIUqbuc8i4AydMf6WHStRt22
O+W1bq/hOiP5TYtdriNfSkw2mblb/+QdsF/RXJJT9PxoRB66MJPdSODibul8m/DxrVT9Q+TgePD8
suZthOskiPZEkde30BHZxK45tfUKfxIr/Cj7oB5HBI60161aGxOGZ4XgA9NYlX+xNdx5ubhLpsZt
xEqM+B1kJy7ubTeihhiW/KuCjIrQ9AEcaUdfte2Hlto1JxAJM6VacAiDjVDbnYFV1eoyuTEq+AON
od1tI/bAyciL2rmbtEKArVWwb2u9eyWw/koZ4cV07W2jM1iYfnHNTOecaNYNIkC2LG2X9WpwqZRu
oMGufrJxpaRiEj6iZG9kR/hLPBTXvOqpZWkdyTg5DNWgtcmSKz7jLtxpnUOkzqA3qI7MB5KciNTq
8AfUZWesvH7PTuWT0tCnP4b4TXTsvyYnQ/pgPkg/bDalR59EmzJmvIny4J5I1WCcCfoF/tvHKiH4
DgfAsqo8Tlt8EyYspp7M2xoh0pR0My5StWNqbttdWVhvQ2/FF4Tqm6k6l5pjhcK0+JU4hF5Mm45R
ELyYUkVIRjQFTlAswrFHseKa11LPy13R6JtB+Lc6T85OiOYSsBS1R0e7dG2LCQflNEF3Wx3v6pLC
NxcqMgAjxAleeevRJd+y6YhJasD6VqBFMXFXe9+otm6kqqc0Dv2z6IY91pyArJPoij8QXYqiNevM
9Mvjo95K4xmSOOZ5s924wATU2qHY5MXxuh7MV0MaL/2ETWb3klXtWkHBXIvudRicKyu5lYPjBL2l
Ad8X7URQfbgj6bbhjfieLUPdDc4Afmdqf5n7ZtHcW1qGeKtb6r2FsatNKBMtqaUC8F2rYNNlQRJl
XrTy9OIZ+twipxXkDrs6yDYEI9LhYI+Y0OvzA1i3eXuTtrkahXUlFb1aRkxittE/xpX/pct2HbjZ
w5DQM2iGBRFIMU7eZaHFq0iDs27H265grSKbrxCGxsIrMkBLiXNqCuNTTrUMhQojpXU6JdAAojVd
sgcE9ec8y2+1qd0JSrnQ2wLnV+/dNvl06BAa0ylNQtzm1NqKf6qJ6FIqF9uMyyydnOo8Y7Z8J/Fm
3VvKFeTCxZY6hpjoNigMG06WnbGmylZ8+oJlMLKzXapqr50nHi2z2HiQlgzdw2prGsVCTul0lR88
9FVxjMKJ24IIqyVjimOelNkuGMUPrc+vGqptpDgXYVI/MCwK7WMmDnDXocAmj5Yan0qPtRoE3Q6a
SxiBT4EAyIKcMhUMHXjSaHHYc0FZba6g/Sfswzosy1dF1Y8J9QgyL16nr2Z6qcDqdgUjG6mxDN7n
0P4hCepixw48q2zfXdv8IpbnVq3QljEm99ZLzNfRAMoeuIa6cVzb2ovh+p9GZe6A163c2KDjhapX
i9E/kfWe42N0tGalRWR9Qpg7U4NfSKltbErgTV/vlf7eD21GlAOYYLtYR763kr33QT3laXgavJg9
o0qkLhVPLGVTRo+39UfnSUnoUDAs1ds4Ltiq4l9Kx1XHgR9iRrbAeqzs5CMdQdNlV5uiTlyVeyMs
7kpINJbuKx8VIxlG/oguE9SPUdMgFQ/xWVeMbXmuezLLFRKrylD9b+7OYzlyLFnTT4Q2aLENHQzK
pOYGlpkkobXG09/PT1aP9VSZ3bbZzqKsmBQRCIhz3P1X9cZosh+zs3wxE3ulVNk1df27TS4ojs1t
yXa1ZX5wXioj26MNmYviNOfQ0ILuAlkoPLhGRopB5j+Qjf3hTU5Mh40TTmtb+5JIqK3IplH66VtE
InC36+I69Ej51m2yVRivYa97RYQqQRqXPvW9fZnfUlejOnS7dYfG46OZm696JsqqF49jI3J3urFv
Cg03pkU/pTWKf8hUgjLVu96ff3VZ88vt2PVLm5tQh+vOnrr36uvCmPcGU24/XnZx5V3P3fQdj3Vx
LA18qx0Y/WGJb07mRO8TvLHdtBoAq5QHc0BqpzZGu8J3SLAYEGgOXtxtuBxnzUufrYX+qCnMYzHb
tBcxeRvaTEtVtPmLjRTt4hpMjlPtBxPuB+LqcWnI2ejdmRmtmXHll+nKSKEBUiTJ5AXTYZsY45B2
MPa21TJgvqDpl3TO7COr32/DCF+cSEuOfT2+DyX5pcyX5k07Dx8VAGo8c0mT+6pa3/WZQOG+ZE+v
l/Hanoqjo7Fj2/ZRq6rX0eQemdLidQgYnGaW6xxwV0GAzLiNzfXGxAhtF07D+xLHh0HSFz3keNsV
4sO2TLRngrE4J3nzLGpKF7YvmUk4wXgzPuZQh/tpQADoHCeCX4vFvCO1GCsPHfeDqUr2oGUJqWLj
d0BQ4mbngHVtiDh+apzgfir8Z5uZnJX9slfqa2o912MqtRT0wlmRPKRzc5xCCJFm/T4OdxBNEf/8
alaQV/5b4EVQr+PDJTmV08F1xkcd9H3j19PBgJgIxstUrMFuq4Co1Fg2tv/ZXv7MZ+82//pZgom9
TXnf5ozRU3Anv8DMi/Wbt3B5eXm1BPeGpkbsFf9sR5Id/vpT4p1ZjSCLyK8EYFczvjK8XeUEJ3mJ
gZSuDFH94g37hZejkpd/kr2ys5Lndb2X140IAzb5v/xyyHsMMSYxoSHmSxzVbJUvKzErSfYESasl
BqdmdhaIQI8NqY7dXc3XlpZi4M/X8jP+q4N2E3DnWPWwUd+nSDWaYd+mDCz0X9MJHdDGsmL1/xp4
l64COs6xhdUbaNEm4O/lV2rDO8jX8jgGvD7SnJt27E5WdbC7i2nfsQ7hnAZ+3+vf8uZlv2RAlIx5
k+kB9wxmc9i/8xckvQX8cywCRjglD86xxslbfkPer47rqxh/NzlWp4MZuhbhh5UEJ3nzusW/TD4A
wLWVzWew5JmcG3k5OS55W2ygGHyiLJPPzms0zjGi25K/xjHwrgXJNgomJvy4ncKtnB75eHIK//1R
A47KnKnmmJs1K80E7oAJwFo125h+jQcS0TeFOAaCgC0eTD6+lt+pwPt195dO20Ik/BVqrUOX/fn1
JIKzjTtwyMtlQYjMvSd2lqK9B8b3DvKtiB/jEgbXmM8JYXEd6FB0PEOM/Le8lA6bu8DPz2XovrTt
LyxW7uUl5XeC6jZf7+Q35JjK6ivGzu7PQUV8Uw44qpyzvBVvcTONmD7QPKedod5OXs6dhhMvY7V4
vacLvhunKSZ7bkj3blldF+2bXgFi+bizziaDxRZZX2+B6hExtimHlthLE6QjspJvj2Lb4qlKJ83Y
rJpbH2PE4mz3y70C8Ilt/2a7fdJmbtfCQQkWF09RagYXvdBPiKm25oRQyU1x0cLgdq+X3Ip+3N+k
YTgfoSN810F3mmcx6cJO51Bm4YYIyObkiMCpSa+b6GfKQI/NxnygW/glmRwA7t6dokHYDTfqWNyy
STIsE1DEbp7sinw6s8Cppu2Wika+w0EbAz+ziM9WRObeWD6Fqw9bp0cnSI3DuCG/6qrxQf4rAkx2
a6GJCRWsgzRkSozEeDA8LF9XNhHCmuNvPRyrQ+L91oK+2bbO8gpfmLx0hxG1njD5Jv5371jQDazW
e7bW9N0qPZ9Ax3ab0zBMKBTH+mNxehz1qIcgK/OkmqBN1sKeYY+0cfrZm0vnvMiG1UpGQdQwpZTk
J+ik+pMad/vYWvOUJN4Ot8aiuNYErzQEgWFgl5MpAB6TWKcFgfIpaKsYyiqrn8VQeCmWe8zEyPfN
q5sop7BF10gAaQ+Doiuz33abdPsqons0J46//Kr8CrDWyt/hT+x1DbNiF3D/jBb+pBcASGaiowoP
9w2M+VJcoCcbH9mwTvAysg8r5F7296Ha2oP+WBNwtANM+wirARCywStCQAqC7ZNTIyxvBU5SO59K
9B1QgRl0m/D6Nn1oHVfMqTZBzjaMITxJ5svRcqvyYM7jRa9z+1y3+qWVVLdlSsgQFzDTMYk5lRF+
fi4qDlMxryqoYhudsICc5zqZOyalIbNs5TQwGfDe8uoxCilS1Y3ue5CqB4iqrRE4e3sOh0NBJ7N4
Y3IsO0C/sqg7Kixw50Fu+VrzXPpxJz04zbW7YO2yaFzVgfzQiShB8BD/RCzrdONRLQGrOMhO8NDQ
XtZw/p34ZMAl6PrUWzcz/As30xLiN8nIGe0Is3Lqa6dsttAZIJHMVnX7SSsofaWEB/KwQnMTOlhZ
3qRrMu0Il7wUCffFpLsv+ey32xqt6H7IncMYULesCWGE1XJMFv7Sg3sOm58ncYifLGFmTKzRaXLo
Z81QTAbU1s1TUTJqjieRqyyELNomOqHxnA9c2+TVCSvsF5huIAjH1cCIy+M0/6birFASLeYRTsOl
79ZNOJtvcO51mBs5wYigKwuKysMwlfdWXP0G7443MG+CPWFEOCo2on9FJZB++/lNEFAaNXlrbxeU
1upZCAfuba2Yn+G6DNvaZQ0wUNVjCkdZpvfXgXE2IuaEcwx7i1ynjSuUvj9wqgCKiiVVVBwPRd62
W5MPd7JuDOp9L4ci0k+UR0ioUihk54KxTRzEOi72lEa2OwF1EfyEA97V4KeYCVfXCjRoc3A5yo8P
gmAAf4W5IP/CyOLeWZ0fBQxCwB6AGx7goTZv+8F6cVIauFLDa7r6yMbqenQxdzXmg566YD4T6v/Q
AxHAT5zAsUMW3s/In5mIEI69wosrLaoyeZMJJLoMjde8rj6woXzMYnhAwvJi66B6BCwjP5DpEA9w
4Yr3uJ8fwkL/EvxMEXPWkXWYN70QlqRvmBUTDYUCisvj2XGGscg1vQdTJOlz54j5m4X1YJNmH6ZR
3Fs190IZEDc6xSXBfQEucql3yCdUKESoQ7vXd07Iht+vwXDd9XSg+vwaR907MYx0mCNMniR2UKcJ
RwYSypMhIv2ST9jOmBMOMb6kaYz3lhtBrAyi5BOCGKGAqYErJCMy3LJ4EAY4EW47nZBHoQMk5g0v
UZ88BfMaaf+PFeib0SE3iDvyIQjRAYkPJVAYD1LyoLq9X1mPdReIPHYhh2+YyRyF6VGlDk7drn1n
Vc5H6pq/66H7padgyNZKDVDig5KMXILApr+IEEt7f2DGpoiv4tBsIdWNuCtl1L+I+KLN6AtPS2Am
3HvnjT34Bw9MqgCcw175JZuDI04qrOoemLbXf5ep//SHPDV1P8v6W5sekupc2sMly4UXK5BfnuBi
ZRpXutA6O6FZZLGH7JeM07geIdR0LaSRqPwQxA7TWxg4gDf7ZUm+BRR0/fqlM6fHjMChXvqNceHu
ZRCcIJF0H7hvfpRoJnXNpnAV7GyAJYJj61s7rW/TzAJUpWCfTYAzDo5U0W7M0+N/ENTv/5mSodQZ
/6mDCHTDNVCPQK32fAve+f/NCm5NHjQ4sP1JxSuRMCygKMivj3HMjh30EWs6LnDHGNEmxislvU1x
F9KBk1RqoO5Cj9IlP3BmYxeuUpNwN1Rtda8Jk9GLKIvCwDurfznhLLd7/sE5aa7iCOVb3Ls3KIhk
N7lK84H+bQSODATAa0QAGkw/yCZw/gsh2vknnfzPx0YfbPDZg7/JVqBxVQiNiBimTTvhlnYrnpyB
B3lUY2smhfcmq78rUmmxYnOcTeMbhJIawrmoUh4IOjlYAZQrFfw7TLZZgmEC7EGWvilCfhKzSAG2
Br/8BtHP6B8Gh7OndlEGbCR/4cmZs62ZcfE4tiEPAhTkUEu+pWyK5T7NhIo8W1yPP1x7ITiUJaMg
DAPvqbLep5bqRVa4wjVpiRBv+nqTnLL4Un81yXrXarn9X06aFXA3/P1u4YOaFvaZAeDu304aUSuZ
N+LJgnebBQGOULYVjBJ9EmuZYLlz+9ibwGKKTKnoEaAuZ6yFEMvxOzQs115F9AZhJs+kjmO5ZB4U
OUbRmtaVxcNz8VY0khzbmI4zh3IT1434gTHp+x82m209jyY47kqLJOSGaEpOa9Y+9OPMphqf2+oQ
xQyl5Qn83x8W75/3jOWwaKDC8GEy/kOCEA1NZgZ4VhOy25mHJMey24+2Xsw2URDfCTGDcDch0+tm
ykzQTy6KpKdJsmBSCAlc2OThEt459XptNd6exQ/1DUtdMZ67GoqlKhjmZnmYYRpUsqlEdvGx+JwZ
wiKeyrzgDQ3GLXAgWH+0S1hMYESYcynqkJMSxUgw23de6xHCx24/eWjwI6SxUTrD8MjnE06dJ1wA
FA8pnezmykFP7voN3ELZ2+zYCI5OYp8rIWL5Ed40Rg4MZDE+SmjBj0EL+zP70EO4R9HynEFNWD2x
4ZHdFbiqpiDPGvjkXHHkaTt43AzAcHyAifXfxGdkzfzjlvQsE9GKhTDDcj39b7IQZ9CsOl9I9sZn
ghWSYvXY+yn+LFjaFuV0666utel7j620wZDKbQjlHuNv9uR6gNhs9tEzLjZgnsKzIir2EpMS5OOX
udUq/khLylfCSRkugF/9WZQ644zB/KYbm3SvGeZPfVo/vST6gHt2mLrkyQzybz9j4Sg0lJIdG2pr
gqHAKstaVycHED8ve/hYC6xg0GtzPdz3RnicdshsSBuxT4iXfE/03nPYx6vENU53gTfv+7W/aE2v
HzDw2flt6VxKY3IuDnTXLLOKUwtMEvPS1yNa6TDAehqraeMcTuSMFc1dx6wOYWmO+yYFgmSm67DJ
4c7u6olxY07eJEsb4o3qQzj4XuMy7GTBE2aYorNhh72ZHOtTVvyWZG7F6XHb/DsPokPvszY5NlWg
YlKpn5sUclarPehj9F0WSLBTa1Oa3acqKKOivnc1EMy2HEimlidDiFuth0I3bK+lL8Yo7s1L23NQ
hc+slB/SmtJF434ks6E4799wEHoL9XqXOQOU3pG0zRWpKWPI62al4gowgaY1Hgk1rN6FGETFv8Wj
nTLNyb7tcX5oUL2ZeuzSJMKhTyyq8DX4XMrohXjek2Kq9vHPKhp+aQhQd2tMD0FylVciiXCKYqbd
JMsw405ZYxA7faj2WkYnirHMdet6T5kGg1dYXVJxdqR8CxkE0zFG9MRMnH1k1aH+h982SN9Rjjx0
ejHQR7bNKYFD6jNEwFKDUQ9rvR0DO2WEYpBeA3+yKyRG1IR7b9dPgwGfv+kQYUorTCW77yBGHrrB
evDD6k3lm3orb673zUvSmG/qAY/bOt455fwQpyMMABIrwDvM+zqdwyvMwohLZfAQgeglfvvqR9O9
Y2GpYdL3bBx89Bx6cl9rKeUKyj8D7+m94ek/5qb6gVnp/SK6iR4ouac9Djo2fz3Mp11ih08aw/Nd
aBjb1iJXVLXdvcbgZDQYBayU94bQHyuNP0znc4z19RD9ZNKvaeq2xTkI9xt2DzCj3PIx5Ybhn/ZW
cmk5yfZKhHRUlm9Tse4bHyFbNgFcg4w/D1llXAboaY5WbacpS+5TczqTXz2dKjNg0OMV7mZax/CA
II2RxZD9wJiB/UQPnKO9xvcOveVZy9x8V4c6AKA/XWOigpJyQSG8MkvOxmstRgu2ImLp0eHGDctR
W+gIA5g4JfA99bjYtR62YyS4MJDtEwKQ4s7cTqY17unQ/V2GsGIY8qPbYxw5u5icV8EsU9KeTtUG
uOuF2ANJszx5HQ78wk7qkfUsySblSuz/xEO4/pWV1c0BYf3Vuiburp11azNj+GYyNT/GowaRpSSl
uF/MqzVYb3A4yPZIYO61wah5OWxQC0IVVpsIRSt9qxfst+heo8PkdN+zyXcdjRlDhV3tFZQ068rz
ur++AjY0Msw2NFN/WA3XPEBfO9W6hXOSaz0pYywMs6YmcZkvQUWZlsYpqOD5sgcMwijkWMXZDF+x
0S6m116gPMynJly1S+Kl3lW7fqt/dPId9RWKOkDQ1oZmWy7pnn3cgQDok/nW1CfbxpgiHNb06JfW
a9IE2fUcEayE4HeH74kDNLWQO9xVNwP9z6maSEvxvPSUp9h6JjkZiAkGJpdcK7VtNSb1ljGic4lH
8x4SHRJZOUp1FBjA8zGs7puEDzjwVdlCfkiAVPyFkGHa0G01Wc6x8EfCvRZcWnMs6Pomu8bbINg6
CW+nV8ml1PX+VOcMzg3Aw71lwOPtYAhe/OKlGaDXmU50zrzWvdRShIRGBZ9uxpkQsdmDHfX9aXL8
o2cwUsmoOwFa5pcgJSEpWXazaX5aU4rf/PBvL2B8QX+TJ1UcirkaLnE9D9gAF9Ghcpd9JjJo8rIA
c5gSXibT9rZpBGzIWvwYRv5LlowJIjsdOkuI6AhDj6Gkh7Ss9DItD1gl3ZYdjwspRvemRmvBxAT+
oNalp5kkmdW48pOrlQPAuK5kMISBHCSn8dgZ+VU0LP1RL1y6ZNzauitH8zomGdZmXAFRtnjJ3pdi
SwPBPj2nFUaiW5QLzAiNTBxqNhkiE6yTCi6JmZIcI68RQeU9TcgytqaHHQ2WpLcJDHGKFUagNGNE
DlGalZ1xpRjAWYcSBTMpmFniT9FFjNW9+KQkXFXfMwHOxm+MpZlPac21WrVK0WZAr/7MY/fZLtZn
VV0U41LtwMmOkwmcF/Xd2xjBdvSB+2By5x/iW5mtM6GAomdwKmU50TPl2StqdD7PyTFGULU41WFq
s19LFF0UPbs0c3frUUgD12FbYyJam1widnzroI5SEaZlRLSGxf0cE46Ff1OMDSfRvTyk3XYdAuCv
7knVSe3C9jFFBeZY0K3yMGi32kB3xpiG8KFu65Trg2yfikOO+AVWf8vaz6cg6CH9ge0zlNsu+5iE
GqxDO6dMb5/WpvgQPqywz10LBjrCJqDEedchCUgQQYYVNi8yNZ9ISWHXp5R2eaV6gppT5dddSHXZ
I0K0MnC4uiGBPMejKp43eAED90J9zvAEIl2+obXiO0okg4eivvlQ3H4iD/rESw4I/+GpZ9PRGKan
tU/Gc1lk+DBZ8U2bT9VB7w5Ks6UIwnOLjAAL2hEJkQ+NTEJOIVJ+W3UEp6RjzllY9LfNvPqbxC2u
SLRqr9JKNKiBeZq15rbVg6fIWcEqzXu6W7Qh7vTkwNwt8uR7bXKeVSCoQXvKZiYOrot2oF0+Rh+G
Sq83e3Np7hvPPpWLi9DEOakG2hO28YCRH2yJu6norMPYweLqvfaMexrTNNEDBhoJ7u29yr0uogVJ
hMt0FV+roN6tufWYy0CzFnUNnlnBRm+CyxQPFC3WtWPCm6LTHzuUL/w/mZhVLl6J7xvod6rjv9KE
TNHM+coKrQxABhVVFH6NMel26o5YY4tZJGXkJjXrW4poyeKgU55D+hNvzF+9oD+mSfuGNO0cga+g
K8YzVk/xiEk56O5cDNBV7JnqqYyoi1wEA9aw4hNWFB+dph26XHtVbxA5+BoJW9nCFRcbm+5JRDs2
6wOrbfMqtaeaH4TEmvUNvqhSn3dN+5gBXSOSofYlpX1PWAzzWA1LlVbDcmLyfuSLddto/U3iwYIm
UT7bEdr4pEcJpFrwWxf3YdygaoQz6a1juszHOTR9cHA3z+NtNL/qhPfsTY8HBEtKbxM5mO60C79o
MH3e6ov3yXALPv8kIrAC48jedb/8Maj2yq6hFylqIlKkULc4NBucTrWIGi8RePGNP0afWnRToTln
Wv2sW+F3ra0ZvMnsWCHfIeiwoiaf1vup5FhxFcbeJfb6rT1Wdzl4K6sPUpc53yda9MsoOYdSpbJh
793F+1in5uNULcG7XhTfBmboYB/xd2/g1+wX5CTXX1mYnQ0ZgBRMftH16udsaT9HJqeWHONM/Vt7
A5ZAAcZ+lUZ0VFrSfRRrFV6tbX0uLBO6mGvrNBqnSePRCULb2WnatItHC3EjWRBHJ4ata83pt5qI
+DAdIi3scFYu4h3WhTv1bS1eNuFoPPqZ/9Ofg1tmUHupl+JRAld88udlVKWkQ1X0UTo2CknCYBjq
EZpI6/VnLYu40FOVfgRz9tOP4q8ydhum0TVK6qHchV5YHma8y2M6eUjiLIcduokFNNQisK23jnU1
0OCI5q7DLnQ7Nt5BRCvSj0tL4iy01zD9eRNyRhr4M0u10CqIvj61fibZgmBQFB6qP6pjdu0oxoar
6rGSHYMnJZxSCgxDbqpm0Z5LE2oScmo1gFNza1OqZq9DlNJPqG8wVIBXGiH5pfArZM6MuTj2uDyo
GYPI0zAbyOyz+A8AoPQ5OjrHTQj7C4s/qLTSddimv006TK7OrUsEvVT2o6HhjA2nI7gdcAMvKrPc
GHBPzkmHI2fn+qA4kqywYBFdJs+D7XIxnEtqR2fDJq3W6rz8kLokdGCgqCHSJW5ndX/0dRluMVMG
4+lHpt7WbxJlUMXRg049bmhaC/Gcfg09mVvzEJUne8ZJC0qrnrjeHntWs+cqKkWsTjr1rigDsrDQ
txrd1ihp9Avc9bbqEOyUFXcKm3cbM6ONPNzabN91c8nuyoqUFjSLjY1q32NAq3cUB9jx75twuTcW
AwIGqouBOMCzVevkni4IiRBrXCmB6BSdbGegNep3SD218k4BnKrJNUd0exaZjVoGzs70vS2qd6vX
DlG13nYTD6pS3YYeeKXTzMPB+jUE81OgdfOutxGoJXNpn1N9QrfoflbIIA594V3XJQTaxWOQXxOy
eK7CXzb5ShuDNHpMnk/KpmMZtOXGtF9witO3xTQiLJGJj0MmGLeMX14zm77yArQHM0tou0zfVabB
//Sw48aHgJzi+zSBJeRTNVUiMVSaZaU8iQmuYkV7CuzmXUFuy8Je5/fL+xoY16m+PozFmm6gwjMY
CzJhKZDUE6TvamylRs5RPPzCN/huhrc9Vd5T38wvdk7CZeY+TeF401YkSUj/OjCqgDWGZkt8HcJI
q/aFqLwEbnYbxLIcvOonNR2/hkkjWjWuMkY+SQXhvMFql/1O7Xxp3d53mI1BI01InPxL35SRG2cT
AeKXJtSl7NmO+ChV2pyDAQ5d2JNIL4IZHNL26pErBJFRoIYARcP4yyNjkgm43hzz5YWkLLSY3FxW
eo9V+2c58FxqWnwYXVbOoMDtQCbHvgfXVceYXB2Yn0W/NLzBFIT5B5I22mkDJcpVcXyrdk2iwKNC
etU1hGoBVp8ydG4B89u6PQ8e2ETnPQE0sbNIjVTprEyDj1wO/vV5nok5EDBe07Wv0R7f+nB6YBwG
4JBFuMudEpfHA082xrqcUK1N6r16LtQMQQNgAfLhBZlPHhfd+yE1M6TNbKeQCwVg9c7P0O8flZYo
QNq80SA1Eq7dYSYfLQwS1xeSq6A0hPGB+CaZPXKsNkPDTZ47WO4JjyJjBNXkOFrocYh6gOeDQSI2
BjJUndfrSG7IeqB3llp6sPBToAc9a215H/ii7WXhNXIW346aKYk0GA+wvSmE5pMlO54P5RMpd34v
9ZhVzbsC6xrRC+INIbMvqbQMSk91ltPYfp2oO/2ZgY+SeBnP3krAmcT7wfjW2MWyTUS1Y4TDZbGj
b8H6EkJ8sSW5rcf0qF6LICU8AmuQ1LRtnmj8v0sNSfSseVc+V36rhMWFrOOs+oztjnmXEGjJfTTD
OlHz5jkyIJyCSQjqAv/M3eKCTsTlUBPwknw3GP0eBMKEagbm5XNZivYeefNbR3O7NsEz0geAC2YZ
MOrNmyyP39Qz1BgEQBP7gGDFq/ZRhdllj8JEPGpEEufOFbe/H90rIa0vAnxR83raZ86QAhVTcERb
QpkhT6Y/4qmMjcxKH6xWigFA21jmfUahNKemnIwXBXGsBaYEtfu4xM/DF6l87ma22XtCDwf56qOk
pd4EjC7wZwBeKklj8MqPpJjuk2BBbhkZCv+2vUNjwT1W+knNZ1M1sTXeFF15vYiZQOFl5aGejySq
FJVN3yA365JQ2/cynZKyBYwsIfOhPyhVodRziVghECt034tGUdFGHMLjyZZhZNwAakOfQq2pnSzC
2l1UQWRfhYyNU+5aebCAfa4IJHowI/AyXVumA+nFu6m2T1ZUfSvCABR7MNOy300W3rMfLRmVMMqL
+2QdKFAi9wMtzElOGSvdmx4sB2lnEtHW2l1xH3tUxwJ+y6qX1sMetn9JcxRZm2nOP2UGOQ3UkErB
zf7xEuGlg5MD97WfIQ3W0fpInY7pntKJrqFznkht2qqPEI8zY+9y3TQVLndO/KgQjFLuzdkPn5Sv
RYbMmj0S9m8fnSo8AbJaJ97ZMT+ChXYp57lKKubpfrT+mDWAswb3In6OtwBtSG2iV406zYUMjKaF
ADUW8rzZREbzYyFbiY6X5m/gsgQ1+tjB2YwaQmJuC1WsoIS6L0sc2/34W86ovFtstXRkoujoTLKY
ZCZNcMMO9KzeOE52XTJBXp0yP6gxv05jauzKtvgcsJSWymnNKNGobQ95mqAqLrl3gFVedIMxTIhG
tDBwIjTX12ZAgOsx6HClkHBMm5CjaL2oNaMTXXqaQmjK0E9u0LFcsEQ8MBYn79Sn0QNM/yOLp7KZ
B4/W2WeWa+Cw1JKXjAR6XcjFxNSb79RNVOzE+YIxEfCOKByKtv/SATw0bEy25shCUnxDHWW4G3rn
wQiYp9CB2SK4dfpxB5csRQOSrbAxxt9umh7ldldrYpYmvB1p2QoPcXVU/yRKI/ZGoiVlph77UPmd
336FBGIorlM7JojPL8MrMM3t1Ggu2SHaXlkW+IlzoI+6VVYFhojiY4zid/hKIjaihlTPT2x5CDgY
826KvLD27RpdS+1le+ChdbTezlMW4szewuLznpemq6FxP6thgppjYJ4bwQQyH5U5RpsvsG2zDrYn
eqAxYxn1g5ge2sLSMq8eLFwIl5XNxjX96NA9rTZbd5ahzCr8AbnG92JjgJRpSE8bx3mMQcA3pbae
5p57oCzZ2PVgNA5VdhrE5oUIpxttIP8EmPKnP30plXrYZNBLAs75wKzGp0l16uQ6Rqnr+yNbwYqu
K5gkvgFiQE9HtPHWepuPPERVyBgyZh2ywobtOiFeubiKjQEcrdwJ+q57TB9H2eqm+oVY071MVoqK
eYxRnxo6Iy+A9Ad5+Fs10P3aPVrW8DJOhKCZXJ8sy5Oj8lgKgUs0UNtpsIgGIcyBieWmm2gwPDf7
ygi2W3KdEtBdN7YnVF8Z1MMue1+S4qcZs0SYOvYL06qz1kHZMj3IGRoiHXxg7RoiF8mhlyTUFyh1
9kMhjI98Gm+b1lzBa5Jb24eD1a7w4AohTxHrrhNmgv6KRXRka4kWrGzzlelbw5R0pwfhTlEueten
83QiouypbJqA9ThcvzwKW7g5qF5KD7/mP6jrWrwVDWoMp8UFqPV4vTl1djyhELsyFytRIOrYhUu3
RLSnXciiZOf52+xYisXQGePPtCfMPOGQvfbDMgFkHSi5W9nJBRNTzjvkVLAeOrwotovfGsEmaoDC
pW6oSl6VuUqSNTdaNT7KvtnAQWdwP1xwqEJGLi18CjpEMhx9YpT/roZXtYSq9axMPxKikTdWDZfS
fs2D5Eg400SpNTcbTNFvyKLODrT5H1rs7Ek7fYibr9EfftYNuLqfcs1yk5ItgVWHLTICTCu77mwh
J7HQKKsQivGaUIMt89cP6e7KKCDPeNqMEHUsEgw3enRs1mtzjMUeoGNeA3/5YNfBRdPCY2Fkv5Qp
R6GxwhUymkZDsGmF9BGF/lPQU4GFFhWYz3Iu0y8PUwDF6ZjW+GrykzcYhwz35o0ac9ZAPUTZ+cdg
9JKTMoZSTK8Je+CIfUARBwT8y1xItH6UfUF5ojIKydKxm+xLGQs5LjtKUFk7duDXIbW/0i5/FgMj
2Tb1KkWkUbWfftXdQKL8VHAdbL/j0tWvq08dhOtOjbeL+DYwPhPO0NjDtuxAdmN5+Nq+ekKieVYA
sOGB2OGnubGD4B4vwLsQut8eUQZLbQTnvQ8fpWCeZ8p7bBzhp4rcbPTEwYrqsBCK32AXN24WmNu1
1L7UcNh0RU48j4ynBm5S7M0qh+tudDDhy9aHYy3mOgS5IsJuTERFw2GE/LZVNynA6EhqpLstOqMS
IP7HEMOelbPPzQ2JCwCy6OtrxoTXwlVCvXBStZ/q3SqNFB8smX0wzdxNHDQjHvqvFuIjxGwLgyYo
uslxJpCyT91Xw2RJhm36KxZKbWy0+6AzgUipQ6zW/+HT014lY/3aG0RvA+9sA7e/hWsGEV6sxKRL
m8USCb0f3tXJu8x8R9Lt9gyx1oOM16vuqbPhXKv2phenMQWjDoP56dhluRucz9yZURSKnYR0NjId
TdgByw4/Bmv2kCXSsuX82BP5rFBBbKgh6ejfLYN+E1crVAGL/sx2mivcOllGS++nPBBpATXNRFcj
VbQiwGUdlZZHlm1zl7Y0FIV80FgqgH64004u8b77cCbExje6B+XfRahKAVx6gDfv0wGaePcBt+5d
qOFdZcU8y6F2IBkKm24gq209INw03SeZjq+V91lq7U9xtJKeEeDjGU3Lqcmbe/EUqRLnemXowRCZ
mnG2QU+DR2xL31ARosNkJWe5Y125L1b9SXkf5nL4gYbDsabvmwwNcSdudDiJFMfQgqZLioBe/1RT
FlJ6WSC7lUa0fa6Y8yM8TaABJoTecAqXNas55PGHL2SeqiKGyPQgwdBqWXn5kusKVVcUSmk81ZO7
irue9GBq9sSM4sqieiFo57cl81M5y3693hS1f+XVwHWr+7uYGmQyUHT14nsRzyPP/jST+UEuD07I
2SEG3mT4ABjgch9yNTSGTGA2DQ7oA9fUbn4g4WNDB8aTH5uUaDMqjU0jlZWcZlURyzhd9dczRsGA
yKAe8tsL7nCwxSmZVQfYY6+A8ji7LLJQyA6O5ijrcd4b5hSShKTuLQTAoeBlKcQ8vKAfpmv4QJf8
7nQsvOQSUXDjU8OZWKXU9mV8j9flnUtok2J5rgOM67bxf6idZITlg92RTikPvp/WVCLcou8uhoXF
WlzZYYRnG0vUcJOVw7usNWrvd8L11oJ4tIcnai8HsWIboOMQt5B8h/hgbBw9uRg13oZJWb/11eNi
OU/KQUqKXtdaP/IyuKDAE/tBi7igKHrtb/Uufq8167N+sA+ZXTm7tuaCSlWhNhvNRw26LAcokX4o
paoACuZth1nCxh7Hc1pOZ2RSd1D0X7opEH987vTpR0xKgkginhrTtAASU5au7EPVt1ppa9si3CSd
81y1zfRnGof5fE71jrLRjKw/LMj/X42IjcC3MZ7934yIk/LrP12I//qLv1yIXfdfUKUc2wUjdgHB
A8yv/+1CbPxLJ0jAgFTimm7gWFDgSmgeeA3b3r9sFn7T9wLd9C1Tt/6PDbFt/Ut3PM/RPd0IdNsM
vP8nG+K/U7p86JjW/5D2ZruNK1uX9RMRYBtB3koi1cuW002mbwg77WTfBXs+fQ364Ac+nL9QdVEH
OIm9M3daEkVGxFprzjF1fhCwWg916n+xuTuZ4pBApHDAV4EdirXYYLHFfLgx/xon9d4/a0fyldIN
lWr0fyH8Gv+t8UPDaHBacDmv82kc479evCIJrRE6ph8LWRXsmKU75+OtqALBHBqnLPe5+DbG/9eX
Xem9/4NH3sOpG1TCy6rfaH/i4qHX9hgMODnjijxDyIQn+z9uif+N9HcVxv1PLed/f9D/0nJmgnAR
hk3LgUyJfrkbkgfOj0JSTnZd+vp/fi1bWv+/lwMS79pSmlQJNg/rf11XxnV1Gg04qaMOanQs5F7a
1sMEp43BndtckzaLkUOua51HG2S2svSKZo5MG4kshHbFVRYlRi0klwF3Li7MucCg0tRk+CrkG4aL
5tNq0eAtUn8LJfLsKjX0gKA8iJD214DICMQxiNBRloeStuJOWUW3z0qucNaQ9JKOD/hoTHBR49UW
eIaTpSXKfiIaVTRuMPC/Xasf467Sj3ZlPpHQidEf8+k0zRGVjTNtIEvewi6JydXBD2art8xryWtJ
phfLBZ+gzfIXmILw15USA5dVTSAX9ZQfSvLCoiqiI4APTaiPdp6486yPeObsA+H1xdFJNSh7Rne5
c2rFQHqY1V7BQVDkOacy7o+j2f21Km+NZc9WteI3wKlrUjdUMcPLONdw/Fos2uPbTHAKSiSu7JIa
uDTI3sgMXL2jZm9EO9F9JKQsF58kdcEyQyWxASPL6aYfX6Y2BaNRq3c9Qi0am9VqhQ1m6CnbopIN
Jih32lkVdelfozS/LY2/R+eNpzdLdsLkR5kR6AvXRcyGiKAyqj3wbNI7erJpuGwHrZl/l9qJXIjC
77pF7MAcGAWxLGR1TWuKiG/b1TuhUfhpMl/28zd6iRdOyzsnmraJmtByknKYh/V+KAWySLl8W1bx
EtVfZdF+9Lgo17gWRgApQae9tp2ztPDlWL+vEcqYjgKzdO3AEsOLUxff+lj5SYe7bv05hTW96LPz
MFcMGTxiEFv6PZyVktpxGXTgrRbxU+SwXNUKa38JQDCrKt8228tCTMdWFtRmvVYDuxbMsHJMoMgk
uGpubeJu1/+1Jp/xOLn41ulPfmvw4PdGl8CB0tHwaI8kYRg4EpN/bcYnKNrQ3sSEJ2eWwTDHYsJq
5up3atHZTKv2C3QnR48Y2WifZaci47/WFutbz5OaLhX3nLmsJ3Oon0YFp8XljTS2ILanZO7O0NxP
Cbi85p4EI0CZgYYNO2Rb3j1DPdkLt0luGJcqJc0BQXvuA96lxNTiY5frfmkadjDSuSEIvmNqkYPz
YrZJc4CkjKxR3DL8haHZ/3zRHuNZdLAfruc+8rMi0oBY40MuxmgqYHC2zqt3OyMmxLA277NM/nP7
koXZoYav/hKiOTBRyO/RjBZjiDBGdbb7lCkqbTBdsFY0xGzVgnvYcmAvcEo+rvfNRAZvVoy3GSnV
1gLBbjQi2rY48quqpnkmPQ2otoJvCn+FYXq9LZ3+GwUYJ21YiENfBDy+Z8wV6bHX0RjWtH/hUD3C
EzP2bU+1WXcvWqk41/Zcvp87T8fizrpL0zCq302TxzBPoAClaegnKox8Z33iKjTaW7nXmzjwBj0G
VsUz2zAYOQwOcE2TgehqfHS7haczQ0OqNP27MLpf5pjeMtNAP8mTaqy/WLSrt2hAUWArFXhifBkk
17h11LtMSrWTXn9HlIA52ZuRxkUNaYrxvB1ew4HuZu+MclN0BXK3ho7SWmYbUb7swr44rreTW2nD
bjZZzJjH4Y1K6De8qsa0A90FEusU4u5UGnNeHsg4I5+qml+7GpZPqPOIxyFjkJIl/2c5YrY2t0ZG
tGl37Z0esUoe95si5EN5zUYXvEga2d9dy0IFeH/Y5S6LPyCB0gyfKCL4Y75UezG/0fGwFnveYbHE
U8z8RPDGOppeDOere2IndzWM+16VL5pJuJdKUE16ifr5+9PSMfCsaOOML80wvyivAO4UPuh0QrZ6
MknQHNNLjzQuksmvfml8FtVsU472t1nxPnvmQ8SbFu8K/F5T+kNU41xS1jdKrRfT4W5kLTvqk3Uf
7fxu6AV9nuaft8hVu76JzPU5tvlGl4nLRZ5cgFiDbp9Ll9JpEP9Du9vbSAfCpb32WIeY3vPt9Oml
jbms07q4TwB4a+lWXNY42pDwQaowvIZNwv6zVfOEzgnp6+JFAK2U+Q3rnbWTTNS8exh6Wj/d65wd
poH1UyNtcxO5zDomDYypp97XSzI3bDGmTT864mkqgFNvCV/++YA4fvDK9PHp54Z36u69aVPy7SQd
UBBlvOZ2NthHE2a5su3+sCNH28KMVxM+2xbWCF9vgaHY7ZWt/T22ot8qw+6bSHsv5JIxqwAGKVvf
8JJw70HO23WmheUr/0RjSpr2uqo5EL+gp2eY0NTS0FMkmgi2gx8CZKlQ/N7dUc2Hqm5bVLRwZkfZ
3tO5pBvrKcN3ldgbsXNR0DW2Rqxg9Y/FXZU8FOY0PjJVv/Vhe23wsGxGxaK37nxxB14k7e54HQj+
JiWIPfrMVxjCta1OigxiJEUv9SSLwHZMRMJkQ2y7yfvXReWehCREsQUydgOMP3MAscYkVLuYNB9t
wTKt8cSikSwxMHfzC9KfbSoS3WeV1fZ1XWAGSGCrJHMYzO1ZoWqLCLGRGeFvKtoxQ1lQhrq/oSTB
BDWx/cYERjZyYGo+MLubkdoRFJP7usOPYlP9ap3Frwv7MU1NnLTddMn4f9VBOZxDRKnmYL6NsbZD
VrnPUX5pYdqfx7QDeSEa7lJcsVB5LlR3WEKROWySxG62o/NHSG5lgj95qcl8Hw2841W2LeMax5Ba
eqJ2GuCtkfewKPToS6yxxtofU0gPLcshrw0juXI5GY60a/lQcelyOelrBqmXPQ/kZdOvXEJo6fmn
VmU9O/LCXgGXbxP3GhzWWJm7xiawoMLmOC2RfWpN3tEwdkc6shaSuZExlLz3AvXEnGfbrNPeMWtz
1tFmrsY8HNCXVlHTbqdipBtgmk/4ko/KW/nEprOBdOYwPpgCmXKA46PUjF2RtGEvXZGi6mIuoNAJ
oz23S/Ya4RQIhsnUsDyCqrDxCQz6wUWNHAjyp+oSBO8kadkLuIBAL3FcM0tIDoM7/l2An59SBl3u
4Bj+QFrF3A3PbtfD8TC1HbtDxU2kw3TX3dOMyHmr7FHzl/aL1Q4gwABZzsIn3U14yN2xf04NGp6J
E35UDRvQf95EgtJymJ2DPT+Y2nLxpuTdKLxk1/zgKa185PmIORtUVbsFTGHCB4sCcC1vMCKRI3T1
QViTflgYw25XpdxmAudBz4swMIpQ2kL282wloGFAR8huwEFlEiiA6cAg1zcsd0bF8aceLLWfJvdm
54irEjCC7L0pVuhjspqdHHmcKvkZugjHcq0wSdneGcv0NUgeqjA26muS0rhVFoeCLuwCtCvJJkYW
eujM6qkkdnTDDO1vy6PpV/VXss5W4iH+a5sgguZFokckuXWDMAWkgQnic+5Cf1odJ9PXooOcm8p8
4KDFXNxcMp4WltxGQx+YW7z5nzuKhSJZB8suuQlJJdKdRzSexOXA4C2P5osx0sgye6JJXZuUe64E
ATqiYKoNZRyldYhNWAsfc+crIqjKb0WV+oRUXp1syX27505rp8WfiJryaVKRSZckn1k3QLcqEioQ
jGIEYGk+cEViy5sV8+AyMwrXnB7ac4RbRjgmmBFbO6R/LwTF0TcyMz+n+tp6eSMh1zkfRTHsOGwd
F1cNj5jhWQYcBEpRuA/ZwoO0pbtljd0/pA0c3Kbsk6pohTyWFnNym7Nwofaa1XvUDxE7+kw2jDum
u84CMYKUPih189UxGZJ1BmhpFTGBNqqbTDKAjTFtOQh9dJfi7KnWO7ptaHWyqo/3HgSXjSKyZGO2
TQVRj/WoA2BC7PsONlzK7NG62En2GZdjyd6GLMaEjpOvWmnbvonK+eopWJET5kgXHLPzXcotZcuv
IkKWwbD+pByOtjVWXAbXq+7Tbr39BP5IOOC/Wx2hn571b7kYnuSqpkIQyXUJ42PkKu4CM+zuCurS
II3Rj2V6IwDyn6Mmwm5rjALVDENJz+NAM8fxyBn1tg6m0XO328SFKGOYQ3NuOVp0RqDpDUENU4bt
rFQCLg54ZzDYFBt062LR5zsqhUDMSbuPZBhYaqLT2rq/OwwAO2VrvyC8P4FrE1QTa2C2tWB0kVFg
MwMcIhqeJIJziJ1rsHXpwSOg50qo4a+QAHHHeWqZCBAPglSwHE5pim5Pr5yVxs7fTRdqDunsyG0u
j/zbp1y6GLy/CEZo334E5mMXY8nopmFv2W+eO3YfU44axJq7IyeraoN8BKhauOJ0UAohtHMuHIRX
OibPtTd6D+OCjCuhZRD3I6KPViFysFw36HTzmdH7g+ZOnzbTYPrfJt9vdEtHbzyWitN2LsZ9UU+f
ruMg+I15zowWJugYkqhCGEC84+pyu3cj/rdU7KQdecduBHXq2gpZK5oXH1nCZerWxy3FCi96cHfF
gFBzRh1Ntcnt6WUEaUYqGKWj7RkFcqfltr4zSPa1aP7z2sEYUzFCwED/yWq5Xagx9ESzTv00HBeN
s37cuODmdyquIKUJ44BQwCFInt5DS7+hBH434GXTUrntSn0By5adq7G+dvlKHRZQRPC/yaTOdrG9
qJ1OxOg06TtRWn9KtAvKGLITg5ZPqcXvY+pnyV+lLyfSL/jSneaDKT51wWScMsM+NehCerNgKDTt
NYSs9EiKOyKm72yej6jyyq2nmJKQFUWWQcX9S7/wADP0jz5H8bbCdkhKxB2M/kcdEYHEOXulqzds
J0TWDmhxBcccZKLeUxcP7e7BwGjCHau+oFHh1agZD5p4SPYygYqTyWYHOMDDhfHUO1SyYQeNxayy
z9SKiJggOJIRLV4lXuYX3eMFzv9MPrw/4DXZCYRacNcIny/1/eC8apMs94tw4hXKezNdWmAJYFoy
HTFdliSFaJBB+mRh5Nl/F239NBTxL8Tvr2UapVuR07h241IwMWBRldrZ0vG1FrGtjolTvdUdQ+28
FFUQulAEaFo2cOHQa2dblbnLuV7I84l4B1zdy6Sse5vYVwsXJTaDKt2ntRH0uTUdYUj4RS7cg+3Y
F29xFmYZ6VUL6aSkfG2cai04/QzM7GjWNjaQLQWoZm9Toexkho8HNple0j+ZyD0NJwgZWTsA26uL
R9EySDfoJvlMybANDOSs9xzsN1jovH1Ya75ohsfOmhTdIRbxHuqJ4JAUGHifCoWsVdq9OJPlekwe
Nd0dDnPcQXpJ+38CxfQu3cuyokFXc7nMNuKMJBEL5gtDTAuCAcXRsNUbg+y4EMV+H0LczsqDqMgx
oPv8QjitF6z1XeY0Cofsm0kHYyvSFf3L8oa+ZI/KYM135RM09Q2ho2B1yeNLnnL8mW3tRBTBUz62
v2XZ6Tt7XtBiQ53FLeWxoKAVtBJB4DVa2dixkfcRIze27YwYjCUsDpNthlCYQCsc0XifrlM3TVRt
MdhrWoIH4D9jMBsICDVCSjyLf6vyep07I+ptGNIsTMSYQi3VucomX8BMIJeo1o4QqZ9kpBXHynTu
VmNZZ9A9Wbgu9Rn8Gj2sAm1KW565lBOrDI1tO9P5tSKGXY0WOQdLn1rULNZn3Krnsa0fTAmPwsKb
sPXm+ZwbowpMKcF9Od4V5yMi0JEYbNN8yJsKZuBiEjbTjPu6YHeFc7TFCU3DqTmz4FDYr3u1WAkQ
I2VaGlM1eR4bttPGHHVD6dFO02P8sc1btRQ40DEkAKPCZrBQwhsKtRouCE5yMnz0LJxOY2ttC50H
CVjRReX/ETU9TOP4FmKRgdiku9t8jk81VLZtJS11bMafdTF9QSysiCOnUyxauq6qimDeDWQqm0Xu
K5tWa+O84RiyYJ4D9RTqqy60P6SPu7s2m/LTkrEr5MT4jusFNB11NFqOFQZ8/BpObZTNNvDgxNuX
OI1QhMaBEYdO0Jbeq+u0sLVtrmmZta3vuKC5SFJJJ4LZZ3UWTnGPNbqGrceOOU5kv3Skl9Bp48qg
HBeSxycjgGgmF6wizw8qDuI2AOPBPPTwNtf7C0gN6YG2S75xAdht5M7JNa2lfPsrQpt2nWO+ehH9
W+TPbZTEOMcjSqM/Qhm4/YlgnKc9YhAs+oZ+6kaaj+WS8qwY+b9SCLK3VsCu43AsD/uO8GmMKFtu
7ulMx/fL6RuagjnvTGn2Nbe0BzjEgZimS1kaxXaB3vVo19pnueplM0lec/3hKR0N52qJZisyTtG7
0P6ZS+3tZc4CHLUz3lOkpnsHHzsQG4YKckMJZDL+nuOroYoDyJxky0fhlNWDWrHwmdgUEN5ikCbp
ZV/lxPo+e026L18qGL2FJA5xcEC6NbKptj+pEshkVgUglFpjZZPL4uJ4DDipfsh3AK/vyMbCcFRq
z7IEu5FYI/EveozXIyQYTjKp3yhBJ4ggWhagCHkTNsSfn6x3ZIu480rZ5vKa2d9xnHaZNxf3ZP5Y
Wi/d00W5CsyfHMoxRrGLJppXII0c8TEueCh6Bz4P4pxNvdAbr8bmYTTdmiMxwuxirF7Gjmy8SDEO
wKr5Vhv9erY2RaAM8TBqNKA7/ZiD/C2G4ln7csIQwmgn4UUtcjvHzr2ZIUjV1prUZgfOEAeQSo+9
3Xw0UM4UouG4oSRvnfBThEkQIsLjcBV4tvIXz0Fxlhgkrgn3zUI3IXKyQoixgUxoXPBhgyJvA4KC
SezjU7iV+sgUmQKpx3JKbxRPl1+p4ctbowYTI78J7Cuwszm4p+3sV0+TuFhi1mjxT5rfORhzSsme
h18jqEV7ieqw2rq98aytOHqAybthLTJiDZWXE98jlBkotqDJVXHFWdp6C9G12U3z4YKm5wvX7pxQ
P2rg33M/v6WRe2FOcG9xf5ujdqoTRKaLqT4mDF3bsa4OIuGjqan6oDH4lkzW86LZz3DDkOZAqWXm
iEfbQ1lepwRJG8VHK5Zftlb+sRW/kWnq7LWglWZH46zl1b7Q6qecsHbkQMhiFkfz5wnq0Gz87nD2
4HJZiUgYxyHK/LUwp/O5Wc+UxS/za2EY783sclls02eqSZWYrXqSipW8LxbgLkjMSiW3P/uOSqiB
QWfhzTuQdMEu0iCWdwukIniVrwPB6QZlbc58aFfkMto69lMlbO+XFaJZSCgCNVaXMmz0zdS6GVps
ztwOYxaRKvLEOzPZKazuMwyDMBz2ug7HHZuv3NZpOt6roTlIOb2baYgfx3po6S/5gM2RqIjpkUJS
0j/HboTsNDHFNWur5Tq38m1xxG9dYAE2C45OcVyNvl3e4m6VqMQKq25K5a5HPYfOemWxsc3EoofJ
uxZ5eUQXwcYo3ZFGH2vJp8rm6dY6LPuJBpq1iFLeA7XfghR010lZQxOqfhmD5d6djI7eHE3prhRz
fTRNrO4C+/x9LPAMf4+D91m61qNm8pg7XvNnGlgtOkW14z5jJOL1UpVucm9mlBzhXuVghNtWz6HM
Jdz1BI/SU14L287CeKlQ7PJY5Raqe1nc3bzjK0xZIKe4OrmZoNrvOZas0MfBiJ5U09NAHcaYEK7T
z4GlQfi8QeELDgzAeZkq1LvyEWVKdRmZONwFqc2W/oo8MglapQuE48lb2jfRSTPyNshmK9AqPT5X
zOo2uhIvTjPah9x+pC2Q7FUoQih128xmxIQy3TyoInsa5NDchNsfMZGp/dJG6d429qm7aNessp7j
efpqtYbZEE3/M4c9BaoM0OFUeDvoThNSS4TyE2Izp63YdCO+CDMUrFRcMxeWDw1A9aycl0JLoqNl
O9FBe2vIHTM6WgXKPYU1/atmPaf+7IWRxg9IzScUAOwGk7hFDlu222c3S6MBDFMOJbFzbSyXhERn
Dfys5bNjI6ZXGB34Er0gCYkNXCbGiDpf3s9Cj2IBq9gY3jsHOU4TJ58/t65GqoB903MHyFyznkBj
2n6j9i/H/bWzLe+iF+6jjjqUXJ7htsYLNkXbMQ4MCRGrh3d7kjd3QAf985xTr/yzFN+7mX4SlUBf
uan/IbDx3ZAfi6co3aY1EsRwjvc/d8OQY9lb32O1HrcaIoo6l9ZFU60nIvqITVrhEioxO8QzjdDO
w2PCuBfhxmFKKn5kzW4Wp2RLpBZmDsMV28RwzJOZeh/eyJg0CW2/zt35kGacAFIJ4hHL6boQwe7C
7lry5YT33v5l0Vg8yWqhQZf7LD8dmS+gsukOx1vd9T2s9NwaPaNvNVKya//SYSTmZE76VTS/E3AQ
/NRCizQjNoc2BbNwGbVDh+zJayifqL04Oeqa7046zoTa8L3Yk6dBnoxOfC3YrU5WG/3YxzGyym66
oQ+wcDAPxo4b1WCgPyWBF0JU6on/RRuK51hni+gikoJt4IjYF9lDasuFkjvXL06X4TzNDnK6mxrP
bNoVDl5JdIkk+VSn2WW1jow3MwnPzCvzkzFoPMkxbQoTINoDFAqoVONAEj1xMHEaUfWwPx4g/T46
ri5pWBTJQ6fn37nNLjMJ1dNScHciNPPfTWrtEVburdz+U2XxdF+cmVIyeYzpzATRkn6VumRMCpgE
oY0FxiN8dwZNMu633G0NzGmMMCGNOadGeS1jSC09ABfRpTfPQx2Gf7PgoNS8QXOlG0UxpZ30pG13
sZH+xtoX8Uz26dlR1HZ15O3g8QJPc6sLgOWV3WJ12LBq/EKV+AvdCV8CwEykBqhsUcCXY5r/AWX9
OK4b2uI8EH6gs+FhDY6tdPAZg+HjTOZ/CFfP4FTA7KTj40AdsXGS9k9ZAp+OtS/IpFetKw0cHEQD
mDGg8cJjrpFEC9VhFL5Fnaa9yyGQVrejAnquGhAqk2y/PebyO62l1Um/t+6kAhNBq8UmJZYYlrLf
kQYjgk467yYy7BOAs4U3Rblf0jo3kgajY8wQqRgIeKizW1E35r40Ec87mAAqaLt7Ixw+tLEsnye4
Qhwt8z19rZdyRuE+wjY2ObFuJ2sNkfSYfwIyO+ETT/h6hpvM5vSwov33nG7WLvgEObzGLNyPflnb
UIgoz2qyGjakez4bxJDAUgBK6pWzfQz5P7yvG9PxU4grid5a6p2i0r3OBiqiujA+8g6t55Tnxn7k
blyV2nYQZtHiV3JQ+wJH6GyX2cXK5n8mA5FdTxjRyaS3tLez8ncZM+z0zInmEFP+IJ4C0Jvj2Wy8
YxtVBDw6HacjsiGnFE2sviwtc6KK5OtoYLyr9TpqE2Ix62jVThi+Y0sapXM5olIHTCEctlAONoDm
mfW5cmmepO3HfSP2feU9jiaNTrFMFOGuOJDBkwVdOjxk9micasC+WzqufrmENFOoh6KGFAGSAh5q
GRmUHV7cnn5+qdjFT5ZRxuRbQrP7//7R1LnBjNbudPrDtgjgZt3+81eZH/JHP/9t06nF+v3zExL9
OUWXmSNWoLJIylNnD7By+R7px/NjIZ4ngZWGLyDXneNSXp9L+EXELUN1N0oEhFQ25EMOpocCZfHu
Hk/AlizAFaRXewfDW5E52GDT6MGLlfbxJBZIVW3rhbdZcrOU5ida1u/sPkeacUy6vMB2Gz7U7XjO
gLE98hmSk1733NeOL90E4rg+eA+6SaIJaQo+KUzJvUyYHud9nCGA+XbwKdEhsyXCNkw+Ga/3y2BD
X1ztF/nMVgZ4k6CAY+mALE3r+k8WZx2dhPFPWgBjnTDI6gJoyujaBeqAJOZcY10jZXfEJvAdWsny
MtVjHzDXL7dWn2Rn8FV7L+GKFDWqZ7NwhmtTEeWT1NOhrqj1TI5MRVqCcbfOClsbJ+vsqSgqFWhZ
9TKRCwcipDgt6L5Ym9HWGkX/1lXhRWT1rznTGNOa3aNQcP5HzKR+2KozPSkilJZh8Lt8cKADgaiN
jcw+Wuj+AOdOa4VVsSB020xW/2gtckh38jevAi+eyGB0QjiRBWyXnk5pQ2xbCi17fdJt5HmeNSVP
JUDfYZRyQ64ouSFR652Y4h8bnenyaBLAqcDllWO0w+HNyB1plStmdmEPKdiYjIBDpdXiaucEFbXd
zdLNYr/AFVvbaN6+ZaxG98HpX1DpQPyGpEcMSn2kAZg8xLp3gEPVUZGeKm3+nks3e0NQAS7cOA0x
qThli/YDRyhWlnKeUObTyyuHjihMz+yDrORmR62F47VoztB6GX3VWeSLUJAwo/H8Z3X9hbdLYnp3
n+p6pDNRM8VtZkbT6SpDGmInPduTE+SFEqfZFGjRSXsw05HsYiBsq71bLtW/1HJeCUr5S249sqLE
voAPPjN729EYohlJcs/aWXpDlhf7UV8+cxM7N3sGHNepXB0g09m/xCOmnv7eY5NLcTj6hW6kO0tf
SoTuodgJYyRIHByQJovCz5lunRR6VB6VQV7xfI97SJc0zSjID6or3HNKu+gYt5p3GobQOzZWi2PE
4WNw+xfHyBPWudKrlhrEMy/AiJb9lJkWOPTaDTJrcG5VyISdsJ22scMbeig8EGaqP0ojLP2ysbC+
Mu1B4YLWu8PB/mTQh9w5hjM80YHtd6PmkFQB8HbQOM67UTH96mxG60jCk+fG1ojwUo3+3HvNvI1s
Wbwg2VHbRlYcgGNMwh6D8qMRUlDZPGFbUYbqdaSM2UK2Vq+eUtzhToIHM+RsCnS4fO0ahkj1JPJX
HOwZnQLmwrqqc0Dnbfrarj/UnFVMbmKDaI6wt9cQ0P6245D6MpWICPLUc19YmGjIt7V8QV5VbY3B
Vo9h5vnJXJl0uJFHuQpF4s+/pvFi3gBM6/6U/O5zITb1yGw99LCdto32GKeOc0xEO97CyB5uXZeM
txHL5KWPmWOuv981Y+fXXjEwp5LOtTW6s0rlweiF+9pl7ks3oossl898GpNdD9dmU2sEqBRu9Cdd
OgeOkiLdMGrlTkw4GESZTnhaE+W3fUFvfeCL0CaS7tG6/WVeOQcJgCHa1AL4AkbKjdINMAacS2iM
ZJafdcWHNi8XXTeqxxQv5n6pb+NoVfu8yeTjwjvWUnEpo/TkpU3+VDgsx0yASQQOPdazoUQXxfsP
MyXP2Qi522iZCGJ4ondXOqtgR+u2FWFggaH5avVao/8frg6MmZMNI/qEaMfCQdo/dVF67lS17JuW
UA3NyR5VAmNDjelpWjVfISC1zTAwT4ZKfgHyPeJiOIWNxJyWwYULOU6xCXTvJRkDB4ZsrV9AVCH4
hIZbRuwvqzZGYij0Ra8AqpNRXCvMXuFa1zIlASCHQstaT2vl0F4axdYg4oapn9gvEUIshGCAa02I
gW5seT4qSrGxqpYDez7o3FUuWFJHiGvKYZOiyQtca+7Phj1i3qEF/ICX68Lk69xiJya1xyUI1U3M
IwvCdOD2gwhePGhY1RCxLsE4JDTPJXbNcm6RghA8tQWN4+BeEdT0U7mDGGH48TJQOZBTwNHvpRVG
8xjNk7mxaIqxbC97a81cpBTCx/AKIXZ5imgjXGSDtqW09PDaxmO8tVS87T3dOyGJI+bIspn95ywl
kdpmfSN380RPgA+5HPO4Wx7lgmcN34mrG9mtdUUwj719yZOBcx4m8JMNgQfXDh6kXJ/3wxodIRzz
gakgQlXLetPS+nvO1UuMkJk7a34QNcPyCUDwVVtYceMWykfLqnWAtUHTsqJX26v0ooctTYF0xqni
jQ8ILSbJcuzpoKPY+0N/FvFKBhreqon5yIzbe5v0JdEXkz1CL6T0MOVDZ/cEKMcMbACeA9iL8XYM
oJsm5GVHd8ZymrpVQ+SNcYuWcCC+Bt+zaeIV0+PqmbLOQG0kzmryplM32SSZqKElegTv+NzBMEUT
cXKkpvxxRolXRX803UP2Tst4P/fN4zwVbA0KAgp76G/TpAyKLXdt/hyUVDfP1PSt3eZpUDake4WZ
1fheiLiqExEwHdKgm1rdW4sKeOBAsCt6vFRaGVu7ZYJNZob6hZPNzM04XCTxmLjY1XlqxcNP4ciV
3KhCaPu4WQ4SGi7tAhQEg7NHkyrumlAm2Ggnx9pr90FuyqsjkePmxPz5mU4d3egmynAtui2FWV9a
gtp8zZoLvxA2bZ3Qo0uIGG87FujGhzR9taIwP2VLeRS6Kc5Y2S5z6nQHO00fHeBIuzLHRWo1dn+U
yUgt1EW5cY6q3jgvwIv9et38f37v55dh/dMQ0iJ1mZppVhetsyuEtA5KtIcI8M0ZGZurbYVKya5v
iqO1YgmT9Q9+/sksGfPDi1874l24c6+uCuz70O0dvITRDqWCOCXLBpWoex9+j8jdn6Ndc0x2xmP5
230f/noXg3Fh/GZoAX5KGrvFzn6lXLDvDTeC7Y93d76GH+Qnd+O9bfYeWkIyb2irzNvWDiCnGH+i
Iaj36UE/5PvSF3/5jYfql+CvIqM3qDeIf3o170l7W/5gbOfBQGTnPGLAAmGiXuQlCZarpgfa4VVV
qPRpcm+WhwLQwDMjQv1THs1bam2tX9mnkAFh4Uu90ffTroHh+1U/ZzTamqusHyC6iXv0SlBr23wO
9ZUFoWXEyD7CKLM8G60P3wPeZB/h5N/8L8rOY7ttbevS71J9jIEcuiRIglGiSImUOhhKRs4ZT18f
9DfqmFZJVY3r4Wv7iCCwscNac36z2aOMTjzoHBTsbMtcBVO6BgyinRuvkMLID8VbhmXKSeK9iXtN
eOerI85bKo9RPUfaQ42p+yjWCEtqWpGvoCX6g4pMizSITb4iPC45setW0/UgLUTkiswdRzwkzTp9
Cp+EF6QElJKwPSyyVaMtlCf1LSa1UoRtNR/9z3qvPFobwMWxQ1yEajgezcRZuyX/AtwEcYUv7WvS
zpQjqKZ7vtwwV9/7VXfJ+0179c/Nk4TnfY7Udk8kcT7OhhOrGhKi1eQuXCAXaQ+qMcvnJYGC6GAf
xcxGTSKcQwFv3KxvF0RauvVhvMN0Gu6slH4ODR/KlTNILLjxqs146hzsL9mSZg/RSnS3toY/49kM
G+x9T9KdhrFrrhJ4KzsxCt+9SnbtrG02PX2Ik3g0zvJgywwcYS0yrgv72mzwBozUhsO5sEu2wFEX
KgfJc7iO+2kEeJw4Bse70LBrl+lnuS+ehWO/iVHor5L1uFC3jwgnF/4+4ctcgmqOoIZq8nvFlve1
tKn9HaSPnnL/TLMLbA53JWvcC3aICxNwAiQpX0j41tUVSoyaRfVgreEJ0jUz1gN0bbJBHk3Q1Zxk
+41BkZlX1W7OxTI9cA5HSzDMBXHjP8WTrtrmiVS0WIgq3ZH5sPFO/aOwggy3CtbGY5nea8FaJ1LM
sy/SUb531+xNoeGkF4KPos9yC0ypg7VrT7XVpYcTHiXoc2Vn13IL7dK/NEvVFh6gu8LSrWe1QywZ
ahL/0L/GG1zh9/nqFU9/tYNCtkCVW9im3V+iFwwhJ+OIxiW7qrOMWrS3AGYVeAs86fUfOOFEsHXz
Cp/1QjmIyn3tSFuKPt0LU5nyRp9vEtSjAF9R/YZdoRwUbgxKTSc9WSBv58VL9ijMaZnkK/Vcb+GM
F50jvVUvYrSg0WothD1gqGaOCtSakwt5LdbmSfLn3TveTbtcNXfJaXL0IMUdZ6ITneLOEc7UisKa
R0o5SDyrS/m9uoavLm2qhbHSjqMxKy95bJsnzonjn4mvFzvJTjwpRwuM8ZoymLseKSAfuEMc1sNN
hNv/DV5ZvWK7kS5oE+kbf5Pd6VdgNy/urtx6q9TJ/1RL352Hb8XUaQLNtDXonvDDZ5BHcC67mUOf
btsYD/Expta1BJ8bP1K3v4pEs90RZaixacJp4yRMQJhnUAP98cS9il63YUmcGR/oOIcBA8yhQ1pD
FC8z0HniR7LWMGhk5GDElCHNs0ESwKlxlTV3fpY/+a8kB5ONXL1zYoUEDvMI6IHDwc9fVI5076M+
XoWEcGwbAIY8bAZTKs2npWnSPszMu/woEgKX2S5LVrAVuhXmaATQyOv0RbVxH9V8rg5zsXxAENmP
98JJpu/4ED6i5xYoBQM3XFXqQtoPDsY71UE/V8+Zdd+9g7nPQ7u1xUW9E079vbUb7wSaqOwY9tbO
0/buZ4dJdCcsOSXiw1DOrIjkw6dX7WzcG8/eiSXh2VgrH8Kucnj/Qg71FAwS/Ghz3ymfyg1ioACl
6Fy8sxaYGeb+s/7H2yIThyhFyfNZotDfzehItPRIHekARYvseM+2NpWHTmGOABiComUtzFMJePmP
6C2ETfiC69d9INLmrmhew11ycRna7MHRKxMcOOfUhkwms/k/WX0XM5UNrlMwH4rdSl1XJFmvk2EZ
/gFiDA/CtLWOJVPdw8uh0StYtgdSmOkQda3dPCfrKndoKaGpMBjna2FPCxaV9WAriGVogDjj0U9X
E9Ni4dl1N/cXBtLso4J9d1k/WXtJXOVbTJCaMStW/U5fWbwm0p1wjRa1w9Zdvg8+vX2Y2eaH2K51
5tT7QZqhXWhsI1mhE2YTpL6nTr2lx5nwFYtH4o6Gbk7IWL9F5usvskP6bF3Zo0u7QgCihbHXFl6p
8yPHdT+0Q4Tl/R4XfwlZh2NK/WaJ6PQQGO9Ll2nBFo76yWuPer+BgWNXK2K+MQCtij3hLG/pRT4P
V4hj5hulH39jbtNDoi7IqnnKh0X1zitH9FK9Vd6EB+7uUtq4vs0NM7o7bgQ81aCyg3PkE353DElo
lNYybTR4nwJPiXd6plzEYKObi34N4Yd8MEdajYg0rrVTo9wlBNKf6R8uJIHeJk9T3LqibezbP7Xo
uNS+ZGpBq/SpQjA4bx+F55E73S6g+iR35jYAF9Qv0uEh3sbp1nVg9yIb2PmOSkLtsblDmJj1w3xY
Vu/uWhHmVrBsHkLNEbpl9UhKBf5F8qCRqCbcvC0GxWFBtrCXO92d1ux0n0DKubwz/mSMbQI7tZmx
pyevHckIV4TTwH4jmGtP5bFDJv+WorkkMXTW30MMRFKDstZAmUwu4oIXM12RpewktVOOd4yw6j7J
11Jq++KchhXyh2Yb13CfZkO6kR/494YwS3EbtIvhgQQwI1pO2kpyU/FMJvCClkoKJGnDmT3Qj+wU
wuxRV/d1bVfmmYOk0OzZsOWf5UNtnerQcdmGvoTJWjoyQSF/koPHyXD/UN0Fdymeyk1XLLwTuJNi
FdF40ZijMA7Zxtpk45K/g1v3WfSftLtewaey5FSMMkB3vOxQRBuKc2znUCEFB+/VfJH3TBLxZ3hs
X8gK8512obxku2Ltb5pt/aw+5PFqoCOMpvSkTEGS2KaUuU+QXWKDUDIc66VOViaKomSbESiQ3qWG
jQUQtJF7542n7CN/yX2cGzOOfoHJ1vzT0xbYPdI/eLsS9RNv2XDFu4gNK9ZnqOQQDk6C73wGPeyu
hBmwoUx6TldBs61OdDvdiyDMxv34J9vpp+wamnPXIeKA7dcmfcKDOgd42uPN2+eanfOwsI7o84KX
lafEYDsWsB5QoMzjR/ZxdfpK2kBGaXTfU9e7cJ2YQzEPsHxtInTd0cx8oOPm5hetPQr3yQmnTK/O
2I7TvQ6Rir4h9hw/WdgKjBHbCaEGtG0rXtCtnCpOHRtBmWn02g+mUyGYpq4I1uio7dHRh08DMVdz
9Y2BL2zaeMO+FcOPTcEcLFthl5/EUdkkzmIYQfk8IMh/SpmqN67DvsVOjtFWKW1tmW1AcK2DvbnL
8YKZ7ILnxt6/Y+fgvfDOxNs225CRgaoRZGF+0sdNHi4nv22Egn0BHQOcD2o6SdtoByOZ9Vvq6tQp
VMfFwZcvI94I0kBPtH+9F4kJix1VaGMsSbcRXI4nVyIa4uNZeMl7GDHHNraLK1VnT1i7S3ZQwQqJ
AkJqtmd9ee7VYmU+EDIBxTA+1ilttzl3zvrgYbCqRmzjOdCs5ZmwT879oxnM2hfLsMuN6s+osn8M
UFXOGFroTkpEEt+XtPyW0IkdHqP74CIp6ljvtj4bP3lJIdiUHf+RFzRDOb5UN8nRWyGyNZk/N/E6
3pE6Dxx2G5+9A4jLjNziS4Ng55NCwIP6Rn+GgygbVnOBTcbaoViGhI5YfBPcpw9ctnQvvohH5Uwx
g4/FHcUZ4RmvT4siGTn7NrN5uMI2fqF2x0Eh/qzcLQKSqct+9j6YjRNhg6KqPpgXDLtvRGw5BH+b
63yhvrs7oKcSAZ/4HACf7a0HvIzU9fJdt0mgh9vVwv9IQnpYnIeceoZK5gozm6jHGeOluVIqYL1u
rpQ+pnBIjC22bHt36oPwnCzFd3FYgnMlUUK4B5iDSQre1L5+DakvvZd/WLW6wq5H8kPtbu23trJw
391tdfHKbYiYdy3vBNvYJNjcfLtoZ425FpfF8xRJ1POGcrP/IKEXtJm1wQdioJWwXQCoK+tIwNAj
Ys6LOdgZ/keEn7yrKEKXw85/ZVcN2ZzdZWzrgR2/DRT4vNlnm6OyXLJtQp/NKl9fmqOv7OIP7cro
fAheoSk5YK76wLa2xkHCX/hBbwHRhQUYkwLmwlCQws/UF2EnOoBTlYU1zAKb2V/f0jqx/T3Dqq8W
4bra+Fjg76XTNNlMIjHOcMZaus+nQ6xJh2FFPc87DI/S9VpItOVtyj40bfGcszAWLzFa9nm/VA8M
HB6Sf5S3/if2V/MhJvXnT3hu31kEhJO0TJ/T85CsMtaJo7siePbEHMVLYXzQddspu2ETYhR+jkA3
xPPxxA/rn2vPbsa1Gs0o3g7h3F+zI3Y/UY5zXEd7G36S/k1IOO1G1h5/j71KfGCW92Y9dot9iAfm
nB2yV+To1m6qbwp0fRbug3fyeZ9m7iX+ZAy3V7bQwwY9pngM7piOwFAKWM7Il5lXl+qiPVcXpkf/
gZDBWXBfLLsLZ1d1Dx50aWzX0VFcGNeSt61AUEqGFHnNyIKe2Vs/ti+dQzfmkj8iUBPsAR3phmBz
7HZXDuxuMKt2OTpJ8D5LkZYfzb4na8NoeiuPhUBZZh4hCkvt7mxeh35r2e3Bfe/6S1gtBVKpxVWm
cracoep3jENE6Z/XBocPh7gOG+NMfJ5eoP5QdNv8j7vUZGdUl6RrgAYG1uet+IfZStsOh/yOWRDN
obUZuNhyVT5om37FHRB3yqKiIfiIx9ifwZ6hJNFreIHWAQslza3DtH3GS/iWsi3zF/1C/CjMVVQt
mMAvAhP5JFyY5Y6xz1+rK3YKmYOndBQeAyitGnxBuvvqykAE3VmxuxFozWy+fhf1eosDNbdguYmh
bZS80oj3MTS9eJHLw1OiDux/F0gkXixaX4y2wdefR4iwkqguGCpWtK2k1gRxyDqO54lUwxDDlDLG
V4F8oqVRa3xvAPEyQX0pv/XMaIPjkI5fiLsEHtcclTIK0a65j8QQKG/K9fh5i9V54GXopl9CZDfz
hs4GHu9RQQZX7VSJyI14isP4+oXYz32j5voq0v1403cpLUqVDWVcxsXG+rQ+s8pqd5bQANhBzkUR
Fn3CIiH3efs/v+jjY2wI3ormAkVMBMbExZUB2wffvCCyLB0/Z2OO7hELIoVnFe8pSg5KtMP4IWrh
WYjuPSoWHdEDiAYkrM/loVPlDzkCvp6GHOZ08+jyfTdBQfuvSBo7KzhzuQLnbwt3d+ENn0ru7t3a
ldnCkjugNleiFyteFRH/MQ+iUWUHvXIyE6YE+LE/GlVD/AtWCyozNM7c/EmtLoOKenX6fWD2BWqR
6gPc+dmK81PZVw81DHrmSBUuevza6Tkl1OEywBBa1aroUFlfSoNxHw2ekwvyQeHgabXuQyqpJ8Pl
cGTIGmzvgRNLqThy7B5dmjuLrjaf8mbUlpGHGsjtx8dulO94HGxgMtWlTpR/mGRnAUpv7FLs303o
h+DkfRx9vuMq5a5K+2rd4LJinonjdWmwdTV6pxMH/wCXjf1DiVMcDOOqhfE/J8mSLmZl7M3Y6rdt
yibTaikGFgnlIGFUV5Ylv4MsVBambAArQpwBPsrFP3oZG+2P2iF8hFPP69bESy1mu9CIzQYD+yEs
fE7DkvlLOJ8EAuhvoIuJeMnQdEvFncmH3gBdYFvJaSuYpdOp8CEyC0zBlNIku8G6SupZkhSrUg03
uSKzGJfD4//6P4Sh/xeczNenW5IimjodIvWG72L0Wl9rmVE6YtSBm1JtsfIoHYRUMYRJoOSWOtUu
Ea/0z58rgR3652tLsmJYpkZzCxI9f/8fco5Y6eRN91JJpwVoVIlTrNRXgdHdDzpe+FFETZ+Ue2x4
e91Cz0k7mZNtpqxVq9v8cinTd/wLqcM9kGRDVlTQf1zRzROQIk0ckIeWjksihh0WAlgI4dPPTFSR
d/6dl9OfnIAwDF/oWG77qLnFOLfYCRME88twML65FllCi6qYqib/E9WoEdUnk21Nr7wgA5600//B
CsRD/urjRXMFU/3lSSjfDUAZi4eBxUTUVf3mSRBqmY95LpSOnlLuM7rkkWRIdJLstIgIQLzJ7Tek
+iXPyZVJ0lWFE7Xo2dojB8BlEm8UIpCQGIcgDjnARDJ7fVXjPwLFi+0Wx1VZPploQPIBZWoNdh12
Hi3wAnIEByLEYYvArI8/P9TvnqmsKAYWWXOiXt2M68FTc1Ylr3LMhIVQBw8z04vul5fna5Dejhxi
NUVTE+FvGYb89yDucToPtUWYQ1tqZ9g0xzYxtp1B8bvmjckpwRpdehzzFhyDxW86cw3adI//o8e+
Hh91nxEVV/l9t3NVc8ezX+Wm+mnVE7OELIii3I8DAI0coLJYufdi4//JyqRc/nyz5H/oWbwBiqxr
MjBKyZLUaYj852W0NLWXPFnhOGCxNfWMDFqBjsaJVstAkBixqkHiJIayJnJiIU5lZXOZlvGTJ3UI
HCMII3r/6VnypxmVj9XEXFA8aAVj5927iVn+8o58O3coKo07Fi9D1r/+/j+Xq1SWnhkBl8vImjcS
VBsMV2S+Qb2QkvYxoqU+efpfeoIrFGqXHgI4ajIQ0Ikn/vnWfTt9K0zcooqiHmHozRDwEJZIUMtL
J9LonhhFRFoytJHBpyZUyMXK03if6pYWu0cbg8icj58v4NvXV7E0WRXhvOkMxJtnh9/kf8Zgj6DI
LiVSZSMCTatxeDSbMJzJSjarpjcPX1YEEGR6OK18Ck3qShNOpscmh429/3QnIMqI2H9eh9In0ZsU
XL19Huewe2JO2VaNvX84t777BicCXjaFESFsNxNlqZ4wVD9/sf/LnTV1gL+KrJr/zEtoUBlAYulU
2VZrKLHrCq5AVGvLHtRMHaIlHiVrHVM4DyG//Pzp/3LPZIsRNhHPRIB7XwHM/xliZN2rwF5ZE4aJ
0wOketGNdFNbshMlz3gMtZQCSVf/8p2/m7VUElFNFb4PJLsbnFzUN2k7xF3pjD3PEsHNi25mLz9/
s98+42a1C7RaxifKgEXktx/1cqWayS+T77djkpdBUizeC5rct2PSCmG1yDUvRSEtlY4WABDSmQUi
nBZ3euy/MEFqsNCKZo9f5oipiWY8+uE4Jk+v2AZlu29F/KGmLNndENOlgghLVcp/CXJvSTIlJz6F
kUwyyqOfszYPEzDKMx7ywH2bgGOmi0rj5xv3Far992yviKJG3DZzj4Vk/2ZNUbW8UQRgQY6HOH1W
s4zP1DhZyIigSJ3hNTPAF+PupuUA7sYTCromOVvf3Ertny/lNtCZJU0UDdNis6rJknE76RRToO6Q
K4VTpNBuabb7MvVro5bo4w7HvqzdrQKwwle2P3/uv7sTVJMmwjqDIKB/Y8cJjajHMooLZxx925B5
Jytu9jzLic7UmXRL97f90DTib+4532/KbdYlTVFvd8dWFQQjIZ+4w1QTfgTKbLay17wMn37+Zt9+
jiqLEg+Y2Vydvvl/3nedM5xilUbmmNRuyMJbCR1mhsL9Za9p/rvtVSTjP59zs9kSlFh3EY5kDkiK
WrBUG803p3x9JvTIAqRMpa/4QOLNOqvCnnk7f1bDtVGEZ74+tYa2aZeCNWmulGShoMeSFF9chuyE
ZqOfcMUpyVQqJSiVwFKHFCS6WB41I9Xqsd/nYgpQH3lLr4koeqH7NJaJqML1Tl6CD0x2OeaHylor
Km85tsss8ZNdp9Khk+Bgzy2PDMQwqxeAmN/xmQvrjgMlnskOeSS9/Lx5b00ReUHkexyI8YsBFHnt
DJvjKa02r6/Rq5nPkoFSAuxjjrmpq+1sjQxJOuNj3BDe9dwluohwFbrOlL/h5f4fESaeHbl0sA3N
pIY5Ssay1LSruJTD8Z5Dc7FyqbBmFg3wVsduE0aIB8zefwrG8ewFdz+PFOmbhYkNJbEGIrOBpGi3
u6U4HgWFY1rmhAlAANnvTm2cHpVOPpml9UY1op2JQ3TEznOxkvC+snwVSFOH1X8HCHozpOoJ8/pV
k4qF5OePoxC/SFNkuKzUxEDG8mocfAo7hU7GmPdUtnrKw3UbUoWkVe+KH2WFv9qIjtja6FKp/lPW
0joVAIIq1lvcdSettg5j3ZxkImAqEnFV8ts4zlmHsvAXKjZCwk+wFsQB0O3G9ju8nOExkVXCD8Kj
XLcnLHNe+REOhGQp0sfgSStXMA7wYKKZUsqvxISu8p7WY8Btd126WEEQU2paFOWIuALPwny6Tlnt
CN8zmpOvSx9f/12r76qsOqK+tasWQoWMnK+OrU2vuI5GW7ApxdcqbB23Z06T1Ksip2t8Fps4SPej
L997mnrnRbAh/PJRGMl8rSlNKr7/6HfRc+mTzl6TdyKTuPJQp9Vebcjq03Sq+WZ5ybAj3kethXcr
vccalz1wBmVMuRiufhkh057vZtJi9yBJFJ80VJnGzWTiJlBL5XJAHQ2GLPPKYVNDLp3rFnXIpNSW
QWJ9BAjYkWSUyFlEHntU9TRBXaVzfrmWaTm/uRZFNlRwExYsD+v2iEKVpW27PMkccCDI0zeRIAST
US0h8cKYN7rUbhDei3Mh7157o36XMvFUlShrfN9UF1mb0000BW/d1f0vi5j076lD4YQm6rosmVAx
b+f20htawW/01PGwDFDvyk2ksjReEJd7W7cvn91khE5oyLFTGXC2fKFbN43o/rKoTXDk21sE35b1
zDQ1/nd7ViQmwezcoQEvaz5CBEhW+P8SYfHFDcHUMevDftimMeJEJVuXE02jnjznamshK45DHI36
u0bGMHYCyvL9Pby/cZ+5AvInjCWyGs1lC+WsW9b2qAv3ShvzXQLyudkLkZiUESDTEJ2UUDH/5eH/
e7RXOB8pIBk0ahuyfLMPq6I6jyM8VRBam0MtW7Tey1cYVLM2Ls9Fl57jZkD6o4zAYrLXnz/83x20
Oq2mxIZT3rI07WafGbU57iYpxI5i0m7Cr2T3w3CmWrcM9GLXycnDKCAe+vlDvxlT7NrBXRsGGyNF
1G++cV5lWeO1TexkEZJPtIR5VL2OegP0I7wDtb5TUjxy/WsSGkdU1B8/f/zXFvDvt00VFb62LKmS
rmu3GzMviHNiGIvYGbVapbfYMjrI0B4wSFFavQtj/dhiDqC9TfpnKoC26KhOFC2RJ6J5KRvl3Ex/
bQbR3VDh5c97MnKT7HUYHpRmD8aPlFos+kb529P6d5rgwjl0sGnXNC5/mtL+s/8pNOrWepNw4Zju
fQU38Gh+hJjwQVD+cjr4bmAoFP10bhM7Ie3mo3ykwsTLWZFDns+FSLBF6hmrRGv2BjpvLGOcKGvr
8vOD+XfDzNeDmK4AOZ8mm9ttl5oD1hTMCCUQP97KX8l9PINksMVcevy65WSeL1TZ+GU8/rutVEWO
5MrXZp0PvnkJtIoiRu0akSM0zWaIW4eI6LtAF3c/fz3pu3uqiZS7FBOyoHxbxmXb1QcBP9vxUu2o
t5zhM140Cm4sldlzISi7SJWXoagtTdgCKjEds1LBadUM6wBRIJAqYtKU0bgI7m8j65vtEvdAEtm/
m7KocyL8e2j1gtynYYjtt8QHNAb+SdF65gB3Vwf1tmmfJTdE5BPCiJJ+G2ratNLevo/T1GdoQMJY
aW4+mwWktqAcRY6lAZdQMfpRAYG1IBoZ83rWrWuYbjMMmuAaIJGkiscqbaIqTrw7HxP8rGvdkTjQ
YP8FvDUljIAmL7Ui4T3ukwhiDSsB6S689hTMJLm0ccYhCsmbdOlW6UOsYiLvJ4LMF3SszlUM9LhJ
8InFk6Pt/MUyEApzoXXAi77+OUA8IitxY+aYyCm1goPrupe60jZlC5JhzMTJFO8tfVMp5rCPQXIE
b9T1UL71wP0IMCKBHi+2LBWvAJ6X+XQM+GXATS/pPzfWtKbSjGRa6u2AG0MYrr7KRDd0wosbopcj
10gfNkmJGq0AiOJqzSZLIZFgmvrAnbNQ8ur+54v49uUicsCwJEuG/38zkSRqwebBy2IHTyeSKr62
GEln06h/ObR9U29kBFs6514mdZ1a398jGLebkuYEGDqdQtMJbSIZZP2ESa2KdsMW6gzzAD04z6ZW
tKPfyLvSbXedOf52If/uVKYKvUSbyKT4yd3/+0LGUMRGDJrVkSq4Fw2/2H25qrzXKBmu2mTlrKr4
rSy0w2SET8y3//8bzl1QWdBVUxRvK3K8Bnob+cxmQ+R+TPe7RF+WlO4vk7X87yGZIhgzI30Gyvfy
7VtLNEoqjRkzhh7RYrDg/M/iPEadZRyjQYLywJwVKrVDwpo162pGOeT5WYvGRC6hiEcYHjg5OKPF
lndq3wWqdUlg5sguYQNTXnslIXD6fRr+brYhhkLlhG99U5Yx9dIE4ddGKDubjdDVGyHPX7mV5L7I
u0H8ddb/9j7JCqw7sBfmP52bmJtk6FS/nKG/E6QGJHKUvzaUTUFCmihr4uCtid9UwC+dAK6qY0dK
MnaQIoD5eWAY0xtwOx3woGjyqpJCOMnNOmc1MoAnr4gcTMa4dAD9m4AfIFAWUCsDtF+YpLK6uvfZ
TbAlOFpmtRLNZ8NUzwnamuyz97CuBEnrVGyXQhZIUNM+UQ780loSyvZe22uWux9q+Wz2FDNyBoOo
5K9qHT1ZSn1K8uyVaKJdDqh+VqGcVMtnAlQXBTnDk43ylVI1JUjrPErFgwKtiTD4CTz8GWQ0232T
SMNM1nd4jB9aBQRMbpRbv1HAW4hLOvzEiBsAT/VLGnDMZdiLKE57EaylvPMZDrNIC2DtvHz93tCT
xdddzgsqKn72Foq/rarqt8/eoMLK/Ie373ZrX7rVVFJIWNmKcpMCWzKjdtPR5LSnF6LsOvRB/uBo
UlNygHnTudOhJZ3DMn0NvfK98av1KKpnIWCXWXdM2EVZnGBx3I8qCWIS1a+o9N/DN8kCOdL4iBL0
4R6Hl5PBIosmzpQR6yijBf2jZXCZuVbNWwXd4zQXKwZ/JULABy+V49ZpcRJk3kNd0c8yhF+Wge82
GJKocozE4G1Nx7i/Z8XYINIpACDiCLU0k/r0wevdjRguJK8giWh4FXO0Om58tLLhlzOO/M0SJDEZ
TptmmrXK7X5flnirVezbzuhKH+DarsD+nwzJJ+0zPYX5SyMpjuIMn/pkLNMQ7vhXMTN2ZHC9mm19
SguAemZO1y+fKlWrqkdAIZNXT70HS5VVn/wyXv/8rn43u1LTknT2++zH/jl2t9BW+9LLMqcLUbQZ
6bpoqO8k3amM0vWYRxuxM5aKj0MLleaQcnHoSGad2JziGnWE4WOd8e9iY3wPe/WamOLHCAsuNB+l
ZHiNKvGXM9W3j1eSaEvSi+FMd7v6qoIVBqVZZQ52ukOhdyWioSevzreiGBw9Nltp3C+G0FsNBMP+
MrF9t7Hms6fKsyxpFnP132OLKa+rK7VgbBGeMpcZzVKv7nhrVlpma0J4wlm/8UfxI4/FD+rUS4ht
q7RzD5rcnLDmz6LaRMYMfFoR0/3PT/K7wy4Xx3FGYQ/Gye1m1k3cUgU4z5Mc6+wKbmw5jNo11Jgu
Pd8gfEzbiSm1JU/TDrpnbdTee/rlCr45V/FkREsxdQ5Y5u02MDfUoE5SqkvF0J6m59PpluNVQMzr
q2q1J1GMnrJE3/WReQjwk6HzyELlGlbjB1lsRzLDrimQfUHFNWtIv7yd3yzHkoKqxlJU1qR/uvMt
fMt0pA6NErrhXJ19alpxjisGUOAVR7NJf2sGf3MKY0IWZVmTZCQltxMRI8PN5GpMHaoDy9JDDQ/P
ZAZ51c51Mpj9gT/sf3mdp2d8s/LSrxc1RaEDrcrWNEP95+Cej11fii7FKxzLlxEdY4833Kj3Xpb+
Vvg2vnva//2sm/FmCWEUqupUKLPgY1XkseehBKmLE44UvBZ9BoDNRNaoKitfLA5jnhmYcMytOVi8
tLqNZf08EX0TMr+niLsyH9Zipl4A1Sd08kknAbcUj6ucdFowPOK6EvIzllgfhL5SU6yFIrE1tnlT
nr/Ix0g0E9qPsPnyTzWVnEFhX6i1YFfCcV350rpIjUWatXdD8OHJBoGXKUo60trxYFNykfvMqbNh
JRbWNi/bg5UAfRGGVTlWB6ErzhEAn0bAaooBNG73STuslQaXWtH8CcP63BJvjS310KcQTBJ3PGkx
nRLZItIow6Q9DwwQNjFZgfmbufYjjmeZasF8ccUrUTbPUaU7JcgyYVCGOSBtq7dbkZAcBSLNksBo
+4twafFVlioqSdx46kZHE2SEXrFMepTSYvKaI82isliRg1VvyUuOYaGmrCN6QZJPxggEL7BSlVEG
iuQFG95gnKC0Wlah1yHcrDvYdICiuiEkIKKJHpqETaJCZ3zC58f8iIm6jywRVoJ28HvDX0EWQjJO
BXtGCMPVLdBZh5aySokFMoX8CEYPjw6jfjTTI6hzW8nZjxliv65SlkINalyEX7glO8iKPi3sQUZQ
nclo3Gpm+dkG2dErUzIja7QULponFUt79l6Z0kWO8S2mUfYU9mtYhjNDB3dL4+BiAEdyc0zeQIot
3/E1flbk7kVCrRrAAYqvLWthPQ2JXi+OhJtvTX3ARMpFTvMAkPQV+taVEsE9dP1dFzTXzPB6O22G
1c/T5bfvj2QYEpODgmzl5sCqF1VRDzoTkly5dqkzI/vd/ZCTeIFKSB30RTNaW77iL/Pgd5sU6h+c
XhFToFW6+VjNH2CoeAMuMto/kmgd0iihnp/+MhN9uxxp7DDpcFJyBnzz91SkIg4CXm+lTjdYTtM1
eKIgwRM3LFFNyZDTAd30j1Yp7wNicQrp953CdzM+i6qhc4+pwt4eHK08KZK80+go4OGICxSnDfr3
TtB3/PEBoQCHPpPY4PGByX/hByheQSLuxBJAsknxsSGQp67L+0gmUsvUt25C5GelAUt2CaLpIGfO
ElJJjbByHS9OPzKvJrLX28AV3xLvDkyBtKlWK3EopFTzPYJCPAzESdfYQ6aflQYMHBmc82aYeoSx
MJdLaKX+MDmdxOFVSUcnHQnc8Y25ZBmHxBcR8n/IVYQwp8WAT67XzFCChyI/lmaGhl3FNCDW4+v0
NDPIYPi/+sg2Q/2Jo1SU6EAbBvBZ4bGEtwS5l53Iiyt0CBemjp3PvKHA0bMlL6BQ04Z7k00qWQUh
OAWqUFVi1LYcth5VBjCOEgjh2A1WRH6QQoBAvY7zT4xUgElF2Nx9C5YfYUTnqUQa1Oo577tiOaD5
N/LaA+9g4dCW4FDQezRafVOJmCjjckpkxWP7v0k7s+a2kWxb/5WOekcfIDHfONUPnAeRFCVKsvWC
kGUZ85xIDL/+fnDXOVXldlTdiPuisE1LFEkgc+fea31LJc/k1ELfyGeROJ7POOAJZqzgX9+DP9sv
HZMjuo/ejUt1vkf/sF/GemvnRaoK6IfMmMRT7mTHsde3qUFczf/XU/14RFMVvOES5OMuciEpFvCF
C3rsYBKXvdT+5mX9tEp2OFehS0GOxnHuz69Lr0VV1lbD60p3bUSaXliso6HczHU7gcyfjZB4MZzs
4Ib/5mX+rOqhS0NLilKLc9gPJbLTICsoMpaXgbEvBPQ8x/Ii5dmNfHJr+Xz5+1+/sT9/RptO/hxs
+h/dBuDUqFvgGO6apMEA1tygyrwZwfhSZs2HZA+B6rT+66f8vnT8WGfN+lh6naiV3R/FP1NbQfUn
QWGXDFm0tAg5VGgcMVv6BI3qzWKSzmMLm4ksuD579LxbnUJxbEZqhKafR30lHnN51dioWsyu+Exz
SUUaT1t/RNpgayXUCZJH3Nw+pojeaHQFmOKmvVO5znJqpm0YVHLpetxvPa40sgbobR8VHN0V98ox
juFLMbxtl0bw2GQY4yRMuNw3d2Uunga/vi+0goh3OrEImleRjKAJ+1q6EuQn0JvtcR3P7vO6BZqE
AJCQsHLJ6bNYwvH/nHhQJ2zgeH/9rv70quWaNRkFMZpGg/rnq7YfArLSIj/f9XX1kY3PPrSRNJj2
4OvOwlrLbpXgd5z+rpH5swsIHhCNTBq61n+cDFpF9HQlnHwHofojmfj4/Kl9GzP5ls8ajKGprnB/
bn/9Yn+2+zN5QvGuz1++V9d/WHl0v0kRJEM+TNlCSnA1Sx+d1rz1N6V9SDzjkpX1ba5P/vp5f7bi
/eF5fzw/J5OVqdLWc4zNw9bLuMYSrz33wnhpSnX+6+fyf9KhJoXYQSTGsZRV4YdWuew9Aj0IZdqZ
RfIwDKpfxcjWQ7qxoskkMS7VN5swN6ZP03bUI7zsHswM+oYGH3RA/vjCbndm+DUroR85znBJQvMK
q3LIAwCnZobITzO+hg5erNYClhfYnxM0kmshkOWRTm+1MAajBHCOPT3JDqTJlD6yNsLuhTy1iYo9
NS22aNwmLW5tkttevptLHC/RiX3Cduef0xI3Uq1x3jDAXy84edEwLqn1teJGzEaLJYS+c2BsQ2WT
cSdb0vQIhkRKtS7s/rOarJ4QOI49hrS3yL3OgRNCcu6BX5JpwhYsYUyky1DAEE7N4Wpl0WGum+vG
fPGoiIeWa4NIhXUYDS9WOBGDJW9J2Z2Je6jWbqodh9Re9+BnYy36pk3NuLYjeSBjVp7tJiItCvMr
Cb1/s8X87Kbx5wBqBg/crT+KOrOsatFdVvTVK05XpfmiwFFI3XqxK/vIwPdFElH2Nyu9+NnF66PJ
wA3hMir+8XrifBmSW8gC4WTuWQC8R3YbiJXRLmtIuPGcDmXMI7g29ndOkBBpmAfnIU6SXZjkj03H
WLMSjH1zUjsIXy+C6hN6e8Kt1DSjJdIjLF54CR1AdbBZ60xhATZsaBB/fV/8xClg4bFA5yFYbuhV
/nBfhNpIgrqXwTwK8g36KRzuOh3voTHOVs6rIn+rWsSY+rQR/nqqRYTt+T7C7LGkQx5iRNR8uVUd
q7AsHknVQ7+F1WlLagFOXPjtRHpkz8rcBI4JPL6CeCk1AigyfY6G1sl9jVW0++sX9b2/9MOeSLVv
G3Mx5dH+ma+YP6xovjN6uRRmthtEsq5pqoNS826yJMqiEcPG8INqVeagw3Nh3CL4CpzhC+y9Idkg
ski3ccoxAGqlF3l/sw79TIiBaJvR0VwluP/RmA0He6oCxWJbedFdF2dvWlZfoxJjtG1hRJZknDRw
vFt7uAF/vESDPNmMvhYq4OQpW/e53+RR8SFTPigo9cjc8o+RtAK350d0hXcktAa1j6V9+5v3VP/J
Coo2AqkAAjcGOz9ONfUkCB3aRjn67IYgpRS/XzeybAT6geRnNCK8u8NUxvs+Ovg96IEySaeTr8Nu
6KOv+liLCwM0ptsZxCAzmPM5uxrVmzG+hRO3y5h9IR+yWPeFvEBHhXtCsqJf0eMoHO4WO1baKoGr
Sm4nN9sIddz24gcWKwCVRenustS3SNstOEt55qEUJOSYEX3hefIFNyU6AFAD0pfRoFBq5poGH/gU
H17a2ozQGvraWq8rlKea+eDZ8UuBDGlhdpax6CtqJU/z7lL/3e1Zgp2k+xra+iqwqWYKtUPItqqd
V4ilH2EQHoYQ9lOY2KvQLK/zfqLcJ2IwX+eiUGbmS9s0N6PrvgpmfczNX1QsDKb//GBTl7eImr/v
1d6vJAPy6Ai1Xq3CuP92CnTz7LMbhFaSbukWYklvaiJTfPdKHDLHR4iALLEK5lcld1M2c0dH/bUo
x/e/uRZ+dikgSDN1RCscan+cqo0ME7JWmvluSMoMLKS5AO/7kIftsOU8x/sT+1dlaYR4zusXPps0
N/5GWfKTogV7oofO3J539B8bvMRd13U+F2h+ycfXZ9Wz44IYVn7Ne4OcdOeP9XrCR7qIYS3/3V38
k9WfVgkzHdq4VIg/dt8LZuxdn8fFLu0IkayKZGeVMMxcQPcrs8ZeVWJGuvPsR5t7YJMHEfDQdhdU
JbnPkfS2okjOQVeLvTnOEYDKB0JILpdu71U3BCdomSsCk26xR3AotcWWqoaasGn+vYv91/vwf8KP
8v7fS2L7r//m7+9lRfBqGMkf/vqv7Ud5fss/2v+ev+t//9e//vxXvum3H7p6k29/+su6QA4zXruP
Znz4aLtMfn86nn7+n/+vD/7j4/tPuY3Vx6+/vH3lnQMijFv5Xf7y20P7r7/+wrqps5T/1x+f4beH
55fw6y8vH638x3PchHER04v69w/9w3d+vLXy11801/0nA+F5NoG5dHaV8fH2fCsPeeKfnL4tw7d8
i2IRac4v/yjKRka//mLp/8TIw1SNCtlhrjArVtuymx8y3X8avudgfXA4aLKZ+r/8z+/4pw/h9w/l
H0WX35dxIdtff6Er/x/9IroUiP1t2kWoGswfByjhaPUZMs9oD0E42Xii/EC62y5FH19aVzbH3jSz
dVbBF6y77k2CwdyP2l3aG91ZbcbIclDAk6dchOBiSCsrYP+vbCvXSLUIN5XjvsVJcOkGvViXzgAI
LQwZq9ZVsM0YBtAoIVjUOVYjh8lRPwgu0mUT+iTciyYl9nh66d8cXCfraUahdtPO66p+5c4EIl0J
9q+03lCJ0sYFwlnX+8Ybyr3F1I71SCOxpujf3BAFv+X1jNTBvBgBlmhywO/6CdCPm0K7iupLriYi
l0GFZga5symz9kwYez9qo20RFCetNGoQr4A4DfHY0YpfmSkuBN1Spwwy5/3glBq425ny27LetzIB
SDmmJIbKyl8PuCqWTKRybEYE/Zahpq9xVcNaEMNj2oGbtwm3UUME26iOOWu+NWNm0Z6S4yXxdagc
wg1XOK/GbugRGIGL7AcQH6Rfrwi4dxcG2Wtk+tGiC2uaanUXb+jgkhETgTcTmIWiaRxupvIecg/S
YJmV+8GW+UrY5LwblPi7vBK3Sqr+To9gc4FTGWX77KCKJ00MvgtUew4KDnnyRUOeYfwyQYGK/XFd
66y8lX9xyNNRnf+ku6gRimChKih0qdlsZApDR5Mei43/ZFKzLSRjubBoSdRh4G4XYbiUuU8n0LDO
MoayqTuy3bB1Ag0dDGJD5piqyNilEgZTCNCOAceB1NXs6OnqJJT+KS7b9A6LKBxXzKibyISIUpP5
FQuNfD563As/nYNj1FStcNl0q8Bw5BZAMd5lcvLyVqg1KXgwYWyQH3oNS5xiqf4E5K6RxVG6bsMF
F8JpxDq5qoypX9YEsZajoAWY47f3hneZhzdd5NXGsBpY3GF6EpzAqFfMh8oQd2lgX0XG3A9XyLLu
X60wc9dsX5/qKmouDdSMIZ6gB5qkhKUd578YJXyXN+1aa4mNIWiLTTuN7lpbLfIsjjY97oMUqzHv
ZH1oFdBMqyfXg5ApUKMO1HOTc0kXBuu865gazATyADBHF4GWtF1uM0JodM3lYNAEd0GDaVfY9YoW
0iUy+xNs263Rsr8wxYK1kZcE6roewMnoEV0RWfeoipayhVBYuWdJ7X5yY7VRUvZP0c0S1UPcPHi5
0KCDYNjRq+lrwoR0UZTiK+6VcxAwBS2oxw1OqtsOCsXSVUwAxqkhx9STEfDXe6JP5Y7YZg24Q2uu
EZDuIkZQcfoJc1ANlWDR9dVKuSJemwYQpSapYUNGwLdeCmP4GDXlbiOw6rUz7DujERvXYOxjk1I6
AaBYRYO6p2dLaktpk87tCcmMkqKv73ZG5tccWcMrS/XG14Nrqy4BI02wTcSD2tmZiEibBcAxl6JC
7u5a0KvVZANRKE1y1WwOpVGs7/T2zWcYTWLr2zB0hAsCqhhD/U2f5g8oBBnFsH/jBt3WVRFLWdLi
tfeg69uzNkXoNJBzy9pmzbQnvVfcZT0jO90MHobaD56iPDvU2WMe1eVaxsXb2EXWivokPLSFw4sp
o4+q0gmb781L3EOryUz3AhFYHYaof3Z9Mz9E1nPggCwEv4CpE5xVGkHexTNID5pjDCeHpedDpvVn
dkcWIW7sK3mXe/aHk3yLNeeZeHqmfqMPcS4VH30HZTbXce04I2QjW7+5kIiZGLyHxNmdTZvA9DKD
XKjyEm2aY6x894tXOAwwx9mBZbJgzf6dhMhCr2JlQhiyHeALLLrMCq9E27tdc5LamC+ruOLTxZC9
Dexx5cgGCKUG88eq9bvUpYOXmseh6uwjB65lE1lPeaVjz48qODfJfpyy+BB8T57JxNrUZHUIDW2R
xwYyJ9A7aIy7EwaGp1rftR5UMdUTZVBBeksKAuDYJQPO39d8hghaRIPXVU4cvA03wbDX1JArUgAE
VMxhHfZk+dnpALYthR7tGLg5x4LWJJ6YzCfQakIu5fiu2uXf/ExCVsMo4XJKw/QGjX83THR8vJTx
hU6GONNjMbC8yArDkgXsvZHAq2OdeYMeNlsTAx8sfOhQcRYeazvQ77MOUDoKffDgz+wFONtSPd1C
cjHOKjL3qmFb6/P63kxb7740LOBYNHEst/g0CM4DTqTV7JHxvpNFtcoaWd7FTnUCzGA62sWSnL8j
ulCu1bFDKv2IZfQxbokFLhXEF1Jb+JL1+R6GPYSYdmcnZFrgyZrc+gmvzg1czrgI05eoJE108PoX
Rob5wRgAHFWosku3HtD2Aswle2vVm6QqxNVEjOOedZWpitbCi64vXh+pa+odK1idZj1jvPsRHOkE
TohTcb1pJn8zKv86mdp4pRLGCgWWphsB4MRD7W241V6rpn/o5KiRRsP179cc1ysuTGqOfhcHAojy
aB4isRAUaWuu34vd26uyZELdFT6E2r6Cx1R9MH7qNmgAPupudJYO6XkrI8bzpqxmE9u9QVaAd2hT
EIaqjT7nWAuaDtClsqyHkAIEIw1TM5JL11FALHJXeks910nnkXdtk+dg9gpswRpHOZ1IXsNRJ1d9
ikW8I+rMW+U19vA83NlDnl+Ix2O2J8LX2nXbTWygl9UVHK5ygglVQp8bc/FKnueWCBk2eE6/fju8
0JKr1qLOb0bqvtgdWe8g6Z0DbbtgZ1azpEsWYuf4oNankA+0NAy1GeI3W5v6T40evpcRwceNl26x
kx+BTbTcQLxjusbhHV/CkwKL68aec4e0V2z8sEec7xJpEpIammfUXY6TvSUS3msmGfPXtB7tuiSF
Q1MP+SifM6bZoIHItShBiBP0sx9J6L4LByJaJ1c91T7TxSlh5Wp7LT2hs+GnuFN1KgcLMCT5AdUX
PahhAROHyXFTQjAbksNElnfOXDY2aOOllf1WKTIdjGa6xqidYhtF/BR+GgmOWHr1q9NotzSR1sqM
gmBh0RYAi6K1u9ElvcMiLTrKpmsW2+Qnm4l9DTzjG/Mg7KAApSgfvH1D+bRsyFjaV21EuAgkrjJ4
SecLlcyPjcvnvKdaye48Y6BEYq2L+6DZ5G0drmXbV2svhKIep+RO1SDtF01zCgM320zuF7xayPs5
o257+E4prEQN7bwSVU/CtP6FSONXi54rqpL4krGLHo0cA24+gW3ULkQ3IC/A5L/WxuIhqEmtcgk4
t7vkIZnOZFxeSXjN19KJKSkzC8a4j7LfmAAsV2V+Iw8AArV1HYtGrLD1LcdaNzdNqz+UgyrOktrH
jSjRfY99rAfeZot5cU+sejvNp4buwdZ7g/lZc0XueUdf7RSkE+xnNXS7TMMC2gfAVi0NXpQP6mpF
b13bsSJ166mdms+I4V8oeantWsSWpioNgpzb+66AiN0bmr+0ymhfWSaqFik9YiaS7mRkak470Dzu
bt5v18VvxPeEPlZkS3VPg2swbCpIFgMYBVxR5uNRafTWLezG6UAYG6kN/SpIRHfItG+sMQk1eZe/
2grLMihYs3tudGhpiUuRaomzCj1zafGaF9DDxILh4H5UJmd138XrbDfBwmNddeeo9UqbvE07YsWQ
mgukOSBvhzqpfq0rEGgF/gokl4AWTY0oPyevLVIJ+mcrdreTW5xGl4ZECWrmU1AlmJKpRjEFXwhf
+OhMWn+JNU9Cc/se8A8JOriYmxgpfR56CzNwjH04P8T1VwZWu3d6gglNddQ9rtGUG2AVZeJLlN1p
uc1TQevZRH39Mtrjh6jThzZhckHFCrV1EHftydLsLTCfE6Qsfqe2nXHTcD9b4P3kMn8JU/S1VCKv
qHL2CFPY9+6bJD60XfXGKQozz/jca81G14j0E+JIQPirRFu+DQujRiDtP+SM40lXxwZCmq8OznoK
iY6bHpzKf7AHoKse83u/WTd2A6USLmQTvgVax1TBWCLn3oQcb1yrP4k0QzBhdCsfgGeZeQc9c/dg
uOKFUM4Wn/HKQbLkBNEX33gakClMnN7UUH2uCOEyHB/AKeC/du0PID5H/53q87OrWEOsYLaXAqo8
+VaK7iUj9LDfeXrG2aC4nyTLH9nTUyiORQScTFPrClYi6r17y0deIDP3wU4mLC8TLH6jSMi2wxFA
j37OTWpDdZh/VJLlV4wuK+WYByOHwpIHIl8IbbjYTnRX9c19MolPRYNrm/RRW8lDEbBCawFJFCVm
+PBc2mC/jAHMFusCpiDJ5ejUmyEU11I3ns0aVpUFtTxM7S+pWgVleZo0T4fJnN4Q6J+SqrmMqJtF
kGHo/9xV5Zq8rbsQeqHbagQOWGs4S/HdpyYukg3mxVtU6LsuYVU29ggHHRZv6zI01mtdVje9Faew
Ds5duhaaRlFIvOGQvto+PVpV21+63L+j/hWERuMRNKzufQCgMVLipGCaKpCWaT2wFVAIOCSAUto5
zFRd0a3zNnr37eFKjDsdAQCgunDvQcsg1VK3mKg9Gn7594+miIul7RNK3+z8iMM79EJN1I9JGaYo
xGFFDXB9BWk4lZYfhlIcJOPmyMQixTTIm7oeYlfw0rMjze+51nu3poTAFkaM0U64kt9cfRsXAGsC
RZ5RaROiNvr3zOOeQxicVUuuYZAQVFAsaYM8UVY8073IKKM4PeOyuk8dtQmTGKSfsuzHB0SWzZH4
U8w5kgZ4l6f36aDFe7OnnqLjctJSPBixjfWgnNq9VCwaFQztfuIcxZQcZpC2ynRnH9IoTJyWzAOL
yYrpqS17f3cITXnCtn0hip5GdULfoa3yk9Nrj3EpNloUNzstsO5pRhGPMkuFy0wO63QMjkU43BFq
xrrr5+umrD9Kh18gAD+MIm7DvDS7tLULLUCpXckpInL6CVBkK7kk/G4xadM5S4JFqgU70WFBQ1r/
1lDWEXxD+BBebt3w7syw2tK5oowLzbM9R4m7RMieGrRf1KqCw3x0onb84ipo3f2+bSjjkp7dwpEg
/7l6zugq0I9yRGN4EDPmK79UsfL2uVUpbHEGGQ1ojCO/va/CGoiAVr44TnIc3IqmeKt/abR+vOnx
pfYQr/sB0p1A2jcr9E5sfffKTOjX6yRpjNrNUdqlM/tn0dKCKVu6VXrlb5BVX1w7Y18sp1cjrcky
MCNrg9uau63bcV1i8NFrSANIiPoiPcW6h644NI5pIMDsVtG6wWB40AiNVkGKCbImvo4G/c022m7L
yP/VRC2t2urdUvAlh8ZZ0Vm393gs1okwMekivisD4o4BUxDhzShClGe4gpIgwnQf+Mk6IlDqmNHx
XNl6dAinrd5H3gInEgjEFoiDk4aka1bHwgj87RDCos+MHnBuWy3BSOaE2wE0qlg20FV76zzt78xe
GevBJVTE5shRDgiF1YpyKwC2Jl/xggGop7Dps2bVW2Q82kZVzvjOIxoGH4lE8Cm0EHrN6dV9qm8K
n9DRqTGNndH05xJEJ+dRmpPxBCGndr7luDSWnUsuWWWrT8484Sr7xyzTiC9tmm4RlwmruM+ppM9c
8+g3k7NhyHPt4BSu+N/pOhIc/HLb3Q4mzkqoIZzuJnvHnuqC2BI0BEibv1CKL/yEzbZ3ZbZPbRuX
ksNsPiMaPnfXloVBXra0N3JjVA9D97U0+2GFxg4GhqS975mnurO8vRHq/conUqsUHXVBPtzJikYl
0+hznzT37lBuDVqxi35Qw7rWNqlRvwPoU9zByddpcNxlyoFuSSX67gb2R+4aBVlJgbboPDc5qkp/
bPx2p2uz17IL76UeXs1YOwceqObAR1RjjaDcOOVQC6Jwwh3I1D5M7qvMeo+JmEdtp3ArhafJCDap
aOZbFKx+A7QFME6J5yrV9oW4BVOxRsTHD86A647ZGdmDC+FPXjMSnTsiohe0bV8LDQtP7uoHqVzC
hGsHJZeunQgTMSEkEMbg1Ev8bwvUc+nWzskQcMmQls/E4tGPDZ115Sc4mWcxqzDbZZHTGS1Ccejg
N/eN/1XTxZMzzXqFBCQF4ZHTloYq7O18F7icO7R4ph43Q3EIZbytwgSskZHXawitJNB05LwofzmJ
fR3cZQYR2039jo9arAMu5fnIdPWzURzc+UvYVuIQJZm9cYz23hyksYsTg0yRhNqidNxDH7W//akJ
G2ChPVNtP9C0AzcKJ0LOOivbo/f5/UseZeQiWsI5iLHmAvz+j9KPx6UwudVb1sxDF8YdM0/R7hNw
mYewM840ZAA1khB9QCsdkU5NWIMTV+XBmr+YYRiBclJheRgLLK0LM2RQRBeGw0Zi7KwxHre0k2uy
UtUOu9W4NYuiOpjK4sv8p15S1HjjPkO1WGZOtO9Qnxl1nKzblAiY3uco8v3ZI8NvDpUVrJyi9LMV
PXmSXObn/f7LfP8TLfGSj/1P/0YVuhoSUsFbmw9R5TXU3Tn9uG8mbyki+j60ocWhcMRvX6KCYyuT
lRfTyIvDgAT3EOUlVO7vf3ThMKaLeo5eRTSWH2LJ/lMI+w7iLA8gqYHeHidb7rzqIOOoPkQVWm0j
7iymv7yJ37903DXrXuhvv/+TsL0DVW61rUVHS+33B6rR/O27vv9bMubGapQs7b8/0JcMMMyaYo7h
2p4OICEUVloefv/iN2aIt3X+xziWYGYEDkOfu8BrfRCpotO2bqcdijaUKxmi2fXy+tHNgvxUhtTD
iqQPbJ9E0+REs7qFvvesGNmRmtYGJJ6VrnJz1chmmXW5B89wjxqJ8qEDVA4kaZH4kO4ARGlbdoJr
XrDx92OHNDdozqRRQcJmL10MYiKOgqjeOxT66IQnmryOSFHmK+djEhoC+0LtORPYd91I7rv08jVz
8EAbHkVYS7hG7YIuJLhMy7v13IYrQ6OrOMb505i0/dZCXONyUR4Ty3yPBRvLYNOBIPr4ZgRZdadV
KQ16N1qzRh9QBc6bAMZ0W6A+LIPu3sr89qhPKMDLsdlUBSYzrw7Yb8xkJ2kNLSs3PEym7yxZ5srl
pDpBG0Yf4Dnru0IfsXMHCpRA/qQPrVjjdCid8sB49so5kYwGu3L3WdBxXILUyiJpMg/aaknHl5Ii
ToRfOPtm95VmxBsnyHyGNsuuQCrVFNXXWpSXVj+HcIxrksAakL5AYK5Obj9/F+amjfmRa85jw6E6
q6tjlo0ZQ13kBViHUB0kJyQgT2kNONe2F3nq7R0L4yM1GThLNdza0QVwflOioN9i9pegsx78ptr3
fnLW45HkhvKZZjzn/TndVQXF0wjo3iRmbgly6xW01v38tJVHSJokYg7brb6KYkLD0YUpOvgM4kbc
EPo6D8BQaXr+iBr7xdKY4CiaslmkfyICDh3J1HyFMfxJ8grthMaI7Fh0OkGiykgPuxSPjbwruxgg
WGi4C2tsX+ZXt7RoN5xSx0EuOsk3V4X3vkZxXhI4RGv3gKcZ/fI5CT1ObhZZlPatCqh/Jm4PrNPF
FvbXUy2HrRITp8S4+9piE12YnHPpgLNXin2loyRo5U0kQ7BGLihZz7y9qONtLJo1ayO7fA3uvY/z
j9RC4u3WwNSRlCZx2SyjsGG3tMlJCoiYNI3xVgn/3Qnt6diClz0ZXV8sU9QkF210etJsa+o+SUqT
FjV0HLZ2R5ve00g3MlNPQc2PnfuCLmZpk+mgM8vIwDat80Z2JIrzEooZA8hbx6DIfAO6uVam9nom
2neOImQI4Xb2J83pVyGyXJzRW6aU1kkwgksU2utA0PMODBq+QX1qHBMWG59HwyB500RzxkPZnozR
e1EzjyouSAktzc+qbDzOsrzmGoF/psb3tCExAPNrKIACyB7+pxU0N8dKaSDg5sgN8xIWVbXp+5o4
evrCizix7wyadTsQcPohk8kXooaZhbTX2Gm/uSmN0AlS4piXir6g1i+RiWY4cUNAJVmxMocQDbn5
OlUeH4/vLWuL3Ca/fgg682ufK5zPAT3XkpyFShLLYPGH+SHEwWQepC1WAiD1nvXsxNykQay4Hcvn
xjUuuBf6jZ0SpNlY2jarnzlk+UuUAt4yzCyHoKaGhK4gXLYpR8o8t29M1C0uUpq/PqHNqwm+quvW
axOPGJEYitI5jlf1Z72b6pWdQ9tPYj4Srzli6HnRNUKJ4zxb0UYg2falVfVeWP1FGuEmlg7PLDxr
mcbdXuttY6cc0uUiu95gsZ/LVIZ3HvkiYYjhSmo1Cyd6HYg/w9oX2xH3EwPQjuM75mj1SYvMcBN4
bObH1DXumsZ5rSnBWnsG1PnpihTih9p3vngukxsum8LsPkQ5Xav63hUl2SS0AYeAa3F+ILGJSCjq
4NN8wTfRtO7QaWpWuDct7TC0Jc2JzrpCoF1pY/LWqnAHq3bDrzatOodenN/r92NAJ4ZiQaygJD9F
JVGESao95Gl2VykCXoKGNF25n2x9P9YJcF2shAvLYHhoe2uz7ZaT3YVrUXnkR7v+KjC1HeT1M32q
KzDVezOTVwzhi6JwCJY0L9+fd5RkKeppGnHayzaADh+iVi8XAlUCFAEAgXrM1emARKdAoiJKx01n
ZU9uBEovz0LiuorxY5Yglp6I2HnmM6JNk80W9TrpHlqXewn7Wrn0muLkF8GDY6Qrc+ybbW69+fRx
F45tv0NExmvG1Lapn5I6QUE0C6+0s+mrQxyxKg7+vTdHuksaRSFiYSxz5lubjQdtdF+l533zsi96
SdYXs7NbgfahTZKVXrjGIi2Zujf6jsUVdXFDh3XQd1PfvNLG5bDoJRwj5bZgodWKGgt8TipMf2l8
co0ra9pJFWQr6M0TETTjXaSHB923bjbq1qrkPct5AdSW+xgU7gqJ9usYomYY6bxXSCkqxjALjfYp
Nfma6eshsYnVzBl3drSMu6x6ShR5j/GDbst3PaTGIdVV9i1iJXXHRrvNpLrobAZGxMjGGvdVSZvY
mOhLepWRY5Vi2t4QSZWMzMSqRGwbfaLFXIqTF8frUbc+1ZM+T6+CYxlIgkbHdeeOGJBsZim6vXTr
6nPSKVLBAVGJOL6g2CPxKImvGIe+eh4dpJRQAS+r161sv9Sj9ZrXxXORURZ08VPtqM+WiwlJFcOV
WqPYcH502QDiATRN+hZJOAlMJxa0SxFHNl9sPs/AIw04YqA/4ADyMmge3vgYYtu4JiWYhmEldDIT
mPWZlywgfpSdplhxbiOviFupNFexyydadQM5Fn3MlWA3hJzEFXkh1QphEpajWjKXNNI3WaMICNgo
GIuZG0fWJx2zJpunbiEngC6keua3Ivzcas4GheSxkFQ+lsdOiYTkSOf13tagFbjRHkv7W69Si7f6
5o3GG00zklF7tdV8NA1mXrzP93dQYgZvJUFPQ05YjCC5ZrCcm6W7exUBHYkdpnC9ORLOzqTNa5CS
Y8QnfDzrsKZJ+0I8AwdQoRGUzU+xteeCVVNva9gmREQv7MZ6QRqwswqnWUNWGvcRLePv5b4rv4pZ
yCZDDdeCZsxb86WYKUWqZsmcioORynfN4rdoNRIdyeyetH6FhJrLh9hXhDy4zmwfWYexT/m+nXao
jfgpJaJ2E5Yp1hLvXk+T+NgxKTHx7pTTxESmZEBaBjc/dj7pEXOBMBhOYGCepa6OTuula6NujwFY
CZ6l+hjrgiVDTNcimbZuDJ2lzdNjyXGIrgKjEEnUgWsmqJrcN7Ml+TZ1/y93Z7bcNrKt6SfCDkyZ
AG4Jzpopi5Z1g6BsC/M84+nPl3Sd3q6yuxx92xfFUHkiCSAz1/rXP4i1MyE7CdqEOJlpX+TGxmbC
j6aFOMQIGISAEGvclZrAmyweD3WLBjUxmE868efaXB7g+ZU4gZrEO5npEyUQHIXZeYV4Q6xa4/mU
W2iMyY1YlXipMaVEC1nUuJzfz4CrA5kdbBnyDRPEbLOU7CvcXHtbaNGprkOsOoMyWI3JVpaIGaP2
1YSNuxknayHYZyNbUsfxpQt3hkXGEdOToxd23ZHpjY+58TeGQTdVS1dRtuLeCAZnZ7nTC48C6Un1
oynG8QDt50lzkpdRzwpwa47auOAgq4Nuk0xjuYYeVq8p1gyqZr45W9ShgDsUzOA+uP6wVFgruIam
FHkOYbKz9AiFTop6X4WHZRnRL9AQ6rXFeH5kXGp09ghOIB+9GWJIKeK7DNxqx8yZiFQjPYnKeq/C
lPBrcfDS+4Ym+6k3lpspCq0DI7NOR1UcdpjRTxxYuXJXEaFLXhCS9FWl4/5eJXClQPOqPqeOjPRV
400vHbDQaBanrhxv68GUPjP8c9cSiGeJV6/6KjunXWtKW66b8SmPl1NhAdM1zCznNhxPQfrkluHN
Aibi4FlJgVjeyD4bt7iyfjTLwkgpHiXbMgrs0hwOQvQfppfLdRbMOzvRX2ztLUvld91GY1GYxY1V
wJyxhvh2McJl44Umdt+6tYlHFEhLdrYFj3XhVUww4BNAic7drNhqMpLbvgr3Y9vdD8aEMfkMBz7q
um0QGfEGPJrkhrTGz87S2RNnwvzwkFJ3jdqG4Kd+VvPAyJ8z7IZLbycn292XhbNzpzPwDBih1Jyt
2w3vhclYJq+C53FyXg1zOgNHvPQFBixwYZqdlksU6GSetfM3owGRzXpKmoapTZjJ2M/7oGabwNdD
73ep248rYwzFmjOUxzRrHxOJFVxUNsXaSYdtV4hD7YHVh25yWTK6tj5/HTPoT0H/1kbeFjsJ5vJV
UFNQjXcMxO/micmBXofyidmsYxXfZTG4fhow9ej7KVmPtJ8hPPx2cR7cmAxD9AAGwX2OsZeL+SBC
m0ILqFNYWyzzd8NoprgeGu/jjD1DmhnrPEz2nH3hrjRees/OkRZQ7KVZXmwtjfS7LH9MBOrUwhqe
vMJ8Hoi0SnK0HS4yvQAIu+tfpVKIN/ldJggc6/hvgbK08rC13wXKE1LvaXPNljweE5H9Eu7TWG46
D5lL2OpICAwN3A9dX3LXTBtZ5i9x3CN0JFSvsht0JPoyqXRpbBg+avTbG68PDVR58t2eIeineSI3
Q2ycIlvvDtNIWFc7y9f+3S3NCIt0pklAjD2S5pWYyftLOlquoiLUlpY2HV9cUd9Fpox3ritX3VLM
a1G/xEFb77x8eZamRm4S65eCL0P6YVb2up+idttkvUnqPSzormOyhiuF1Y0+863nJQyQNYQPogFZ
N4L4Il0zPgzm8NBqgun81A/rDD9SXEqneb3YBKkVg3PSBOlhWDMlmjVuIuAV6JQFGYNN78eTDV0R
JzZzxugJCcteaHuzGvon7PMZICYDDL2BGW5YbSx9+mER8/8rvxqDK2Xn9H/nV99d2vZCIdF+77r2
Z371X3/zL3619P6DiNlFBYsvupDKnOgverVj/UfoEjmwcIhOwKEPOvf/0qvN/yApQPwoCYsg8sbi
t/6iV9vGf3BPQsPrIKn9wdf+f6BX/8KtdpX1K2QFQxAFoP/TDcCzZqmllVbtdTWGsJFxNARZRhWO
Ey4naewy5/rpIv1F8P6Z0P27dzR13WZaQ2TDL/YKWWGjl50M6NGbNrAGJsjVC5Zeo82UbAyi/g+a
rl/FCVg5SGXAhTmQbbv/cF4JOy1YmiqtIE1ubeAJX3Pmc7WkF1kv53//Zr95K2IHTFwIeUOdd/u7
0GpwMsMrm6Xaz236kWbpR6DFHzEZVmn4/u/v9KtXhME7CReBPM/AL3etI5GmjcRU7XEJ8DaeC1AL
sg4EMcV/un4Gz3z1d/kYhhRIACD6C+wbf2HfV3oOK4VvZaWN6Q+WfnZrrHLwXZhonECbIDKXDICa
LiVQs946TE8sKrHFLP7gpPSryoVPgmUP0nnLkPY/xfPOkLta543VHkX0Vsc8RPbzCQz1bGjzeaqm
U2s734M4/MMT9BsBHe9r4SmJ/bX0PKHu+08COs0QpeUYJY+Qlh4SDgfTAYsrxxNQ3QlOLnt6eJsU
yxn9NVCtFl8a2HTVPLJ+OHjgDcpPiUz/IFT+/ceC3oxduNIq/nPpyqbszSwqqn1ntzV1hACu4t06
i5m/7nbfev2uZ6zMSUqcLpx1vyuzpzlVaaH98OyKGToztacMEY/8n13wNwv8t7dJIPlHtqHrbC9/
v1xLn4Ccl3mFmy5kjGow4bJwVM3zyAK3WREOzYDZfcGw7E8Oh78xN+FW/fTeSqv1061ykeoNGq38
fhLWw6gDffQhib3hpK3MZjpPuselSAimk/I9jl8KZnJ/eFp+twn8/AnQxfz8CcY0j8qh4BMsETWS
6VAoTlRppUbQJlvCv19qU786Yfx9eeIpSUlBDo2HePWf3sUoHlFDlVUOI6Ha0u/fyDL9GHUFT+qD
sbXrfFcXKOviF+zNxGqOtM7P3PEkGmvfebQDWJrcuPydOZtvvIBnx9I8Ehi9bdXq5wrxgJcO96He
n2yrP5XJdhLlZ6SLH16cXJgYWmQXTOclgy9f3lbhrpfQQJeSf0f9eVAtFUzqm2NJqqn1PM+BX5Xm
4rfubVgsN7XkAU1T/pDoemJ++/tiAUBwBFHwo4DZNbTXBYVE/WTbkupHdZnRPlOk1chiuqJ7BcSF
GENdG9J8PV/GdiJuwva10DoG5XQoPT5joePOkBaPnaNCdyPM4fO8t/CFSA95He7nwNq2yXLu4FPb
7be0Ty6Zo9+kFt5MA/IGO+1W1ThsTC/5yEX2USJSVs+T6fEIG/j2EFH4ZIn2q6u2YnVlCOoz/chE
J8JI2pnMr5rDhE4fog8ZxTvTce7atqVT5XsZk9wzFv+UdT3c7HaNzuZ83Tw6SXg8pkcrrak0htH5
xeA97YYLZLLjjR5UvBHPcSN2udn9ZdT4chB6MIMhpGHoohWRj3gCdh5mEcZEUe9wW8qp2IBcH/uA
DUxd/kAkH2MKganUPokuVNbE+UeTt/jARR/4v92ZFqCZPeean0Rkuw/k3kJisye+qjay9YhFPw8x
cw3v++Si2hbuSMIu54RJj0l9fk4q71hHxkNV0tkEOBCtAnd5miyXB3Y5e+5w8rxlD1x9E6UDf99r
vc1T2uJnKKsQXJJLUAQMyONv9TDB4c4u6i2KZTxFo3rQGCer94vn+q1NGE5r2cVa9BuhrhTFz/1U
yXsn1c/amK01xMBpmV6MJL8M0FhwBD7XNVM74i1pWZ+s0kQf0BgnRfKnE+CZgsXhByFFcl7yj1sk
ds/QbIDtMSPPytsBUuqKPubGlhkWRJQXC5/IL6JuW1ex5rd1cknSSEOPUz/IcPjuKgU+AhcQUFIT
d3V6j6LN2BiPwoHu0hXyyLq6vX56J+X7TcZwUuduUoNxxxcg5RVCsssI0Wuc7VsPL0+s3fAAgUug
Zlhn9SiP6nC2dHmv9Qa+J0G+TwzuTUyhurPr0DeD4Ww1SbVtm7I9pMn8YsRFc2tPfLY+i3peMEFK
P2TQVNtaDyaeD0CJEIP+6+NYi/AjUQt3yXkOGi0jBiR8cmg2/cBRcma1lbhx9jHK6exlrJVyz3a7
CtvxfFUiQ3fNfJxX3bW2zGBapBMSvXHpBuoIRsgsTozd5vm5XagJr9vWoI76qDf9ceIRqkLbnybi
4ZNuPhvqRhHioX8NYKDGzhO9HmMnpz/5fRp9OCVQSKaz9XVwBpwqfXGa9KLV9r6OuzcRH4eZNTDw
uBhhesEhDaaTTrpvz5HFLICxsRKhjTi0765/wOt3YU2uWO8MZ1d90U7jY03QdOBC8VYG7wJ5k6A3
zbpHoKH57nwzQZJHBlUSw9o4tr1dmulGb5APpTjmQkYOsDfR+t2o7wFmN1PjmOsCvyZFgwHswBhu
iwv6HfKwcj1P5llmanVJstjVjik7sApRsdIxgaL7NuBFVp3hbUjohY4ObB7cLSIUt6nGhalcd9jg
pOSW9niszLbw9Wg8oiI+OB27aFupY7Jk6oCfJnNgXfvE2op3idTQNGhQGrr2rgbGxfSvYNJT2c+M
z2EwTaAvWZW8TOGAWU5hkymdceEyQ98kGusqIwFmJcf5rCs99vWBvBYvsk8+1HGg59mHCCU2nlwa
triuowsnluFbHegQrpBB6cbTGHg3M9pB1EbEREu383/corn73Hv5Dn4wg1aeQFzy8BQ+Wj0cXi3m
gSoScizxodgYWQlPYSZeHFm7L3isEVuVdMT99z4gL0SU8rkGnj+MQXIwPKsgC2bRV8R7onLrg3Zr
hc1L3XNFwjbeunV+23kaXma18S77VqyDJWXS66UdBgoQreANwzZn5AFvRQO6K2NuYI+Kivgk18lZ
lNVi+tXEtAYGxdEhrwmnIdahzZQALqUFA30huKms1tjT75OFmEBdbxHSGQwYl8I7xAVTsqirJzhJ
iLZga/qNLO8KuJYY4VO2u/P32u0IbmHfmjkz4XJ+l3rOrLbmIg1K6ZlZkd+7U7W1BG82sJnXiUVC
YzxsRIqv0PXelRlraFi6j8I+t03/gACyXIMuOms8fy9phJwk1WNtNTBONHG39iFhQ4jANJS/iFcQ
2FEBq9i2cQW41kS2OX31EABtXC/x1rNGEHBqdX6VwRrHW5rkpIj+grz2tZ0zEu5VLQt+nfj990nP
8ehyYX/wpRK7PBWdPBcTS4AYpuelGJ9MtZcLeb/o4CWiZYmGo/XqFF3HOJ7bIXosKxMj30RVwFo2
/ZizrWrFeXLc79nEssXn9gWXA329FImAaVAxwIyRFmYjP3FXsnXnTrc17cHWrvC0qbjnFnoLPw1H
Jt89vGJTQHYpPnWyijdOgFeSTPJmY3MuwqOVuMKGt61jGqxwCoOetczkeoJ9UpAmXjybnTs848/N
3s6021zcr3M+PhmOO75DI/CjVB6Zr8q3cNPrzraFc44HjX07DFa1p/mO4brEr2476De5l4y3mot6
JM6CnVUmN2YNZTaoYhjMQKMeFCe/M2HiYA8x+1ZUfkU/i7qqxmChwA8iNs4IwjCLjgktmLKXmKN0
rcdbZ1IilxpahqdnO71eSIqtFob1k/K4zN1SsR71tYzreT2b86ZM5aGJrDu408/FKImCf7v25ORe
K7ooXEnw1TaA8p5PkH2s2wLTglUjzEcxgYAaZfmQSlhvQnP3VVQx6BswUcsi3Lxn92zEc3mAWLyu
meb6Yd4/6sbAH2a0DnYY3qAFvantvt72Epa47OZhA2mDqUvdfdNGeY8lIAZpZreNrRhqaJXfCM+u
WRTpycMTUORndwxRk6iSoZk4UQkI1/wq0MhWKGETBOjpDMo84XztJo4PvUdU1Y0pjnLlA3zP28Cx
Cz/WGow6GIq61FvDZL/aGuynOWQn12Ai+klIY1JbHUtfsv5nz94P8GWY0kU7x+INvVp4YPcCUC/l
CBhMpgrYusJyIi4qwWrIwxEDnrYLkTeuVnrcr8Mm1dc9iD49H7H2TaKLfTQ129GZ69vIaI/lHPac
SNO2n9thh7DyIWXIBn2lmtcFYiIDm9JN68wIZofhSxuz0phYKJIF+j7LzdYFiTg7Dxcpx4V4g1KF
uOwBjh1asBpRENF0DXKuXuxLLQj8hhMGPDZAHgmrZaVpuDSFVH6GFrwPbcrjxEVFEcO7y67bdaKO
N0y0P6zGObIGs931pCMWiyaTvI5OtoYfwOU9LM2S7kJwArYzAkCK4mTWNnlteXSM3dDa9561jjgV
dpMWrsPJjO48jNCtIHwh1TLfzkP7ntVasJ3DPIIinr7BEPc2VvZak73MwAM6l9FSFHVxuLOZ90J+
JM8ijbd0b3ILX+NOzi0Rk0mJho0JHz5/5doJprVuUhssvbt3p5ACEVbpyugtvzB4CBZVUrqGOWAf
5GGNOiozWONcwE1buTNlukaZLJCpruYqu6gD8we6RIwARv5pTP2TlDw+rHV7xUB8EPDLSiUoUEUB
6a8Do2rtptRqzneTOkvqdGakNepjqlgfkbe7lq24g2I9N/PJ2s9ZN3PC0s1Ax6m2TT4+Tp5EieB4
O82Y+KQWN2jUVik1nn+9JovlfiqL8pE96TNWovfXUrdTUyf0y6iH4uRsuhRvadidDCTA5vdu5ntD
F7941U5VymVgMtHWVzauAL4s9GHH6Altk/ZFsHewCQbQPHBNXCyxV/8R4QZppkk+lgYuyRAxPQ2z
4EHL4HsT/0cVNBJMmNf91qS0awoKjVwgjKjdeK/BX26a28glbg873yqG4mFPaA1s9Fqos9ZuT3+X
B9omQGsROPB0NOIAM43bmKhmC3I8dYa6CpHbEOIYOy9MRt/JfjkjH4JUbKUX0+b6j0tLx0mfpkkv
OdbcMeYbySqjI8H+hItbZo/OMN0vjnjOXXnvgRxWygIpQcyJIL0M1BITy1lwTiMuxuIgqVp/7utn
odqQcUo/YfBY77U6y7aG2y7IgDAoGIpbzbHzbVi70yaIiy+zjec5/SWe5wZhSlc0NFRGv7g+U+6l
vPwoqTryXhP2OYbwjCt16BNt4HsLB6pqSxEjvJndXoOg2ca28eMJDXsiXolmuEmgDLlVMK0afE6v
H7t3JSwxI/QHg25h0Mkbs/QHOVrlGpOlDK70rK+wcX/GPHWfVpzURESfrNwb8aU09pABT+hDkJZS
HPcOF57KngZtm8fxh4YDF+yW4ZTW1D3QYI5hXt7JsqczbYebxTTP13vQxzlGqpi3Yo7MZ1D7alGq
3kL1x3o0f7blfIFPWmI5EM9k03ooriys/q9dspUt+8nR7nVFSJI6YDXyx4sxZDxc6kOYbQn/na9b
yJw4ZuiFoLTQ0mlWq2S56cWLk+CvrZXzUeWMkCYGkVfMT7VW3DrOfJOl3QPJJ9vZWKDR8DfTgj+h
/mkFKIpweB/LF1s2pLIzfUp4RgorevSA9BCq78vefasGZjiVMUFdo9idnfhiqRZ9DCnJArLd1GGk
PryhzhwmYrhR5AAVkGFhDpsfnSzWY8nf1NIcnNeDI+rpqt8tV0vLA8+w7T7IwVKM6cbNjSfMxCUQ
zHRnJZyYmnjQhnzNlX9RG0Zf4ODG/E9nt3EmzCHIAech5fJotRIQZu0thQZFML1e71JZ1c9XNJkR
vsVR/6a5EvDMpL1MIYSpc9lEc8hU7XszsKZVUz+UlOy9wbTCKb1b/EA5AZjudUE5r+rQ3VBioLug
E77SSPTQijc5g3+ostdVuyh0DFuzb1XXCf/6zLtWfVP9WGhbdyKuo31LJxoQtdFWRIoM35oakS9b
ibqr0dLvZSkuUxZdEuMr4Z1+2MrUz7KCbUZ7mC3zjlBUJnMxX1tBEEPL6gmn6SScT2kffSV1eSlA
VRqJTwex7VhWaf6irskQPE3L9Kq+ptQUpsymWHXyXriAmY6KwFLAZd8iCqFq5SB5MVkdtQSoGG07
3aCvjtbX2YDV1c4q6Ca+RUAOlWYs51prP6YqO9VeuV0Qc3gRyx/mKM09xotTjRhCDTASYw5XTWse
Ex3QayheZ5kskHjpOxTgI8LoY7ZBNWASa3gUawdGPTuDIhHGKaIz9RI3CpwiMKZEaKzH6ALnCItA
RuETj2BbM2BiYLGR4/ToyGzeXIGF6FMmIGwGJkYw9ciDF8Y04J2H80nFA27AgsAuhLI++uihhVOZ
gbOnoB55BvtGIR6Wl1+KBvOfzNwOYCdSaVYVKGdO+Q5y0S5uAecQWyqmyC72rJRkmeBu7Cq+OLu6
x8VJTL4mX3FqxnfAQ8jsIxyUIF/1BoVfbuSv3WDcXddDF9jcQvi0ZUxDNWvuWubym1iI80rrmXdO
uy32r6EgR0+ae7dbeMSvy691PlnBQG+oWu2AoJvJyo4GGCMkVtOfkYz7Jg+0au8574c6/EC8A/Un
g9CIudBKuumhGftThmXoXJnWRgP8X82GHaL/IBxHVdQCFPbaaYUKKssmdoYC5VRH7tTaVecjAxdI
qqzrXOPUjQHdCnE7arRHScRuIEOqtwIzuaEKAacwqOD9eSTrxWQjBbnL8UiK4mpPewpl1xhLkMEI
aYLyPvI6b1XP8TNcT2+XHEYrgrqbZtraoEHWMYSL0H2sim6A59vemzh9CBVIPCQvXViioGzZYtCA
fyuawbi/9p7FIjdxghlH1nKJOid/abr5dkxGTqmg13xE+YbPwPWCHIaK4T607Ht7yj+uKI2m8aWb
DMJrhbxVIkvbCRhqAodtvwCavB52lIrppq55bAWtsSdMCCUJ5ensfHMit+V2ch1zZOYIXN3vWF/w
T+ZIxqrI8q9INupRABiLa5d6ZDhl1MgoCh/LJHe2aiuZ1Syg8pghYUXw2Z7kRz/ZAIgeygpQhNiK
PpLqMZ85QpIFRGkpX9ule6g0Wu+gRDM7Z4INleMNu3g8oaz45tozF2Qb+9ezLYXotOkc+b1ukegq
sHpR0JQpWJOFleJuVD6AMqwYVkN5a3FZDZH1tRQkpkg4s/r80gy4Bs3bSHP7u+tabokBXmnV8nCt
5q5flNILTr6w2Ztp8kBmcUniplvokyT05CE0SX4x6lPrVu8eA0YIy/C19S+BoNyuGAIEYfbmxJWL
TYEVADkYPzABaVNdj/WhLBAfqKd+Sk91ilRbczPFqih2bTF/0chTIP8pvl+8pxGaHDcg6G4sJQ/o
pFkc+7uWs5SttDH3cZHD9kzyoz0ddLeiKWjmb4HlfNZsGBy05zsR9mxu3tz7tZe/VnV3DKt8iwpu
mFweLVFk2xzjm6j+WqHz30biIRjKg6ZXX5bQdfzZodcNuva2tcPqUKQOPChIfFCHs5vRjM27SR/6
51nPX/J0IORZTPs0A6/TvC0cl1PlRdrGAb6DZ4UitZ9J9u1LrTm3y3Yh16EMWnddLlZ9i7lu8hCU
9k0O9oBMpd/qQ30/pLDatQyBQ2oO7lb2pJVXYU/gDxzqbWZQNiQ9yvrY0m9NgmWjIVq2Ok5q6yoI
BkxYx09Nb0kcJlofm2xoUP2lGC17HbjYoKRbbKfQTVbaW1d6CiOF7AO53dtUevo5x0J7N/YivTWC
0dzZongsRjc0fFfoJ4wGOpRLU3fMW9kdSdPojmIhYinBkC00J+d4fQkMfuq/lMVgHHkW5F8vonSO
XTJT/uueBtBRWM52mKsnolvl8foCjwrhGStnxP4KHlDFP58VD1ksww25xZvUtfgyBjrdJgIvlhE7
jVGHHQghu12AcHQtS8wP2iz72upItPpc/1JUDBSyJDY2mIvCQxyN/Hh9idPgi9fM3sa0anGc3Ojn
l+uvJRWVR1Sn73GJKCgrSU5pCvuIx4F9vP70j/+1ot7ahaKBGlQXN7bdQ1zyKpDUItGP/32pRoRV
hkco6FAHQDj1FCOeK+CnB9UGW59+byFiZ/XXSrHhsAtY8W0aWs85stftCMVwwqtso0fxbd6h+bu+
9FFqHRtS/ODTZ9Hmv7+RYMewyVIQDQNXlOP1Bbjf/PETmZdYlizqd5xRYZM6HlFjHddoXXSGe5V+
alMDR406CbdpATQYBfIQFQU6XTN+sWRT39odMi7UU7hdo4Y8cpdOJeED+aRXz7psVLrDdC+NHspf
mqFoIJoMILKIfel6he8WjfUkDM18iiO9giwbxRvPK9C9GqLdkioo2HRmT2Uvuh0PlPpfgPb6ceQ9
rv83jcLYgPBr6xEJ7a7v+TjhOFenxcqr02zbDtA4OMX11xzlROv18tHWHqZUL58WQnPqZN46S/zF
1svsIcYMGl43uuJoAN1f7NTmIOI6t70Gqfj6oyiibwYuBRuJAJkWwLBIh+cnDN7++unHr+my3Q6h
/eqO2G+lY4BXm+l80XSn205eWt/YBbHbuVhNXgxZXb1cf5qG6BngbEHszgnutPp0DGX2kTBo36SM
DY/XX7q+6Kn31/9WTZcQEFdlGza97GAyZzDBJI8ieuPDPKUDT7lZdmhqM/t+fsIIfWDaxIs7z185
juwV9rPB82zuyrF5FujDg6ac965tbUy1ih21OrvZ03e9ndyi7gx5/IKNqxXdFsT9VswGv2KGJvW/
0BGu3jt9k94IknB8q8GSMGarWUe1qk8bDP+M8NioJd5iMQR0R9j4GOPKYMdPeZz0xyGVrg5DkN0m
UxtNGZSYF/dw2uwaRWuI5cK6MtHu6fSUu2wy7yM32TBKNPcB9rJO6m4Dq73hz0oKOtjbqfqnpI41
epK7D33SRTdwHRdE2oQo4ceoU0QUX+ua9553dk+c5GA3KPDUh0HfSI1x/RHbbJTAbphsgCImvwhi
++gsuo23BT9dXwK7+eunWFTmNvdcTs7+MDsVEruC/NIIpdxxxkfqx0/XXxPhC+aUywH02OOcm4DH
CUspeARiNCOkN29MTdi4ordvs8FljR2O6Bk1URS/ZhEOmtbUrKOqmfdG2L2YqcOdx1FjnvUN1nEZ
wMMY3gaxezR7C5OlLqhuK08A0snwYNPyQGRM13GlvweuvUucGzxV9pg3v3l1dSZZ+3M6UTEas7Uf
qUvpfM3kOJuU8OFsvYgEyW0f49G7aNGDXoBhtJoG7mG/6ei0fMTp33AouOvgR+6y0Kw2H1aF2tgQ
rNnRFYdoNvG6dKCRIWFxpYOHdQrD2XPa10Tk761032lMVgJhCTh/+D7VwWW2G39y2lMRElhZkpUE
aroNteigvoBujjvqMpclMUUWvmfUeslMcdu7GFvCvPjUReMakMVHH4ORXwaCOrG31Z5vWM69ivpN
ES3FmfWlWfhHmiX6cCeOubHHyj4CajRE/jmsQuSLkfuJBKp3y+neLXwS21qlnE+rLKSCQwts+nCL
X7GHul2s41KbDONM5r0SFrdY8K7Uyde8zcv4lV3oLtWj5qDBSs2cGmuJvn80a2zW3KmfsT1Gd4vw
e2MNQQs+zAGHJ7XPLG5YNU8TPvgbqtnmdpEg4IyiPhJzmH6gPLbWo6fTb9TXiFQjkCWfBgcfJQxk
qaiz67wu8DoT95A9GXdPho5u1qF9uiJ6iRd+KChoujZUZCT6bl74nRkctSHFaUSM58ZDDCOw4Umg
W+hdQANp+Tg5fZgafYudkMTSOqT81OPGkukl9vRni2IR7JCeGesloruwnhvABcQVQoJK0AMLZdiI
m7WrrfZ27f0hCcNWFL6/sW08na4AWpPHVNAy7H/wi9plCe2+Bb6ySrEvZnqVytAR6y7EUTAjcar8
nUoPeVaNfiJHVXSFuzwGaj0+N4hTxKal6gagiA041nQG10upZEo2cdHWeAhN2llKHgULt/dTglNi
L2gu+4B+uxIwRuYPafEQ9Ak1oe7sIRVXqxG0p0yksW3rL9CEL6i+NKxcFHSA6RbbNSV/ss577VZC
Y/l3EpKhCF2/XBQ4pATqEk1vXi/aT6QrJzTD2QUS2Te5ce6hEzUpLav6SJiE3hGZgHFo6DWYYfV/
Srg2f/PeJEiZvClRS5Bi/2Fu39qDyIH6s32lJt55AGLEGxnRWQAzaKa4L835JGGLzJNxJqfmAG/+
qLowxqKnwAuJtyNGjTqCkXJ312TeYbKBfP79CslfSGGebuiOUBEJxI8yNPw7KazAqCG1Zcpj4/Ip
I3zjfbdtxxXbMM3krOC1wkj9SqKJDT14VVDG6jH9UGSOOOYu5hjmwMhwt6XSHPfmxVK9nJvB/nRK
smKb/JIBFfJMbG2ToixMoreyjSluH68UxFBXfbuCA7vavq9fk9lB8hXSFF55GrQJHwyC5drJInyk
aOSxmcJYhwM3XKabVH1K18ICtFUOKlOT3U2JTYCYyJQ3xWnOo++EPDx88WR2Ug0bOM9FYliYNS0O
F9NnU4GMsawPAm0TJI9yYfTYWPNzNkX7f7/WhvULOZaLLQyTuF3HQXX1T8JqNcWl5gJ97GOZCh+L
6g0cVbpfxTdp1E5mt4oVlVcHMJphlWK+tk7Qed4bg72Vk15yHIAouw6WRRoGJujQ4nHfDghu1Xk9
j+A5S545WDaE4CeNN5zsgAFwZZS3S4sREwz6j3whMkzAStnKet5eweYwArEgjcjPo0uIpRX2T+DV
MbdODRSLGJAsGdn7G3oUXIrBsnKqLhNA1ErMfeWAvgEzlA1wm+QI3STd4xgxmEoNVEN5mb06Cx0x
M+1LTsoUpmO9j2k15MvAecs6h6pQ/X6U8XKdt/ba9ywZqy2Yg2Z01SYpuq9IltSUIc+xMOMtsjEm
I7K49CZwY47kiPwKRl56vilCPE0Sy1GjEbz2xkJ/odADrwLxsYHmsFi51QC5lNaaM83rTlesHSHz
PRrFQ1Rp30uTx6co0GDg9vjFGCj3AuQ+XZLSYOnwypB1QGQhkqnAWEHLTexzkrpC3cJ5rCXVobqY
VjIfR2hTKE3EWfCbTAjwXh7f7TEizLLYBnZ/Z+F5UCmSgIwZNTSe3FuN9obOik2Xj1ofQqxoid05
9alKoZQZTl29Dhmgn85WICBr1MhDxq45Epfw8ofH9TcniiFMaRDULrEF+2c6R9jDMcEvMN2jQOLz
cLA6/Bo1HCYwCEKchKY1Al1i+LwKSjW8UwOzUjHpbMVhqLvsD/zdXxnfnuVxSAjWkUrnuKak/LSf
E344ygpHon0mwi9VnjxSPh8U9J2NaK+b+RAoxlk5DmdFvUJpdQn0+rPlij9cm99s7pYH3/p/uDuP
5daVbct+EV4kPNAlQS9SlDcdhNyGtwkkzNe/AZ1T9566FRUvqludHaKkLVIikLlyrTnHNLBIWEgi
//NO7pNehYBYkn0XY9AZe+4qAqsXSBPKlm6NUvyr5aimZvvLaZm/REjO5dLfcBb9GHqKtZzmEsac
9yj65BFg7LShExauk3r8H5S4/v8hk/ctwZqDQp4IZNP6Tx0uBbbFGHyI92OWElXDFB1lBcwSfNJe
CH+TlBXiNnPHJQWoJeZGnGIjHI6usNoNoUt0nZObKUsGrOoLcmROXHyRdKOw37P0WklAn9XEfIow
r+r9ZxACCB7EUHB4LCttVStfHoZsfCqmtArEjCrWKEh1CzMr8DXbf/Y5Cxni3mgf4G61m9+eeKQl
7D7tvDcyM6DTB6R+oLGWv9Q2yKi8KftN3SfxltsCCFQaPTmFsXUK/+LEE2EmWIlxWpsHjEZBZNXO
MW25bUywP2tD1+dt4msvbS3zgNBBmqu+eJ1yxLqauV96jr9S0ZKemudrjzEDXMEeERvxVeHAR29T
Pvh4txAcFlACTe3gC/ta9hHBVHjkHHMfpnm7r6RHQ7saU/DvLQ7wublp/Lq+J+iOw2nGagWTddy3
SfLTDUkV/N68/786mshRtNgs/6XlXzIp/rfEiMef8UP+08n09//428nkL34lbElsqvbiSXL5YX9b
majByIPgECSQKFDmLGvG31Ym0/kvoqgskq/RBehszRRHf1uZDPu/PNPGeGRRVbu/+RL/D1Ym27KX
8vsflaiuG6T+eT7WG16QaRmLNeEfK5fooPA2VSU4nrbQO6R6aBRcAUTNTJ9d5+z4JgOPsCadZTkr
ztNN2ftBMtsbNfEtBoAeMyRRj0pua3vtvWnTCZfwSOi/MOCYt7FQUCR19mY/vqtt72HoYFUAWwcy
wRRRoZslzPop0xw0GcJAxWu2H6XokR1jEsYaPALPc3R3ZSY01lLK/r4O9wjltm4vX2DM2qzq5U1W
LzDUxr5rTElY2LiI3AasmtDmGaCaULMduSklUDDYzPbYnYy+Q8oyz+tW+0p9P9o6meGuYPwwPjdW
Blm3zHaBKaHG3MzuoaXgJZ1Bh9Obzbte758L0pFnPSOU2S93mpY8Sh/t4OBCbOux5s+L2nVIRgO4
0sQIuth6oXxvPH3bt9ZNzwgWslJ8cFz+HmtzcNVRb2Fsu9ORnIICS7nGCzBIUuDsbJwhdImTm3p/
PUJIbpx/P6+3jnmAv372XEu/zKypTOhRYVW0MvktLInLmekz/G6iOMZZDwzHhwlsV9E1NOfoWjXa
rqyGmawF4rXavGO4aTfiGs32vPGY7P/1sK/C5jpZKLcSH8z7FG8SO7EeXeazx8pFPgOwLT7DoH6J
Qga5wo/qLcwytXY1L7z9/QdLpnaLgeUBSiMYUhe+tduh2Mmd+VJEVX8qC2NXI1k0VqJtNlrIu5wm
GpgQGowgRBG346SuQJ6khh6f6tI116SfMNHSMu9mKF33pmUyFqOoPdlqdG/8oWqDnJ8DOl3FV9TB
ySUZKL8nTgUkVvQ9eipj3OVDefUR7J6dbOof5JTEuykira537e6hbG2Lc/pF+YfY0tsnoVX8I94j
ky7e7wPDbrfWUKmrS4dEH1LnCdMVrAAteYUzm59MaFxrxkvpK1LIOpgECA3oga9jJafH0OyeVVip
T8pYZpmzZd0pJ9SPtLZHeOECWys9shOosQuAd+2ncTQu4LG+qIYxPkqKip5sVB6R7diPFAUX30m7
iyOGJIDX/DCinfhGbHvgvNfDceYMrOPwfqt+swP8XZtZ0BO80cEVkKXvOuQgoMqV9zClpLNEwo23
cnB8oCTkTedpF+0b3uc7APYKEZ1nv3tzdKhVhvoMXAHEr1t/7IYn6VZIRuJR23rSlK/ZTNZE6OCJ
Dkk4WVS9yMjsEBXiED1nmWdta/hGG5Rn0XORmd5G2ZHY/n7VZzyi9/DzU8v1FpXL9OJK/WXKtOoq
LfifI934gxcC87alVN/Fh6bX4X02g2dkCnXKC+Vf5IhmNQLkSwMz8dDtAeq2Slk/xk4Pq4qnzqWu
bZp0VgR2t/LoKOPJN6yzVefRR6ExZW4ja4alL6YzOTKUUQXjRyga2ampTZexBs2MPPfHh4qa+AGx
yr63qewHWaptunyeLuRMosOkb36/w5Wtv28V1atCtqLcYrrLWne8s61uOJcJ4vp/fYr3EmWeSE4J
DuWVHMv6RdRmsZs90ml+H06TweA6DnlVRXRqB5W/2HrGxCuTdzaolacJeYeTDe9O483noYnLR1nm
lwSo3O3vozFC8GLE4CQy7okR4/sjK1CyjospupmSTLwUIgq81rYfp3Hor0A2nm2hk33B2bXSjfyu
q8pdOUhrjR7I3giQxWerHXO4tGoNk4IEoshwFvs7g9fQeMR0MdDy9dxtBbnyoUajw+QnbH5Q1PVN
qm5Ug5LfAUywnvMMwnQj21vePw3kmULNCSxmj07kOeIU8KCVenHq2S4pWhP8XMyS97UDoEqoBAKM
fuvhYvhCoak7B9Br0zLAtI+9j9bm92FAYIwVtEuYVosb8jXnqspjPXuxKLRP7mwrJImF9zqQpLoW
XF6rZKjNjetE1Wu/YctvX8U8hKc8gfqi190fpXE/cXy5rQFXPTuaifMy0YtDq0J7C5Ef2HmkhXcl
HskVIoIFJgtmylONdW0nfAVKcAs3JfNhtPn40LA57IEZ1M9uxZtCcnVyGpPyElZE9AxzX4AoA3DH
S06fMOeAYsinVyP0W2JrouShEFV/5+EtSCwRPzRoXVZ26NR7cnvzG1xPN1njqauFoZnbPO1fWlvb
Aj4rj44GIGeU7bAmOkICxsD8Z7RNtkkEv9HvV0nbcDONiqCYDxF+t5DhRjtfmVXfgZzoT399bnkI
lr3a1IV4Duu5O3vLP78fDSWvZ1A2cL8xUxB3DXX6/SjLx2idzTWYhBgjDT0A4nRKlifRSvI2EpTe
iQEvJ80KQkp94i6g0e7dTP7h2KjvfNWDpbUQYimaxwY2o2NShhEyP84GM38Erh9vb0YFuuyY5o/f
vJFrPxyyJNrHuegPtIrxbaRs7AO9QqN1w5sa4o1edunFONZZey20rrjTWGUXv6QOOONHnymILDaF
XSGAJ2WGbE4qqxepnngY0HghXw51JJghXSOv9aFn1QccJG8RHgw9UsZmVNmwt4f2k0UYbXOj+bcR
mK4VyryXxs3Ss7LGD3q06A1q+Cs2+0OfAYKtp4dE5e3WUKG1RFTztO0I+9zqjqb75UJSnEnS8aeM
CWKsr2Q73hEjG/FB8ydMAK/0rSCBkIQG2elXDUHYyjTUtznC/2xHiQsOtmGn2c2qosm891LXWtuW
fAW+w+GSoXkrEA65zhLykWAMiOMU0G/9FcmMbKewfNY6G6SEuaFHzJA3wuSS+M9mY3zphXbuXHHR
sEute+sN1PFu0L07VKTQ1PPhx+1x0jVNgWo7cZ7QSz5D1NlJJ3QQzGRMT6efrJYO8zZmOd34Yof1
l1qCOv05OlFquCZxFGISQTeC+IvjO+KfyZ/YCtRAm1CF75Wvgcf4XsiEbgaFz+f8taNLpdai1Xcd
k9ppmOK1ndtyrZLoy0A5yzjMvqthFTX5V5K2r5AkgjlXu3KCMwxH8Abu0xElFkNfW3+pOvEQutk9
h1B/W+BLcMUfSC4Dpp6QjhExrkEd2fvQ0I6R6m7DWTu2E+C5goA06r9ZXUfpwR8rIMLGGr427SMb
5J2IxEFmBElrDikVFenL8M08Y3z0DDNaV1otiZ1ipg6OgQiOGasXIUAqv8dN8mgkMwdGT48DMyUE
LauBhnjOF6Q1aNMGtyRQvMawJX00sR6HgjvbdG4azryR1TxVbsd4l73ePCZ1c9tEDOvaWN5QP4Hu
hau7JJ2M+nghqc0PcmtYHJpYTGzAmwR17GLfvZV+vTJbWvZuGWKr4KOl7E4EC0wRvdp9WF5yX725
eA+qufwqO4HYWQPDzf0YdC3hJpZr7guDzDcwK0wPuBHpzqw5iLmIr6YrojPcsWnGCAUlE2Yd2qcx
gpKsOBWLy7n0BKQxE+Bu2CKJG8EnIbmNCRkQz6IyL5lgVjL6aCAbO32bMaysJLOhjqnkGmXcZvbJ
AiKU4lkW5ptcfo6u229Rm19MfKLryUMjPsU/gAzJ5dSaL1Un9Kh6mhvOk1v477RFPlPvmx3gGrYt
L7VOGHKge5LA4Irp03KMG6OT6GzLAgxl0l8zaSNVy50g0aYPZXrPyNZ+lDP8TAn6gPpHSmK8iopc
vDI+2JK33M7jr9hO7jBT4GK16w8dtOmNS0/HJXGO1kiK869+d1KuZfYBYiLHfRXHZwrmV9hgL1Fv
30vHuaD/ucuN6YrWFRZZMb4JNE5VI49Wo50ojRBVtvF3rC/mJy7AwkLDR+Nvq/oUI2Xt3LaZc+rn
aRPZK0cTmwjYXEUMQlhm3JRtyUUy2/gJTB5pw1XT02taW++2SK4R+6+jLZoSsmG3SuIPkngQlRkT
jZzgTA/o5F+VCmucQO56jqBDtmTlRA6BeWR9tS0BNFpPuEwzMMv23i0kZkjx5p/eG+SqRR8gGXsU
MI5SHBYUDVhFZ4fm4pKVmBvdztHV1YPYVuXte4jGF8VZurVQZa9zKbflmJx7PLabrtP1nZMws7Sw
RE8NYysN5nrp9AcLPS9+atCQnPe3yJ1a6g20JxYJe2xJ/A38eYzPFiR8NBjx1W3DR9ijf8CKIhZR
0HjMnLas5X1F9+mD15sPjl8mj3TsXtAiFRhEay3QaI0pWxZbqix5wMwikND14x6oxK3VdC96bOU3
Q8sYM0zw8WUDfsmg4Si397XhjI9A3Gv5Y2J6M5I2UDvosa11r245+VlBNLGaRApoTuMnRC1BTNId
SEiNSu2dhqyHtdt5ZkpTIQ4ob13gvVv00DIQoXvKeNdOGr+p7OIDSX8RIqj8VtMGI2hs75bZtNxH
otg6qU98hNX6jIzBSnos/WtTG9+d1u0PnBMP0JDCzex5xb61s7ckJZihLTjFl1J86x3ppgjNPPQp
Fc1f00opiCeUXF3zKhkDd4QnTRz8H7ICvvIcOrTCTYBQFWvfu61BUvdI+t13Hudmhzd/1ZhgfarE
vYsxOnCsBUraevdOsQDHWvNZGMwZZYsGWGthG3feLeDNuylkgXdzcUbHgk0qDb2TT5oi26tX+N3R
axFBlvWkPclwWmuIUYLWT17tHAtCaw9nhgJ/aFoCECb+bV9nRbTRG4uDNWpD2YOubh1VH9M8Rs77
78e/n6RB/ZIZM3aj5fsGwI5HRy4gx//4vt+HqUiOnMaa3e9/RTDAL0oz4j++9feLIqQitEZx8/sj
fz81NETbNItsx2OjDc2oPAl3YvZfVCzLw06a9mFoq0uKHLorh594cbR1k3hdjEMJMUUChp7WHSrZ
EThGOgxtn1XCYKnsnVdymj+zev5xUwyYJh4OQr0CKHSkXQw/M4IUOvnxI5vYqYhRHnbjuiuoFWyD
oeRsGT8TUekZate21s8VVI21+p7nyt3mObuAsvUblKyBhf1zXfUEI7hLnjxyS52VE65dtvyjpuzv
j+ac8EY1NHSWGZTv+0EQQcoXf/8BilYgB7efQNNpG2UkH78od9ERIzxYDcdVYgNGCFx44yD6VT5u
AisSwS8vvEFIwXbt9X9DxH+p4YT/ZF1+V9m62MH6Ak4vK+z/dJMmP46PyGPKjWlTnc1G8ZJbc0w6
lFkem1kniDFO32eGTStlRsZJKFP/6x/jXx/BVYIL2UTcxCPQQk8Z2WGCtUB+/EO+ANileQFU/A1a
yDbFA8bG53yITjIrgi7Rz77dfiH7fXKTcQ+FDU/MBfoc9I6bwRToZsqjpfc7lc5nc5E0O5ZxE2nN
xrIBifQiSCp8SWPDeYbAGw49XBscUjC4GacQ2SqBLsaGaESi8pI7VZMHOvWbjt4/PuF3OKHsDG55
SUb/u55INWQit5QItk052xIa5ud3vW6f3LI9ds0dXrFzXTYXjTmbD3FPF+gwwyGg90eJ3+BWXgJV
43d9Fmdgm9wjc6To0YV0U9qOZoO4eqXfBPF9mRmkpPXDxR8Nepp0yOF2zNI6KZC9VUxySX1jiXSH
7xKhewMAzjMwpaS3WTQ26zHtnVVbDjvFgRpHdcav6XIFl03+iFhuZVX50V4yC/PHaSJFify/F11T
u1BLOV+MR9+4tdx22Iq8QzEEZrlNGa4ldX410gNh3zrEkPpPVk9rP9eO3uTJk9H1R9uhI+CVi8DY
ry41C/9qpGqxvepglOO0ymtVH6RdbBgoIIDvb8DHP1W1IwJhEUnVQLut6tvJQufXWm9TGD7gDSvX
bE3HKr32dkzgq6zRTNqxTd2oH+eeqQF8/lUm0+1QFS9h721G5tBke8Z0WOPksbZ2feEWRPxwCqDg
4NJnMFO3DzPlPr49VDGtAw5YWtNTbLN4MxuKAq15i2k7ePMm5MSEMEd+WYvC1cqg8ybpV1ohT6dx
S2dyGgJjOFtZ/j7iCjnCnHDIh8A2jKsRXxEzZEIKUH/G30sazCWxqB5NRmQZ21ju+S9pBrw47PvH
lNhT11m0zeXw2mBgTbv8Z3Dki25NO+K4vzq/8Vc96tGtzQgOLMRwAFeXGwSk+QJBPUCItS20JwyO
fmDF1TGeeoMkUvskkl2eJ/ekYNxG2oiKf7pTETnzevdqWXKvYcd3E5S89Wbom4PIrfu0nCrcg/pl
0NFE5Q1qY0/Zf4AknDUdIl2T3lYwL6nQz3koUYObk0kP5SJz9QNN9I08D1NvXvLKqoOyhjMjSsfc
Dg4rmm13WzXEN74KozdCnb50JztglL0Zrf42jJB+JHemogrB5IPIK7zTCcAikz5fUi8eGileLDs9
2WP5EBlFIPOBPTo7zU2+lq37UKTtweqqD/wcsJWSUAdO6hOrkfVvseXHu3q2PsMUqafrTTOSiOox
jrMHMuv+AAPaGXPzpyaiSISkiAjWHPjWowxdWpifmIM+QxYFXcej4Ovnrq+PaDPep7R+72fYXnYb
SIuQnrqi96/0qtgieFvDIMdeA7LvrbXGdO/P86P09Ie8AaZobbi7nggouss9XGFhxhg0IUNu6BdD
G10zbxwJhH/qi87bRlN1LJdSNazLP53WIYPrdbyw5lPLFgAg8dZCvbQSuOL0qdxWs7vFT1zgTIjO
bH1bum13OTwCzf4y2MLqkKCizHgz9UtP9eZM5aWah0M3RnekG987FkXZTKe4p+1hA0odsqtVLdqQ
BG1tV5BRaqYr3zon+LRWiek+NOTDrBk528wY6fh6dKf1t0H498TogZpNjI1LbSgigoaHxmhRs/Lr
VvnMXztL6YdMVND5xokoeOZqvFv+xH1RP/o5rFCHFYEo4q3RxV8a57JgIpJ+U/IrxG9AFlZEMaAp
nvRpJVP/yRj18+DwoNQJ2p1bVs9itg82ZEsv+VJ4+c4WLtqVbWuvaNDezMRbjlZ+4M3ZcxuBsxye
hrIipLpIbn9vpC7n0q//UHw8FYlbkRyGsa8TnNG866/ncJh8uu2aYaxdoXP+QM84ifHFdfiljJCa
XZs5LDo922Q2nw2dc5GT3TAe42dhyza5YtjRm7XBtGsX9wg1scvrWXxNBv0zdz0Web+5RnrHfS+H
zVTV3JUGf8A2pYO9HLeridzrKtJvsGjTEMz8C+/+QZVIsb2Idog2AmQmD2LVZ/yCkbfEB8F+B3De
BqH9ZDeQeu2G7o7+FMY0ONTwhxqXEIcHu1fVFsN+EA5OFXBt5asQi+eKsRP7SuJpuBuQVLb2dARJ
yKKQZX9saAGbZvC22TjdRzXPT9pmv617iw3VMD5xzqIaGY7pZIdnu++fhhxiqBSLXtvP951k3C3F
ycCSs8odDtpL7kvRTzYtV+pSSfNJEK6uEN7Z83pOGrK6c/KT2dGh5Rv626x/FEP6PDGCIb4Cg6u/
rJANtPJRfTimh0pqiDdOofQbL6cOzb3CWHGpoA6s8OahBwrA8LJvjGBTEbWZC+J0Yv9x142LY8JF
gNTjmGvtFFB73usbGtykUKdeEdQdouUkjq6uFuOBmpCYWlHmHbtF4Z+7+uLhfsLFMbJitdu2819m
Me3MofvqQU6vRmueuOeiWzf376RBl7QzH7pmfKlNn8hHZhl43l/p2NqiJF6MwNt9odGiBFfFPsuG
liTTZxJPewJtAZ5nLZ4itMat4szKnA+3GnFrnctGQFrHhv66fwiTT9r2LrfQTDO9W5em8SaXbgrb
xvfoCcjRLm9cDHtqrteKJI37lSM7RcRx9Rzjwa46XoCKBRKPdgkvIHZWh8F0o9l4rX0ucb1appsq
aoKmMHcNYsAtzJsvypunaOaUK2ctwNgD6Caf/owx+qaWoLLEpXb1kyVG0eEAGW4FEIGL3vXPWCzG
VS9vx4LMr/DkRvSTpmq41arYDHrFIFii0MNn+ARYi2ZUQLHUWxfXacaTwt2/zqNKv4kJlV5BcIif
RY0Bvxki6AEQmGiQf1gzyVAR4Gk3VOdyRNdheQsrIwa4PMstyzMOJ3IjmdpwwJI+xvfxUWT12Y1Y
83zyOElZnw6uT4q9wTgpjg5dMdLEAitVk9PncG7SU2OFZ+VpHMgHSBoUy9jit7azGJME6Hx9ukyV
/Cm1xsb1ZUIu6f7o9bPeMZdGIkUzL0k+a6S7BaGNSuy0ehfb6a1TEEKG3e2nlwTE4tSpStrV2oJk
jwqLETRi4ngih3DJH1GqIICrFCscMfARDf/FGfmLt5H6KMEDYknd+DqKjc5EMsLEfiOle8eB9jEO
hw8j89zV1BGjUJIG0AkU1YU74a/qEYaP7TtRA0wnkz4lJB23q95LNiedxOMkIFO6xozPyocj5qzV
yVaNMVErXJMZ05SNEbKlU7LXe+n6DHFahxI0ByQyS2p0EtILpcmt43wPljjWvQvHhyzSIBQEY6Ov
1QMEPeTgLOSZMn10iYBfGXQC1jh+WdlpAvLMBhMBuD0CW4gm320Echg7KYxFaGx8sp3WxPY+R5qG
rLM3BAibAWNL6U0BOT5fvcunkIBfvYVygw05YvIS0Bjjs+N9Z/fzxo2RGcTVCcnPvm7JJv51L+t6
G0wIZXDWaQoe+3w/ST8M8MBFBOeUmAE8pwgwTCyiAopJ+yV0zTtrjADqJHQJPd0j7rx8qxbkX//c
pz3OKSKp9rkK9ZPZ7vTSbbaWgTe/fXRrww0UC8wRH9qF5WGLxw3GdZhzJzN5Mvepq0GtiiyBp0KZ
235kk6kdDIN6pv+gdgeZMLLR+va2rSqWbFByWFCyabqJBznsi3zON0SakP3DFofV6UAtfVf1DHvS
IT5rcM4PST6SCO8zo8vFIcKYsZ89yhDHsuBLwvr3ZbhDSh7YqZlsS0mJYCHL8hS5STLB8ZM6HMhn
qb1WC1GkCbNtXQe4kk8iqsc1jvEBF4oH4H5KCfXKFfaWbGYtwi27nbrp00A8cSafKmB6lgeiuE+i
cV43mnsO+2xkSMuNEYlNVaXZDS6Ph7AfKDw8XtkU07WzgI8zqt0ncYa/ZOkutP0959htj/x8o6dM
alXp5kdVVruZqFmjvNolg4Wac/ZihbwfVOS/hHjZklVV29o33bnN3Dm7XIFPmBapvi9v8VGrQEtB
4PB8H7GqWTVxU+GcZRxv1dUWRsSnSEkIR+AVzLHLGquZ3WaiI2JF6cUusYtJcV+70Bfdsgjsrgdq
biHLTOHd4Zy3QDK6Pc029wv9T7lHgYq8FnPsRmePcipiqCqDtFN76eQwj4xc/bPUInnqa+22IX8t
dt0nbxLM3MM8u9XStd3mW4xk+K+qKIa26p40KyeXNaIdgjTikDXGGsnRvE5FcZ160OAuQVwMd1ai
k9eizRh1EJKuG65id2iStYtLgOESJ6aW7JA5ix9MD4V9E5WYS3Cw3JGFyShRM58wxd+ruOs5dsQc
OZUJwrvZzhaxXxZDx4NaYh1bfyDP2SdOShZdEJbzNdcultaVO667s5lpF0QFKD/GFji9oi/BGQ7x
TtLgfdQ+mjh98l5p6J9y7XkgR8QExR3AeyfywWfrET/mgHu7k/lzVmLgphfExKH/EBy+nBqFEPKG
O6UqIn0y3snZHKlcvcLZWI7GeNAcXpThMX4rgUmQmo24BWYYrkk1YbSKI78MsgIWi1k5Hn0k7xLD
TN0SM0OeQRmfizZ3Lxp5G1FK6JxtZrTW+rcE9RAWc2/kMg9pVJyFFr/RHeQkAlFv7QC8MnpvxYkC
CmEbb5h8WBdce+uhB1PgOXsXSfG6YLisrRtHyaAz6GSz3Z4UQ7o1IbKfTmVh17GAlZrqlbW9Zj6p
f+vQ82AaEXaJ/JgkTr8/FzsvVMHQxtCPS8mZl/o369XOz6uG6nAz9QlHKpryjVkasM3qEmEos1E/
s8KNDjoKjTRtdUXj23Z89ucwnEhbz1327OI01ktcW98IctSLveXKP5Ge0ubK/lgkSwU174iniE1z
muTYI4lhH9i6sfVJnsGtb2tHQ0834YTaGnDaU1elD6lF2zIe0mM4D08Tv42huvcp+ehsNNc5OpRN
LIwgdtxya8GGh0KHYn1Ww/I2pfedWTi7Av2PrvfX0PeDkneN437xkFkjUNI5zneqciPgvtm3ETPl
EU71GIbjHtnEW8/4fYUbM2YmLD/mNN5TSQt3dvd5pJh3V9UfBlXPs9qylPP8dG1XkC6fXX3EPe2F
23CiXTeoQqzLqiBkBvIQXAtWTuPkG+IbdS4VLbU/9a33SP50rExnW6XDdZqai+93Dsl48R5hTU/0
ZFmvh8qQO4+IK0TrGYdPKuBcuM1d31inBAMFLtRs27haeMx146Hr9oS8ZQwKRcqmHb4wmGq3NCt4
b6CbWjjKgkzW7bpg87ToaEC4L94BynSbatmWvHhk3fePKfv4us/TXV0oudHYMe2R82TtOEDmCvnD
KK7i9IHwKiK3WtGnK9GyH6PFozky2R4YdqFawj+suOD40awMqbR27clxGzodlv+gxbmN+EJ+I+3i
EJV3lAHO1O0mk3hPxldLlLy2qxKKTV1/noX23UajdcSteWiFn917N96jPsblSUZEumLlod8ZPTjm
j5OnEnbAfBf1xA+CDgzHeLyMSG/75cQlsxa9nY2M15mntWjOBOyoc9XJdueZMOoAXgkANl0Jgat6
sT0hXh1p37em/VnZ2WtU6CF5G5PYsqop9568e3Nn+ll6QhoFyXam4KzKzj47BQtkZnm4ABj4CFct
4bbeYaxfMjmPh7AmZVDYzWclVXMsanPdE2bY1aD8UA6Y26qn4VO3GqGBXR1Ekb2LOySSOF8iWAvW
qtTyCxkp2UFX03Sru+lNHqG3D5NWHJxZ3NI4oJtNSk0L5qphMRaADvadpUvOJaQHd3ToCT3DWRYN
kgJ7kDdYL8PvuGDEhnx/kzowqwg03IXMlwBxaZu+GYeA5shutMOLBnVtiQKquLlTEpadB70KzXuA
8RiGWouIYP0B0bi5H8kgpzQNj5Xt6LuSrBbFYP+oe/5Zc40wEKP+pNMhtC01b7NQaHB8Bv1omN5H
WtN2nFor306FzfAwI4tUh8BndQRcWn3H/Y5yGn1XdvJF8qyDeMd/3xGsZfm7mJWmdLQimFo6ZCHC
5swc5VrPCTXjIIzXhEThAzoQAg+d9xxJxboYSm3L7B1kUMIYiI8IW0rEVTYF2SODDmom/1B2o9/q
vSII6zMUdvach/kdHsZP/FObrsZph/m6oiu9IbZx28d4ergUUNR2baD9nn41kLfOd9d2L1qDgjxZ
TBcujoUcf8euYV8Wdfvt4NlDAe5KzoH17dAZ7JTqOFT1jKM9OrBOcZoq45ch1Vh9F3tb4Ye7cTlx
fideVxJDl7zVFftyQbs60dD45zI7FlzUeKrw1qNMOpgwvVhhRngWG9ekfJqi+d3kMDy6jF3rNNuI
iilG0r2GRotlPOveJEnA65AW3poK+Wdo63yXyTJe+10nAz+hadcsEIp+mLKN624Ljet1HnqJ6Fay
crW8WKP011GStLz+lDGEe6pZbNzKAj3RiBdBdR+4Sj2KqO1WzdImtqqkDvqqeywg6G076Uz0nGwz
sOOeTF8WJ5Vm4RHkhAhSGT+R+1qsjQqmS20AvG5nrdyKmJUPLUmziczpo+2KP1021gil3GvVCmvn
+LO9zZk7wBmpn7OEEnCYy+d+4O9mmf0c5G51UQIsqW8QROvVw6NQat43wZL7CmHMQ4Yg7QxmdniI
/WjkF7Xik1+MBXc5YbW/H9FPQaz5P3/O4PSO0exf3zgtP+HfP6amFFo7TdyVJ50gpPXvN/5+T904
CO1+H9PH9yZMCP/rGckN50u/j5Mp5ku//+EfH/775//1FZvFxvAO/9dX8deL/OsZ2e/kvPnnZyIr
TAMXbmR+clpAqb8/5vfZ/3ohv8+Gtbwq9v9+4lrLKCF+v7X5b+7OY8lxJcu2v/Ksxg9lEA416AlJ
UDO0nsBCJTTgABzy63shbr2bZWn1Bj3tSWQEkxKEOH7O3mtnztz8tf3+evKfW38/y89vujuSr9yz
kx78/i1ycHx7RVsdymI0D8ogdtjwEgJ/l9/CJdb1j9u8eU5Qdf19nxSRFV21v+/581u0nKl/39bC
Ux1xIO1/bv/rGX7+968H/36t34/742lsUn/WpDIZa8Ohjx4kC5SJgdj17zdSmxoTiJ/n+rdfq5Z9
Nfj9bGVTRltztB+zgsBHWpr6tPU6/ZqjsDz+/Ehx8zB/4Mcft/3+8+e3UrlnNysBt//90J/ffh7/
89vPk/z+c6YKZe1TKtotvNjv//j9Yr9v+7lLTiOLDvxy7z+e6+e2P57m509fYb80WjuGNcTs5e+P
8dfH/fn756nKDmDc+o+n+etO/+lpfx6Tzf7Rbzu5cypHHduSsswQOBB//nTDhDHa8uOPP/VRwaz4
478HfZvO3jb1l46LDs7g50G/f/xxm14t8MAR/NrvV/jjZX4/9o+X+k/3M/yQ9/T7udAX1sfmOP/c
/PMAIQdmgH886b/9/x8v8vPnn/+t+eRTTGkX/MdN8J/e1398mp87/n6vP/f5uS1GQRYMrvWNhw10
Vh8jIzQYoa3KQTH6MAqrUTcRlqTtX6eLwXrS7DYP50tsysefs0FFC49c9qo6CJBNMVdwug9FYGZk
EqJ87beOpS0XsQyTufGucB3smP42pwkZ0slefqNb18AsqR0Z9EZGPFQhr8yM1pnuFQ96CEsRQ/ou
I3qg7hJajhotTZe49NUI/hX1QrSVYX/dGtUF6sBPRO2waYvpZpL9lwjDTRajJ7DSJViEOSw9QFCn
+TQBta1RpJl6uCsM/Qv2+4Mh/Wwb14giirFCXNQQREGiVWAWVElRdikIkV81CRz9cpbx2UEFdYmW
OUxlgS2YiqvCQAvAENsGU1wiCKAUZoouA4IZwltZd4dRn9yVO8z6rSBDhkhR3pnDcnV0nylNWNqo
zEDCTqEDV25Jr10qMWbgfcFSn226qVirsNK7JqfJWTPzwdiqKWa59GMwtSD0nx8tkR8ICr6g0pXr
pBWv9VAfq2oCuNn1SQBgmrDk7hxHTKSIyyUNOK7wa5aHKe7OdCVYY6S0ATW9ajcRsCvdYgoQKpFs
h5ptZytMbV4cP0TMEGdpDmst9NqNZGHeetN11o+/4CEUF6/3X5mpMx7t/XM0Zek6yXmehRhkSDnu
mJ2dzV4HkWalrFua+Lnuf6UhBaSuUxGMs+3toOS7UO73ymT8rTXeLhEOW1rQTpftIAJqY3IZ9HHb
1noFy6b9cpObImJojy6Qxzq0kneWRviEqUHC6AaNyjyf126YvbW9HweM74u91GgQyC5utt5sDDtB
pq2HRiMwBR88Qte4z7zbMfGbvdfypkdyCJkhVdpRL/miIZHHrr9mBmmtvMgDcJFzLCmTlX2s/VJh
MW/g4S97kAkl4ZLH8zcjbMrklvFALd6U5obY/7vPGiQMjkQwXcgA+xUJBy2iXlcC50xBXOGuYUxB
wjneENG24yZHvmUJguTBuKN3VhNDkYLZIsqX5zDJEPNDdkGz1qMeNHjDvBZ8O0wqau7X3dhPx6az
0dFp2yJqw9vJANJeex9EQ4tVpEfvU69tladp68GgLjOsC/2E+BSXWLn8+EtblK/VGNPXHucXvwaM
6giih75dH/qwCZb6YBl6sfZT/XZWobe24IGGcf8wGR7+NP/ceVTflUbnNeuBl2rZZ1Yb3XauKYxp
PGL49p7ipYIGiBbikiq7jehLeiEa/nUO6fWgBprihnEdEXIXFExfO/3drgVlz+T2Qdfct1n9iJg+
x13vY+iXrwax5szQwBpYaktO7lOlh9ZatCmd8VAvaNIQJwi3ntRPkh6QTzHuSN14bwswXH1t3Dmp
eCIOsxbY1vKcNVJb1PqmTOXR8owo0I1ub1gILomUf478/j2M6oapcfWVzi+zmQ3I1OJPPYmZ3ZuP
Xh0/9rgPTmWijO1w8o2tDs/nXS0ACtpV44QYD1qyWjmh+Qva8Ebpzms6QIsY5+c+BydqcrfCGC6W
jv5OzQLyFpIWJdtziD6E1tS0y2JQQslcxvvpwwGGHOYPWdm9GV3JXEhNNyIFVdPhGXToJGKS4Nwt
GITVPeGvOGtZmGGbZZ9YE+SEOi5979lIq0YihMFmcZAjFixsWvVasUaMdWp2F7/PQvVdWMx2CP1q
VgFpCOl6GSE7I+GcZceJQKPjkOcvQ0QAheET7dk2tCPatsDXa4BYURO5gVmyibIBTHCDqz8D26Kj
sg9aLX9yUvO2H5fm9HPvMPWtkwwrJYKIxPyqtOyrSMzPtrbocjSo3HU7gsZb4JjpKNeKMAPahJDG
y5lqxVP0YqBSGAt0ncNU3etpfVW307oop7PsaHS2NKzMgTccm1u/XcjVaomx1wAEzrq8Zm61SipH
bCw3Yt0akeZjcFGAlpA5MJMh03PWdKJ1ahwapupu62IeyqurIqOxZbmHunZIhpdBNYqbmAzKzUIp
iQ1Y8PDV1QbvPfoPbzgqJuuRU4pNzVU36Kx0iVLvs42jMbtB3Ift3S7HJcP706sZ8IX9uLNIdhPT
gEbJdXZMvR+EQYiuKsSuAjZuz8Mli8vHctS3wsgRosfIQ6Y6f01sdjOtevH1Kj326whOtS3rOzTA
D0QLPU2zyjeiabFEz5/V6DybFboaWsOFU2+daLzM3sbNaLgaLVJWw3EuFSBor2qZpFYMZRxBmkuI
QiVxdgB/cJegVHtlav/mR/mDI7vz6NirVB8QuOb7VuSv2cg+kap2a3bUBlZ/jmdERJAjAr2hqZVJ
8wZc/cZqOD4XiGS+Z9WN+jBn1pcMDhL7iriAyH7Daf0WtcwE3RxJKGE6K5Uw8S2yT1gwj1Y9vvb1
/J0ypO0jAEt9cuhE8cB8lYmcXt1JXKVdojEdz8gMYXvcixlBSjWTQJEZVrcpMLwKP3pvvfYQddhy
6G4GpVcg/VDudwvWY6O4wq46hYShFEtCLHILTQyrutRJrV48QmCtswhul4EwIsAUtRsd//BatOnS
IPMO1ciYHpNatNYmUcE15dqsmac671gvhwjaCRncLzrqWoZkfLvZSdmfeoHxSB9eOt7UQZfPicxq
GE35k99oJ85890kTAnXsXDZ9dGVIygTb3Kl02I9VuG33LS3kls3CSQKpRILlajUwJnyLJwaDnSuv
Em9RL6g20Ekk3Yz+Oauq+7yDW8tQCJMKR+/ghd95Ph6rjNiscmyeUYWcTV/ddIRwuN1wK1X0ZheI
CTqfNhT0rVdwOugPMHuu25mmliXoDc/sGxmEJ/LBKRuahTShQKGAjeSQ3Ilumg8+zuSquMIbgNoG
MxCeGQ6X7tlRtOXm3IPyDl40T2mQ4PJhawr0nFYRPVRO/i0X40qh8gHpdfeY0IjfNzFTFQQ9Lq4F
PAbozmGLnJBuxSs0jG/YYMhT6RbuANmCbX+xGv+iKpltyKN1tBzOYc1o3dLQFWChLjLUqV4Ef9Oa
bZr8FhvZZTO6Lg6CApXVpjNdf9XiYafPwmS1uEdPLdnnEDOhoV7ZbZPcKdJxQkc9cIGjkrz1v/SR
LA9jUutWAX7yQvWgiYnVnN+9ofldTcQ7Y5ft3prW30a9x1QjIbvZRzIHaC1omIrkVUWyh65x8FCE
1WgC64jxGbM+BKlFtidw1zt4c/7sUtRLruBdL9GBUxtPA4dn1XMxTM4CP1YfDdcjmSmrqE7uDE4/
m7bjWAvDjDFhfY6S6pfbJrTHDcblmQWR3rtCcPJhjKhS5qal9MYkBNdty7j30kX1yaFYjGiy9X50
RQmyShv7YibZE7X2E8mIcm1HkFRnolroSjFs8SDVez6XGmfaZF73HoG2SF3nVotS2uNOjXS75ugY
1lCR9Wu7L5g2OTlML9BaaycX2zRKfvVbX6iTXRnNirk7WM5xeLSrITBMIHSEjXFtXZA3TneDDZVh
r5bdWPTGmbl+0BIrd4zZrut6Zoo5xz1hICurZb5teOUjCqIPVsr1mtwaZK8GE3+XnUb7ZYbmO4Dj
Q+gwHUxidZLiqiB7Yu3HiInzgkJ0tiMEd5m39jHlpLN9aTr/odC6b0Y7li/OyRgGSN4JMkFgidWI
FKXoJu2Jc9LL+nVs0mNXznezRXOml2+1AKI5+ojG9Cp+lALJ6CjDR2+hdNZ6RN2JKR+tLAZwDy2H
DkIAcQrjlXkPBYNQOfs97Qh3B8uxFpFjboU1PZg65qWUIzBmC2cigX9ma99k2BMHrFzyuILYgHHt
jG/zeGTu85i7HKVFMdRBAT5vJQZxFY0FufAI+1gkmZRj7aXN7GcNxoDARoZctX8x25NmbB19ZAxg
a/eiEttesBzjJAXiWffwgU5P3uLdHcJAZhknNs06WXH72sfWh+lo0zY0+3udqOFJGel6isBZA/xj
EOyz91caHFUKk4gjhHQ9anyVIOmrMuuXxbhi5YzdN0Ptn/PmKqlteNimfpugrl/FtbvJfGb3GlTY
lWub72B1voFvM03MqoNlDvt+Mn0mD8ZdbftIpwwfUbGFdS6r7OUBQZLYaoMAaz96GYNxc1obiCJd
o/eoA1K5NsCNIxFTL6lRH2CtnzQEinWF6K/N5WMKxiTWnSOBYZu5on4elM8M3jABdeeL5S/drKp2
vqIV8CLF14QkSRZzumFghU+s7W7dcnh12+EzKdR+ZqjtmMYb+k57IwmUWJcztPaxwdY3E0/VsvMQ
sNVn7m3HMHQ1pcWlx7FEuqa+qlL/NbXRn6B/egjVXScIzIBVGq3KxssZ9YUbhkokaouzMJh8krsR
OPOIUUN3ryWrjh6wxCZmKuCL4dHstUfd78ptFE93ONz6DWiD2yKELtmn4YGl1ovn33n02hGZFO6q
ZI68ViqlwKbAdFx8SSlM4Wmwj8jGVn3T7ZQbox/C9Zw/1jhAj3oa7tkn1w247GBMDVZiPYI3/AZl
oJkOnecjFF9E7i0+vygh6r3De1q6wVDrL1qeH72mM3fhOO1gpm+rPsf0Ursdkir1GdftZrKtA/UF
nnAKjMFd2VSVrL6Gaz07UEnbB21RnvREGBlV7/AyZH7nPuByy38hxxENnpd+TW78Eqs4mCYMydB1
rXXqm4iuyDQRSR6E5i4HQ7Iq+7JYtbhanJTRnuhespIJO9GG0SZM+dZ8p0EL4w+4HQ0snO6eu0HV
v5qc7HEcuXrbFYJWOVBy9OCMfK+FtBp3JSIh/yiqLxm6EWR7eaWieGtldoLpdTzJzPwABLEP47Rj
0YYeuVafyTA9ZqjYtlrlg1zniA9IJGNt6HMoDUN7VU5bP8etOhGPa7aKnMIsYhRahREZfIEAHb1K
Mdlt8pBeSJJ8VWF+1l00TSzBbJb1tlzNSbuPx0oBimzdJbvla7AwdeSPBrPrHcK3Nxc1izuP9E/8
4pBZ8qtiBrR1q/wrzbH6Ena5rc34ao4Qqtb8WLfL/F6fr5vY37uEy3RvHIpXOJXfEzPcwiv/BZLl
KvTxeSWcowy3CYreffKN8TQ1GkqOmlV8ZTXXfSPQlTH9c5leQXXeaUsrPJbTObd1FeRJ2W0TBIwO
w+aVlMMTxyhqEIM8Pk6HTtBEE6hYHyRjR1xGGh+MXH/Eg6ptEqZ/TyDhyQqow1sVf/njc+1Zz+hn
Htyio9qEumKjs1i3YZisEHWgSEJL6bJaoODl2ESzW9W7unG21qvumPg/rKcRFCMbtLmr2Hg0Ba1b
LYfsroT10sP9MKKh38xotfhm/OiMheAhmh0irCnQRRS3lMIrKgCHPYuvw0RzVndWQR8O12Nv3vhx
dCu/OfGGEWK+2jqPcX+bC1ZqTgOKClg+EgL9JSbdYTWZ1ZWdDw8jOoXtFCc3qdufCWDWVh4zWcEY
dsMi8Dxg8x4JcDXekVK/uziXW50dM7Of3Ni5N8kOwZ9/if15lyksKPl0bBuOlgjrtDfuW0t/6ZT9
oblIQvhcB0xVW9y4NGNSrv+AlEFbmf2h7q6y2rm0nAB8sVD0lfEaLotXT4vOMzirGsZeZsIg1Pr2
U9bjohV4yjto/XRIB4Z/FN6EvQGCZG+hiunKyt/POm4qmwlyFaqPUvS3Mu5m+AA2a5ru3s3FCZFF
u2ZIQU2F1N5jYskb07SNKNJvCgCDoYxJ4mlafcZFvE/t7NjgLdYz+4vcH/pUTSNJTTOi7Ui26ySv
Micb102dH2Q/4icBUl2TFJKRsdWYTGJ9OwnSDP9tqqyPOCxvm8QOeAunLr6GOnjVzsO51KDfZA7S
jQT8xWDdhcTfmWH4ay61B3PxrOHYedCytx6Ngw0wWYPxSM1lou0s5MZSxqfbEVXtJ/cQcaJDVWZf
Klw2dpy/TUb/nJVYVUoLp3Fb8ZmT4WrKhkuVJvdYKN4pId71RebsVv3WltNbJyPyqXQu5FrhZ+t4
rsR6Nl3kzd1Pp3LcjZwyN9ZEa1ZPzCOqdboJ8ZuPJWiZqZ4J5jmhgr4rvIHMFl0DnD+cdRCtsQ+r
jFM4UJSdqiokBlBwBwSLCdF1Sd6I9a/alp+2lX+EUoYU8NVtoUGydAtOLg7umBDzh1OfiPwLQmyv
Dh29PDMkYQDFPWLIVemiISlRv0wDFqbYCJ/TFFWs3UF+mQf3lMzCYkyNmF6rop1Tl8NaX6t5BI7t
Jtl2jtwTyfHvjqjfkI5f9wDlgoT9lCPkGbeDG8DKJf74knRetDObdO0OHTGjWrm20vlKC8tjmffz
ribmkPQii+sPhBbgh57J0YWKst/b/ZKsh5569LDYLR9KWv7d6NK8AdPEqpyKjr24vFj5EwSZTZxX
N02sXuIe7euyC85TbcKQ9HBkOOwo9PKvsPvt6Ii/hK66onN7TV4CyPuQDJq8NgI7ladcFPcqNl+L
0REs9GLK2kES/DYHsVBcGMvkHvUC12GQzAHNYxLV1HivJgISVPrJ6vdh8JQ6uPhByFUKNxAEXmx5
bmT4SnnQHeKYEiWkUU/uoAgadFRrxPYZKCZzD5WYtl46WZQMNRTwSTtXrtSuWGs+jwW93blzt41M
yg1KCwKfFEIcDDV0xkWe7cvmAvWOAQFPAMNK+2Tdu5q6/kEkobcfZ+1Ksio/REVGE9OLjn0ysGjU
mq01LWl9KaJ7Odm7qS2MI7kJBq7DOmIS4bJQ82J9V4QG2bM+wFLNQ45Pjh4Ju1Zxp00tmhrIHLuf
P/+6bcnW5bhkfAM/NcnQAkuTa5UC1usW1Y4ksk1Uji+eSC4Mfrqt4+KpqokXrdwiw3Hgvjn0kQ0M
1CvX6rQ9n2c7GxSqnQjp9BnFmqUNEdtNu+up0JuBa1jf0IBM1L0cq/dOgYBKHK4+szYchNH7Ozf8
5boTsJec0VBN33hu6x65JCqCFm+K1hHwVhEPRRir8Y0bmIOGCrsIww8rFWBzHFrogNOEj0UeACif
yeG05NVHnCNL81xDtOnt3dD9jIEw9q0Alc1JOOzCgzUnZ13QsVK++exnVx1SBDzCl3p5uWSZwFiO
AR44fht878kTEDG8ci/w36xJ4T3PunNXyGuZgmFAWXNfRjjcMTIdGiloabrXeBhXjet9NaPtcjGE
5GXnt+kyOvC1grbh2JyEHg24ICyOCL+cSMZUx65H90i61LiqJiRrCN04rK1D2YtvwIKs3uCnoBOv
Qd2ioAu7leHKlj3LclfmhPEOhNR1k/YvY9FSDo0ptkar+DUkc3tRmdpFtLd1m5WyFRFGwU7JfMDC
GxjrLyASL8CwUUGlhCsuXgQWnJKoRk6PKQENT6GFLaX3WKPFEfJYAK+rUVWohCuUGX7K2tlFlgdD
ZpcmuvGc+ZytMwWkLqPFAg3KJnXpJDq6L05P2I3nPTh68UzwZk6gEgaD3gBBEZE5U3jmLlmkcCmK
TL5E0uXcJe+c10NIul7anhh/ZyCufMem1OrjTNTUaGfZDmUQjzJPFrOwre457zOGxGKgVUl+0Yh3
g0e1C+NNAeqsNAvCUpl768xxjCCc+wcSdylUrRpnMaSflUXDypZfWVrfNH457PNpcRfleEZMcVCF
6pDuMJgi9mZEdpO9dzT5uNpUGmZTOmZ5FR+iJVTQrsxX28H/Srcy2nHv5kYv0CwNJvK2ZfQUvtV0
WDAuadSu6oxxANMghkoiAums9d1tCOYFyBzNzk7X/F1/1WsLgqboZOCXdkPNz9jD6Qfv0NV0/IDq
ErQCRm3rW1EGg6PZIJ4Dftdk3W1dMARq7ZavZqhO9OUvkQ1XoaNvM+bIkQfamtRSkvATLDSspnZx
LcAOdIl+UYzdcZRyEnNNmN5zcimFfu1LYe2ETlppT6opoRMYNDLCTiGZruaIi0MUifY00G/PPCwN
aTY+OSU+UF09MjXj+ycuiYZAQbenTaHX0lZn3UqaCfrCxuq3pW6Rw1GXyVm5zE/rhqa9tEbt1LAX
wwADFqiQe7KAeCFgIyjtpf6slH2a+4OdcSbNk+qpdGZrj+cs5RRGup1ol5lQo2urzijwbblZQ12b
26uqo60mYnYLbRDmiXkjYRC8oWBy7CW8q8AlVoZrT6xLE0qEPUh8sxyirfSWQ/I6H3mJbOIQtvLG
XgtBzAQb+Iy/9lk5bNvQUA6UvQwNDYf9phifGodPXNu8pJlhMBsjh9MaIxnH65+B8RpIwYuzR1Py
FFW3Oi0U9igG3XwrQZwRZmiBRAhCXtuQ09aqOYUaS5XlMusJHA8leBr1e8HCfaVrhRaYnSh3DIut
2C63PjLMOO55vfpdd4S6K8ww6NPpGRzDWfZuDzWBhNAC8yWoHUZEMwCBMZm5k/ZLFMTB2nb0IS2n
27geeRLMUGkc+iYg9Wiibe7IL1PlbKIpvekXp64Xek953Ht7fEp9ENVSrhQa1I1Z1/uuPJFDQ+sl
xDXFgQSZRV7EBDu/Gkvz4Jo4OykrbPY5IY2vMbLfdfNXP85fXVnfLsEztl3fzK2jE76BsbwN39Hu
8WhhOhi6H0LIUptRcsrMqXgcbeivBmbMJF9v0rgP2lgjOEd4SBUaCLFE1l6Y/LlBPnufcSaY6TD2
WqOMpdaYqUUmKlbWtTuz4lxZjFO24bJ9SK1wOjpYcVYJSx9RdhSzUTVuNQmaWyb3Ssv1bePdmEKj
MNSnp34EUNXqdIXH5lH1TEScAd9dVLZggHzwOmNODFIeXeJWvZIk37bWL7NPbjxW+yyCuSr2/fgs
TJYDHX61VewTcZLuG4Kpr6MKV0JlMTagVhla9LxV/wo8Ak13eMk6Up5E9zV4NPRlSgu+j7QHRVOA
7DoQ72bp0PywHvuQ5WFKZlmAFuSdIEvIQy5J8W4iDkWa3moCbLu3xOG5M0jvyqd/DShbraDG0fyX
5bduDR+q16lYnGFP/E21y8oK1mf+gaOcoEUbcwlkXxSEbnPHJ0rZq/AVNdLOd7EFxpOg7kxL94UO
W6gJrZu6JaC0QpcMyBc+El7ASfon9qNybdR4bWI1DFcSa5ZoELKMoLPIipqm6porbEoVDF5dVglM
1BIdiNxOadWecZbR9fdTeaPP8itt0YKoOL03dT8ksojWa1zZEPpqGicY6Lrr0lknhfZJr31406I9
01dk7JogQJEx2zyWn64LH9QVLI2a9qpenDmpoc+7CKrddbL8sOm+FZpPvNTyFz6Vz96m8yAzh0/b
eg+AC8Z9gUB8lSGBoEGUbT3NhyzY9ESa1ZyHQ2k8pF2Ssh/oz60k+sMwTZdE170HyHsjZv85SmKg
Mg097aothqAJWcgUw0wtRDJ0VR/qsX3oXTnvTAxIAXToqzETEbNjpnOwQOodBw8uYg+LEinizGqZ
xFHCcY51UNmz8sqqwGpaggyld5eTb6SXM35VaTRXRJaCJE9AUvJ4BPCaYrxRD+l1E040+Wkz4ij8
GDoDJqnLWD7tjCfLqV3UHW+yLsNdPGKwrkCXNe51wURsg4UdOTHK+VBq254Rq5Fr7aYCWpZi2gqd
Hmt4dcwaElOKogYeFl4BJbtEDmsVlmXoYCW8WC2jH2Ogh/alpMgZvznlAmNzvRvDam7rLqMN40Di
mJh/Cq5LUa5YCeDNDPubNMQ1nthWv1FlEW21HPxbbXi/XLvHe6ieRoXSTDSUG+6EwradOD9b85cY
vX1jQWdNf7kOOyho/s96hKShu4raT0P1X07RabDkY5MhplDsXGb7MGbtyW9Q+ODTDNCZPxoZXAPX
F5+ib5bgVwO0nG9a69B0z2YkVznzl6CPnIOP5Oco0/GRPOVwFRGWYOdEcGeu+IIbsOvIxMQpkm/H
0Es3Q5o/QIhgburi5EdGjpxuuu4tpge2CF/jGxQonFXW4UCmo6k2Wt9cAI/lpP4Q/9OH17JlQOzS
i8iMEamOy3Nig3ouSvu7mccLkWHXVKnk0JBNFHIP9k4NQVC7zQQ+rWypzpijXBOShaU7azFs9ta+
ttXBgJjUFeO9Ns3GpUMLZEqby0Cyh0tBlqpvfUMFB2cMK0KrSJnu5oyLAdvNrNdFjeip8eKTYpZG
z42QY6XO6D8525MaqCnlb1o4yr6I2VuS27yCyxdxrq+aXSuMg9OTNZgBSA5yQ77lToK1bsSuZGrf
kd29ZyL7UBCV2fvN3VDzvYhkWOODyrbO3IKrpQmZpkWgaSkTNAs/n0nY9FrgYqPDwMTWZjP3aJYR
PnGGPaYqfeT7v3M/GvySm4h+AW1amv6tr+M7ZFllR98k1dy1pvstc/XsTe09UwgopCn53ppL6IGP
u6wmMpCx2qLeYY6q4bl2BHgjPfa9VVeQe+9qOlNnN7ROsjY+yMMDs1SiE1umWaWKEL7kxKRXpTz0
o3Pqm+NkTTuXI6hEvVdw4g4d7cXqkl+NiRMblvW4qwA1DyHu+ea7dNtnX0Z0o8vquhZbI+TKyTmd
NE9/X4j+MgKUwDs7MDwJOi9BUqcLuY0oVGvp5oG92Fw4+Xy55jcDTYLqZp8gjxLlkiE+8yK6xSwc
H2EIHUd7/jGUXySAMAr34uwACszKutipiaguZHM21QXExtLZGcMYnVsl623U1nf4wALdrjj8M3Fs
WJRGqtYwyoMeKPxacYbHSJZ+xxDXMC2og1VqfG5wisKhi0N5yyKM9D5tGrBAxP6JzsaaeLXlOkgi
3+iWD7FsbqzO2oxAHXgbyWbAR7vx6JavG3p+DsDcVc24fE2oNGGgVnZOnfo2gnW7MkfJxGpkiDEW
Kc2qfFcrDUCJvFazbkBt7omyIKoJW+KulO2+KkF9dPSECZ/j2xvLwIvnSwK/eh3GdRnokqBILz2E
pKRi70bBDoAxgF/znLBYzEktA4xLCaAiOHAU/QAgvkiVJ8gCsIIPf3+jTea7o+proat94ROCqwzq
3VzhDqGu1tZlXsHaHm5UZH1IcYoszppjMhA5af7y0ThUwoZY2fvf7qTeaX6J2ntigrIby4hZSXay
WJTGEWUE2XPXbjpexwOS6oE49M44yCgvtgbtAadwbkYTMxztqWYna/0IVwa0WWM+tyO8m5qGqV2A
WVF9uvZLAohn6z600jvBOWXrud0ua+adL41jyJVceOm6qxiQEV5MeCrdSCxwKRYJsx6tDTJK/vIi
ih2JLqaFZ6yr4pBUoKrJZHaVoiqh2eiXIxIALT+LsfkK0/4rIxA4TGcCHO/yuus4aCasMNULuvuv
ZLS/OwKhQ0jnlk52ja6NzMsmQIY1q3Yn/qAly8AeAxnNM+3aquaH2HafUnfc66Z1wJRZbzRlnpNB
W/CyaHQ6Loh2i9f2/AstdVDrkgtG26x7X2yJGlkpffhAsn6TZx/CWgAH2YGm7i2WMJPvr3qeQ3/T
gD7A6mQ8+lWDGsl/jTuk7Uw6zxqYhBVCuw7h7Hi2C+8erxUN7sJ71Jv+3IXV9Q/K/39rWIFpOSZZ
Kf//sIIr9Hnx/9m8AzEj4OSbEB41Hb7+6x//euD/yyxw/mk7lm+TgScs2xYOkQB/ZxaIf+rCIXbA
JCCMfwgm+FdmgfD/qes6+ebC0U3d1l3iDP6VWSDsfzIp1i2Xh0HP0y3jH/+DzALDtdx//HtmgSCt
AKwy2Qm8Q9sThmXy/5/vd0kZtf/1D+P/EpwgWzrW5tkif0CXx58f+ActHBPWvEt019zRxZdHbXFu
9JmJp+P33z83Kj1CMKWVzqaFEHycGrqxmKiPfcG1tpp9ZLt5w7khGygrbdGNc5BXObQS18DA1mTJ
uB1j7bpb3DU/P6AY6sU+sXofR/7ayr3yGDVtXe4TO6uOP3/bZniioxfvuqiIDjU4uG5d3JW9iRkk
Lp7yykO/ZN3pUa7vy/4KW+2Mgy8JnMmwD8jKMw1BXZnOpPTU8rGN5odCH7rzMBQHWIro2umHOVMm
t1QU0LkjJDSR8G6HJD2JMO5YEMFDzmR1opGKB5tvLxhDsYdbSQr9VAP9WsiIcVl/WhW6e9Nxb1hL
v9RedoeQ8Ba7+XNuM6UzOZT5hOg7Oems3cJod1oCqcKxw3NN72GtEv+XAxeiAbZMrFrFDR5jUaku
PgAKrwDTpWwt0Gb7uS6mazsrbw0rebOlgyV9KG5L6W5KM8wZQ90B5uds3r31PrM48isGKkLSxEeM
jcsTqrh9RvV5FDQEpxFMqL2QRLIBYVQb+f/N3XksNw5kXfpV5gXQASSQMLMUvZMoSiqjDaJKpQKQ
8N48/XyAulvVFf1PxGxnwwApSiJhEpn3nvOdcZtGBaVdifmzzNFK9tkNIaFBKDTLq1bRnzLPuKhe
i4C9OjhBSv0twZxhTKcwqr4XVAb9sXwyyurq1s6LFxpfanfWQvYQpFL74sHgwvrJLLh8FFp1p1EZ
jC1aJIQQ9EB012FQ/ipnZz3r3l8zUyYnmjehYpHY2YF14RuFojfXZEKSEvvLtCNUGUb55IiX7EiC
wnbQaJbpEbEMPpntjo331UIvZoQUQDMJAcwqfwtCHWiZTlTHZj1i8AjP6CFpjHeZcLSS4jntoPY0
2WhQwpS/04AcZcpZ8PwJ03Awtts9/YiJL63R4fMS2mij03LiVeFr1GOeJKxi3FaiMelMoyxJHOpb
3k8WxMm66quHLPvWM+EhBT6qVgbnA9jj/Im6q2BXsQBHDGFR8+j8s0lLYj6fCj3f5/qc2Ak2MtHr
cEUR9RphFui1h3iy1l1qHzXHfhCIklfo0qgNREQf5IBl63j8hS76HhwRIuFGPbRYdHdNjMeslfym
kT5WyJVRCwGRonFlZt590zLFJ2dvE0QwNpj8gN8qxC+r0a8aYJnGoCgRE1NKiMhemiLmfkx5aSCi
zC2KF9nbv1rkothNgcl0PqE7VfJEUXraypis3Wl4MKGS3uU0U9fCjAhs7FcIaR3kddY1c5AylgkM
gKTcp0H8taR+C1qBJVhtrXR4bQQSXCq3ee5JllzNJURc7axoBUuIzE6+MBVCWbxKbSSlCU7xVVNQ
UXnqO5eD7MwVfX3TjxLLCSQAeOBkOMjgsRnM05SQmdRSWyWSA3cJRXCWuUkx/uYffE8j66rhMMHy
Ev200uGgd+nGr6sn31Y/2Ub/3Nt7RPcenV0+76GIunhr+uoclQFal3XX7voOTnk+f59aEj1mCmbS
+ADwDliseCUWzXREohRnClMMlsqg/K0ajWjD+8yrnptKv5EUEuNz45rulHltw0tSOckdq7FH24xg
PXTwdlDTlE17AA1MEG3eX0U23pg/wXd3OL3Ua2eS/UJa9u/ancPfmxjOmTac7ER/8hQns5AUZpym
f9clyohxPwTAWpPo3Uffh/i5vzVmxcIva54N0grurBEit4dKfROidaGGOF9X/lMXdm+1md/0onsd
WBwgl8RkK2gZNZTB+eZr6gZXWrOHXvXZxiFVTqOIZvTmuhPWS56Ux9qaqPATa2PMcMZEv/ncBBzi
KQ2RPfc95Y1I/R7Aqaph2mqiaDaw5fFwNgBDsBQ7kUe7bNbSo4RRWLQRImgl4HJkH6u6zV50/rxw
HbXRAZDfxaa+T4BcVH67K6eV90Zt8bdoWUC78m0arWEzhAAgRRRdPGhPG5kx/k1TRjjKZN1HHVPn
JNvHysLCob87PlEvObO6cIIzFVrO2RcIEof+5GBMWnXpdI389jToIBetruQzFSsd6E8nkh8hCEs9
uOk+Ce4of03zMMTp1Ur9nH2mcR8s5AbRAJHeFnF4BA0n2WPSJe+BMi+TXVdUhocfrjlA0R3yK+aH
Fb1k0hincmtq4O+MMHyfA2u6ni6l30DYVNR8e1wepvZq18oFTOntS5cO+CwTiTEdrJiv3LuZ/9Zl
tNHqeQWRTT9n5ukwRLcAe2zeKXwMbWnuI3vG6Dr6t8yH/ydNVkWaOx6GkvAGx+kOoqzOA2LLMWQ6
QbtROgzymebjK+/pA003A2IaC5huD0yZviBOjia2Lno2uNDr4h2hMfuiN7aldL4OA4in+Wz3REHM
reuDXFfjNhjE96BHiRTUxOdQGOp6WhmRwqH2LQv1vTMO797QbLTUuSS9+VIY8ikbDHrhQ/tdOX4z
iw6P9QRloLWB1Gn1DRAs1e1eO7AUNmoQzsOQP5q5uMGVPQHkBDZCk1pQ5/Mq+2rMtm/Bm9zs2cPX
XhfxD6uHiWpH6ksxcSLqCo2bnZ5gHFJ/lwXj3cDSPnfKXZ7Ry0onnRq65LzpCNRFIYjzZ5poZSbl
N9mnyFAkrxc6Z27mj/6ZKQXqFJ27G2cItdMdaO+9XVjES1vHzuYDF9H04g0pmScWWizve2QgkFeT
/SuMxY5FBWzAXvvpoZJYFfJBqtAj7828NAkulLpMXllL6Lu8UDu3NndEL7jYvWJ92wdlQvUC01wk
xbpFPHFHUx0jAJc4kuofoKWfs5Ehp6rKd7rjFELLFzOmh6MKWv9ZkpwLZPyss9Cy6+ZL3nG5hoVL
gMdaFu5L1JETZTr+1xiU4oZsu+/CTQhRzME85Opmp/57luHzJX2TW5DCszUiFXdBO9D6ivSI8Wbu
mKTDT7MgXUIE+n1h/pwQ7lt98kwdkULo9/Qe6SlzAQP7VpUwIqZW/exayEiTVP8Kgozxq+NM8PUA
7R+/oufu16HIAXLBNNM7iqWMmEfLGkjTbfsOkXJK56V7MlyEJd7V9PTXXrq/arB3K4JZz3GNLBaZ
6mXEUSTy/MX3QshwIfQEp8DdB32TPFQWtA3aBL231lo8CMQbwYMI9y0+wVaPmB/FwffEjH+qMvhR
xtN9yIK5Eere8PWLM9reKkt1lO7GXVOn62rKORHBx4DcG76MmUd081Q+Ta75mmn2KZfSoyabPLWJ
fUa4Blx28HNswtsU3EqfB18lLsxNFoeYP03GXYwQDH9rLbOeNQAqd5qNBMNToL+i4ZtUeDzSprj6
TKz5KpQKR7tqKFdyEwqDBwwKPb3lnSf2Mol/ZYbR0Jk5Bil0ON0d35SdAchCZV852WzqI9+jlidm
5JpFXlQk8+18nZc96PeadE63oWsGB+2iewEt+lCSdtU9En9l0VVmgMOWdvM1+vleg2JNl9lE5dL/
EVjhs001+07LcJPJkWaEBcUkNnICzsq3rAYpq82r7ST8Mbj9NyfsfhHj+y4me81M+2fk4WsodPZV
6Ktbq9E1Tdr0SGLrrrMatTf8FgF9uhtlfzYq/2QL6aNTrl7boIbCQhZWRD8F9mqtFI1F55tQ6ckv
y98h1Ulk9MlrL9y1NNx9MzChx4f2aLTk/LgVpc4GS4Ce9RdDjx88o8OdGto/m8TGoAVja0I6Lmjw
cx/PW92FWFJBDbfTA+pasaMdzu2/RXTtIsggtl4k7o4Bd8DrIqCjEF1mMf9v0WGO7vDGgHOj50jG
5GNfgGJC/UC0C9Z6TIRgUGIMQ+VjrwBVmNQhMEDFTJlfCDp+HoOA2//Kx3kE04CmWzz3xUIdVx5h
ZScmBFu8jEQ5SFBrLu61vBUPQMIeel9/EPT71mNZH8BIsgiqKay7pN8KEMx5/ySqPqSEme/bieKc
7r1ZwXirzUTuqxbRRm9AR3S/+4U6a+CEuHS5wNwOADIOg4QMFMKxUxoK4tABc99TD/s11sZjrAFt
HeA3xchMwlmcVHpfhEEaDlGQamNGdPt1x3qgI7CKG+MLzmk6tXJXYtlCRo9Sx4Hx5D+rntqZTRzn
XWuRcmIrboBQfqQWXdq6CreRCZ3OzIe9OTJGQTJy7/zvQFOaQwv+xECdsEF9R1LiOqNgdTfDko52
ejZ7ZNF+6uAVDr+AqVrlvXM/N0oDIm6aPHlvhb6jInXOBH3F7j0K/V/B1H/zHPmzDW1CoJhve+6R
9ffVKpzfZVw8+i4+ZieipBcWPvIdpBteLleGfFMiOxjGcK6ih8Hgfhn4+c7NPdCv/g7D1L4UTBaG
FN0vAJN8RrMocsCL57qEIqFsCZuGRa2nl9VqooifliwiJ5LOWPGF38PqwSKkY4UaGyaHFp6bKL6J
yaS8SRKIIuisDZ6pB66EvXlr0TYcoVk6+4yuDeETs3Wdh3gpMyybqvHRn9pGNGdTpEeaSLuw4Fwf
pnRM9xlehsAfp307IxWwz0AWCR7CqOwPTdaVWGKKX8vvEaWER7kqgzWUbUoYy4uLVz5DcbGRNirR
z9eGQrQ7pQ3huOra4uMz4b7nPyDBGzGCJsMGcdsPf35teei50toqq/Hb2Cq/S8selS0642QFZgTF
dMRnDzwkYCgpgteuL/SNt7AgbEul2yaun7qZ7GDHZEG0aDOnj2JMH8UH2VP6mws0CbVaGnRRs67/
/W2z+XtJWeMan/EoC1tk2SowLqOdmV9cuACS3Ni9yUnr5ThJPWlRUNSWzfkh1wLAYdquNFBIZkkf
T6vlayW1ZsEdn7/mx+by287oRqAmXLD7H5vk/mzszI4+KCYDbuiVX8/Tuq/TII7LnvvYSxHOjFwm
43rZ18teQZMEPrExqLrMB3g5JstvLFvLax+nw/J8eTATguXqNtyXlrdu+va2HPjIaTiwy675PBuW
n1QDhP/SS6b1BzBl3imiq9g/TUAECXoIQkegUDUD2q06CT/2r5U5BNZplrkFKgR5qqAEQuMhMMNt
NuWYBgU29rnGZc0PqbKd3RTAJQhAQgKa8rJ9MNUIRyntkCD5b4zNxz9eDswfm05CKJQhQtA68zs/
jl6Ehg67gCnQUM8Ik7mKBs05x1dLG+OWAK3+2LkD5T5kv59XjSscsjWWnff3HjTL8B4qn6vBjTXD
mUqt3PBVa1OQk/PluDxwiRyF42bc4/51AuV6d02rvtsunwVX4wOplfq20GU3reqUC70X2nb59Muf
WH5z2fofX/NahPQht5v1ciaAxKKWkNNlnk8EMdjO3vLpRP/7IpvfYJcTb7CYFhfBuF/O4KGV/X7M
JGQqjAUOZSnfna+0//H/2nly8EOroCWBcm7538u/XD7tpC5YU3OmhrldHT7OpHnvL2fS8vTztdyx
NvOIJOfMEd8p+y3ArasTaJyIy/uXh8+r9Y9T9GNz+TmU6X7vzXWQeWd//EoTkinzpakzUpTnkmtW
BvVOBNXh8wpfvt7yK8try9NgPgv1DjBjE7ObHOJ/5jGR3vS/9sfn7/99Ci7Pl6O2bH38zvL8Y/Ov
ny9P/3rt47QtFv7S8iM05ZSOE+sQFGAuErE3yOVd6Z1tf+wf4c2dDIFucBRbhXTUlRh4liPe2yik
bechm5pHR8WUK92zAI49oZsjy+kxc819X7Un2QEIpdb4mBEYWw9IMD0a4ggH9WpvaigUSq3da+PQ
HJeH3MubY2VUtr5anjuJiwa0QPq5duZMrwlC+oqsz5AqaDkjFeb3//dN9K/FtnfFU5wURIPaz1jy
wlM/P/hRz11gee4L/FyrZbMVVbWHTbfrzaEnlUPawWn5QUAzfIWiA7cqI3Q6X4bLA7kd/9z667XB
HLDwLD/+2Fx+7i6n/X99698///zL0UBuGvoIRTsJkNT289f/+HMfm878cf549eNf//HC8ruff/rz
T/312l9P0Q2/Zn6FCt6sJbF4/9cvLebh4PMvL1vTzIAqouZlefbHzvnrfX981M8/g70B57RgLbW8
e/n3ipMLL8/3MEvI1Ylb6lZ/bA5RWx4JVvL2rY+G79/tF7QRxXF5WF5btpa+zPK0HuJtC9pvR6g8
LiNv7suUAijX8gB+lBeD2KTkOATBhqI5t5FwvsfyYRj8P58D/LNXFKqYhC7jPqTA9Lg8eMsJEMzD
p4dmYZubBt1MBgC5sLGaedqgc4PbyJpFTbXMIiZFTcN2CNma34jHVB2Hj54OKpr5Fhl3wd6KXWQT
Oh2hrA5DaF3zrQgWIfRGHEl5lNk4uHymKADP2F+ByI/Lcx0u0HF5OnrVa0rvYGM4pDeJ+aJdtphJ
7PoQypmdYEmN9CnaouViZV5lOpIoAp7XWQll29WJWiv+vfXXaxXGRFahPca6kg5WY/T/fOiDvDp+
vKb0YRenJIkgtVre0FkeXdaSueR8PIEdlsdly2DHfGwtr0W9mLOVsBuOo8oOdVUz+5XSLY7D5LG5
HOHlOTapL36e+5ulvbZ02yI6I0Cb58P82X0biypesbqmYjzP68r5YdlajvRfr5nz/JG1Dzkv843g
owP3sb0c6C6jpta43mo5nMsh/uzI2cut6OP5Mr+EEw+vrNwvzbgIezH3uXn6QrwrQB54Zoi1ovKd
RLxisxxBS+sITPg8osuLKEmozTJXbTWdPTBhCdth0D5oKiy52XBs/Q40LotBngejUtsyTV5kPZZH
VHd5fypy1RxG+7uve9XR0/Q/H/7ba1Rg9lpUG7vQMOvjqJEYtTw0GWWAGq3G5vO1sQyao8KRNQct
kmobILaYop9I7IsDNUi56evumzRmp99ynILlEC2b8KxefIFtEh8p5/rnkVgOzOfRCSuDRaqDBXc5
BJ8Pzjw4fT79uChBlm7iMQaAzwW2HKD/dqiAJGSgLUWxDyh3LQelsEnKKyD5LlfaxyFarjwX7MMq
G3taIqFTHru5oj46cJF8qDQrJVR1nGfn2FDUnckslGZCXLz5dBI2/bzvAoPdnhBcRrrI/Pxj0wsA
Xuoh6+dlF+rzfvzY3/PW8tQA+XMwIhpg89USKeFucL1/XQbI5drBakr4yLL5cS3ldnSwEV61hUtr
2k7dYWVy9DFWMTKEGtnlJISDOdNFvB9wYtG/pNC8/HSaRwo/I1fMngowP5xLpVXAzpofPp8uW8tr
UtNoPDCBWM40YJcV/TP+xv/figjD8JAo/M+KiEv0FkbBj+w/1BAfv/RPNYQr/mEZwnMMy8PBs4gX
/qWG8PR/WDD+5/WitHG8zEKJf6kh3H/Ar9WFZ3umrZvS4FP8Sw1h/ANNJd0FlAuOB1lZ/j+pIeZ/
UjBRDPJslm5IFBWGadLpsi0ajpZu8p/+FEOUgzZgIquNk+YbT01V5vCMO3nMsYvmNGmpclTcqPKQ
zlHDMofk14eqHMOTNxmgvnjWEvh+TIk4GTEOPqZh+q0kgOi0PJNDAg7GCJE8FcGbBWg9E/VjrmkW
lSQyWyejSNYxpP6j6O0Nzef0FMS25E6ErRRvkcnaMjX2ZpmVt2HovhcJQaCO3d24k1D4rTJYG2oy
51Ccel50QSvq0wf29bVutIGoWjtC4ObneHd16odVm/qnRkHqDkX9YFFKvvfRcYsgeDRk263Hud4Z
yZpy2NSHs0hsnw5YqM2w09fjYGRPJU5lEomBvUdDhnEmpKvuOab1ODEzwbRtXztyeEmvkj9MWeuP
Q2dVtAE0PnT5ZudB/+SkVr+bVELwboq+nATN10DXWU+1SBAcJelUp3a1tcRwQietUWmliThi3H1K
A8a30vXOGBYpq4ZxiqpDI3Ky5KpvzLkfNXZQKGn9ryxDhWfX6h4KMJEVQWFkhGkdCqthW1hB9j4a
sHHavvae3AmUjBBATrqYiNpY6Q9kB9hraO/pio5tTM+77s52Yz8BLfF3dGbVqrCN7CHLk1XspPZ5
aMZ9XkfAvOvhmIWmpJHeuduct98rQiu0oLpGUL8mQ6Owpwg7FhqMbr7dQXcD+2pPHJaQnrPb69BX
nO42+bpzm0NZRrrY9xYYqo3GsL7G8yAfERggH1XqQsH3FWqS2iB+LU8+kbn4LL8EaZOfjA6PeKgX
t54FIg01RtGxi13YQI5cCbQ/h84N6r0rjI2r5n49usVrTTdy1XfK3REqjIbB5Nwu+o8h8G3438F7
fv24sv4XxvcrM7dm1hOZf19wFteZy5Cgu0JKtFP/ecG5ddsnPmlWp952MGdBYyV5HgN4MxD41UaX
Wm+J3zUxV4SBccii+jsTw3odWqAFjQB+3B8D1n/5PMIQ83/8jyGA694wHGSLkBo9RoL//ERalJiF
BtDm5AVhf0iA4G+lRGSdFP2tjVOLzn48zw5rKPCt/QpiUnv0C3kikYbSkInrXJUU2bG4NklKkFbC
bSxK/eC1t/qzPZOlrRT6BsftDkte8Aybw5Pg45H/n7pWpRRWkbZYRmzvMuX6pCJL3KedtuoAs2GV
Di+UjQGFocdpWn4xsAukAJ5Xzcvf/mAWLIStmZwwZ7U8EFd+6VpQiOMIjqyjvp0VDwbBJidQ+RFc
uyZZqSoY7smWaEw//al1kyRoVnPgcYaXyprUcwDKaTRC54Tfkuhs2lmbGCAWTk/7EmtGcLHpMawE
ke6rtggbIhyyJzFq+CupuLsVpuNK/4JuzDqD0zzaQrOuU0VRwWfuIxVxWp6H5l4V4lkHroYPxFKD
fkDFcKN8qvDNebTeFLNCKxwOhuakJIL+Tn0TCpZqX1iBc3FHkNhLU8Pu5IX3Y6ZzGTt6fgoCBc1T
kX+Ufk/TJsDTncHdSrxm3aTGD5AXAIMwqe3itv3q2EjSxyZGR9mX6wI17EGjXnrnoBlZzeZyDQLY
ZpzSk1Vn+J1YEeyr2Owe54YKJKwDHynfh2NeoXQfEZ7WBHuW/QBYshVUdWBvFm3Z0gIw6KJ0vxyv
p4Gmcm3VkOtoGIG1wbZMVUNzQC4oAnaqZA/soj6FMb6xToKnh5m4apvqO4HXBCPZLG+SwLZ3Fjj6
ddOQbiG1mGSBlj+q5mukkhrCL4IjiMj92oW0GDC5bpvOojvUjB7yNQtAzVALGk8EWBNL523opJR3
VmiRqURWHt/pYXL8J8vu6MlaUXepDfuehDt3nbSDcZ/MoISWMpfjufq+IbYYWglMUeFXEWKcL105
Iufn6kCd4ztbBwMWnT7mbbnXnEJd3+eu6Z2lTzQwPoWt6unvgsrDDeh77jmQ0UOFqPmucV8w0lmH
xBsVDUP/h/TGCMcNmuvCCNGA05eIydZsNeBxzGUvVqEQxRNtILNVaDf5OvNyb+cNHdmNZmXQune7
3WCVG/h1z5SNhxtajztH4w7g19p4GQPgbtaQHTQLE99QyCdzMKyHibw3YzIhSIg3en8F+Ce+Zxz5
z6blfMklSBbNzHaVZkWbEnrueazg/wwzLm+4JpZbr8Y4uy9UBbceA9LGzyL6R4TBdDYGFm7F8Vqp
EdtpSI+3HjtkANjrSSLzENDgL9a6KMO4w1zAhdZPGnu8TWm6Qv9gUBgq+TSD0falhjkyTx6Zk9Sb
zNAxeaAzAigzeBSm85egG39aRVvtLRN8VIUNoSnJ04yq8TYgNQf4mLx6Gtq7ZeQpp+o11N1804Wa
QIhUfeky76VuJdSsYkrRemsWgHf2Q16Ry0m/Yx2T36aSCRCh/+y032h5EqtjXBtMrkyBBucuaIPm
bjAbQp/shngEMecBR+c8lHBTEk3u+sJ6K6LEujffUhyDzBlgp1EYtaSB7znlXKwRh9Tw+WlJbcB6
VvR+/GtoV3sDqwwN+T7atVGIrY8xDjMAF4PFJINF3rkYuuY0NtE+GUoNLJtksdlXryRBqr1GfGBR
R7tKb14LwMDryoXEhxrMvVOd2BHGTSbBjPlR85UrrPE4AgTZFL2CgQZJT6Y3iU+DFCW6o9Mg75s+
c7bLFZnSFAyxWt47DoAFKDj7CqLuHk4RKZV58dihCiEAvjoXY4HEpRkhZoFQAaLavKdwg+/Ttt0a
DhZ9X4ClqQz36umBd3XdkZCFAKys1Rtoocz2PLbrks92RxwHISLEIEYjmicEMPHNHrWTVYz1KUHq
ludRiGaF0FsScmhmanN2k+09+4lp0xQDRJtMDv3UdVlGYu0oTRHdlYkLwSywqKYQxGioYf3Bg5C6
k37K4l5uwZv+7rHP3oVNPK0trOWnLiNKhNF4Hw8uMcYGxj2yb5wtPakJFh86H8J46Q0R4bgy2+BX
7KFjLePIQPiRf2f5rY6V2T4ipW1OGYPJPWhIJCXtpLH2bowzq4dDYg3y0OCAMerG22RBA2q2t+/z
7D7WI3Wo6YGYaXIkh97f9NaYnxo8vFvbTH5oE/BQyzZRcE6QPp3Au4yRzoQssetzp2CHUr7iZvSQ
hQN1D0D+a1rkXCYtXdxpVjtnKQ1OZBH3vR6WF9d1rVUd9KARLHLZGy7CrmnERgbWeCJPAjeL4ZEE
1mOHZI9Rxx77be2T+ZC6ITcIEsJJTEfewDqU4CyC8g5OVSUr/EYmep6ho2fdP2rkqa+XZz2mQvgl
BWEiE7FpDbdYInTB206TjtmK8C2Sfe66NKAHXfnxmsK+tzHAmapW+I9oDSWiT1SX/te0gDY1diWt
xEF/QKTe301KeBugzT8Sp0g2pDi1mwrL9Fzj4XsH1stYkfLqkXkzD7DRPNS2gSpYa0t95XEpHYx2
/GamU3gWtKQpRMDEreHQQOsDcUrTdx9WNEjD8NY07nsMi/MUC814ruFitHDBzsns58qI8TBAo8Hw
M5DoGM98HLXP4giPn95cO1sezDjkCA52uqN39lIXM4bOokNsDUi2+hI+Zzcfdupw0f3UD1/ivi3W
DEV61G+CVKJsLbVDPmKGMePf0cwbCcNxp3OuWlSWHocwxAIaczOYjLfATk4ydsudGQqEYiblbLC2
DcCAcd65c6kqcTLtxq3LQnN+jwbpqjPs7onySvCG46+uwsQ5wIf77iRldUJ6+Djh6blR0+MOOLTW
Jk9b/Pv4qCPpDbdIFzWxbAwWZkIKZKyhWnCDaottxnypHTTrAH0jugxX7MYkINoq2uJyyk7LQ5vp
v3KleLsGPcMBOHUKGxC8XXpSrTenUzg0MPHVtw3teG2wUFGHfJP9UA5yR/8IZaYt8/PHArKKnOmG
8gaOHXqPlvsy8jGYgtPUQm7WOcMyH9BjZRIGHKZEnE8YsRS8GQKVmoekCrNt0UPAdQrEVKJAEpuO
Niy6NHn3fYRJWtcB0fNxMdtgMQ70uKYZf02joi2+L2dlGgTjdU5cjnUJp6AsrmGJ4rIeZLGF4Pgz
ZIW0Uk2Vb0l5ENveY+ZdWGOxLZzyq2B1t0LKT0xmLYujG6Fi7zLb+sEn4+M1BWRk5vTr1o7TnQLm
txpAX20ns6dPzdDfuHW2CVpcTRmx77nX2yxDC9Ige5/7lpmf8syc1g6a+p0fEmFEIW4PHYSEG6++
V7NO3GYEcw+jTvS2ScXtUHf2DZ4+yaVacgo0721AqXG0qujdivKfLHGt01CXzt4QrBs610UdV8Z3
8B4TQuOB4HqhGb/2E4K0UaLmEbrDTY5LmdftXdWM+RqoCLYBU6OILMnJCcTBRIRw7lrx0xiZ5QQW
8pwRahK9VP0uynr00pFnovzwyZkPLRecLXMr6YbROreRneWIUTdl6D76Fpw4q/fSXV0jS5evLiPb
fZ8ZN5NChGagFE18+iqI4g6JzPMvSBPp62d6dTdVjvkwDK90zjfmIwx8dz+m7QRcT9yTZ08bUwM9
Tn7taIBfjSqmH9wrzOObA8ubgLcgXFteSTY54jtTtNOBPga3DDvA8+hWT3Ejnhp33LVtmYCq752z
yc7asMAXa6GCmAOTzSZ+hTjUsvDvGtGxLGJjneYmSFJCt+HGEx6Fq1zUJKHIMH1sS/XFBwo956jJ
FUI0rgIP97NlMAB4afnTj2vzLNuxuqst52TEarxv9kQWu2hJE3TtoWfu9UrDli7FJW/9+MQH++EP
k/MofdRgLVT1u1RI/YI9iICfkrl1YF0JWCONFW3QRpZc3iaK8y/Mcp+S8a5zRHUYsuaeOUB8dmVv
8saH0UBgQKt/vM6JugYKziOWAuhPmcKVmBWs/5OLTCvMFdKLMUcOJyDr8kJUQ/0xm8M2Qi69CkhD
d/SttFk5aBXFg4a5+ybVzWjnkPF51mOIJ8o1TsvDFG0qywL3FBr6plICXzGwGNfJ9b0NNnunRP8r
FlxJfceEUTC3wnKi3fqszU+I0LpdPZfdomIufE1ewlyB4g02ceBjlXHQSIQ+VTlBYL6LMk7DWXeK
BhWdlq0S843fRckRtKtNckGh0fjKyzMzNHePo/ohinR1oz6ZPcg2ZYXGQEDlPR+xRxvZGnnvDyT5
8ZVrJb4SLQ11umXxWIh46wSieCjj3kep3WBr7+DFbi1i105M9eNT5nKzq1yFh12f/GOVGB4UmKZ2
maKrt8lWiGq1LL1RADX2xkiysmi0AHkW4uvUIXkPdVfbpOcGlTMrUttbW61yj3gwMH075bCisarh
aci+MtNtYQWOQIfT8gAKIsXlQKuoLCKSy9Kp2gCXiVbdVKanmNpDYA7xTcMzvkIKaq7okwxgiYyT
G4r0AcMM2XGDCaDXQ1+a2QGEniB6DoZMHrNZXKpFevjMKD2dxzz4de7RWD3ppeM8hWXFkGBk9iEc
JaBJh1AtbuPqMR9hsAuzO+k5yl9RMTaOeF2lUb7mEyraSCKwL+wux+iUCgDRuAFYsW9N6al9ErYa
Wc65dohj97B8aWXG25zYSBIzxMWEZXlZzhWcVgdWw489c+Er0l0S6eYiZCHs+DRRylgj+SAgkJhB
5skww/F84RQakUReWX2hJo3ro6HAQUe9OzJfdkAFgqdy0lq/hOXL5FTTuaIacKk0++Y7zNJKiSg4
h9MMiMI6l5emeVdTmM+WTRLSMdBS3BPceKtU7SqmXmsZRQ7CWb8CSHlopRdcOlPHd5TGZ4c2+Sp2
Y381tANSZZeE6yLgKxnRQKw3GNpV7dbPGROKfTXEzb6u4Jo4dbMKE7+/wInEaivK6F6rp3qVZOYc
FYDTVQeStc6QLgKniOrV1Pm3tKUYGVtWtU8Y0Lnb0r4MJ+M9S4m/rHtsR2DGwxUUMm3nY2vOlJee
kqHxKbtigOqxxZyWB/CxKN/7/kl2wjl1uJSYUg7tfpmAuBohOUFF/kE9GEfTwP48Tbj/hAzAbOqk
YdqIhZilmKky1ogr3wsvuw1OecLwDOUgyn8EZp0zeyDiTHCH2qJ5bNGS7muKHndWZ7oHFLrkW6nB
4ezuImDEstz76r6t4/qLl5QvVaFfWqP3XrL0IuyQUDpDBfcp6uELwsqtPmgOcJoQPe/ICFoisr5C
uwcN3LmPreOh6iJW++who5duZJ7KCuZWKPPTUNbfzMLg+vb6ix0hsfCHwDpIazpakrTLNN4uC0kw
HKwb2/Rbg0sbHTeLWy3N965F/GGA+XBXz9gU8rB+RPX0nocuXoz6q4afbrJt52Ca0QUjd7kdXaY7
aUKYL2jzaTflGrqPBJnalB+joIZb7LJsNYfuUGi6ec617rHJUDfLIPsWRlrPzNP7ATSxPqWg7eep
9JDR5/OjlI6C2lS2v/a5yx9Je0S6294p1upWKag3+Zy0afB/KHuv3ciVLNr2iwgwGHTxmt4plXJl
9EKU2UXvgp5ffwZz33vQrWpU4aABQaWNVqaYZMSKteYcE8WhTTu7Y1SzY6FpdhnLOKbkNjzbMUpd
z7HqPec4C0NXxgkwI82QSvktwaOfCLIm3VKar6FTEf1QAbvRFQHb98+f0g2YhzGrtWtXn42eyFrf
mjkKZX2yE66mbpafppwibMozRPeCj8PzOd2H1gWeIOq6Kba3VdbIh6nwyb0Z7L2hCptDBYd8nRJE
2YimupA+sk7ZKx+jaTukFgYfzOxHKsHx1hQ86Iau9oF2203uTr8Gy60fGlampvPLHRAgbw8uJ9xE
JiDhHM+97efJgV4SDsSBhVB3CCYKCXNB4+YmmYFQD7/HVIRIH3ODfHUHjjO4mopNYkTROuw8IiF9
uHFWtOeYMAC6AhKG2w0RD/aoFViEzlT9qSFEZydCuphUOvFpK4UZHodefvHJTb9q230u8hRGuBl+
ciJs95kFnVgSn7NpyxZtRROANOs3nIfZs8xcH0ZSpdfKAVkVFLS5kOFmBEImHvuuu1gI6Az/8gpR
X4wsNF46hjvQQdS/zZQuqL8w9niugLORB5v1IOLnVZJrSNgIeU/5JzeiGx5ylVYSJuDFdsufUsc4
97Eydfh6NoVheCenboEGRdVBzQTL0gU1D1FIml1eittUqwgXCHZ9qpl9NjZLtA9tG9emv0P/vdvm
NbTZrsICZrjv6dDIU1Oy7gyWV+DagfhQOScqL3uX4dDfYrQb1vdWUCLsAmYz0ITyW9T2w7tqndeS
lWMuGEQlwYOc+uLJhPjT+eR9ybRWHDNF9dW3BvCgmPAgCwvgdURFrGLrta2EOoZ2G5/HrgGPPcwu
Uofoy0g7K6YLeu/cS+5rz67rq2zj58bloK1mRiMtx1xVYveJ4kB96pV/1enM2QHoBJvFYJyxQ87r
e0cCBh4n0oRqy0/mAUXIoNGm7eww/JzEDdoYExGIb490vGFRgphR8QFrSnBSPYUfyxc9LjcCWghb
VdZg8MIAdIyLv+KlIVBicZqWW0dU1dlbvjgxBiczbPf3oiWyxievbNBeZl54trh1WuEvwMCgzXeh
aBLet1+fkyreLj0BKOzKRVXMPw1l5Re1fCEj9JNblt4Kh0K4Fmowr+U9uJOlum3Rz4sUVaz85Rut
PKCLfZeh9ulm2JyearKxB8SwyO8hntImvSE0KE5jWtWXxsKXMVXhaU7cd9MIsUHhNaJ7MAZPzRB/
Zv//XtateklZuZiX4KyGHVUesL82a7o22as712CKEuzESbG0j5S1r5ibwpvjjWqvl5+Js/kBdY0g
1qEhMjVxQ4JQcsCyaTdsFWyb3L9nTIuGfdzFWKongDNjmb/OZo74ys+PmC6wxY0d899gcUFWpfNG
CXTovQbKR98HW1ykwUPSafozVnziN2MiU/78ijltlSeKsYHy+sPggCxqk/xdV0hBgc6/1tB9fNPF
ie6ZtzmpL2qIs11txTnCTqxz9kAXTM7tm0tI+07qimaHGORZWOWb6XM7Kzkz0eyITCMl/ktWu81W
Ol9kmbpsqUPFuJZUWDGMYDgnChTV5/ucYSAyr4q4jmIHi2CD/oJxJFPay6zsW4j8lYmsOX4e6uAX
6XAcB+m6XYhn2JkspV/gkD6HCb2btKgickvZWPiIjH1cxc2tB7BJ++DC0yEekhiEbRAQvhwVVLVz
DPYi6yxCuiL/eQyVu1Y93qo5BemVjGA3kiT6Qi5OuPfIb93gS4K22Ejj1GeephnHKqlaKkwXJC0g
pLr6WnWZf1ZkYG/u/5U9k7mouaaNWVxcoySAjeHjupo5T6CcHHw5PXY5h7SkKwHnTregi/pjaETW
Q5/hiHSn4cZzGO951NeMxUxMzk4HJudbbRDTgSPEPgaoP5eDEcQPOqwPtjPRp1bU8oSbNMQeNgme
qZ9TFCbM2kqa4IE9sEbU0TnsIlLHk3w8jyjRSqP2nzi+0YRlBDjrqdu6+Ww/FABrsmFBvXcJyeu2
h3Rt1PllmkTKyAbWQjwnFCS1bh6HPJcXU/yysMHdx9ppQoWv0g5qf6xf/OEzaPCb28WMNllGNlPs
/+gzOO06nn0c2rJ9Gd1anWnm3CA2/Ry6on0O5ZYGvgLbVw/YXBG59gLLLQvVRtfyGybpVzfETe+Q
ML3bjHZIApEyaixOE4Hho3y0G3TFGbzbOAkfEwfDERDuhMPHtu8CDWK8pt9k/CQz2d4g8SH9reMo
UQNPxXP50HK25Vo2O7Dv0DS809jw+EQLR0chskNYQSFiYygs8gYS8UEH/RORpC0SAMyoU5//FCbZ
XqTHLKMUV8wDLBq8LiI331uD0pzhO9zdZCJYPu4ZHxjZYhTpsGDvyjir3o0qtnhkKF1s8KQVBjl3
qC9mngYPZHOph/t3YWhg5xvUsSVSwkSPJfsD+o4vQ+i/DSFdAkcG9/zZkNF+FF5Jov3/viCsN0+9
ZRzI0wmvYQH6ewQAX0vskeRAIL+vguHYlAS+lfefoS6NrojS2n1rs08wbU3W7oJAHUAbmytJBX69
f4E4E+469Dj//iyYJ7HTLRMSzx6TqwlR6ErpPx/DML+lY5HAuvv/f37/TpilS02gXehu5HAYtFOQ
ZSUnWKgXgCKc0Mr6HzZyltjam5YaElu6URibpCePit8PyK4neweLe0CODiTQskvNk1L2uzUpnh6R
1thHs0NvpAnlF74Ha671ViiKX3I/cFP4pcA5EwwvsL37CzLDjTDVs+sC0Zgwfh8sVoSgpd9HL/5G
NCQyOxbBxs+upJoQTBC47wMnrxWwwLfSrH4VQ/xJDtGBk/+JfnLLUGLi8FzTymmhCuDnov2u7bOA
hrDJJdh75NweebtRO/wEAOC6/TfB8K8LtThgPreEXieZ9zkTDmO1qNnp0L3gXLK2nO2o2txuSWwO
nxvmqKnjIV5XdbKe6ZytyAlpPLXqiFJdTQZ2qojMVmTo34pRAT9+78R3byHGytzGZDGSFl+bTG36
EJxekl6lBZfK7l1zVXQZiX0J+c0qscRqhBVql+OjrYVJU/rrLLLT5IFamEWOpML3njI3Y8Rb6asz
9zuOrR3EO23SW7ODnHG0Mo5BUEUUq3SiIwd6LS1xzJX4zKKsuxqHMRujz9KpPHQr1AcJRaPR2vTx
2uziRfxCNAxfCx+25lQ0LLv1lk1jTeuYwLaG32mS0KSK5pAaE77l8nvWQx5OHFlCKSdS1gjcdeJt
eR+g86EVgqEktOF7OipIfrg/KKSx3CrhErWpUto2O6ZW1MM5kY0WoHKLeR6HHPlzhmhGnYeZsXde
VOVtAN7+BF+AepnnQpvROokJEMEB94NII9jkGUS8yB+esyq9lnnwxOy4xu5jkT4F1mnnYt60pMdT
EHI4s33ioBcFQF07rz5jIuW1tHgiQUpg5Pyj0p9pR2LdCFOFPh12HXrH8cYpXYAWctrIoNi7FQmV
5ESSgdYBj/byl6EntcTo6rOVTORHFQA0hsx+iSy80cIl97hKelqgSJ1HR3+2ypRceXKn2DuI5jGB
6lk7KyUJcQATxQpPMz7aIY7kEyhEscXp+2xppwZx7oD7YpAkDQ/yycBEIfQq+r/4b/uQuKEi+ilG
2BKa7qMdFET+Re3WdFqEV/E/ni34IONuw7DS34Gp3nQKR1kbmBAGPb0nN+mxocEjXUI6sij3MayZ
7wwlv3Jd4+oR9C83uMtNVbY+5XzLgL4ztkyt2WNK2ihVQ05SOFDVL8l4AZKIbQcWebTS5hi1zYEz
Z8GUzWEIgxGVkwv5APCdwdRku2FKbo27nElTR6yrWqkNHTQ2HKsc7qjdF5eQTrS6uyKx220fl8wN
bfzKTVdu7rzpjO1wIJ+JU3myqka2itAj8ErH6baeMcXCbkXED50QWyaaum2MvAlTFHE+RvpU+om9
DhxCSmdDbfFTVgDjDZuFEGarCyh8rYS8Mg6FOy1mAOUuqVaDMvHsEvQsakr7FBpwHpAcYFQ/AZvK
dV7RtJ9dLLN58FZils5yeilaaNyJffLS4TNb6V1e2j8QZTNdmb6hbPqWsqKtPKfGqIigJmtIBsFO
+15PtHzoYKzqURLVDgvXe8070e7mgiQlUjQ8r30oc0a1gUsjzgZlXQhM+Eu9aQ8QHWO3X+Ffmrem
P6R74qcwZ8ekeUY+l6d5IU0O6FCBkrLMw5MT86G6pruzm/TIwY5IhPS7iIZy5bAYF3rCvjFEe9NX
r4TO1BKkPyvRpmUctQP7+mzSro98msu2z8k3Tr+Ucx1tw8r6UZXhJxI59mTmEDSYjhTq5YxlIP/H
w5u/B9kUEHUWVvpr7kLWg2rMqGG+lFrSOo0smhF6hEzZEuNj9DeBI41jfLB4x83veZBgCbKZm1dJ
eaFf+hN1wHtY9sMRqMCvflb/BA4bbp0Zu0GD7P2zPG1Run4Qp3me5H+CCB4lCYn7b3FaXebQWbIq
OHVLTM7kf65cwMVoRgkVGgg1tDDi0ZawbNb+YAuzHXC78UBgWrfpSDkhrxjsNcSGaB9SHf3lzf03
SQzxrO15Dv4Ey0Xk69nqI0kswJgdMUs4wXeXR720v1wVtzsP9Cctevr5mXpQ4CWXjhZIYj/ydnMM
iofBrCGoy4Y54IiSi0uLvWVvTc9/eYPif1w91+PtKZSGlml+kPb1Uel2jQqDE8biFHi0ppoooh1W
bgyrvPF11AzjasTRx+R/QN/kAuGR5fXPb+M3jTGXyTNNwecopK/sD5+hsLvGCJEenlDTMKSY03UZ
u5syd95Ll6IzWz7MCjg+eZHZX+SNy6/+b20jRnefT8aXJp4b54Pasg6VV6EOdk9yGUk3jAuTOPa3
zoANdl7+4tAdBhQypb/5899sLZ/9h1cWDusndy6wccc3//vGFX6ZlEWWO4yg4voR2depHQwwXI04
tGG8n/AKaNGMr8Xs/yq9WW98+zbdq72czNzAiH/lYwaGW/X03wo4xQgdzlmi+wfHKb/lLkU8Woe/
yVOl8/vblqZv+p4lbW6Zj/LUKaflA6XXPslO018x5tOwKAhKhg6bVNr9jcQuJgWaIGmQzLKG1jtn
FwS4GgVoP2H/4OxslZcwZeYOlhbRdYO7wtJPVVu1545knk6j3/OksWdujIh8/pkPPiyoBjQVRACO
HgguLpVFQLPpuWta0QnqiQQkS5o/UHiL1z9/Ur/fnb7jciDzTc+zGDJ++KDKwq5NrrR76ugbrxoe
4JVJzFbdd18aSSUYaxrAICA+axe6y59f+/fVjdf2hKM4kxCVbX54MjKyYVC/N+5JmO62mMdmh0iz
21akyHlL2/TPr/b7cuU7nhK+47hKsWx9eDWXZIEataR7isH+DmX1hsYbAA/d/VTkv8hJ/OfPr2ct
y8uHZ4BoQWlKH2kxloUPlzat85rOR+mcyMf1trGRrCmJ96IhBx7GK82OZUQQEwG9Do3nqtIFMi/J
blv6NAGX8WitPfsow+r5LhrNK5KXC/C1myHYGCWZECkL1tyGziMc3BM1tPrL8mH9voD6rsPyxQWz
Jd99uGRF3AfTkLk2IAPDW9OzKPZJo2+C3KHT6KnxIAT8YAZhruLtIqiCEpCP9NgWOeLgoxCpin0T
dPEqszE9zqVLhlH1yYqr8HUu3gKnnvd/vuj/43YmkoDRLped/f7jNVcWIWYzYOkTrQYa/A7TDscH
JIkC8CgAF26KxehAKzwEhfPnlxb/Y83jToatSQPas92P+6FH85bXzq0TFKp8XRczkaw+yp0eLC7Q
MbUKdD89iNavQCe2zLoWTa1ewOho/Pq/3O1iubs+3H0YZGxf2KYDIf4j57M340JGyhUnUH+sV4t6
aF40Pzfuv2g/V2+cynngqA8ND0rkn6+F9/ujrXDpOAjqPAY2vy8rzLp8E7bWqTLNr/QESSSL5PTF
8fe5zJ7nmBG0dHJaoMEywjET4qiykCFJ5L57sXUIMkN818I7zF3pPPbyROd+HQtiz/SMmoHMzH4X
M7h8HG1xmyNKjCqw4WR04pz2dX9yHADiVg/Z0CnchU0/c/BvxTWMw62kz7LCMOLs8lqz+wFG2sZl
pjaJnT/3sj10MAbPDCWWpcGZgP4FrGAHu0I1K6aQeJaIuIasoUxXWrCXieI9AdBmzX6zSxSDwkEE
hxAKETfKJvbC8RImFunYIxBf8O0XIfvpfRzkwUhQJRl5+qwNCjeK2kvTDzNzMcWws+FElXQmgYFQ
ai6Fl720YXrrmkhwOgMT/ecP7H9s2NBnObKCmAd4Ke6L2X9gYYuY0+NkBM4pHGz/PKfOHqXB9yRq
/Ke+Nc8+Gcng7NEMJIKDTAPRvEiK124MnKM5wwpfWrBhja7Y6rK9ErB4fLSMDEsqWAi18+aQI7fC
oWD95Y07vz/xygRpa1IeK1/69zvxP954mPXIVqgBT3eZqIPGZAbw34Wh8z3P9btvTKcsc7yHdJ4D
rE8ZM+miu7XKhk1TsZ0iocmpv1izYvMSZPGa7rNEPajHNcNOeUzDkr5i8ilkWrXtmfLt7UBjOaqY
NTSMtYT6IiGlkcds5CT7ZUzyXWTqJzFWt3tl1XLuv+Q3xAosjGqEQQ80EDmLGs52Lp9GQjc2mf6h
A0TPmzGLmRSyZB5qOnh6mNTOePdlhSklj+UGHRZ/H9W95Ao/5gEwPI0b7FCSRbKCofX1z3fF/7Dr
KJM9mlVESB5i68MWZtZNNPc+W1jmHxTNnit0rXqLnA1/kcokBNF8ohHHSDAtbVzctSfWY4QoIgUc
v9fpX1Z38duWClt5WV+xELG22R/fTx03DC6BXJ/4eIej1yCp8LztWJr6Cv8M2f9T2pKo6GFht0az
2kUzSvXCY/AWRwSDdGTb/aXS/X3V5y35WAdN11Xslh8LKHBhaLJpHp6sKJbITN0VPXoGhswb0kjQ
nrGQ13muOT3Q75+Obtauc7Mn2gp28/ovH9dv9f7yXtAaC1Muxauz7FD/8SzkuHMqUvemEwHa+AJx
Jxybtt7HjAFXQ8eHFlgW0lfmnpvWNcAcd7w3Axp9mC5hrXUOQzQK+P909qbmtMthEv7xPM7vf3mj
v+9OJBW4y6EEcxMHhI9Hs0xG8ehW3nAytKWgRWNHykPzgjpWcU5L/QMNWICHaP4fg0AdYITWJY+2
iuHFGPEzoW/AujznLQq1Puo+7uAJ+vklm4aHaDci9H0mrZMUGmXds0teWCHyMxNLDEcDJLSOZbhM
m2oz2anezqX6GhTtP+aM/LOcZLAzzDZHZ1UVCtc7gnAnsWkuLsLqiPT3Xe87KAvdZi9R6tuN5xyd
GkyxnnJv21oEDVSYhc5ORGsbZdrO7nxv3zXZoiLzigPNAok8CI82Yc7xpkvm6ZFnuqArOZzojQbI
Gw1/XdpOcR4lY+H7l6qd2iWWy97fDyAlAz3Ur7K9zLglcYcU7uM8IUHot3nnWW9iopxP0vAtt6qv
WcMRNyRK2LBbccTB+UsTP3nqJf5vei8PYUQmsNt16vG+iCY0Dc+m379MdffVLGe8EQaZBZZ7iYVB
aEWLEWdES+HZBLJUnxn4J3gOlDq5ejrcT9JxoH+NBQr2RPVcDXYCUqZDcRVZzB6XB4fGdsa/1By/
3/yO4KSP31g50vztsBtDlaxQczWnOAV8lBI0ttTQ1bD18QDvSBFnLjL9vz/9juCxtz2bIYUnP9ab
LVGVbT9G+uSnabszSvsh63p1TowiI3bNjTezL/dtG9OlQZWVY+b5V6/gdK5/+fNDZX044NiU6Z5v
sRNiBnNI51wWz/94+gusH6LWjs1o2nglA6e48BCxBTs0bJH97rFv2Ec3Ch4Mu5s2i19j9rgTndJT
nxIyICM9MCrzh4c4Lr5TiNA4tgivROg4Gjm1k2KUP0dPkvHfpkSZvZ5LDXep2ZbjaP1tpffFb38O
a7x0XcnfYknOqIuV9D/+HDtjUmkj2j5FoPI2vhGJ05w75ilvEvra939jWRSn+3fEra2baoqPgxfM
BLDghF7dv/UDJE8EOuakDUsDPm06n+5fYqp4JO6ErpLutrn/yDFIKLJpXazCup1PFtyVmmCPA1xX
OARmLYHfYqB47KajrmeGKYkrT7GTkOAQVeP//dZEmWKENJ5xjsvTklCzddzmV64mA0jvPLK/k9Gh
8yZwCBsro5UMemRLmcwPtpMeEqNirp3YwSlDrh2AC5lzwLGrdvl2wizEQOJULF/u36km5kBpAj1h
bJMnFKvSfCqcFrOMTl7aYIFQBnV44CyaHQheBbZsIrMZo5e6Y9NiFUMxV7/mhII5tcEuEFnz3ove
ojx09l6NnY1ZAnpxw41Xlo5e787Mf+1X6AWx3IUwskf8QB0p3ACh7fpmxN9ES0yTzOvrbMOLbTXI
f4lNa2U2ZXjIF5QxHKKjxXDjORG9eC2ibtOgZQGqnzIqyBiwisnWZ4UnaJ+xSq+n3PcvXi439J6D
XWWL3b08I0H2ZicgSKow9XeZ3UaHFqPY/V0yA38ABt4cu1jHYBoL56VNrXijUu4Gji9M5pEIbdzM
aC+GLLtLgviJw0WF5N6yZ+Kg6TWBA7wFQW2+JqGpiB2fkNyo4AXPPzBqniHTqCX7UlMZmwjqDWo/
+yEswuyxThDMlikKLHdw3ePdrsO2ZcC/Z3RlaBgaWUsw2zRhl8etdeAeDFcLxuKAs7UgMktzXoDp
s4LeX+6a5gfe2UMrB/E62KlcpXVo4AGlJT+VTn5B5bKonZyLsySWhvgo9i0i1z3OLQLsWs5Pqm6Y
PQbuK4Ixa5ugrtmXOX7ItAOM5ccG85/wEz2iR6xWtKGEffCzSByt3D6EHPbRqM/Wtg30aSIdidEH
8TziS5E7n+wi/+I3IcLSLsJXiiv+aHV6Z/SeQ8ypwMoXlkfXxOJfRbj6dG99RjhL7Vxk9nbQdnxo
ou3AiyadHm+8zVXrYo//t0NppsgOfZLLa1TqGMme78bUaZHljrV6tdB3MYShl+lQ+l2KsXssxdyt
C1Ldt/6AvKrP4s8oYet973Mb3d3FAQrbm90zYTJiN/6ho28mOYB71YgMphD6vsnMrDUJziW2Vo7r
uAy4X2fraUYZ8zqgEScMLYsQJ/FPsmEeMPIIVlvTRTdCd8HrBkQtkRxvxLkzBOmTZpfH4PGb2rwo
xygOssf3nGSYF0cMf1vbmCJc2IF8Ri/Ay8/6ZbLIHzDJPkoMgmhs1yfEhp0XDD0jz/JoE8j4Apkh
XAOn7Bie2BmofyasRbboj7DeboBQZyaWUwQE2cEOS4VoKFy23gmEWGsigdTRhWZJdCRpnGaJyQNR
yM7YaZk2mxYYwqZngPXgWg3NHDimavDZ8D0m1IpEhq2Bs+A87AHUVClSUbR91cWM40WZguEkQ1h5
UcUTJxWiupox29KAVOvaS+TOL21vnRF+ffR70KvkL9Wv1LXr0i/sJyomLCuqeSjaTlyVNBI8Ec8Y
d/IVZijWmKaZs03fkl4Y2BDU+fujk1tY0J398ZY4xXRDQRVxB8wQWL1659iRfzPCRjxWPEw1x9k1
XJzkFOODXxq4w6mvjQvo0jQIGZJ15peyGunJFcNraqmAnXKaNm0VPiIg9l/S9AcbAxPWRvqnNufU
w0myDi1sm4h57X2LyaIPeoRQNzUKsNGeI3ZmPcl1CgnsNBJLno+nKY09rCXtt2wq9D7OJXDyKu02
pDoGZ0LJnxtzdLik36IuPCp8MqdUIYKbEL/vYsbasGThkzu6z9/y9K1rJGxxKzzHqMkPPeQapozJ
2QAVvNYKyHBUkOOF2oOysmJJeTZSsGeQwT1RqseyNb3dqE29D9LkyS5o9bUVD35ZFYCmTTxpHQrz
Y5wX5pEo0De2fBYqNKpcbZNGn2o6DEno29bUxAoL0thvMobB+xCI5RiWw32amlSoiGy/OVd4cONV
p/ZGXfE0m85VJfJXGrqbCWTVCl0ALmlndLYxqqkiZN6NcLY8Tznlch3A67Xfg3qyoMuTH9f6DnVz
lj6iuudjSCpz00B6YAI84Pwy9mGGUQC32HxlJEmjzZzVRuAm3kXYlre4YvJ9MNd4JZRIz9p8sDpT
Xjm2oFWDT/M4aImTH1kr2iRLbn169vux1ZvSs/wLArpuWzpltEO6Ze65roe+zaZdWafjkdQEPOfL
r2YoHK/FQmtBuuPzcIwvA6vQ1mMJ9VmDXmorTAhy7kbEEzfbkc5LzVKZe01xm6eShNe+HdbzAh7U
fYrFJ+iIeSOWdMuVhEDrOXgpJ8ipuMeA5g6o8oiS/2aqT256tePO++rC22gcuOx4mkCjjUP/gkpt
fdf+lmnMmCVyvoHaRlWYZNGRfMBtHRj2Q17Y01b3+saR8qcV1we/V/NRmBubUoqD0fgTOQfuw7x5
8jyCS8xSOAe7865ZGl4tetyPVjN9newqIIUtu1iNqQ6Wzs31LJHagmsnGSMcxJ4SbdvFs3toME8Q
6WDG9OI4dUR2vHYn2gxtA1YxN91jntZiU9b2y30s07UyPbqGJpw1Kd4Jelnh/nQvbVGf7UVsPYbo
drL0Uia2Plppxzg5CDFa962NMG8YwdrOe5FXw9ktyn0cRuLi9O559rOfdZuoa4AsSNLg2bezvtWj
TPkzoKOWwdydYkFCwXwuJlVd0ZchKbYr48jkGciLqdU25XLEQBpoBUEQmJLnUvnRg4N9QkzCv9RL
muksnY0Ohm93Zzl5Uyu/zqOtnptL7QOAdhQEGdW26/swpK0kEcd9uqlrITYj0tbtGNMjKmlEb5nn
o2k1h2OaVBEhQeKpojuSdD9MZ1cjRrAJCz3GaEogk1fkWJsY7u0C671bYX0fFgsjDlF8wloyqIu+
Iy0eD1Urbyhai82UaJjdbhecOOShk8cavRa1ry8B9sx9bDnf4kBKIlSaxaiUHC0z+xKMA4mB0ic1
J8e84OH1ic2iPWvPfVFZtU7txDgFeU0kfMkJNK2IXpeNee5ssryVTW7HRLhxLpuDwPZrUZo/09t7
zSfLPGczepUhSI9ZnDmMt/t+O3kyuiIn2ZHk26Dtww8puhbjydDHJ/qPYospIyMUKMw5MDs314g/
sYzr00Dz6HFmM5bIW4/Sj1hA2nuKvHqkdeLGCChjJoIILBn71U3/TvevenKf7oCTMPXG270ORTS9
y5SMLtT7kmUcSbdRt3pr8ORvDD2bqAvJadEdNycRPbZNSgUij2YTSr9/MtRwNPE1P7TdkucXOlCG
HDfdF6DPE5P4BiPPMM0Q2baBWYBQpYm/e306H8ehw7Gq8mctUja03HgxQ7vaJ7JRLPcJ4hNnwAwe
B0c11tVzQeC2FKRDsnOGh4D8ZAAZ6edeNi81+dWuGIJnukXooarUeuwxWdMeAjAzJQ1ivtTPD03K
qQVvE9a8fj7HjTk/Wh3gAZ0Pxvsks0ecSOQFeb+CiIwHtFXfOA8bG221l1gzHSV0d1W1qTjqtKC+
sbk3ssVUhQOsqXAe9S5xCBJ/6MGt/e/QASycY+e6ZUo2B9NC+Ca6xXaUxLgB3elfEXADnADxKONU
zEUrt56GExyft9qxtpGqiifU2OUxjvyRUUD35Mvc+zbwgKkZW1CXNZD3EEc+Vy6aG1aTYxz62I/H
jvQErJl3rXw15uR62l/c2qAeLBokyVVTiU2LZO3UVHV8jPLpFtZzubPtOfjiRqhtRnc1lEl/C3ub
Zy5p5NWb2ZU10u8pjqxbIO1H5Yx4QAaZXSa81CrO1CtJD2fSOMKHrrbpX0z6yWmq5qnvUUT25Oau
l/PD/b4d0ISvBw3DpSH1fd95cnweBy2uSSfVJ3YftXUm9PAYfXZTBZCgRx+70V6nN2qYjrPBOY8T
9idbDfbZyE0MlqZVEOlMlIouHGZ0rLZBYq4rhTq00ER2LkiZSiOOn9LRBtAkx5e8BVowpP3BzZas
o8L1XzJI+7MDAEWolwH8yr9cER5rvW7mmG19GRd0S0YTdxvmxTJgjFgAbmnsapsUqV7ROENzVYzH
3GzZJ7UNoqbvR3AA/bbsqAeymvgHP0uJgcwG6AZZaV/YaqYlmwoBUlX8opWhtkxVrHWj825tWON0
NAWuiGB05C5BpPcgS7lDzJOec4ZNx9ZrL9YILXBkyOI7GiQ+UdgYepEwp2m1bxVSjdFsjb2epnZf
BuZLwQzgPNGQvre35ib6AXYbDw7O11XeEfeExZql2XJfGcG/DsV01QauLpsKbiqaBMejg1G0ifSB
bLPPSuzJFG/W7cIyahLnUxzjwambrNkGi6sJq37zWNV9sy9Chc9K+GcWkn6Pv9rfWTS/NnHXfLPa
ToIk62emCSh3Vn24rGHFZLwRgCtCh5OBO5kb+MVXhmXj18zBgkLaW5a5lLbj1g0G5O1hVXDeKprr
0LbpSbTBKW+z8uzX6fewrUlAD0ccHTZTsFIyD7sjklr0s1tkWxHwV7WOaUFdYeLsCqfRTzKhkAwS
/X2K1ESpjS7Lj/tVE+R4Py3mLm5MJjWAlPbch6085bFDw6x0OoKT/JjEynMVEABNBOCwwwRAmiej
EiTgYE5chqxOxDUsUFGt6VtgNxuHY+dp9xAH4zVEcHkYLeuXp0n6yk3/QnwClaaNJ6WekuEQIcsk
wUO+2yiOty4nCg5N0Ml7rt/B058Gn6XBkmzr3TA830FQ1EZk01dLRor/L2YCqbm4BlO86utIPxhO
91qjWlw3rc63le8SQFfHHYnOInughRwM5XgZnPHkc4Y4VSDAyL0otih+U6harj57ifUoBr955nzO
7bkYZPP4+n8oO68lx5Fsy/7K2H1HD7Qwu90PIEBNBkNnxAssIjMSWgsH8PWzgKzbWVXWNjZjVRVF
UIAKdLifs/fagw1IOXX0O3y5p7LPRkS3enijfu8NiVP7Vki2dmchq5ykqD43NTkQWVPfKVU/vfZb
NOUuyOrmrkWIruNag1TfXq3eOIVDxDcPHmIbGOW7aLjjaj00BKEuY1/cpViFPCVEfVnjqnBTu3up
e+1pwIaMzWgCdqJvLDK1DzoMog0j/2cuRXjQMrW+CJ7z4AjjRSqdd+Yqbq3bGbkUDtNcihq7rCkw
0GTJpSYwel1lNsX0q1CaVaZ2KMiSawnB4GzGuUteqpbOkF1rdUmJ6DOSYb8UYFzYw+uJaZWxl+tS
fbWDDyiKn+GIZ0Yn1NiP1Ax/pMKyf1Q128dmqZDk2BHuEuX7EHdMOhM3oQ+wYyInuuAc/KH3TOQs
CgOuqdQG8Vg4ghBM41ZTn1KNkpii9OYP+KTFuzRr4aWMClY7tvLkZMQkheabNhjDnUo4XyNb2Smp
84ewYeFFgivcl2C8F5MuocCSUp/IEZu4jco+xJ16avtw8luhGR+DEhvEExsHsoq1O9aiZw750mzH
A3oA1ZNiPMbrDK5kdFViuhcxqmPekoOgDQijNRRoSrpwN8vWz0ihHoUrE6N3jyxATPxWWxSrkcX6
tRQMO06rfWs51t0onLqDNg8jziqp8B158hkm4m3ciZM60QIdlPr6CwS5CMiAP41eEshg2zWqEmOi
ZwRZUXkPSBIbhh6dcUHKElMtV86TR8dc7JUtwkHUvju71iUP/RvRmFLQMXMOTAwzyQXXmCAxfS5A
72ARmufxyzKB881y4lARHKPFK7gM6O2PisDfPSwRrOfD/AksO6px/DhXofbiaAqyo0ctGrwV3wVV
AHbSiGw/VLvqKFSKtatokkZxejQpXrqpAdDFCMedbjVUYVnW2QQ073TBtNvJWE5xCjIH9LwFxnK3
G1JfhTp6HLr0o+/M+MJUvnYbEyq3zbzpEJXdvSDk/KC1FqeUSV6LplTyluvkZjqT/Bh6mlEM21AM
b0Jvuq3osmJDzBW1T8tqfMcWLPTGxaLSCYQ2USvv1zN+30GSKMth27DaqjV8YRyT2FCB2o1ZLr6Z
rXqIdVzPlnzFRCsbY3UogOwyRIAXw6oB3HS8IfEkM6ihU0oI3diTURwwyPa22Z5mWb6f7VS5igZA
CEESOLaF4LfDQtReFjtZF3w2AmqC3fQczTWQDXj8pSs7IjnqoL82s23usqWZSOwOOaW8NoBw9Y7+
iXYgj4EwI4gZ+2DGWKUE9Tu3YX5Re7+LY+XcivqqitE8SBMGcGrpN+dY3m0gtphUiyqqUzhdCEOW
W2/JovNUs32sMrV9yJpEP+R6RylRym/N1RSGfm+k4bmxy++yndl+Nej1zkacQKECjD4VX+Wp5lR1
KOh6lE15ywxYbiLGzRdwQsBgToC4MT3ExMya6WQv+o34khAQbRsns88Uj+HjZpkTuABRhwS6M0TP
0WSemYkO0x01ZE9rYHgk0E7v0azSpKvNyTVM0fJrTKc7DZcbxuEKdnZVa/eSzWCrq629D4DMbKoe
RyNrZYNWxHLk1lBhsPr2RFl3ALqAu9MIJxGi5JSLD1tEfj6q1jZVes5rkkq52onNNzH9sCPcWVIV
sMRUx+wqN/lH4BTvvUHRZMqe2lxVn9Vhxm2K/hGsR3VSjeEHa/7IwzRFth3q3zvOVp5uqsW5BVSy
1XBtu5S1YSqE+kNjGP7MwPlYMhiRZXM0mDRto1H/rOopfkFv8M1WKqjuTvNlUO8M02ebaIZz38vR
RWdAVtCUnUlcxHREuWVPSNeXILQba0NG50ob9JcgeGNF9JRTMXooIeB7cZTedX0m08mIp+0cRRhM
ScLZM6E/i4JyupQE02NTyfx8yJXH4133bhAIY1PP1KQiM2zv8Xi9qEyBLlp1ltSY+KQCMO5xitKe
blD9khp9u+S112/2YkUIRDXe1XUp3wul+IafrrpNZfuz6KGRqSLJdqmQrNd5UhdC3SxdywnvRypm
fauy9Nq3PbHcpSa113C89VCQyp2VBZ5mJYiCKbFtIJAwVpkLqMDo6vTcoJ4mzG6mADipxxmLDH4e
ZLIHlJwUupxMdiO1eBTJ+EqE3rgFit2eA0WctKU0Yk7DwGybxVxeNtMVHd10VRnKPGkcqer203Pa
h/qNSCEpcHVeWl0LZrtZRxO6r4fHCMvm3hwIvVo3pyroH2XnoJMWepcRqF5apfIcRsK3VDl/a+iu
7DIwFdumVLpnq84PTPy9wcTt7voBXmWORwg1oCKlD6Wa3gTQk5fIwQZuO7Y/5J5BMP05n5GROblx
sDroU6zibbM7laSKwjV28CMXhJTSkk7wO4Cv601/98A/X1+3wR1c/O/8w/naR2u5gxdyMq7qzX7K
Xs0fVIPViqBWVxBiUEByoW3kdcwgYo9QeSw6vsMoDB1g2oM3bs7CvovFIzp24v0S4mSh2+ie71/9
69sVZ5n7YbukI7ujP/rq1jjWh/gW34YX+5v2E+wNs96KmLGacs4GjyibyUNNSClcecNP8639OdKu
2suH7DTdyGl9at/IlqIZmeKJsmA/bShck46EE0zqtr3YUcvHvYoSBAeJfI2mfNoYVfQU9dW2BYiG
W4pGZV/Z1R4Q4rALkl7Hit84m0SbpIMtiiu2u/Jq99GbKPORH6rp07fWPlMmAi7TWQk0aGrtIeKf
s3QQH2UFDKAfpfIyIbm79UJ+mcNi24ohe+VCgjKJpLwij7NXKskbo0GCkBpRjbdc11+1waRiljDd
TIqThuGj4EU8vja+6eKxmba3Tng4Mo+3FHBV8Hiz7vFV1pUwPWPh/69/Vox7De7z16YVJdQRK1w/
K7reWvIAgrptjuvmeiltOTT6PD8rtNOOdL7OUnTOqdxu12yFv4Vp/N5s6I7siU72kiVEo8ytJVRj
jdJQ6Jdtx8x+WG+ZA3LNYqOhQrwg/AMysS0ahNv1xmCJyFpTGpZXIJaco9/XV4VFEQ4Pzu8YjjUA
IFhiTH5ft14Ca7MM+5yzM1zLyvKcbcH5OpgDwmnXd2LEFetKerqbUKmw4RA/FrRhuZu6rGlPckUw
WQnebTaIClr32S6pAuulv12X1ACclCZrNvRJn+eijraNpWJkapcIMU5oEKGWBBBWPsWxxdaZkau+
Q8eoMvSoEQ4hGtVruMXvP+t1odVklPTK05qZsP6hH0vt9FfYxWiO4G4kJBKazKg/GDGUrWYJllie
SNDe/6Ud/N9/wVG3//pvtr+X1dRQwe3+tvmv3Vd5/ci/2v9eHvXve/3rr5s86I+deh/dx182/ILC
7HTffzXTwxdvtlufDhr2cs//1xv/19e6l6ep+vrnf338yGN6FqwL4+/dX9n6KCH+pAlZnuGPRy5v
4Z//dYn5zvi3quL/8Lj/YfLb/4D/qiioTy3FBKKPoFJ8td0//0tyoOvrNBgUFV/EHzB+zfgHywEN
DbjBs6OtRqbxB4xfk//B2dlSkE1hMTEtw/7/gfGrmOv+KllGvGM4zvLKTE1zaPz8Tb4WW3FtpBX+
sGwo470juvdeN69O3tG5LMaAyDJSzig77vIRhVgSF4dwBD5ldGT4NqqqsTJLQPpOtxT/Omqv+c4J
OjrPUvWRjSWdfaX/GnMCscuQGkyaw/UWofg5lMsMZqruMitBOxim85alH/5pSEHhtJushshm+PFa
8k2eym0KTs7DrGB7Mmnb9Iv1BUD/s+EXsiWW86SLHFTkjfUbzriqfc9r6r6cLq3tRFmOirQb9d/D
iMT1ztYfzWIcNk1MWU4LyTMLZoyLcjDvc1zdY1+lO7oJkUsFRNqbS7MuSSmCzVJRbBNE5o4UZNdU
MqCXGWhK9JnSUExbwAU7MR2VPPwuNYpDuanTnrpOi/ddHbxFWhJfnXKIrlYQxl6n0G+xxmA6J9Ys
6PcMMv73/IA4FRhZ0VYqWDdJ8tslGxeJgAzTtaVTSVLajl49fDot2tv4qN14yrqLik9lcsBBGelw
mVrgxCWls5xgq1sWzY+2CeZUTdL00ZY/x6E8IGYevhpaQXMbsO7pKZSTCb+RCEvdTdR0vVp4NXWw
rSgB7FLoyr3UVF+KwNY9VZmelKqY6Nw37KgkHFyaLBo0Q+ARJnCyhRhvs8UXWmmQPcsxLQ9LS86Y
pezsKDVSQ3as2ZKGArz50KISdw/3nrroapSzcxrjhzzITnagExxSSTbZuzQ989pg3QNDT+BewaNE
YpdWSc5+atJj4KjNDjeIhI1GOU4ZZ2jLDkMWc/H3Acr3iYC2ZRUk/vjDmIrW7t+b663r/dbr/tPm
ekOgJzKOX/28bkkYADb5MJabJukXNcdfn2PdX7Xesl6cc05QdWg+/H7e9WXoid2BPu5fa63Nsav9
5YWu+zQ4qimCoIT6v7+89bHrI1CqkDIgY8ZYH/H7hnUzTEKKGevFP72+X/eU5hfDRJYakuIOuPHf
d/zTxfWO69PM8FZQr4PnVklqAgIon9c/rbJkus028kYxyWcBAJU6MqWRYUq7o+EYKcsWbGj5mdpX
+qc/EpojqG10D7Gtl5sw05cpG9fR11K2WoA0Srytj1mv7W3cHhpsKwp8+tHA39rIWenXKtF7npbU
7X4azpFUX+KxJMrV4VBS5Fw6B9jizuslDXu0T/RDg4R+7E400I/CEfOBtZfwoXW7RVrmrqzsYYFo
Z2TA2lla/jhGrJ4pQ4SqRhxmn71i/0aQtNykdioIIfIrAkuaToVk8FGbKpHVldDPYWjq5/USZYYA
G8T0sAg7Wo0vWOLAmgEJnMNCGjYBGkcsef9znQWmSeuZaY3LPaYm+N44EfWflKx3IcxTlRekDQgW
sEqU0g5ZPncCXjH1JxU9wwiisZNsqQQDaG0N2jqZLZ/Xe61/ZJQNvzZpxiW7SqTf0AmWDJ7Zhwjq
fKcBeXcDZyqOswWMznaMU6vyH4TmfQ4QuFNCik568R3bFT7vmpjUQlYqEAXpC4RW8Ki1yLctJg/4
AbmK455qmDZTjrVMazxPNPAIhi+f8mIaz+XyZ0xURKwKhQ7sbONZbW5imLUTWSb5URjRNbrFQjfB
FYBrkYfSOIxxCSWxoBm4/BnGBIwVzHYkHYqf0Tq3W9DThcUOh7hJMaGl5UUr3hFMZ2dSKmWBaKih
xLSlnTWfpUmZzzKpGec2ydPDjB0Ynt8f10PZqV1Zt0F1LndLliN/vfRZ42J0bID02UFIuP/jsGac
Wtq2hSP6jvICfGtdBirX5eZGBk6nxLTZB1IIzoHDKwlnKdkzt0ZM+EiSCxHIOS2WEcrflIu9Dr21
8iCJaj5huhz8EnrBSjNe1gOr0Vh7mhH8U7pd2aXWy/wyt2iBUR8123VTl9p2O2GmcAd5yi/4LktP
WCXIe/qEZkt6L5SYe1xBt4Zpl19asEPKlET2NASLCDiL1POU7hYMgQWeESp3loF8G7HTa8wyZg/Z
8w4qoLJfs1ZHZJrM4JfkuTWHdM1enQJcl2FDNulMidqvOw0hYbLcR7TMO9dLv678vb0+MFkD0Nbb
/3b3dVPl69nifL5bn9pSOwtOXAzMYtn17wf8ade/LhKP/NwGagT//9+vZH2+9ennNWqtEUG1Cc0Y
YNDvF/Gn+5MlrBBrXyAokiHhu9KyHlr/2Mvy6PcmM+8G8exfrltv7Qc92uk6lQN7hylU3TQBvn1i
A68aOamgOkafpiA/OPMT/tMnmorakwHhmrP1zipruPQJrvkULitr8m8G7vmRd3PIRoxWho7bZvFr
exSId4iqBzA9qeVVo8kjVBqQnZ754xyzhs2y6ZBXyqvkNAdTpR+BbxxAr011TAmJtakeBrPYR8X0
0Cn4uLFc8J6l6E6iqtSnOpgVLQYKq0BfGah14XX2zTBXNih8CcNQZhD2GXLJOOj2ZAi1VlB6inJ0
khbBkrDrA/VKGtSsWtuO3Zf0wk2L5rMRqt9EkVAziRJri+I/R9JysdQacVvXPmH5wJ//Gg396HJe
7vbAEVFb6/UI/MS+Jmim05QEvyiX3vMqHxCG068KR3tfR6mKeknJPfhwKJ5xNZx7BK8YTDl7yuDJ
lFIZ+NoPtJB78n1bh6rP0G4AOMUbowwOKewFpihG7Af1eMCPQgEyjoCh1GaAwCFRmUhqh8gYJleX
5dFX6pYQxpmUQrvtRrdGI8DCRACxYQYWLKXPVLPuJb6HJm5Jx10iTfI0lPmNtLSgo4gPQWQf1dAe
0snY9SGKrVT7ES+aqFx+NBWIIMgRLpOk4e/P228U2FBwBcTJxcgk0wnPQJDlzQEGeubFkrSQwNOn
SkWJOM7UjbrZfA/nIcQM3bRbweHJXMy8TdB8z3SJ34sXqycdZ86qnZDKFo0QtuUVxDdan8Kikq1C
W01Zau0qc3Q1B+IghQ/hqUJiUjHCEwPJzbuv3lU5iTznYtniVllV4Ac9eTAKKPBZpHtaxNUmS2hx
2d0rRrKvqHf2NMRqzwpg7Ma9eXBmbc8npl2IFB1d+aTAULx0HI5d7MioNhwWDYSJs/Yo3QwIuV7K
zTOcoMgh4L0rf1pgeoAA9PIJKagQxUeJN9pr5XLfwM+lutOdncQ8y1UfXeCr7pyGTxCwygYN8ZLo
OngDDcqTFg904GhX1or2Ps7TdG9qLej5tLnEgmOJRuQelzTYjY4D1K7ku0YaHvP+iBxNQWlsMn2e
DShVAcpHU1/GZOfZiaTer4lbAFIWwAfUsl1MEVbTuKNs2CUJ3Lm0BEWEXhqO51RYGsg0ZxcZ/N+B
26mGz0ptvehJw08qCPdDI2sEgKj7qDdjsEp43grrEk5F7TnyEbFI5pdKSZoRr9GgSloYIV5a0hvy
MOn3vSb2CiQYLWCWTcaKp8n7gcrui2N0z7RcPkYTOxyu9hDep6rtYBXVmm66UsewYmAPcQvK35jp
gJmivrZ8Ukqex1bDBdEC9a0ycOlNne5o1JgJn+1cwHZSxc4oNEQ4JD8s9TX9lKR3JrFNbh1FNuJT
UiEqYoJGdMUsjiBDO+G3gGI0wYLjN0GmG3Lk7hrRFT8DonqzO6DUsAiIjSJqCJGsujdHR/oYoybb
FojBAqCLXj7xuhNULhujzmM/J88rB3m2NcL0xciI0FKjMt6oVUQ0icPn00+TP2mJhCiigYArR5UX
26Hqg+e/LFMcOi8b08iyHYbSzgVViR2eXlEZhouyYZrpp0kXugtxwLCfSsNW6UpU5iJ8oLVm03Ee
oLGS9gjKwt4MkwEjULFKZJoobJnJF6OVbsYPOywKFw+TszcYQ6REJeilAJZKUsDkFip1uKBxDrb8
E+B4sI+tnPpfGOJfSGvee5/cKQgpWYTz0arKrmizfDtZ6BEkvo3EEOFGi6sfoXFOuk9bA0qoYybw
inh8Z8UKJQoqHW05xio7ouPI1C7Yz5VDSTcoOYK14dJY5BElyCXI+mGvraxdlD53yUMcCEeZ6aem
4iGarTeUM1T3dBsswzLirbmeXZ18U4qm87OAUjTzpzms0yUYI1rsVTkDO7xgrKq+0UBLo0X4I+yP
9hwEj5TsQLvfclLBCGwLbXcK9Z8kjKz1635P2wlpj3lkpBKR67xpi7UtI4TCkuCkSU1ynJCx0R5h
aK7fmoKTkt51P6sYB0bOB42oa1C9aFmORio+OIl255zFT6C6WVnk+U1bAkhiOf8eKJwBHfrGSgMq
vjbA3QrYhSU5A0tbKgT8pdFO0XG001jqcfvA14NwX2zyFlmOUshXjoKzZhM3GNsPhUgvofwQiv4i
03IEQiQhfwobolsyhhNZfwvV7AXbxn42lcR1RvSdGUzbeSDzzBTDbiAFg5VnbZAaURhV6QGMBI+A
ARqRFz6/IPGnwnzX877bLEXMRGmXBuh3lcAlr9dFh7chPpGjXmzk1oHiWm7qVKMGat6IKNj0ErDf
JrEtV5+Uanur7BItb20+FrZ8nxZL0lcUCaiV7Y+sCPeIqpBxj8Z3c47kB136svNh3+PifRhrI3Zn
VkMmGRkIfPeVMXxrEiYWNiV7NWTmnxOYie1iI6X14OZRyBR5hm61pF6ghyxRvExIYL25ir9Erb+Z
HXUTBpERxV2Qwlnl7kFwyhaoehaqfIkwrB2bbgwnxsIjeBVV1OJKWfJQwdtA/EqiNyvGQoLIz9VG
CluqVjxFBUWb8LnK5x/RXKV+qk/9Fs/Ztxl3y76Mlkih+a4s+V6jEEM9ywaq2ON7R4MG7umEVYEq
bzQ+xHW3UcLiu1nMXpPQqK/Yq7SHq/6OCij1jG6heQ+AqpMGdUoSo51AeZSnOole+jRfh6ABKZKW
7yDM6KqmD5NAK2Eg6ow7/JfD1Oy6qTGoxIXPdkIPY51yqWgNXb3hBK0krE6zZe07Gw6ZEI59tOpw
h3uLwrlx0QCF7rIagoFjDNvaNOutE8ZbJ4VtReLEBrR67Dft/ErsW+UOJkugEYUVmR/O3WRPMIoM
7TRY9AgRr2OQcAK3bpx5N0J3xpEU3LA9303ip6F1zXbMpQLAVapv7RnpNQlKrz39MrCx+mPRyy9T
1Gg7O2IJn/QXFGnaKdSOyCHE4T1NZ/pVJmloWEIM5qAndRT4O1VsDZNefyNHk9q4YX1JXfkVkmiy
ULcct4piBVVcmfhRrpZQj68lCTnQsil1SE6Ahltn9RnZ8UG3D3pl23s7RJwfgBPGAyS6c3OftLPs
xTEU9swu51s/6+TekB1l1QRYlBBQT3UVPe81uXyvTD+cM+0gieQW6yHERVIiNjmigMKhWUEGoY6q
bVHvtl3A/DrYq5Ye3gkNZ1w1bNq8MR/jXv+p4nB2xzg0aMzBDGAoHkASyu2ZeV2ZKp8Rk6YeEw6o
l8bYJngV3YxF6Rbm+DhfeqwKNb/+I51s6g689SkZd6K3XtPAYXat5oPXo+b3U+2sAAnKQb4cy7kZ
/SIX8QG75wVi8HNR1mhRZrtxGycjwdXM3yRjeuyGNuZMW9Mkdpo3iuHmASdtgks3Vb/3VGY8Q53j
Q6epL2KqTw3NVU9pNJvMpLtMAXgH74Gzbn9ykp6TohReurAiJ2hATIU13YUQr/taVRN+RIM5CUqi
BxxvGs0QMegEjgSJtjvUt0GNHmRHzz2bZtWmGLsnOTyTLDoc9Rb/UjvOfq4qfPqqZCCfBiUa5oDf
9HHBI+HGolT62gYkBHXgYFKDFQ7KiKvVUgnE2nln5jJxZBkO+dC4GbpzMvLuokS8HCZVFz4nqNfB
nRrhazY7+3UaW0yQZftSOeIhrfSXWuuZ8XYkNRZS+pApUFCjigzszFdi/O3ReyaiAYlfNnhpAp3Z
dAJKG7tpFNBqAntfSdFFtmvrNPeJ6bkV1sRja2MWUnHetQXiPJVoWfgortkYh1oZ4Pr3xTVrESAu
o0VVwYwNtUDbt1T5o60Y1G84YJJNINDIV5p6HQvIKUOUakylQ9t3JPVHhfD4xCIIfiXF/4pukzMb
Jdi8QzOyOyuqThI5ExgQ6cQiE3wZqF2/mhFKilGzZzpsLlKn4oeWPfZ1CpoxDO1dZ6cPsQr1empA
09Pc1L0q/CI4S5zrsMek3m96jIOebAFUtiubxRfSRB85QMG3WORbTN77MeekSEITs6KlhNURvprm
Pqsec5MyJ9ZzgsVqk1Ctfiz3QUu6usnQAVMq3QyRSqRVcBda+iVN7GHLkWwc0Nc/qWiLG7u1N8EE
XChzpCfLCVsoeyWL6fZQovBwZtJBx+4gknyPDOVkl5AdB/CenFoXxL5poT7Ve+KgGpquQjWY5lMi
RQBt7VhWHsgA+BnIQ7aPUWszkqNiKHD1YL9m8jE7x7qfERKiCNgNnAt9p0/HTe2g6+3L7ilpW/XY
Rix6IEsrp3xoMI/gG9ZlYuVCVHx4eLYIMJ8UU8MXXXfkQwBoCYcFStab1OIwZ7iL3x4lqdcGnN57
6zj0bbG14olJ8IIWzTigFKK7wHrUQFUNVGqxnvv4QjkFVgnSXfxP+FboXHO2JC1YdrFPf1myGiOu
Dt/iZG+jVuVkpyfbqDfeUbkyfoAyVdIAfbJlfUxhlW1sQos7AVa4RzjhUG/ehMjONxOR5DIBoxs+
MZY2mulOs9gPo/nUBKCaSBpGyNGRSGUw9FeIIkL0iKegsF/CoOn5jAuqNQskWetZPMuFCiO8QpfW
RvfkTiJcQm89ynK9met3jZK10r40Ga4JqHLlZY6lia/oWzpFrGYb6bOhSKHIo3ZulRor4AwJI9za
eW09SBmgHarvx64YK8qAU0AZQv9y5vBlaiH25xHWV35DmHy1pdPf5otF6mWur9B7wgsJXuUNn1W9
nZmb+0XzUoDR53xCIceSsm2n47PLwHgBc6bpnye2V89ysBtE/qSFQe+PHdNSVS5e6aufoxkMypzO
kJ5pSKuyX9A0qqbsPuIbo8adcJ6/aYIpdCdTgxhJfO4d816vk5+ozu+GfHhCRGn5JLjSqe5gn/Or
TFhwDb720UJFwVtmYgSIWZDOmtls9Cl+yliZHSAIPAChORbWuItt9dLIQbKj/0coGMrFJEbeo+Vb
mpMvVEVxMurdQ7f8SKlHehPrReQn+lGAsDsJy00/YSIvh5qODlRMtOm0wNnGiEyTnrDnPtJ35L7t
bZKq6JgDRnY6jkyHlupOtsRWJPqLMEOy2IyWVVk0/5wF+tNO0vnhI4SrvwfhsNMi8bhQgvtw/GHM
/biLsJE3do3DhmQ+tF9gDLWF8h04PyE/EHFdG++zlikk0yYoQ7J22tA8ueOw6Px8QiWEoAFLa46c
tl3OjvYk3WQas65Tf0LiRxtXPWl4sLZxgGOuxwzdtOm9LOtPIhuXsMU2p2ZvvdZqShNSLyY3V3wL
yPMmnj8VHczCSLxd1DiIPQ2WimGjqy4UU58U4uSMcgTX4chKR5R3JI8F/K4dzKACv3KlZd8aTav8
qFI0hLp66yoqVVtqLBI8LcfZ5z2OJxnre2hNB62xmFrLXhLqPwzJemqy/i6TgICW6fhRwPh2lYnw
SVNDl9y1F8qTHi7QbC/lj0P7mSAkhzOqvWNfwElH71WJe7z4cisfzPEHc8zk0TLpNpKNjiWsPPQD
SUp83CzKBcmoiZ8aBou2uGf6TBXMxQrSLl3Rr3lYYi10dEYWM/K6bam8FDecpI4bYfT14Czw0hix
K8hOGFxLZW8kvP1M1n6kYV9s0V786IDD7aO6B4WH4NGb+oDGFdNL12LwdEcJYFjGgOZJnURdMiwA
Y5VEA6CQl82pIfqE+SHy8V1lhzt+QK6SiP7oZHF8wLa7tWNM12mGdDupp+epwzFPvx5EAiF1XVwj
2hwSws10elClXe+inldcGjMhkIUSn3Xp0gLgYnqd3+lJe54KioeNlaJdo3R81AaqL632WiKs8wmW
ov9gwudh+mpgfgXwqwMHF1ACFGvPL4aqQZfeOxhYEOs1DRL7DhZALm3rRFmE0g5OC8W5dZn8Zhry
sFFwZQ9D6Zw18zmLkVFl7bI8SnD3FHLvMT7tcrn4YGV1meWDOkv2naid64hYzXNG6b2rqIUNVAp2
k51rGy1rLxJ2nc2Ig8ifDCLYSpjyBHVeh+JHjFzPNcRBbTlvthp5H5A0OJ3o32Ozz72ofNSym+gn
PB4BGu4qCDu/kmASSYUekCA1Ae+lyiBJD7a2Fy0whkZpQTWlhNuOFXVz+WZTLd0VpNpwQAkm9Zl2
iXXzCcnvzrC7Hq9JRqTwMFvwIVGdQuhhBX02A8qdqKpLT6uU+8KeTkaCrLRC7n2Is/GiQr0j4IrS
oxGXKL4rqtFo/9ox9rW4uJ9T9YPelOpa4JCncZs3KNSUNKYKLbAFxvJnEznhA2Mz2N2AIopDo3/J
T9tmLJR8ktli28pucY5zC4sJ/m+8931IpI2UH5QZd4+qDTc6/y1dHDDpSaIwa0CsuJ0yCtVDnfJb
LEDmj8MrQY6dP3cpH3DaI/vrgEXXXQRvmhqEykGNTHYT1Vl8IErz0pE0HkCuC1p9+GZN5k6SB3GL
W/zvutlJ20km+mwcQhBbGJ12JdFMR0Ha4Yb2QL/jLE75sx0/LI4EGhL7To4Gjo8WvYOehRtTPRsQ
FtxwKp/7aS6Oq9KpX6RSRg5k/Jfyad1eb2kWIdTv+6wPsUPJTt31Puv273v/vi6mi42bIZb5KbCH
ApT0vMnnJNtKtvr4p938etb/uEs7gyUuT63q/brTunfOhksE3/KC/7SXRXIHEyVhloZ9KwqC/ZDa
IRPe5S3+fn2/9lMgkgN+7IAcW97xenPT9MRiERn99z2v27/uuL6T1jY+IrTS/rrriNITe/j3s/x+
qvWDWzejvIjIJ8RYu27+/kRlQyl2saac4kZ6DmB/022kVhkn1TuMAwzIsklERigaindD5A6ZxMpl
4Iw5EjaLooaTropVNh9YFDNnvr+Cm5E9eyQ6ONHI4JDB84UdlTCcd88ZI1zSqZ6uhN9Z8uPeK5Ma
UXgvCIyYGObzDDo37XtQMFLQJ944EfduFsWz09f7SUPPYiADHz6HDOm4MefdxujTqywvLZMJMMgk
WZDfwzNy4tNQJ9+XFkYzwUVO+upSafMHwQYk2dTGWaj6zkFLAsAGbPeWHIWrliPPzWYY3VoSCo/I
h2SJn3JFHtxkjQE1sVAIaATQsT7Cmz9XFmo9JoDOHTA6aq7DQusBKJA4R3AJuR9rereJzV1PL94t
sugyxvOwMc2cRneunkSXf+I4L72SFpdWWX4oY/lztPa5K6C7hSntGouD1tWy8cCJbS9V9o5CGm5f
8/9wdx7bcStbmn6VXj3HbXgz6El6Rya9m2CRogTvPZ6+P0TqHPCwdKu6prUkQQEgYBMIROz9m+Fd
I5Y3dNILOB0Jb9L+BDRnidsZ414bvXQjKLc5Fhlr39c2wDpfgeUwcqg3LiIiALyw1+grdx10JSlz
PX9KYvMz67R+1RbDZ2clyBlFOg23lrWL0OMbCNM3Wbfji++pD1lM9zanJYNzkuPy8tzIREF7PN6Q
6VZVOVgCPjZ2XYRedqog5GGXJNDDYMzBHdnbQgaejRSA6wbKCttjlDc0pIWamta0jRluNJai7OtO
dxaj1LwUHZYAlh49dC79CjMPlyR7XkeUvgikWaSjoLutvCb+GPioIZgxKeDDUFUCswMmqq4CHbI/
Ic4Cxw8IfGTlkzG9phmDlwt4waglaRkmBidfOGhgurfIuxnkyMAA95X51GEEhDSQidZFXGzqYcNa
0kzIm4Plzs716DxVY35AGeU96QPUBMha6j6aXj0oaUOJdbA8FqLcE+bJzK3qgq/8B7zyf6UNllZB
Wlf/939/F5Ukj2uqUHx0G2VJE8TJpBL6RcLJd/UhDhqCU0iuaouklZyDFZFZCJT4JpZBdwS6+2BA
c8BROcWmr/bdDUqT5jZpcOiVtH1VqngUxigpeF5zVBLJudX7YdH7VnKOeBAyq7qnKfD+ixP/Lk8n
TtyUeRzQ7tVM4v7/PPExSEtzIEa7JxEc7SXTAK5BOG/RI5iBBCYWRxV6IdjV+2cj9PFA07C/+ALd
vLkotX69ed+FBadzIP7BvwkKadPL++c5BEUQmr2fIGnV1MMZPss+whp1T89PWTood+0yVG/gEd7b
KBBdBY18QAEOoY//QgPyuya2OA/0zRyoorKtmOY3EeAoGwa9jCwPKLkLgQMq7n4iN1QyjWBXhS/t
CMo4i80HxfawQo+UHpc7b9nmgO3dSrpqnbo40aFfCG0xD8AM36uYLzrq/2vdo5kGEapcuXiQuboB
H7KrrnKpwh/TIh+ONCoGl6Ce11mgvJt22+56iEORk1knMcEB2zrV8fjyn9/+Pzy7yNEgNYlyxSQI
bn0DozZybWMk53t7U1HRGoRBjlUXJh8KLvY5PARfHyGGFR1jS2gyhprvsQ4kvx+PdNv7U5p4OOjJ
nb5TjKTdI8MFMdTzoa3mbruF8q7Cf+7uGxcGsjjz/6moZhKvKo/2//mKm/4Hqvmxfve/wpl/b/Ab
zqzIzr9k8qS2LU8i4pqO6t1vODO5oX/JvMVoAsq4EMk60OXfqGZd/ZesqDzLpowEskPYdkY1WxPg
WdboXVgGSnpgof86td9v7QVCDsT7D28xktOTTt0XIWYZ/X0NNWpkLtGUR73023ucFRnao6QarkxF
QpEJPdmYzzoQ+S9F02r4+AP4KA6X4vcKegzubWE1aMEDw1oimU/U34DD7GQ1uVwSgGZHODPDKquB
CO8NGGLA+L7xLQUjrMY+lQRMDrqr2yhSjL8w3A1uUmSmUFkb8CntoxDfdGxHJX36UvaetdRKddiG
lnedjIwcOz989SU+sQpUFBxpg12uMzKPun6rJg0+MpajL2lCKnIx5GIT7J0WVdCR+xJXYidOSjp/
umpJyezxXhT1ZIwB6Y4oBGETjxMMlIDfG8Dq/etWfNmN2OrLXRK1xELZtLfgg5RtEyKKtbZGNzvA
bjEZIkxFFydMhBn8B7Jr2UEsEpPIU7MDwgP5H5eRWIScICrGuvtXUScTBzlv2lKsEpvPs2LZfBiG
gWwo5v9D8T8/+nyCouQFubEfgrKn9wGTRbaDHKkWSu00EaV5RRXJv5fN9TwjB+b0bZN5tdhEzAL8
ouPFWHP5p8qKYY7jZc2XPV6Wis0Nz+I4ohhYixablsvJfjun+XjzuX+7FNhm1UJS9XY1b5v3Ondf
zPuuDR0sx7MKUjS9pVRMcQuDLIK6zIRHpwiKLT2YSXGIvRKRn2nRpWI6rZirXPYhal8qTavn2S+r
o8rnaI0Olu9SFLW+7U7M/vvV4hBfztIDRbfwnSDrFk5MIDucRoXRdLKiJlJ/jKOcTkIAvVZa0mPT
fDaN8kQlUV3MjqDSDqRwpk3FgnlPI4ke8BPTnuNpIkrzliTPGO3N29gSgf4mgTNa+tJZy6XiUIN7
4GGeizAgy0OiqMVBrCfbEa1yA6F0RtxA9BQG8G1j6atOwuQ20m+BKRh7BX++g2s31SENSAkOrbSx
amnYoQqPIWPKSdgTBepSVCZWlcHdjJCXgk11KYqlPnIxSD/6WzEnJmJDUW+e/bJLsVCsFhXn7cQy
V43AQIQ4xBQeGlCLNsk+2qFA9NQtSWOh5SkT/V2YhhUs3Lh+Q9uYsPE00aqeRj0TTbs5LVAS4m9Z
VtZLvek7gNxBf9At19yl5GKjYZLFLB4yIx5WakvgbHJNSA6mcSqTatj7IVdvT9ctSvNELEtNcN6Z
OkJtnO7HWGqE+ZMipGEvtWc9LMDcQvzZ+SW6lFAx+4PrMYlNhaD6qDwEyeQxaXt4DUKTeHBM47YK
3GaZl3V9qAMijAE+uisxm5QkGmquQsXvFpt2tFPBQdXJIrCVbBm1AFbMiXaWqz2NYVmgj+k0GwKI
3V5pngytfdfsRtkklVccg7TJERcoyTI4NV8IGaGCXhnv3dhemnkj7wrUkA6OXFQHgrm/SxW9TTI7
zVKb2mgbYz0g2Iy7SVmgNj41wVVuBwhpTsV5YdDKZ63z4eNMr4GYzMjfeRnDb6D8iU72lhdJTCK/
xDsyVfaOFQ/IupqyfJC8czGJvpglgGcp73gFhgSQLWBGLNoYXqZlQ3i37S4Pojb9cvPjJ0piWRGT
HiZCCv/dko9SlsW4Q/MW5IPGNZcOMeR5XpQKtek5GFA/kgjxSrLa/hDl1vQLa8h4oW0argMx79us
6gvIgVFHujDVLTTOkJEvkLJMycbZnQTLdiSgeynWxc5p0AXwx5EhRIl3AikFBPFl8qIeL6CfOkgt
KcgOTpOi2YPN54PchGgelpV9qDRErAIbov8FetyjnIFX7QZECDoiGi8yEWHSswFyZ7dY2Az3crrQ
/H1137/Z/hbuLqhBmH7jE+PmXwRAPW1VJEuZTAHGGJ8BrNeboN3m3kuDOn+/KuXd0Lysf2j5Nbga
vdrBM5R99PjV5Rrk4hr3NYOExmDtMEMMxmtPvlEw5NM/G/cdHjG7Dssl4Vty93G/qp86n5HFWvbf
Ew1VeAZ3B7s/NvYu9nCkXYVYlWUvPvDj8aeKVKoxBc0OQQfsbo/xtwyp2AYjtmzJxnb6o6kj3Iud
O8I1z9ZPM98PxqPhIFNEnHRXhleZ+eRr2wJYvb+2J2lV5OlOqU/yaZ/LO7jAFSNZcrzYcmAN39Sr
XEOqb2WpaCnQ4OicVnClIMPo7BFw1MalhF0NAA6Iv13zgnuZMq7Zo5ufcbRJUhJ3OAeicXOXQk9r
nrG1JXt0k9efZrsF8n20EJHL0R7cGsEhBLbQM8Da+8AMgI/oDaKWBy+6A6rWYGAnX3vtwbR3JH3I
6mvvnTciOLCVm0OOfi/k7IpgLlmYa8TOK6wrub/aQ6A9jfEiucGvF6HGytnKcJJ+qfFSfimfbFR7
5J32KzQXCv21s3I1AfFihB3Wpr+eHLwdxkfL9ik89s66O0NRUx7rq2CFZIuH+Zm7YSAe1fvB3Pfa
Nvf3iB4b5c8a9dv46GWMQFFB2WXuxhxPtvoRjnSpaSabRQWLwrkFzpiZW7vcEhcuLcjGxzA4tCPv
BcN70FVh9AtDOb26wnBkPJJd434DppG9LYKyiLpIv1KP/vuKNgw9C0IRh3wCKqxNfsAWX5Wj8Yt3
VjfAXa39flWoK5us7a+svE2jfT7CbZ1uGPdJKhBrrg88naq1K+w9dGs05/GUwlaPndVvWXMEBoRy
cpbCSFtKxQKgeBoy1F+nDv7hEMmPcr1TgB6c8jtDWis6sjOHUd7peG7vk3rnlitMlSzEshBCKOk6
nKxuXGAlCfwhRgHlNILHXPdv/SOYpRDFhXVs3NbqvvOlRdsiOADrZkOiFEFs4CtGvGtAEoyoJS6U
n+GbibJxCxCl2mIV3al3XQKDZiM/qNJKl17l9CqwzsELQAFt3JrtQcH7T18mrw5kGF4Fb5soNzmi
nXJwN+JjMZKA4K0tw70ckFsHEqtvcGa20OZMwEMfVW/VIsBDNjI6UFbw3ARENCVWT4hK1ck28tC2
VB4a+1yjIxXucBIYh6X5mYOCeIQAZqy1a9RuXHwO+TYjHlsefHcNKq97hWFvWtvJWDndoAjKsCh7
kXrAE6Q/wViv5GLFXippG/pLJ15xz695mK0r51o7JtsUsa2Jks93HDjLovYWFTcMRVZ0VCdU+0LL
SGo8MnDSvEV+bF4M7aUgDRGv611zp3662pp8CaeGnTs2NoiVX5c5uhELt9rayUnVFibEyyW4u+cK
5Bjah84xPsrN2pU3mXqf4tsuozhWkoM+td3JlDf+RxNcgzpqmr30HvNzFbVMAHpbISCFaQ1ZHwKV
j+lzclUc/LP+ANF/vPMDAoELFZiBdvbdVQMTx0zpw63lkMjrVouvlP6EKijep0RMk/wRHHQBYFQ6
OvEt8XfwA8ltAIpW30lYl+ASE+/qG+c54f7/yJ6sY6zv+p2+Lu9TRKjwI7gdj5G+GMkXPzvV0h62
Mopj0RqNVEKnI3qDL7J2MMd1QGgQ0GcV861buuhr+qtoJJu1ID7vn3LpwZBQWn3QxwNo945BafXu
yCe0FyecMih1gx+ZmCkKfBsPT1EcdbL7h8Z/QLXNto0FApuIzDfoE4NGbe698Fc3vLYo9jGexDbk
OamqRQuv1Tu3fg++FLrSRmuXQPDRAMCfJy52kXsyEX+lZQkwPFoFxXuXnxTpWEVb7hDGtSiBg9kA
m5yCdENxqUB/ZDFSRmn8037nLM/+S6Af2Xt0ZEADSU6D6GQu/AdyYdvuLptS4asR5AV69XA/GGev
Jps2FA0/FGuRbf1yi3zwg4ye5tI8qEtpEW7IAZSrH5OW5HM+rMwb8nZ7/VaLNuMmXKWoTKA8rb25
O5IJAKOtNU+atY66pfyZ0xw8eQ8hqun31vWkebQApzJhwJ6x8SR95FQL71G/sT/znXflXf0snxH+
Ma7DegGJoUQEnLwnTywz0lpa1gvjrloBadwBHVgAOV2SKNgYdz8WPzHE+1FtzNXelxfqjXad7tSb
gUaBDsAjBtW8Melz+Aw2Q4FK9mzctRBZrEWir/p87T6Y+YL//fiKqh2w/HZvwjzawjV0b/Bca1Uy
xBs73E50ZHcJ1NKwYH0sIXrQhcpW9aS2tN7HPHH+zgdb/FZt83Ow7hv4NmBw7hgukZ52cWgrN8M6
OOirdgmvUTWWpb5p0+vxoBHlV1YfzgKEzi5U1426UZ73erPq3lxw6qdh7UEUWVTX0g/5ieAxor/V
Ow6m6+SQ3Rq75FZ+9A7RFdZuOHnCw3PD6xZg/mO2JcCcbINb+5XwNuuU5wTbWQjKHxZnvY44tZQk
1R5uqgfhlW4bWlHc23AV3AJVN+qFxW1/xiCY54wF8qPyoBKWvVefqut0lW7aG+MEsKa9iY74Xq54
2DcNRHtu2hJ3k1N1Dbhs727fsJofT+OpuEa3u1h6O4lZx19f8XonIy8bsySnygekMiHnbUY6CEN6
T41sIS0Y6ZyMjf9a7w20/t6HtX1wD2/Ve39KrvsVhFR7S+/jBCDnRDIa4j33MVpK63jlLDDXXoRX
2LIvqLLKruKNs1GX4U29h3uQP0TX+YP0Etxh3voePjiL8MFayL+Kp26d741FvoIVU796z1BhjJXz
oIU08TQBK6YJvowrHNA/6mdaMh4d7jCwdpBhdBA9kn5TG97djHflyfaX+T7C6hqNxJPxkK9AwS3T
rXOTLoON9YqSm1Sv/CsgRuNrs8SCGMGZSQF4CWHFfJXQYVzafFxeE65q623plCDvwuPwFD7Up+5X
dG1v21PxHtPrIfL1Iv96Sa6Du2Ht/vJf089kJ3MnaGOMo3FsrhyEzzD4vU/vmyv0zjfNm/wY3CLb
bNK2LCpeqmDxIP9MyaHBNV0Ojxg69osH56N5q1V+2ehY3CY7+11/LF+HaxpCGkj9vXwNf5Advw69
VX8fHaOj+mgu25viVn+M1vKSm7pVr5gucW3lAB95tKT12SArihvIwjhZO3OZHfyX6aHbSc/kCWne
QLXTwhVvyHY2VwGh/+lMkltll575JB6Knzyr2SPs7v14DDfV43j0aGPq5yxaZ1d8naKf4rmvn8Mz
eAf+Ykecrfpjwu+FRg/YdPOAzibQBgBBLuBBxqQ/63FVP7OOlwlPalM5IhEQcGsALfPB4jZBduOb
8TF+hPeSuwxxjMd9HY4L9ujD1sC8DPbco/QhX9Eum0tj0+9BlvC23JgHb9fve36Q4br/LF8LRqAL
DRjKIn3o6JL/8MD9LbMn6Yx928ZDfhxMqLKroEeRpHuJtiin74M9Cosp2N/NuNYO0pV2RfJ5bd0l
Pwe6djiyO5/RsCxAS6p8Mvub6BnGAi5B/u1wJ2+t83hqhtvoqjzSpTDwJgEu+JohbdTu3JufwW3H
rQYuDJ1gXHV0lQ/hObgdn3vRAIpWwqV3y4cInbBHMOZArsEKLoyPhg2hTYPwof3gM/jRXSHjrj/V
e5QfcU1c2O/1uTg4HwkGQvg63jnR0n6nVL76L8apPcNe4KxHbO6W1V1bLxsAd8Wivbee5cfyDHMO
kdbkduofvCkfxRuniC1DYKyKn+1wGp/5ILYfkG44PSmdGmMaNroI3VVFszSskYsoF8NhWH+0O3p4
ELvutGusaxdo+S+RuVuXZ9pSPpNvY3LVDdvqMT7T5MXn7or7Gu0A0q2lYwOB7KwefN5QukBL5Q2d
pXJhnpy1vefF13MWYlK4Snc4Aq/wgjjLW/k62yEBbjx4z+UGrgLxqoVPM/bk7T78FUzQbQ8XZ9ff
mqd2AXV1GZ45775YKzSSSGRtGI09F3xxPqzP8RURd+NTeTXO6F2uwo1znT7nR3NfH32oYndquAbQ
2IRrPmnqDd1B4jA8tI/9TqN5LvdY86yko3JPinpLD5U9b2/wvLijT9H9tKer9w7tMduOu+ZnSzux
Q6p5WSyVXbgJ74Pb6NY4ppvuboOCk/KMXzRvay+t1MeWN/OWd9Z9IrbID6j/hDSbBmvIDO/De35T
PkR3yXV9SmkFrR/O2X+w7pUzzk7j3j2QqL22b7GoWIWvH+FKuuuPLa+ztpv+wLf0O7Szl+aT+h7f
SMYa4HuHuckkl7iUXmQo2piI0IXChWPxgjo6Xxr5qXJPNvJWd+rBPESIdkHIyPeMF26RSb6mm8lT
qz6CLYw3tNNZt+8fvIMO+3KVhhuEf0frpzzgkuHdRia6IOexXlkP9QPm7x72VAtkT9OH7M555iQ+
kMQkmQuSrZnCoVFLx8pULSC8iI5CaSQKJ02ByKxTfk8uyypQfTbKCiLoBLHrdyQKvDc5nSkQdYlG
2UqzAXJzyyiEIJSgcYuJiETNs6LkDR205k7TlyIKJc4HqMQBPkIOKV65RzEOQi9CMgWCc3st74C9
VtZeQQgybYNjJb21BHPgnG5IqayLVg2g6GTeweatnk4/kKBMgtDbybJ3VonJI+rmMQCeJgxdTFky
915hZnAvCeWJUgVSdzdqcGUn5awqnKL6SjzlFcoKMIwoRjXaMaPf0VzGVbZPkW1SA9QuQxt7UaCx
o6cRIUnTO0jGwMpSjQEvpinI6WnFTakTGwxMIg4CnAjprT34voL1yIA1fI3a/wi6IvTpUee9R4Kq
76dOebLso/hqyAHqifMkqkVGQA7xaDGiACC3mwdbeFDXqqbR4BbSmRjtrvTKmIaTc9I8xE2N7Llv
LWuJgkCyNJwpl2JN6RFRbHqTkEagAwkRIV0R4xVxXVGyRLKuK4pj4nqor+MrfBCTYcrfAUf4PSuW
5VIT7Erf23jpgONPo3TloS6M8tBOEzErJnJO4ArTLVhTUxxUTHJJKtS1KJque1s3SbsRcdlLrFYd
1ZjxWsAU2qC0w+ApB5mPXFk/RYaRxP9dQrUF1YNpmZh8mxX1xGYRepCwv9LhDf9uAt3Vz0iufsq9
DQzHogGIGl5Vme8MpkNHpVbVg1New6TiunqClIcBraIDvON+G2bjdeKCXEBQT200WiKdqHg+ZaX6
isyeKEW2cxxTgLfh2N9kspkq0NaJMiLKaLVHRWvOSNQqMCjN4jCqeXEoiKoTIzWfLNVu9pc5sQIT
S2uFyGO8+LJQbHeZF8W2XztYQR61kZirQYOvTtpitVcSP8YzxCc3JspisZik5CpJlTCZZ+e1ReUS
cW2h0v5dQ6y87AUD8XIEl/PXxmaX3tqNVeMOgu8j8GoF+qxsXAVQgNCWroaIKEO7cHv4vrXCO+ji
JHWQYHSuHaV/zWKjhH+l7+d1ouTl1LLHkWsQG2hmUUEpnnYgJoUq8aPpVYxkcA47VFQSGxG9rsel
ItKIU/Xeiql52dW89DIvNhCbip2GaANyt/4+yy8nIRbOm8/bXHY/H/6yY/Sy0k1ZtvffNhF77KwS
E7+SmPa8m7ne9zP7Mv/HM5sPjchYvFWdkMzzdN/ELi/F71d3uVCxpTvf4y9HuhRFhcsFOg3jTBP/
ssvPIXb4b++JOLJVBX/9eF/u63yd3y5GHOs/nMF8iPFtrPVH0nSvCMV91fcTIn/fln2b/VMVwv/E
tWaZQFFHEUmruboozXXEbjGoZAQ215lX/2nZ98OIXXzb7aWOpY13Nfm2jUCL2iIX64VDti2q8DcS
d/reirUXYO7fs5bIcM4A09+o2mn9pSjqTwRjuHvNBer6bRdiVkzm3VyqTHf7cjZ/OvR/azcCLzsf
SexvXtZPWbD/0ZAhVbFsVAv/PWToKkvr9/T9K2ro9zZ/o4aABqmaaemyoqiagAb9jRoyARRh5glk
Bx9s8EUzagioEYZp+CCbUEqxXAMK91sLUdf/pUHpgKWrygZ+6wCK/juoIcx+v6GGDBM8E9BDNDRs
1QZB+U/0Xz5m2Pi5g382h+rWhYA6cajTXYq30yKR5P2YZtYmjIk/N3a4jtvgDSJgfdB6U2Ec5yMX
4R8bGTlxZeQb3KS/bJhVcV4br6pd3+kE3qEy6BWq4AYRK2DIVu2kO1QKnyoju0064+z4KqrofF3k
h2ioP8YRTQ4rHOF/QjZDYfHVj/ofKXYhJvKC5xhN89uJPZtWUHQl8mMx8uALwCI7cKY9AXBdQ6Ze
WWnRTTGOT5KRPCNDG2yzX16XrXE52ZY2FCql0UlglYwYixiWkOfGW4/N0BKD2hYG3kscg2UOrOGz
10VwdxLT1aGRETaW+c6RLR1wP3vvRzm6Teps3Tio6FZjGaLmZh2l1td3zeiqRFEHyGEdWYfACT6R
lz+mbTyxyOVk0a4UtWL8ZwNs7LGUCCZJYr0i4RdnAJ5yOOJGZB5kH21Z36lJSCr6yrC5cr1vsJEM
FrlnmBtUSIK1lyf2qiGurcLzWIUq7nRoXMCkOhcpqZ88IpWkT+QpzbmXcF5djKV8U7cEKhoprZdj
5GNwkd9XPANAt/C1V/X4RSmhPxdq/K40JvJGAf3LwCFL6U8AKte2N1pYvTohOGRzJPsAN/2gOll3
ytFyRUdlHSoWYYa4zOh/w0L0uAMxCg/dukfCKW7vzBEtERQyZDLJKP7ZrVoTOB8RCrGHc9H5xCDs
+BemsdKiT4iyYGyNpZmOyB37gP3xhFoHQ1QLoT0/Vt+9zGAcCz+0B521jzHCW6GO56KXU0w/bH8t
aQXCRmO36gN6oFqKbVXa28oWaZANb8pVMjofCtIvWzOy3tKxTpeZD7u8HVDqJ/UIV2vZafl7UhMc
kuBzSXIVXhdKGa1MCO4bCJGaapLIh/3glGGHb0wRLGP1l4NACs49zQtwp3Fd9oQxAASv+wxdYQBw
U5jJO9YmxmQ/Iom8aJjiwmL6mLLpmjGcZNmCj+Crt6gMpPC60LHw/ScXa/SjXoAQqAOj43zQlwgT
BSKFgsYSjh09QctqiU1KSIb6h1Fg8wTlSS7PltSlG+R7bTpX6IjwflvKCpAiwXCEn/xSj/aDnT07
2mTjAR8CjxR3WWI2A8XIek9K97OmASPPrxCcGVTwHnRthx5ftAHGa9pfaTIJiDokSUInu1n0WIKt
lMmKsq2UdJkHYbNRiBy3Tp7vkD3EWRTBkhT9IEU7AP17KQy731uwFW7KjtB7k9arsi28tY52YRkw
Knf9DD/tNGlW6ALzq+EI21veVsa4BnCD/BagIJxBhBhsbUMLvHQt45M7nmKFCkM46m5qBFtLbMNJ
uRDnljyZVIK+73lmSw9JNxM5OjlTj1HQkdhSN1mFbZ7RkKEcTUaGpowpECLsiGe0xAZC1X/Buuha
zkiy+zbhThCSBAQjhpR6jBirjaqFg4QC2k7ZGhqct8FGt9+iNk4G3e02jkSiI4tfvAxJmS4l3wwj
DzQIUMVw3ZTVsO/hRsXkNRW5rTeqLr3jLnUXxf67kQbnNNGMs2RNVA58RuCqDLdhM1z5j0GwjmNl
WCkh2adeRsjVq7eIMmQb2QzsLQJnixrK367ECA2B+ZXU7BsjLs9+qEaH2qwdWOdtw4A6mAaV8cig
MsgYT8a4QiBJOBHfPfk4LxI1KliYDFUv21zWTRt+mVd9HyWeEexGaEvtIQKZeRAlDKpuRsn81CKX
HKimbIWyszIFBoSy8yz0HJUmRsLo2tTt2CFNbVX9dqics6LLDBmiDFgoKogTIMU7V2OFsBt089bt
EE/zyUfTUK9M31KXtmpJ1z6kO3mE8xeAMloKgW27VoGCiaKYVEiHLUduA2wqlK3nLuPcgxTLlLpX
VimylJjEjNYtAmfQayDL+1NLGI7lnRaAY0pcggrq+IAR6UKLMvt6NIBzV0G8G/TmLEtIuopJjggc
xhb+vqkSsoaT+VphHHmuooNvmDem5z3XbnJb9V698pSeuLN3Zde2s9csGZhPmXvJroxw053CAYEB
NKusvfseKzxAl9OyaooOgBfq9l39mMBHIpKzsqNq2HkJ8hVq6m36nrgsQ4c61Ipj3Bm/AOpjFGOb
IbDd6iwgp/2Ek7rATK1r4lMQ+jUpzXaqgLyqP5x2kgMjkUt+f1xBujMWnsJIXkycSRuwSSpOWBSV
muax9DLcITWANlKJ02Rtwn/pHT7gUYLIoZ7R4s70N9GH1aIoOui3KAbc63LSHhKSBabVL9Cdireu
Ip+8CNklXs43WZGzTULgBwRaspGhMCcp2aikq2Bx6R6IPDdCTFY8AZpMsLvWW6w1J6Dm3FsWpW/L
VA/HswonmEUCek1eB1OUDh9xlJRz+PviLpVBnqPuUPwU92aejFaLmvl0v75MwqTcWIZ81+plcxCT
sR5g6QYllKQxkwYC4F69CBFVyPXO7BFAdrpFO/0awaQBKSaai7GPpagvadTH4nEAvFkdPB0GdCGr
v9QBJNfgNXCn3W1nD4H/4cf+D6nHUXxZTOONfnrkBZRxnk2iNk12Yk1v9eW4FquSy2hMjNusATWd
Sw2xrpRAWrSVT/R+0AnP/rXjNgWbgn4aAfHpOALDJkqw3hkTXg4xrRGlL4cR803SPNpdwXP6dxVR
Eru5nM58qLmOWJaBBdIHCepyElpv31b+21mx4ts+L6d6OZxYf1kg7tmXy/hSFLVAp470QPoIxbRS
yr7crC87EcU/XsmX3X1Z/6UoNp0n307aSibgC3Y0ekzHHDFm/9jroX/MBqX3NoWMY2o5YkY5rXBR
tCL6PxUTDx1ZNAgoinkjeeQl4ZX3jXuLqNvGG/v6YOP7xkf9j8Uqp4sHLglYtYINk+LE3Urra5Qe
rMysD5IKcHEpNhXzYqKg342GJ5akSquUuzy2wa9VZND14ph200XoI4y8CoyQzGcUe63WKRYxTGAB
HR1wlAEuxYdoBcL9bAHUFlF2EbWeQbA9FtzAa/4JihXR+RkeO2+SdXGNFy/doinoKSZlSwxUlNQo
xNIqpB8gULeXEH+CthFpCKL9retPHq9T0DwRS0Xxy9LO1l5Sgw6JOdlSIGGJllhWvJrKFEzyKyiC
oRTv6zbHfTO0HWndR+ojyrrveEQzDppeLzGpp1JIZ3jSWgzX6hB/pFi6OCECFPLYg43JJ+xcsxMJ
A6VXD3VLjsrOSThn3tqd7oVWf+K7mezFDhmYcvrTXnEJQVve2ptB9zl2zk2RYHcnrsONzHu36KJN
KhoEsUzcBtpea8928/mp0xezHTLS+H/fxVz4YESTJUZiJ8bKNUD3iJQBPaWXVpG1dT46EzFkqqJP
2OASUYe8V4y1XMbViNAMbaAMqQv2vbUfcDzvkRWjSwAqE4XcBHuJnUDoqk0BsDlQJrlMS1VAbACR
dqL6GndybSP2L87LxTdwX6vnUUtrem/a7aXiVFv8nmI2bZofuJ4Eiz4jyTlkYTQuxVFEpgW7G56S
C6pfZILGiU6gJLs8iyb74aqT10oCGGow6rS7amRL38UTQUWkAzrB2qmGX7mfQEOd7r/4JappV/Os
KAW29jNuEYkiXL4yfGRn9CkcfFHytVu3IAmcrScdDPHLiGfbk1vUHxleuMTkxdWIdWIyTD/5PCvW
Xh7o6fn906yoPN+Yedtvu6rTtqfvcSVeOfGsiZMRs0k2wfHneVG6LBwDEIUyDJDL7+XBIdjJ6EaI
KuKwjDV5k0WxF6/apSjeb3E29Pz+egEjcaD5lL0pSdLTT5Sc5kEkzoSYsi+5EmDL6cNK2AQghTfo
b/hp5lvHbyPQeb4vr0X1S9Gd7hpMaRIhdJ+mhkE8qaI0T+ZlA8LXm0FR17lCZvGfbZC4sLpV+OSL
oiN6J6J4Oft87OGIXvUZipYt5SobINv2TkLneMqZmfoHwUZORC8Pqq3Ke3GzsWfgNZ4ONd/7eRkq
2YzMPUMCD0kVsUIccp6dtxWl+WecV8z7+7ZtkD42kVTRhnFrRMPZWH6Z7sS8ePO441F9FPOXkx9z
sE0kGeWV2Jf4TednyxnfPYncvnjGAlUG1CmKftPQlRGP6Z+LYheXpqrHs29n55N5HJ238J+Af9Gq
iGWX3OvUyIhl5pSenYkB/x/1RJXO/dGhjbkXxxfn14oHVBTFQteeHuPLwyyWOmrajOt5gy+1RPH7
/Je9Xvb17zf9sh476WBZw7XFAXEpmhnxGRElscc/LZuriLUXyokozhPxe8yzoiS2+7d7zUVmYN5E
VPx2qD8t+7bXb0fypga/l9dl4zeM0aeuPZEErS3G7ayeLkqjrQGn7qaf+tuaeRmqp7xZYr6YJdUv
za3Y+Vz1so9ZUt3VvXahkNu9PNGmICbNL8qX+UtRvFdflop5Uf/r64nUUY9ncxONCiE9OsfFDxln
PlXWb+IxMhk81cia5VjOFwTfnO4x6nH9k6tGfqQ5AZLc59YtcWFk/MameERGYa8XCLmOijm8pnq6
MwtNelQV17lBTb1YqW57j+BgALsTML0cRv4ejYheNo27tA9VLtAlqFfF+WkccCWyvBpVdB2PdCsg
3EicBOXpylvabQIK1SJah7LZRhJt3PcLvjQnI3pQzTSoGpN+ZYuEi/i8ig/tPEFOhk/sPB+JT+78
NZ7X/GmZ+HSL3V6O8Kc6lyN0kXMyq60s+wz9pi7dNLHFuzvPO1O/ryd0TlhMfDen+W76SFwW/nH9
t81N4/9xd15Lkirblv2V/gGOocVrBIROXZlZVS9YlkI6Ghzn63tA7XNq9+7ua3Zf70sYkSIiMwAX
a805JsFxBEiQMTisg9r268L3qvxh+8mpaPuDObdP2zfUtoP6fx9mCRwap6y/G1nn7kHGztTwJISs
gWgEqJz7XKbfveo2ag0nun4DI+aB5/tMWJd9yPqOvLbeu0jdKgnCcS6TP9hvfZM9Gp1782ck69X0
kflAVNbYG7MXzhdndJ7jWf/emMAl1uE5ylj6nyQqABBhHjjFrJJQPEmrH41Uh9yjEYHYj7T1cfKH
Il/Z8dQZj4M2XruvbpI6BzNhZUhY+sBbPCalTto84NSoVHW3yxZUVTKtF1hp/SmIe0I/neJqMM+e
mOJXbghEtxqThabFb+44fknSGTlxKczQsSDOUWejyjdRBaMQvmv9tQIfI+0JPPiu3jxbVAoUYqGE
KoVr0b7URX2Ii2QPd7qMVMORMxIXlcgFlS9qfbuPy6iy6x+aETzYUKF3C/lLbqP9EtqsIgEXL2rw
SGSl81a6xN17FObapvYeAYF9pGpC5LtYeyoEUV/H76PbPvkiB+1JTEPp8qlOBFyb36ygGu5HRd89
aMEX5s7B62I3KkX1Q/moVrWp2dXpPAPGFGOkiuqxrfXggX3fdw8G+0UnBAMdJCJgZB97Q5Y2UVlp
Q4Ardd6qObQ25bXFRQgVVwKoLx6PQCsjtm1Uzvt019YVsiXcXlo+uQcx6ySMkIuV6zQRAh/KttEA
DAc7U02+hqGCsoVB7o01UPHUKutF1q1/dVRrA3+BONb2r8ESW6HnJQSt+8FLPg9qj2Yke8qd8XMK
4KMQs/apDhC/L4Qia1DA92AX7B0DVH4djfiuWrrqMCa4HxpL7lWa6deqc5aomgxnP0r76AftB7hb
mNAwqxAC2WCzwdTcPKOXR1ervoz+faWA3JklbmFaEhTKDe9VKOOD3Se7Srs0DlUPNiLuYv7dmaJz
RZlp1ACDGtM3V2JADOz6Aj/IvbUWVFIPies6+qfWOupRbwrnal9Cyh5UWd26MTmmtjHiwwbrTKKv
bqNxb7Iv9pzMh4ICazt2J8hoA3Kt0qVXERjdF/xxP0Tg9FFpuJ9sgkOXvvrhNUb6TVn6t7yZq5du
KvJL5dTgpWsj5JIz7gdFrZx+Czl48hosmf8iScchy5oEHLtBXpbcZgI/TtJhXqnpsI1mjedq/Jl4
WfVYyOKHj/8/I+E5yjucT9Xg3iuwOqYrX8xR/7a4lXnHSFFQQRglfEb7SzEDqQV32kVd235eMw+i
LOi8vQamdCKx3lFcbMWYfiwDUsXAKll+lnnUxfbn+mDWEuKs2391Ja2EXH1OpKd2y2DeSGD+qvkj
rjgto347RXr/rJrvVeukT7kuul3TVPMhQTE7O8DsJ+DnN8/Hemq48ovpuVwk1IhVliVc0t53I05d
lEECBP+KK3Mt3B61QXy07n2Cqi5CozdBhsRzudfIcAh6Rgzok/iCQLtNay+xbES7b5rgh6DUhif2
CN1kuZVp9eS1xZVy7Bx53rlw2Wsa5XuQMRtOOwyPXH5ap734Ce8REG5mUvesHJIcreLJ9DGIddk9
05/rFMhLW++ccB4j1b4Q92B+T6pdM9XvssJgY/tw/GUZ7/uSD1IzyqvMyXbreLswUW+mM70HEgxe
CdIf6hQnpRofhSOucmYgtbQFPGWDb8G3B5x0LXftaFsWf7QD1rbWL21MUgXto9KLLNG/gTdDYhh4
2IoW8+p3ODXtPH4y4yyquzg/+OPQhxL/WleuRXJd40OojTsf+ZrdNfO9PWsxvCIcSJliXhIJwZM0
ANSN9cyunToiTm331KLQHNJsv8QAoSaLsJcMvNFgL9V56DpQWHKszq3NjtA1bYhIBnd5At4PjKuS
x4GTqlop7+JmIJWDJvOhoWmTBU13ykbMCvlIWAYjP3fgCMu+pLBLtiygrsWzacrO9hD6wZdmoGdq
drSCEj35pSXDdzJEYBZYT5O0vDPcKDJoOvMASqDYp3jPKidN7qzFfHX0BtKPKoorzPiLpT7avtHu
S3PhcsFlgo0deq3IpzNNOYCIeEFnYmzAjx8pFFQ7T2BPmSZBvAyZm37iOTvCpcp3xserS84HkTxc
qJWyd6PFYGUaRNVYXvFMdTkEN5oddT6xsLCC/GgV6dfcqO9zv4an2kvMDF2N3QImvKlNj8uQX4OO
4W2M3W/smI99S7E2yEhOpnrngCzb0dajERond6ZrNvux9e9jHSqp1aHahyFEt8qdn5zMgbtZQgC2
6+WEyzq4XoyGXvDM7XjVtdcSGCsJ7AjFg9i191b2rveoy8uPOKarry0jOtycNTYhBGB/3ibdbfaT
9tSWRXYxyeeeFV5W3A8poVwUj6ydb6pbgMFw3/pB1IM52y/z+JXuNjdozAvVtgBOD/LJEcYrYNvh
CVButzNrE7K6PI8ln1DF4NIFc341dDLKtTjqmpuc++A5yRJ57uxdnYklMl302h7eFCmICYgDecoJ
RSRp1ylxlOVwsZVLWsogrSJkhrqYIhj2smQ9DmsuqszVXDCIOQIFxtC3ZC+jiaBcCZfVdKvRw6wg
qxlaTxq6hti5b9vX2Hj0FhIZ5YS84qsVLGS3WxOlLbONLKi3ke7Oa+HHcehFIYd2MrVetgifxwy3
52TCCC6utvZZycLDE4281yy1bj9l/ZdF6qDpreXTDNcl61s+hgqTIBeJCZpMO1YmHkXpO18USo1Z
NFeplcSNEY+1s2YBwXmSbwiUkAFX7XnIu3nvwv1ikjsTnKDR2U/Hc+AqIHsJC+YsJXIYfsxYIYtc
x0nS6Y1mec7JVhvwsGn4ihKdaIp4vo8l0H0CgCITQtKuAwCnsPFOTvqjqTAHWV4c0a/lk8iMQ3qu
PRxCBCE8LAJhr/WCSgKDUuZo4TwwoZaotJOiY4HZLBdmJTrBY8stmJFLR4LQhPoiBDzyxXemcwCN
baeTxBkE6S+hii8oTeDDUpe4ddXwbILlOpB25JwId/+WiuKTI9aQhSTH6uGhMu/LmWWS4byk3rtg
/0M72ie8Bfl3RIbuTTh3nvbVS9L2mI3sHZR21eQib3LtVSnNPfQ165ZkYCnGaFpXRfqcTf3Vqxfv
TLQmXft0IOiIQbk12zJUhkfXV0IwHXdFKR7RJ+dnKcc3X/m/utY19o1wrX0w4Z1I1d2EDICY8XTv
+oM6kkMC0AD5Anjoc6Y9EsgK2hqlITdUdwYdhzcP6jDuNhdYaQBF0HHYM5Av5SBT5VSdoP/bB+1z
JU0W6nVQX82MZrpAre069kvG6OD5Z0b0V7H4oUuZ6qp3j8UMB7IU8vsC1j+ugNBmSIDIesj3wr4b
yjQPl2Y65doUwGutQ3eE/Vo7gTpLouX1nvi4pD0Dxse8Sb9zyUZ5rPK2w7yvgRrI9CwS1joCMfhZ
vXwc5/kSsA5iVVUel16h3o8TrvtAsggv9KM2A761Bv0058J+EkuI6IVGaHoKNAxTqrvvnaS7HyqF
lCTttIcywefVVETRNc39wAYa2Fd1X2CqJjqFrYkkRk35X4UwaRDC1943LrxbQk1eUxd2AiuAOW6e
c4/wUIO8sglD72jNDcXYPg9LKH5ltUQJbckwJ5RUtcYPb0lKGCg5mwUvLkGFWQIHc35k2/C5rQdU
NmgOIGWDjiikhzuM6dNYwDFUHYGvKAkCD2iukhdzGV8looVLlT+OurWu0KFf+pX4AC148zIKQARi
gNNQqCxGw5lIlKiJTU7O5chVKM1huQ9K8TKP/nfHd+Tn2g/eW2Kd4diWEBY0N4xHA7WN15xmi+ur
tO+7wjHfys5771H20CA1oiFxsZRX5MpUMNq1oZcHUJDDPm6Tk1HlYLJt8UJAmhOKEmX+gtgpz7TX
KlcZiDhSjGolIh1UKXu15d1NuzbS5xKMHOfSdXKunLoPk46s3Hge04PLeqBTdRP6CNMgqBB5k4aT
Zt1LS2J+sAj6asiwJ2iItAViXqRZGsfEC9TJXfLdWOJk6VyifDKbhY45z3KfAA8LvQ53/ZQ8mcw3
B82T9GFKptwCzZfh7HTKm4hVjN2ykI5ZO/HIdIadcW57fJWE/uzG1CsiSTW0XHMMOqlOBIIN3PrQ
gdVA8bn0b4XeklE3Ds67YLuUJ7Tya1Rpe6fDLRMjYVsmrC++Pgh8L5jNOtpicyeBiOb9FIoE9Rjr
4IcBi+JcsvlgJCsLlOqewkApSuIVhIrBPMtyt6SLu3NtdsmT3x8FYM1SCHVSff4kXK8mX3Q+c1ND
rIsz/pTBe6hiAVpxtrDsu3j6mm56yuGbO2uKburZdE461Gl6gEGS3Tk3HFcgeZCM/knlGJc0sNJD
rMo3PcdObTJprY4D6PUYlXs/jS9d/TzL/s3PnlN7eMuHGlR/UkAj8bHJ5u6Zs9ElvYvHC8IxDlzP
9hcyCrD8uWPLDU1gmFXDBvXT4C1tQJfS934iNsw9oiirjh5+MsfIi3DsQCgbi2E8QOVDThezmDE6
0wxlEikv/VXyWe4JAQ6OTVb8zKT7jf79cf0Tz7k7fnWocu1it3ztZkk1TA0nZ0hI+8wh4oAyCsFp
mHFP3kBwy4JD4lhjWLSDc/3VknVziWNsfkwRzyZbEKzJBNTZiWB1RGCJs3BKiUA4sK/Ai9un9yOQ
tp0zA9KmMIwGjxRpeC6vizl+FkZiEuTipSA6u3sd9iodgdqjClL1UTGW1SHorJfcX3uwrgfsYFhr
EOphbEkP7A1rtZiDOa0sI4m8MSeg2Bh+4yf/p1IETdNfg8z//5Lg+5/fuo+++D81wb9/6S9NcOD8
yzJs8s9X4qWOvJfX+7cmWEcu7IDgtAACepi7EP7+myRooQm2TOiDVuCuoNO/aYL1/44G2DA93vAf
5EAHJTKEc0+3uF1XtOHf8amlNWq6itPpVk32MKt038bd3aajj9cK5Xb05+G//7VktbgFWzH0v34Z
bjrtQHAhd19oWIL03vX9fyv8t9+cbPzVE8EbqhHnLi6f4lJCHSF9hHKPBIJAeiyYt0+pfKv92jxX
C2bHyaLg6hvGF8prZ9rRzS53yvFSVd27gJaFvLlph539MSKEjdj7zE7m7ix3nI56SqiQRRC8DJpP
sY/IbyQZriM8ijSq12FMySlrx0en8aGO1n6Ci6RWl7ia7sp8emMTfy7LzsV0jz5nCHLn0kg46Fan
HdJYQ6xQ0++F5w5cO1ljd968wP2QkjghO54hY9AJbhRQGUeX+r4wtS/CZd1LTL1xJppwp0brB/Y1
9rrMU7wPmz2zOLB/Jp0MPg3Zz4yLtc3c6HuIykgrB5mF/5W4MWCiebXPDcJ44Lbk/ohJmaFvaKo3
M09OvetAYtKmX9JO7TCR1Uuh5ySIjsEYxiwpD2g3U585kA7yW8KJijwITnZshrUl/dNcTaQcnHBb
No6GwlZW92ieCX4gc4f0PJxM6kecyuAw+eBs7dwuD4uT3AAsvgWED5E3RpzC1H2qXPfHkGByt3V9
uFMZXnNZl49diq0QjPMiKmLkreB9yo2Xxa0dJCDNsffE09L4X1A2A1XWaMBXCUlx3TjR1egoMmuk
iM6Fdufn1NRaWuNWYH2fslZFcuY6oI7wle1FEWKAJOzGfdMlqdAI5tydrXcDYGam0tSr4WmjAfao
tFTGfdzpNxb5rElsLLNFEyBAADCQY/InHqbVg4+JkNKoalKT6a1GmEeulaF/r6cJCpTzoXkkdJa6
wK7sBphHi/bmT/BobG5IcPnY2tmPcvbq5qERgRtWfq5xSadthK/xYZkr9yKc8epZFMPFYJ3HDNns
JP06Stz6DQl/AwW2aQ/jNMlDU2pnV1gRW7vIbok6MhfneVYGaxD42WaZ2rBMFLfA3F2atkPt6hHj
pYg+3o913IIA1fNIN9N7kRBGbpTayXAhtPGnAtNpvW9lJ76RKBHWNkazyfae86H8qetr59o5jxWb
HtdRADrtj4pN7A5jkgMMYt2tO+deLT+oTsWRNTzZkwVfhMU+Pkz/yWAPaibl1yKFFmBgri+nLykJ
ICcH+eiuGaoPv1FIywZ7p1nWq99QDR8l50ozWyzBw1ULvs1G87KOr2SR2AEnDbTRVN0FrZxPw+ju
/diEdidt/VixGr8OcfbLLcQzw2O0BEl+rPE3ggsnPNZ12cGnZr2DLDxan8yq+dSRxguQxmEpgiTl
94MH8EHY75lQI6tV8zHv3Kdi0ALWE2m7d3ooC8boA1Q2j3kMKdUrpqO0A9plrn5dcAPsO1Le55p7
wsvnIoRs7KDIvcut4tMgkJpwd9naQmgVZ8x41kDpWHDMyPOyr60WWUv27iw0LZYB6kbeyhJZTHkt
EeSH2SVhhXAghIB1aS7VDVX8kf/lx5JM9p0l5nsk8lwaZnsaW3ufDPNjWybUOZLeO3nCyvZe8aq0
ptklXmOFuALuEs//Bh5e3jo2wn6Rn/S498hn9Z9rVPyHpAQ3IFsvcsaFrAuLSMfZ39EgYGNT+Pjv
nZhbjL3YExWE6iFunb2OxEsnjck18y92gKSzYZOTaArph6AGPygHPDJae+GTwuevS7TlZyOck8ti
7tjPHgFqtv21ied9P951KmJDaIWNXTRho+IS5bvzSKTOaFB2zjqDbBLJrq8vHHFvddmz4Y77FgH5
nvK+w4JY+zbafrZDgmDuTRs6YBlnGWBFyPCND6kjDuNJSy4lEXG7YZXOezb7QE258LlQYQCoRLel
H8wlHUKLGupe5fFhvbXmhYyv0nFVVOQ/yLQ7x4596RYTfI1LXOZYaz9bOX1mQOKr+XQIRuNWp/WP
ppYPTAa3bnWk4niAiWeXT0SqD1FSk+KrqDHIX5mJDq8S3c/UBds2xJKpcvilYjWuYfGf8qFvTpQ+
wtpIlgOa7190VwhT9X20XZ59y5wGGZoRFR795EFbgRfr5glnJmW52P+1DII9F4JeWbAl7Ac26cLB
OtSSVRQQYzmWzoPuae69RaMTtmNa39HV+CZn87lT6kbzYjynk6puU3wYWNDuAjI8jcE2LlVhTceh
ChhqM/XIuvm11YHax3nAvUO10FkQ5qsYW6vLWljJ+G5oQZ74DTcyesLCIT98mL0oFj+DrOpZYUMb
Q+KFb8G+Bjiuo8qfwSWw3Y876yNu47098tqJN/5CmQ+jyiZPdgDvttBpUuLNNxPjwgTk2Uu79/QS
Oo5yfznl7B0gi1NxN6cwJlZ3PzjeMy+JiB/QRir1/DHTITawzyCzuNVu05he9Sag5SLS4GQXK2HA
PPLDbNLalvS04Vk2rDJquEpTQy9flAFQO+6nXTtC6c/qifZe0IeNYfxspyAKbEqv0m0+C5JD91Ne
/Qqgt6Mna48DSzo06+wZg4FA5L5XYS8meaXFsdc7Wu12N3WsLjqf6hJF4Z62gN+yu3EZ2BCBX7Ok
1g5Z0WFah3/IH7y3iumRdWTPriPNwqDCp2WtOAAIyqfBnz/iISbyue5JpbXkz+SCOdkjW7kIwnrR
vph5jm++98YrawVMyKXdMNkDToDdjndhtus9+V/fDDY4584HLqe5xU3TxbXu/Qc1mHK/WPh9xgT8
sqsZ4SjsILSJ0lQJKDpKkEc16MO+52RRm6bR49tNqCuqoKWFzp/PL0cv2f4cRwYMwh3YtWe0gBnL
SJiiDHDfOhYXSouDBhE7TCdP1HdD2kARrOh9uDoXEP6i3WSJnx6BHDQm4AcNJ11mPyrOZLuYyLKV
kGcPoz6dFwA1/hwrynn0GXwnoRyrmdxGmkm/hjhzuTCzNolH7k2BX4z3DeRi72k2tgdyPchqlxUw
OFtQ8Jr1J623GuR86XDoXKM7Tnn6XGFOuDlas/pUWDDY7njHNcAapDy3+NOilsL6rqmmH15f/Fhy
/VvfeS9xStOqsWeWzOP4tU0XP1Kj71y6vBp2ivk9chz1SsMxP7mVmOGxWZ+CRQKFpU+8p87gxNMP
G7UHxqM1vWqBWFby0Kn0yBwmIzerr5U1fjeHBJefRwUusLZm9ych/OYJXlgWO2e/hbhlV3Rnk8C/
A2Jeh7nBRL4kzRRaPtWNxUrGW0/imJuTT9f2Xhdiq9KupVr2KaXHB6fSCc323JxBIBX7bmFNnyza
9EnD/VZ33T0+GapIlg2WorTp5jOv6XF9oHFM1Tkesvu8puew1PC2PC01Lq4mAK81sP/SuoUTmrKy
sdwUASWSGQblrLnpZJ0dEFv81IOivfarN2I7Arb/YDm6cTY1vMO1J9cwB4lOI3UsOlDyXVNCO8pC
3WzkEPepx43tZMNJ5Wo8S6ZNLDFldcz1SUOant/PorDOnr8u272AqLm1imYSHLXXkvhOGeMc5lPj
HKQDc8dW8YmJ4tb13nAtY5Wd+nh5UvkUn+Yi9nZS9y6zN0C1nNsFla9Hjgxp1wEZNuc4b/U34VuP
OX202VBDVJhJSqXdi5RBoVjp1nVs5vyujf07wUAyGvWtrxf9caZ0bBkqvY2W+wUnWrLTbchtxVx/
agl+u4qmfXHAiyx65Z1M8dzr/vK46EsWtYtoDxQaY7LqsLplgPTRCMTeQfoLpDxXe9EJEN3H7CwO
0EdoUejG+2BGRP3au24S8l6a4N4reUti+sGLz+K0rlrWCevDsnI+tod/fM0vyu9AHIBf6d50afyJ
aRH3AxUWrSvkZfuq3nghjTJ5WtvFF3eO5UUvSQ/c2se/n9N+y7AVrfsHE8/RJBRJiFXyK9fpoOxJ
bekv20MtElXurMkEZ2h9ZIMFzLiyMVVpbd9dgoCg252mY4b5/XxoPxKMb79V30ahtSg2V7EyDbSw
Sz3guKscfHvIrDbUSJs6jfacTlcGcoeEt2LvzQJL1KZQFBsWfjucROJHo9G/bwLWTZX250Gu8rbt
qdLoqtlOh+891imuVYRV/Yc9s72QzsDOBsQ7bs/+PEwdpFFjSmmwrELn7dXitcG72w7/fDEgFK42
dXX8o1pmrYUYd9PodUGynBPj9jf179/ErpsarF0L6wpa+KYMZeNBZRSvvgsnSTsUPRaCYIwFH5cG
6dJCLr43sMmw49fZb7RJM1xQLGF9WLV/6epD2h60Vevp3gqkAmZULKwYY5oShZlzltZTtR3NwlqM
aIVtMmv/pthYK9ZlE6c3ukP/1569zyMjeGStFJuN51I3lOZOiujXJA5ADK9S7nTluRRVyQnenm9A
F9YntEeJup6T+i+Ay3ZEMsp4cjzsjptra33YjsoO/vJgzl82zEush8MgIAgbkJ63i287yvzVoDlR
7d8bGAFouq/WK9Y6RrT945yk9UJs6Ht7hK5l6388rJfaGDhzc5KiPKa54R6TIm1B9vLgTDaYFRtW
ioROIvWkOm5fWhboaZjX2QNXr8iMAOb8JmqvV9AGLtqeVvjCo9kafziUqQ+BGp7+L9XkH6mlSjHJ
FsFqbF2V7sFm+9pE79vz7WF7umgxwJ2uCtCsCbbhiOCRyC/jjU1cfNguHI0tQ5TGAs2Qi+W0W/+D
7R/a/pf5mTggHHZWDneI1DqaXubqymKYaACSV1jQR/c3Msdb0eE4UcsOXUTOUGI+O7Y0AO8owlPz
GsZ5uT4U3CghygEDlCaC/e2Be/qvI7WR8v88376tb1+kOSUjcrA//vyeqxc6gqX1dYbRFN3nf7za
0lvi3Os/52alxG8knN+HdhugRjNAk21fzKc03okuY5z/85PTisvZmDnb0faD08w8TPVGoSfgkjDz
MWocF+3c+gx+ARfRehRYHZzZYQ3v4llXUGqL9AQONyoPJ2y0KgvzmgadxXL2928469E/nhJJfQxc
RhUcaNjr/7y8ZfUaTH845Ntnu32sgc/Hvz3dHuT6of95+o8fQQDonKaKEX3zkG45HoRhxnqkJZ2L
LTFdt9m2eKhTBs8ZiQv1swS3EB0ZcPObaH47bJUJazh3D0DzakVf2N/U83+cor8tg5Rx23BpVx9q
/aRtZ3NDa/ztcLOK+h076SydjrgeGSSZwnmsg8o+FYTMUp4n7cCdfHIe9Xemvr8ssNufvz3dUkm2
o+0hbVp69yNay3U8IuIEqRlDFtfwf57HUulHfwTQu/5n7fqwHVWMn/PK8qJM3IWmowOx/s83nR7A
OlmWQHMTxQ5PUftbxxduoLQ7bYezRkAYNe1hX66DrzDxf+Xr0fZ0Tjp2oALT92UoP1JpTOc/fkaL
WZ+xafU3SkO7N+HarVfi3y7C9ambjGCZVraTQ/3tYEj78W/X93Y4ZJRCCwmyc3vaWGlxLA3j+ref
215UH4x7w9Gsw98u/u1n/rxHa6BHrkRDS3x9X6gH3E8VmdFRhpjq9x+4/UrvrhyEeVXj+rpcwnxT
G+fr7JetN3m6Hv3j6fYNPL/e/n82WwXmCGFI/0UjhdSK9H/tP7q6zP6BWPn9q3+1UzznX7ZjQljx
CcQwTXfNL/urneIDSzENl+qwYf+7Z/JXO8Vy/+X4vkHsGnnLJr/Gb/2FWLGsf9FeMfzAtIBwUKOw
/jvtFcsw1wSvvwUzQXexkVgEtHVMH2eatwY3/S2dzmO1LfCk5aeMbtARk+6r46v4SEWdgrA5PuWW
lz4lubxUwiiP+pAAL2l065lEvGZXiGUkEhS2pazcZxJRgmjpzQrkglbdpGLOZqXhPMJy9tkwPboj
BLikyl9qDQUhod7i1o9N8251d4FR7ItMX77GI6LaKpDtvTlUzbVYKgwmea92A0m5T22woH90YvHi
AXouMGzvlYF9zjc1dQCeYF6dOkNmNpGpbrRuHJpp6xyaGTo+zpn5+xBod6lvaPzlLniKyi1PyxyL
42Qo+VnvujDus/lL5iNFpOMZNV05HHPh1u9Kmci7U3JlrRJMmEjG11mBg0811dyNwzK89sIfwYsN
TCo+5ER24ulrhQpCODCymfGv4JrAzT7Ry7LPk99+BF5Aeb0ojkaLFgCKhX/L6X4cu1E7SPi9NWOB
hdSMpQ8qTDclS1xMt0DcJr9Q155+RsyH9aYP7Dgb1zrnAZb9tXSuORP8ANf+qaFRq2veTgcyAC4c
CmdRzigISOtIm5QcFvk8FlRoPPNFghvI0IweKt3oD5rd10etvuX9GLzp1/yJpnj1mIwzdT4hEU1T
UFEiR87UjfUpOBaSDWcve+Ixjeo0z5PxaM/Tc9VNxr0Y83nnijI9BvwLpnvT/BI0cdFGQ003aOh0
gLKDb156D3DhaHf5G9Cc0M6W6lHzO4T3rVGTtPWD+wjKOJIXZkVXf8iCuATlZn3qC9ZWkddHSGD6
B98U5t5z4uYcNIjjOwelT2MO88Hh5ByGgP2/rqaDywrhXM5ovhLk0pQgFdEiOUR68Ay0YRonvRqS
UI5e/8YUh6yA/dGTrkHVia2zYVbBzRmD5jzzontKrVY06G5ysUxyNPwMndNkZdpBoxx4HFyfbtYU
WI8Wzj1Uv6Lfx1b5tbP04tasD94yXOOCmJB0jYfRi5LrnvCpoLcuSLWY5YNnssbNO5/g1TtYSSLs
S7tAh5q/FFmD3QFynR8rP5S5uvhsqh6zVePQ+igPLerRuJN52qOW70RHFb6pyijQszhK2p5QD1vN
jzlOhVCQ2XzRILtrthj3Wp15YcpCPRxq9YYrVwsnPvK9ly0tHYH1nKLMy+N8If0MmamlgFEiwUI1
lo+7T3Kuxuvcpd/AXZbnrqUP4tCYYMlZhsiAIRYhGF2g253U8iyz4dq2jffo6aJCkb7++4rptrLq
7jRrLUxj2x+Ow3qxNtRE0Jm5dtgbTRGpqfCvmSze9dTuHgOyANykuGSxZUGr998w6dGDJemk75di
N7lJ/VnUxtHr+mpfMQLfce+8o3/IGLkM72CUy9Mym+qse0TSd1l+reImPbDpSaO0qktKSTGBsQNV
+jxHHTjq5JzrqvTDuCy40WyGia5u3JCYePPeyrKWfkh6zLvqq007K6Txm18oFPXzKyHX0WBn411t
sgJXHanj5H9D7bGGS+pnqwZxeavmCj84VUcyN3VqpvPEpiH47AdAl5bKI1PaEV+MOCbOgzpE62v1
lyy3qJB5h7G1mjuqjkSp0tt8bjIDDZbXpIRNIZxpfVDvNo1+9vuOSy9SjA+D15lPdqE/mO1QPfjS
e1qWAohOvUAEStzpvoVDK3y6aHJKwbA756SBkE8aSuSLxo/gk095flYEsNK3KLIzcNGegq5HpEaX
ZccsJf8xMzUET432zclr+ZLH5gNYx4OdWuOdq7vBPgfIFDEP1Te3s54qNb7raAafjJ9ghsyHhqs/
SvVMv0feR2iv761qv2mlNy3mHsJFFWaTjRSH6ExcxR9JFgdvVqzie7szWP5Dcp2bWJ6wpw87mQsy
xGm8k5ftBAfEU6hz9flxSf36a+5I+8HDR7YWlwR6qtfai3ozxl9geH5oGvQ69GH8ldMJO2g6WI2i
r9ObU5Eqo1FAOonCVtfWLz6XmfGSZLN29WNkXMX/Zuw8liPHwS77RIygAUlgm94o5UtuwygLegf6
p59D9cz8m1nMohVd3aoqKcUEPnPvuXn22s6/SWx76GNX/kgt66Ng3lzXITLCLIhp5Vm7uDER667P
S1sUVHAc3i31J6E0M5EIyzh/MbH6mgM+cyiK+NC3jTprH2eJ1rOB29olxBMs2a6LVPukrLMnvD+6
QljU6MY/LbZ+ZO2FIjqT8Us6Z+52nAEy2RkcppZ/ytS6FbG3KyaPXXCtGOAYNz4lTfkRxX6zhXQC
KSaLgQnJpYA0yyx6iOr+ELSpewwI9jSLX7328IW2pSmmY+BU6kF6w8l2GICGbUgWyeDbd6pBQlZZ
nTzKJRj3TIeYrzAy3UkWMYxrS30/Wkrcsir4glMHqClwf4xONV2S1HlcEvTkrcDIJ3iG9DgecI0M
ly5iX9b7LmzqQtc71MNqNzYrTGT+SSqj8zY7V3so1ducj88URj8hsJas0wwOnsz80INiot7Zvblb
2FTWGeEUAjFiZY0ftWFj4BGNhPFpa1Sd3VzhXP+7SMI5PcdSciumIYyHprVPreFO7PvOpQbonB1S
VpIahCkeFeKLzeL+dBvbf8pGZrK53Xh3buYlh7Thpo6Bp2DJKqH2dj1COSeuXqtVd6ok13qPsh+a
+9yecs9U19ZFRcssjzFENl9s4sROvN0JbRh/B/lzHi3RtZki1gUOGK22yRzoTHoXwlK4ek11HMZW
XYzP3Cb0HnQv7Oeuu59Mra/CSS5IEatznTGaZdl3Zf8N3j0OWLCY2jwZFV0VB9BdFTE7jLMiO5rW
wAIv40tAYtg2BZewwZv1t1kaqgKLnPN+fGpYz+9rbaZnbfcvnbH81xb5Vg5KB+wGvjCJJM0Kq+6u
SL9yiF1n9L9/WttnL6aibh+vbDAMfLcJNe2mM23N15Mx6QH43G8GmUdsrNYViy6+RhHIgwthux5B
zAWZa98nOc9+VWPnjufJPvCThl+hPyWqb47Gqjes+C1NzE/qMLlVu6GS/cPA5iKW6XgXzY1zikbC
Ck3rw32TjWTi68Z3gV/97duJcKbJQW3b0aULUZ7xCrSPnmW9jxXQONG8dKFVvaTH7zIis8G2L85z
WpTOwW6ajPiXvvwYmn0/cbRZyyO2wN9hStkhXAThog5vkrpwV+t6zW9idxaqz9J/tmIxPhBu+tMX
cX8slpPNpmxrO6lBQxhs0JWHV5nnh4YO5s4m3kHk5RUOwz/P9+I7ohex8OiFSyFM0F8npD+kJBle
O6fe9Uk0ExROz9m1afdYUGpNArGhTvtHatbiruBVRIkxESsDougUgzsiIIzV2+ChPc7D4K1wSZBB
8GKfiopAVDfM/M002N0183OMTlWyFXmlmULOP4Tp0UG70SuK6eSE7S45+un4AFuPgqBdzmXdR9ul
4z3frV2wa73SvLuRbD/CpuZP2NVD2jzUooRyPT4pN2nOGWmEfcqGhWn9TjmzffHdS7VW2E0awFUa
+2XXIpFGFjlMzwV56zGrmKz36zOuX+5ORP+ZUxLThCa9SvBn6Ykxi0bgiZ7/bCbhnS22TYps5p1n
UYS3Y4WFgojOQ5yXf8qSKzeyvOQuK5m3J3NdbeIuFPedHHpuu2A50nWhv4QBSJthhatigNXyeqOY
bHgv2lScv4shvl6kWZOEJQkPMenrtQsA/KFJBRoXdRdmSIT7HPp369Yv4UT+Cs6N9NDE+VNWiPTG
/ycHUTpEg1T4wjJynRN/affOOLAqFyiDvouyMRynu5ThAi+J2yBhSdXVHosvpofATqwyv2v6tDkP
JX6yEDfbnT+W+5KeaK/Cud7LAMmSIlv61E8pqSNDhr5B81dNuf/SerLB3jfjxea23PtztAfIX43P
npqd+zake1r/ZzLImC+r3ixFPR/LCIiM8otnrSzeuxzH5BJ250qzgp+HugcKn6pD7xP0l2A0oKpU
Z8uj8O0TampiIbcyKYAYFTyVjUWAFCPuU9jJW6naccufbNA8DXs5S3R2/dfgUmGxtcSj5cP2F9O/
UNZyZ3Cz7PIu+y2ITYcjVg8EadW8VTLMPKVA0K5JBcRC1gLtVwD3uO5XLW4BlW44u5qZZWI6dK+1
Q55a1cQRA3WXRyBmLJfr9CPNJFgbI3OuWI4BfnR7k7+lQbNAinP9XbfI9tyheF9indJBjeMpaB2x
c119r4DMvzp4hxXxYKzh1UlTMIKu56yPEDdcxTS9FDYBeFVnE8AQEa8kKFe6iYbFzuvwVPTJ62LQ
BbBSrw5sLZtNr1COhS91YIh2qUm9rbO+4ALHoQI3rT2GlkWUdzq/q7RBa9aFOXM2JA5qfSxbVEhg
81h6Zdmtnuv3JFYBjx82Ull6ybUu508W/uhPxFxd0yoKDtJMKWMD5OdNkn30SorNoAKG7OxwD4MM
br5rkYCKC5efOPjXPEjJPphQsbuiOTsN8RKyBbKJT2NbaaJGygQR2MQSjnvVkKUxYPaFeffdcCdy
Jv+kK17mOeMVH9aIOvKLWFun+1gPv2e/5seNOtBnpHbX0XxuYyP45opGnvogUXf2yFstKRhKjrOl
D20T4ufJCKjKskHuqrjwDrMrDdxK4gNNXZ6EQ3RXEtrhKatdCjsnuGVOUt0sQc5XSLUiEiLNHNHr
GCL774QYychuqr07avc4Rx2pGEflGMx/Gdd9x7l9iETzE9Xab7NAK/GS02ImdauHLGHhWCqWota5
njJzaqfU2/WhNz077hTwM5xRWtSGtrzjEK4ZbJfuEt2maPiic+UT8iG6LLIjgmUIzrXrd49t9Vgm
45FbvHuIuI+OglEOLiVeF4ZWR2iSiC3U3TIO5L4FvBd9H+SLjZ8T8BWpWcSJ/ZUpjsypmVJKcZow
rCd3uWs5r4EOvLtELvkxCWsEivSm3B7QRKP27PkueF3cO5uhI+w2kLjVZGHObXk/Va64c8cwPydl
ZNC+lLhvnBDXAno9s3cwCW0qUyTHIkLbYQn8L5kpUKj6aCPtrj5YCm9aEUdvxC4ce7vODjpFS+p4
VDtViddTIbJRxFBBNrynI+iOvQIqW+eIPFhe1dtulgR8ePjWnPUKnFrXvsPa/SNou+kOLcI0zNlp
mdvHuejma5EjEkkj84o9sTBetw1j9Gn0Hce0K+VjN9nPiCDXec5bBnZsYxPgfu41kgDZFRyqMRoY
lWbNe0UoiBMNyMcSQMHsDPeVGTlfWnfAH5+yaMYqaC3yySGo9bGSX4PpVytm9Vg7uNxNhw95gV9l
cR2cYTBv215cMalapxnjA0K9ACc3QqBdKCzF2zg5z86tpx2+Jdn4kXeWeWskyRlD+auzrORF5MlH
lA7FVUfx1/eNlRLSGpky3DtOUx7Q1/wYGMSA6Whf4ozzxWu9W+YiH4j7bjhyyLlnjhVK9idPdzl5
oV6M/Wg3eqCHq3bGGEfURJEM7sNoixEFUqSPFQ95dxhtFn9BBRxHOc7rMgOoxeWMIYqHmrv63l2/
WzYBNl2zSM4qHbujxxbxnMzHcKLe06ODnyXqfIAIlHPg35g1OfpfsITzY54DcPIs8zxRArrzM3LW
+hPTDqmWSF1LL9PYSnJmU6K6+mX6LxWtfcPguPeLGA0TI95z6pSAq7AwHztjx/fBXqhenptp3pgA
YWhEoE08WmeTLNk1mXAZ6Ux1Bz014a2sKuvUyP6lUiNff5sRnlkgLXW98jjEKmKIiA5VzHFyg4Dp
4iNjs6nnCajQJMSvHutOI861P5oPxwDbcphqbjjJH0QxxaccewztcriTlaVudvVHTt1xmpp525pO
7mJbkXnPqyWZz2wp9ogc4nZ7NIVDaE2WoOmkm6GyGR+bLymW6jB6bbMjkPmC0KK6KwrLhweMS8XY
7/HQeV/a+ogiGBmJ51+UE0TIFEJ9RVhy4ZsZHwIjzgxy26NIJX69hHOeW9zaWZbFMKZAYpQiMquT
cLhflzVpPjLN9WT2UvbNUUEE59SssTZFPLPVOqz1RvPsJy3DTFTL1LRxuF/Yl24rUa5CufLNZE9T
QBBY6ge/XS8eL4MVlg9CEI/Zj6+JzsIHMZ41M/Q7xb3sOmN08g2mSRPMtDZKwDFAlEMjPqX7QsqI
eWPPFKsM+UtSxPxTZGHBGjOEi1oTUWJRW5eQtw9lFhHiNozRxl2xu349ONgBmVgMC6ajYgyLo5UA
PGOg3+HcsopD0+LdqhPSYUPe6kvFrDws4kdgm8+VRzeOwe6+xx74BlttOXM/349C/h78SkHAcdRL
LZgQTMwmpHgcA1TPjmOpdeRM/lgRnK3e1qgro+YlRkVvUdzdRp29m5y2l+My2RKGrZ6Yj2yriZSy
cZkKsMQBVEWNSrCavRNuXOKhyaycnZncw1VpmjTFUY7up8vUHPN6sO/zLnlnL3XC3P7W+L8HKLnr
hEPuBttG1axQaqzjD6mpnONJncMAokRVN/dBMFLYmjJ/SqfqJVi68Ej1NZ3zWdxT6uiztjNskGin
yKiqzF2Uk9CVVy4T18YNzoPlqm3fOxcfAQOzYJQ60ZC2J3IxWyg11EfcFanLLsKU5tdQw+Iba3zJ
w+w8oq0oDtJCyW25m3jJNJKg6sKNM1MOcyS735imKZxhi7jbLOc+CvBINDocj6kO70ObUG/EjFNP
jqNJGRtn+bO1YPnK1HRx1g/2nylhNFhk8+l7tY9e6cVmhHLooujLwiG9FxXHJOImcINgn4KWiavF
J1llal9kH5/mQtrbtoEKYAb7gQrEI5qZ7WVoRINSGBO1MVZ18vtmH3SrRtH0SC+ZXuFoRVy6BMTN
aKpq6KqQWTCweoIgSA8Ccq/1eJlwbkpeNma34JzDNn6krdi1jW8d1wRxWyv/YKfBvemDDOVg84Tr
goY3Z0NpFUhav7/ODFE13y8UEC/vEI56vP6q+hH21S0V2tlOTbDLBzmdKKk5XFfdm5OAPgEbEG9/
f0s/vgVGrC7HI37n8/9kBWnKdZaX9nluGA6OY2b2hd4P+BkO/pC9V22OLLli4280mc2sgMt17+v5
+b+wglvW655ELEGMDgtlAJNdRnTazNIfQNWEbNiwOKqsjKhd9blEH99cKxfowqmCu/Cd1/6tvNAZ
Jgodz+7uW09iW9JsGIH9b5LXt9yIkS8Jfexfdpaah4vwq+wY9cPdt4pnntAnVvH4q4tVC4k5ewmp
g7aUexgd5nUvIaqzsOVWl8VI0zDQEToOP+kSiMLcRpsgKbHOYHpcFSFMB6sD+/L2AgeMPGzw3ZS6
HsKdS4mmmyZrM7nIORJUMAerVL90k/+pxHLs6vB1SfO/ABMOdjVoljcsMrglA56V87xSeh1Pxwc3
tt++ZWmuaKvNPMxfPiygTa12VIE5Snfr0YCxP89o4RfpOivU3brMNnTUSIOAbxCaXJryh72mqfe2
bSCZEIclp0eeXK7Ayr99y2gCkRYHGEXXasTb5KT1cmQ+wcOj9dsgBvdHtXQkqmbhyecQOIdN2B90
TQT2Us8/VO4BOl93JIup2qtXrn/X/Z2TzPa9JfvsU0KcwQ2MRic01qV2/NfYmtyDbYXexS7nN3ec
gr2ddLD+pY/+FSxvZo2c2b0WH3NAErtjQ4yOBNpuptxMrGYwBqxP6GVY+wsSEngIar13/KnYY1fx
MPL+p636ZmfOMLwPtJrP/z2Xq0hhZs64AcP0QyQDBoHwtVB//O6tTeJna0YlA/vsZ6ickcmFIgGt
DB5kgcVj6bN/kz2jOgbGFVi4PCyFP8gV8sxYmDR10yFqyKKOvY7wTnUZuheL3xzD02bgyM84KLtw
vYwBXVSryXfVaQhmiAdsqrvgN2WKCry9MhCpE0vcQWB6ZuK4/aaBWkL9lG79ZScDb97yOmQUwMHL
ZB4XPX2xjuYoCGsanHH4sErCnH9LvDoo7NDr39kGU9LQr021+6O1zYsICSwYGcvMw3Mt+x3iDTzY
JBBHzIKCnrwAp28RqqsfGXkwkYVjnU+9hLGzH700O/mrugS7zHgaF2uLb0Q3jXdmu9FfitjlJUbs
yJAOZdWxp+JdmJA1zTEumWizZN4GXYJZ+W7s1pACB+6FP1dPMpucrcsmCV0xtIwdDau9KbJDvGjN
7C7OmL7r58xtmEaUTo8LL7tfwTsLV/icvGjGT5QvGo871w50i2UXewOr40XZ60jDRtSDdw280970
059vqVl5qrFlSMK0OH9wfUexxiSCoKpdxClufXXUNERO0I0nbwasF2uBL/3/JPHZqbj0TT0xRXOt
U4h+T7s5emWiToaRe7tuGtokDwhQbJm9qxdq5sIdafIZfTEfwFGU0lQqdUuC8IOCWO+mqHn4Dv3r
a4l1f/Kdk261ffxW9CHu/WQzQYuRymTrz2uMeWSnV3YoGjKYjWC3GMVF1fDNl9nGWyGQrRQOM7ye
wGEPgKmPm7poKKunUJAhO03vhaOGgyfnt3r9bZE2XHgNPx1jPVEhIJfMowfs25vv6+77wxrkANOU
wPrUl4+NDT/ajfn+ImKkv7V1EABeGh8xqY48CuIqhvQr9J6zrqFXcekL8+GCh7tbv9om4nWPNeYg
ryweUC1gNYso+rBd3ds2f4TSaA77h7pbMgI6eKNn1fxTjvVeJ+zROsAG/93S61f+/W9j/nNIyGAJ
zURkbkUWZMyezy6Lt+nJK/NtwAtb18jsZwrfmnKG8azEBrTGXjct4ngo60X4zH2F0bBrnlWVCuxz
ZBkikWIJ4DjYgYrwpiZnwnUxvLth8bPX5JQmMwpcK6f8LVxX0CF7v9Ranfh75XE8eyVLNYlvwaI8
vWQkTl0irGjnFnOZcB3viLjzzfe5MzjOyUWGgorZHtJTCxiATPRGQAKQgBly0nRzFXF15UQTxOAx
Lrnj/kPAexbQebAW4UJZg/4YYBHSbn56tvUqkukhXp8U6ZGxrqEpOeLZoMM5hiaMgNFkyI85A7bh
gBccX+MRbhMsR5aTdQCAqnmbh1TzeKOs76arx0ToKmy89F4rnr0W3lVKdA3F7nTHT5LURzW+6mF8
oLJ9oluTOwmrADdAYJEyX/7zHQ4IeuWdsgUC/CV/l7yTmh4/RjTMt1HUp+49s3v3vJg5RJAIcTDQ
Q7kX9l/AGlRPVQLloqyjYzIwzIMI8tLSAgKHNu0DE9E2SmhZjDxFLmkxKq+ny9hPxzzHnxiugzkv
rPQhe21SsEtlHD9xTkSMFRlj+Gy2UZ05tcPJ6Ghz7tsx2puMgFjILhuGt8VjVdjI8cEUtF4THf3M
5CftJCFZH7PYupZ16AvfPtvSHEptGBcU8jMBbHy2HYqYcH4YWIlc20QyTUBxg3XzoSOOaEthkrf9
zygtf9n8iDeBnOet7/Rmh36DjKOh+SoD98vCpOqBDrBrXCt2+qt0kLBUc4daQFrjefKzVTHiEKNM
Z70tc8Drw3Pljmc6HodbcpMqeziIxHP33I+4ATJiJKI5HHZUzm9qFPPJ6f/YjnUyjhsRCbq6L/Jt
qRz/MU158bowa49OEaYb3ZCNzcL2ZOb+lA2RA9zyb1RhcI6FPvv0kts2yLutqv61VZR/qJLxiing
yMTZlzqiUgU6SQV5GkUpDovn/1W1CfapwUbYzRum99E1QQ2Mg5msyCEhoNQ4wCeUTZ4KHrCt8IFu
SxwzLECzbaeA2gHqmWDYBW88BFuxMBCKTU18+ioMILDKXzfzkSoekjHXJ7d7tgekO1YLgztLKPDA
YK5TZ1v/9FYXLuuU33iwFSE6yFvTcLMkej7mneTAjUDjZHYLtlSPvMGLM/b/kQ0RwcbRPGomTS9t
mxLPbC8zDidh7vt0eNShOdTYfgrl/GF87z8S3ljQSt26xel2g64xiySM63ocnKzUHhwabL8Igp3R
+sgBlZ5kVftbWumPoj/Xuf0naiF3aG9Kj4nCIsbyqz5GfnmMGAxxWlGl2CBlFojb8SZS4bAPl/k6
Tfi7BAw9q23NlnBIWLgC2Zgrqh3YtpLUKZSO+Nq6k+uFf4cbglFwf3jhQfXMQjiYtlOW5csO9hQL
tEOUii+3ffVCrz33IxqFBILZur9C+YP6AyxfUOBshhbjIXPJyifEFfIQZjl0GrhmSSFRwVpcRwR1
u7A4lI/Hn60MbXzP0rEDG+LapKJnpbhO9tqtodAB7kN8rL4GdvURTsGuCHry2oNN2AwsSJI0putw
PWYWHBqWYNlksuKXGlv8pOsX5uP62zSYEt0yEtAMm2YNXfojmQc39tXyp3Kv4+w1rxvnOlf+1mss
+js8ZpvGokjmmguRzCAHI/8XhE6atv0O8/kzXR6XtJ3DAUzINRPzLk/6+SxydECtcfY+8e5xMRL1
vhRPACPTnZcMv8LWf1m6dtgy5t/VdXqOHgLpQQP0WBsxd9zmqj/bbXyQeLgulXH3wWxnGJlLhVLG
PaTRyPbQx/YmPHOYMl477YzPVqsVMLr0SCIYoM+A4IeoPqbCIu3BKc84zOB8um6206E7Q6VxfrP6
9bZBHXo7kxYMYtzp0U7TYjc90+G0Fz8hfyBykwOola8mAZqDSbxj6DV9BNVNKxx4YS1+5SNuFTmG
9qFPeJ8X1fCJ+KdYd3QRadtEtKaOdcQ7vpf8lkMup+e2JJkNLi0ypPVPGQNbHJqqZtSGyqmrAA5C
lUo9q34KivIxzTtFfqsf7GC0/qtgN5y8Mrh5Ep8lLQTQwczsPDfm4oWKADg2fsCMuYmiTpx65HlF
PtzpUpKzJCBjlTytdVOPO9uqWDSzt9hpfL0tg5RNPRZ7benP1n0qu3L5URfHhSdKjJTWo+sSNpxW
9daE3EV+YTPrDUcb1rS6Qzfm7diJT3sihzdDGXyU+dxvpekRukwvuoDUavv4fieTsN0t1qfBhGzh
c1h7EUq7sVv2tp2+9oHzLlkfFQK7e4RMVDoV4Jz0B1Q57OCHgDad5wMRmWeevFjGV9ZUtxHh4abJ
4copQrBkEL3Hqop2SPcPqZ6SawAaPiv8+LRO8TuDMbvoNaY36v/FaneLw8aomMeK8wETPrqsx6bO
H6JwMgfH4bGRoo0Q9zXWoSmSS9GO8X1bz5+Y2HrxGzMMC4G6/FF34BjsQX0luAQPMSEdRZzPyOCw
mXFsXvOF1qIcOt4TqMGGTUfzdtFeuq+ba7eij1zuZcUqjHo+eYv8IKXwcDV+J+actt9dxnJ9JxIH
tp59yPi/U3gaux+6ax38kGHYne21cg9XU8r3h/9+GdI4BbMIdn5CnoQ1N6SgYc4Zv9ne3jp7+v7w
nfnzP7/8//hvBfyTTUfjuagcDJJkcButzoEhJUvanugz54CIatnKF5uWMKuiGbVRhysZO1qadnjS
1n+L/++/ff/y//Xfvj/lf37H/+tTBF6xHdOefmeEk3HSNDAKTRs/xCqVe01g1dauOpR5c7TsLMN4
Jl7SfRm3P8Qo/uhetw9Jmoz7iIi8jYDTW0rSuOvALg9QWRAL8FnEJZGPTeo6tRIaovoi3YGB4Mza
te+YFo5DeseTd+SIhY45U5P0Kp4eRgsESVyIXenPQI7cjk0lYw6fVe1G9MlV8/8BNcJkdLptTwK9
1UZfX07mqJvI/3FmTtvK5pjrDS6foOmOviANyXV+6hTA0hwZvYMv7VtOyinp4YekJ2T4jqc7cj8l
R8c5Aq0xeV8Aqh9nHYXHkBZ+XWJb/fjLrQPnGpEr53QsQYOQudA8klAZP7Qq9ZgZAoAeCKnbuAEA
1LWiDCLrrS/+2UYVL6Pz2TnzX4arMU7I6Icm0oqh+gyNrqsvVZZBFZvQ1SytK7atPGZ1Lw7RSGc/
TtWfZU5v1C5cg7Z5Qw/NXHrhKJhlfk+5sJd0RJgyYIclTv9cRHDUrWdURN6Ob+rH2AZHunSoJY7d
QnRIfhsGFBvIadNhUkNxwvv9WlogtrpxJCuuT7ot/fKDtxSfsh9fpoLCwfaJjBwL3KpVLRi2aH0F
5Ogdk2XxL57X+JdhNQ+LSr6SZN1T89LRTcWEWSQLp104zfIwYcXNoexcGhX226gPRhbDfxqfNy6R
XxqDt2ddqillkPWkmcA2Yddeq+nBZVe94dDs233ORbMjdy8mXEWVK1jhaZn7l1hJw3od/307QMOy
nCm8BAU0ADkXzd74RPulrFuyhHHqqPJjxinIV8csHZ7ZUbVQR5Vyz1DB8utMMkqXFeNJrD3eUAFp
rocu2uoWrYSCKLBxdOFeRbi80yjC1sBGpyGNnoB+X+o6Q/M9Oafv799pH7wA05492fdsy0HtzQGd
d/EeZtmjP2G2HdG9xW8iQgUk7dpGlsBgmaH0c59S75BN8/P7D4Kz6AV8TwRfPGRxYB06ZgZDjHsJ
3cZMMB+zWBU6xKbNMiKkzD0WkxpPTTwMpwGLOY7kmaWVy1a9ItPQJ0vwPi3TS1X0/L0DM31Q4zoM
tkA4LlA6eXCoh9G40v1n6kCR99nG9IIiNKhTQUvONeVbnhHgl9yk77x3k19uPRX9NLVz56XBscvD
z6XMP6Z2QNM4VSdg0p+EAERssdP+ZfDiDYl78aWP4Rz4rMyEJ5A85w2joujDaXr7EHowippk/szq
embjzzxqwCK1j9KIH6wd2y+Vj/+6CI9tnKXP0ImIZm2wEI85BmuRPJe4tzf9kr+FMlQ3K6dep32A
XIw3bfYlxPwVUmJF8cEim/GWdoE6T2ViA2q79PUo7ghltU590rJxbBUjocZH4x0/OL1DO/MzcPPs
rlx+luiL5iZ8nhjlaDaONaKOg5njp3ztokY46kym0C1INg/sHdMdC7VXmTPnyPs03Jp161DV6leK
+wA1V1/uHZnPF3d9/DqfUb0yvOwaLD7xmf01dgmn1xnTLZuKdAtjJTlGpbmPdcDeqk7f07r2QAik
5Q43BZH2YcctVswE78Hk5PxzgmKbanTAfcDWYZ72OeaV7ULCFC2Nrzn+uWXjYfwcVDJdvH4a//ug
atCHhNvpPdTuW+kMw9FhEyE9REF5cy5zTNtRR/6WtuunwfHP4DxGgu/50OPCZWZi2egGo7cpm4IN
voN6E/pJv/eGCTg2hiipkDo3/XKlZKoAM3WAMnfC1a9lQaGIc4JoOwbWl6C3GTutHxYQyzu/Y7P4
7bBz3ORtqfncwuA3TAO3v7rl2vS0f9wkg865/h4UADRW65kWQORWEtfamIg3gcst4dE4qcZj5zm0
N4m+6bOu2eDVCM3KaHpv1w12JYFD2SDPkUvF50HW9sNgUL+HvbhAyLHe0CsWS5Q8IjImdNMSI91F
Jg6jCQy3JkBAkJogf2XZE5sBCWSx/s3M6+kkxDUwSfCgOlba5eK0f+GpQ4T3B73FXMqt4n2MPYti
20aM5Y8yechEc8f8HKQWwybqsv5W8NUT1Vo9R6H/azLeixbx8mlV1VWF4/S38JKbehz9Jf5sC3ba
iwXVAzkA6mSZmh1buzc3nsnI9cfDkDLBn7EMLDFLVOXWyYfbq0+QQe2f2byH0KLy0n7UHUDuxIz+
TpTevyhEjJpW2tqkrUz30eDSG5YItjy8KDsn1tACkuhvtgAV0iQUxKCYNrpaytscIhFtnUW9hKsE
XFWt/HLGc1ebx872n4MG9ozf6uxsCB6WRfODGRWLq3x1CxRrjN78008fxZTEryRlMkZPfPiFsued
wckWNulPN2/11Y9QU3ad1x+osglD0IhKsqp6qdDI1ZFt0BcbkJpB8zwiGxXKG34TqUmWL/veV3IL
LimV7cYvn4O57+4iZ9k3s4PNL3EitAIIu+am1jhgHExR/ByDOKzPWjKDdee/YOzvypUklY3in9vE
Z9ki+aZ5Dw7JyAuleoJcewy0Z47C/ihQWLzg+aLPxdP019cnZ7Hq00KFS4TK0l917OOY6Z3H1keq
PbWsFcMguHP76jhXY3MbYiJ0iW6Oj5kL1mti3HaTgf3UIZdGvmzKm24I0mpThqlDa0vO9N75NO6S
QHxxw0u4rim+PxT0hJfsfYy7+lZmaX0r2iTYy5rp6n+/ZJB/BL41bz1qlVks46Ps4o94xuNFPInH
EeA+pzLyd54a0FM1Sb3PrWa1iShrJWxsI8sPOe+mbO9PHUSaKOjOXWg+wnDJ7rS/vuY1kxuROeKu
yawffu+qPXOAct/F/5wwWK/I+Y110ECPChMIVmCPAL7d9hHrJkrWemPqDJFrvlxM7Ef3A3oALx/x
d87Zo3wZgwwJkV+WW1n1CCQUeJS2dPbmf3F3HsuNY9kW/ZWOnqMD7sK8iJ6QoLfyKU0QSqUS3nt8
/VuAqlrZqoqqeNM3YdCAIAGCwL3n7L02UZ4LzBsMiVWdWlKOaSbjZLyVktRaWS7Rib/4HK8fzsB/
YN67ZkFaV//+p5D/aBgU+BlVbIOqiXkQ1OOvhsHGd+Mgryfuilph4hkr9dTW8j5Qa/uG3bXG6RyA
2yOIDiZxuTL0AQi8TOd/TDGlMJRCzB4PhMkWVvjYVhYD3CRW90EUSFvkK0mytIwEw3Gu/WaF0mJf
XWYlaWpeXm2NPgj3A0N4FAOxcV/HdoX3o1EOWoQOP1NUmUICTnTqSf4WTPZznGrdqbKLcKc22iV3
R+/0eWMl5EbEXnPvKQV9LZ1xUosCTh5MY6S/VuWrXFZuG9N2/2Y36uKPu9HSFPpdumlp7MovWEvI
sQo9BqBHdWf+yFtPeW7KsF1GWmgtMN0YVDja4Nv4LR/IYB/NWHMo42u3qB0FcpA42zV6rN3Sf60u
EJ/WaBYwsOgJ9heK3Xf8cTHjNOa9PFTSLrJhflGSu/ZRaJDPGlerzDDeYnJjoDEE/o2KDRHJhf8S
l+BdWgDGj0rQpw5pBhROdd+ECF25Z5O8D6sfigOS0Gut4tPTKyjq9J0Zn1XKo6XTP//rw03DdvvV
n2prFkNA1cAma5qTf/UXfyqIHhfnO9n2jeqSQJK0K8OtNnmXsbmhOjCUBNWD4qg+tDJSVr9dhxwD
m05rgh3l4bOb2vLRp0NhDuAQZgNbKOpiKzxhr4A7e8sfIk+8i7Uq+nF4SPrgTBR1D0kSLaPkJs9S
GLZ3UqdDPf+bY4DP/dONM9hAA7kw6c9fNm7AxZq2I7J3GOY75KWUT0ln0YIX8L9YIL0MCIfOD0H3
Sl9rRYXXXQqk72CJuHZlDILBtG91iKHQwmi20j+Ftjk08kNpE7pulgmlbg4r8nAyxCt0bC+eZsa/
3IuEfzZVrT4PDbghSY3qt5ZTpCEP6ZNRu+Xa2iD+6fe4cpXzmFWp43my+eyCv0p0unFpLz/Kdfgc
qG3wwOim2cQ4YLa62ai3MUJw4tFbhJjdYCBRl56o+hhEvJAf34QBaebMOeBb28qyoG+yHWJjZ2iO
gi3toPrX0iJyovAU646L3h5pebPsitg/5rbhn5nMckIAhr8sw949VEX61FZG+97S7HL1+iVrhgGN
O1JQVdzWLTqGyBREd4lav8up5W/ypE/Jk+75lRWMpEmBnM9sWuNb0WcXpRzFO6fWLdVP92BMeQVG
4LqLurG8+9DVY1g1wjhjs8NxISVgNijgR5gMQ3/NdbtcjxIWlW5djXn1jO0N4Xi147+Lf7ez66Ma
4nLRWy5HXQnAzgSraSNSQIul70NfJNtaK4cNOZvStg1VE2VVra1ihhnEXyrPf/MP++OZSJimIsyJ
BCSbytd/GA2eQNLw5G5tCqZbGemyRmnzZLZPcate4beDyPFKY0UxUT3ECjxrP4i8LRJ6ZvxWV6/K
qecYyOr3RFDnhe/lbUyZPrk8EFuQDIMz2tg71AqnQDOp6sfaWph1BQpyoAZZldZKy2CS1q7/jLAN
0QbVUQJGxpNcs2RsdWILM+lv/nwTkvjLiQU1Ba43Q9NNTZGVLycWSRTkdqimv4UKcyGwU72oQwBO
KJaCsweuNEnVZJt66X2m2sjkW7m5Z0ZzkbqGCWZZNddKx2MJEofuj/BOkhsbU7FSQyaDZzlvUX97
SYtycBJCjv2rgvtvoUk4AL0wfOBPlDsgs+SorM6G5u/VTGwpR0fruAekB/pOOCApxboQm4r+lzPS
zvqbXaAYf/zpIRLowjbwe1B9VOAM/HpyNVs5xxFc+NtWzdvLEHvWqYEMqCTqN8Os65uRSKp94QVv
wCLxrwb5UxdAXzeJeDJMmYJcYufPcQTpSLmLhwgVc6Jq94np6bDTCWXgInIQRdmSHPTsIlO4tl37
vehleasWoPFDSZcftdB0UKTwT6tC/CpDdqk1F/k+bWw/ix9TGm+XMSifSLAJYLKRDlVJZXNnm5DI
IZs2VIScIoEE1DTZNc7l7lLSQj723vBiyVWLzDRZVzmwuUAYj9UQiksNd/PC+fJbrAcy2d7A71sA
Hbfoh7QjrIGzCseQqWGCPaSTTg2uIoBvuoCuOuaXilaNUw/qadaWcM7eVTFT/laGF0oq2HibC+XW
Iv3v0BTlrabV1pEwJzTDTAZB76I4Ri+5odd6kLIcz0mdBlBPBG6K0do0o32oiXMBDSYHnPKsG6E0
ESEBNRmEtaevOglBKjZFL9dRoJu5dVRFJSFaQv7SIy1bU//4YQ62vMJNHS2wgKXLronda5woFyoO
8SZs43KVWyiJq9QrVwHTd5C1SeH0lon4jhCPdaASuiYHzRbJKfK9gHm5C0KRybkXgd3vwgOa7mph
SBTNhW+5K6VQ1I1OIFMZPzK4YvwXU9GTfIzP1XehwMorxwEp19g+y6ZWbUYfEQrOSMZ+DQbHPIWk
ABNw4pj6P4tYvaLbPClIti5dQnEUbPHGQpizKJh2XcuYAC3DFNqKDBiKioMS0VpP0QKaqC2GQL7H
Z57dxH4fQJ3knb5rMFYfrUeUYgtAMOEKhalxTJqBBk/uSg9/fUJV1C/IcgZ1hqmauqFYuqIbtv5l
iOwr8EWH1pQ2dFOhQtM7usSm6y5RdKuLYdR/tEyib9M8dIlDqeJVburpvvOVlzY1PegJFO6kEK5E
ZsPyqSTV30HD6pfQLe8FpPJtCbIAPH+nbDXNeKqhEPb5kJxEJqpLPUhI94qWvBs/rs+2Ky1tYWVM
8K69H/nXqd13w4AUbwUw9lWQovp1ac5bshpurLauQTS3vM+jnAKjNuYqpEUnI0P80IqucYD0iJMg
nmjhZ4pCZzh7pW1OpdrKTo3v56j7OR4DoZhnNa6LpWYE1drvSvCHCtbtZKifkk41r10UrDTcZpNP
bw0VLAFJ92YO1S6wUd8q0lVVv1O+aLdSRrc8C9cjg4izyQiXK0lHnBscitVohE7HCXnVtXwK0eJQ
eRMXRpnhXes0RHLDFIzW3LCDeyGc2QcvzINmUNaL3XzcJlRsCNvp7EdstKdoKKBT6DfpCHSBgbe2
94WNHbA2iy32edIzPXLOdWzYi7FItUuUMjRHmHREh7lUpJzBBkavMkYZ02FNOhipJ6+RsU+itkkJ
gbgavYu4D3HeUPmyEqcFWL4MSWve2lZUnAP0ICPYipXuYcZDJRl6YfJmRwgD7BDwcumqB1JuRmc+
Yv/fxhxossaV7C/oPO/t64//Djn4eMtvVB5FIcmAv4ZpMPvSDdlm8vV7yME0Rv891UAl1cDS+APr
gHgI/mFu8juGR/CSMHjWwr1BDdn4v2B4FKGb/z0akQ1EH6ahYoiE8K2aEyfo1yuxX4NLSctcO+E6
W1DfEyuzJE0AcyMaQb+Jl8RKQxFJ6Dz5ZAGM4bKOfHFE6o3MQy0f3Iy+ZSumC7PkbtJaLVdM3XKJ
NmxtKAyuSno/mUpQKO2HV4Vpkg+VctU0lbLsdOa6MincrTQS6a7g1OnNB8QTmI1CMIsgXa5ulYkN
QrAy8qpTC3+d8YrpjHRQl+kYhKS2ULegl7stw/qOqmwBZ1u/t9Atb4rGrddKibFA7lo4smq7k2tJ
RrYksjWM0Oqx9sp7oTWPZSxnT5pN+GTan23LrQBidCRvth1tP1jrsE2Ki2+qtCQFWUrCU95MglRW
DATcZdCZdMBUypwy1Q2JapGp+Dj11MY6NEaRID+KbySdCLkoKZ1UlZ+aKV1BGQ+2iLeZ6+XPWVbB
Qh5OY45fBQmTQtpgt7d8NVwEBLesennEqv8sXCznHBIVjNCuQt+r3Npey3lmegfZxcAyDMazqgVb
DkAbrACfVCCzIp2h7pE0MCFr4YZexRjkhFDhptaQwwYMuxBGZIXOzs5/Ti6FMpOx1NcVtqcgRXKU
umtb/2FAvV1WKAFjXzMOZPu6Z0LaaP+NQyUwRtXJKo0uekFYIgE2PTrg7qdZdc+9SIotUXjoLgC7
2GnnkCZogjGh6VeGMb3rNK52o6uvRYRGk65CukSphIUvQ7zX0fkjIY/8A7mmtVqTJhqtVOzLtNYI
dgpMjwZ5LePzGblit5JyzcsuOmlDGa6s0j4ZMV1TyYyYx+ASWLbt3r16oYRlKYJWNO2bbAyle5IH
8ljRFsxX8zWtWP4H1tBsPHLFcsdU4/iao3ZxBWAA885SmYd4VYZQt/kpytY9QQr6nkKM3TDZaNdq
CE0/tnD0uLn85OmYnzyr09k97mGUbaAGHSI3idFq27baWauqZZd4qMMRg2Rjpz1FubUOPIKFS5J5
eyQAsWlrh1DDBooIZ2SmStCzHngPNhoM4mw1DttaxpKdyMA6+mrjV2qycpUe/Ta/IloBe+MHKlF2
UtSDkGDOS+7ozuiEjE+utK586y21Av7zXSxA2zDeiqP0Ce5DdbQytKiVdk89rHkumvQu9tIHWZZa
J2tjsaUdUjljf+jR9B5Krka7wS+h1QZUxwelGx+NAN86wWDSK26tk9JV9IhhDK1yhXOI5bZbRaJU
pGvyuQyabuOOuNCxTE+y0eyUqGTC5SRCLEwzFFiHfe1sJdbR15klTaerSUxKrKPnAdGWY+WEwbh5
RyaZHU3ZPY7ACNeUNwRtXtc/VDL7YFD9DAFLnZ0CiSAsprbPqsjRfBZBT9oFgduiwvbjWnggjQHt
0ij1CDpsjKyGGbi7INfjE6mt2N1J6qUDSoCUqKWWKWVFUlebNasCW7XjlhgQpbZvF7IilE1JDcgJ
k85bMiR7rGsdwUqCiRBa0hLKoL4EDWbtMxkOoVeNV7azHjT2BOyQBc5DFNhhcvQB4n/cxGF4SoW7
q8xpzsNPLhnYNJSuri+21r/DwxR3kRfQdQkB3xPbdWjS3sEVm+8L2XgB7E26r5ccOPfj99fdcikp
Nq2INMFeMd2gOoEm6Vfo5j4fz/dSzUBv51qwfD9eH2gCsL94PL/++fBjyflJSrSsaX7pl7vzS70w
hnXVK9d5FfMi8/Nf1oiUAFNdpD5Yr6qFvL5RELfZ44hc2Z+4jh93pYy78+P53rzQfPP5nsicCl7z
y1YV8PbPlz7f8/nc/O75BWgiCIsa4S4HM26QMk+f9effQJq/17zAx8fNa/nl7sfb5k/5uEvu6IG/
O1TZaWO+rnp+PK/jT7f1YxVftnN+T1+6SJPMslx+rvdzuaps76giEHn1uR/nt31s4Lzg50d/7pOv
i88L/rJ183t++aafn/jxzl9WP6+UMu7U9frPlud5S9p4FU8SRok9Pb9/vtGNooJR+mXPzy99ftHc
xncaixLxXv/siVb9eMPHUug4caG0UyRMBIyC8hIf4opTmKU05TxayJYPop6Mr5sESP/eHFBEhXlc
AbVMJ9fB/OznSzUgzw2qFqYSLP35/HwPxsRva/h89WMtlVeyrl/WSCd9EeYaFccCeHoH/GEix+KT
orM935UKGNcfj4eAMb+fBpbzy5MpLLddlD19LDK/ML/P9QcFpXp3caPA5jwgGfB9mUAhKBtGTv0+
qAHLPhQRNFUoszBFp3uljsRbazTyguo4dNQERf54Bn7Xbz7/ovl8KshVoIl0wjAIHkpKDVw7+M0Y
A0PPqWwm3O27Wb1zJtdx5gwvsZRT2yPqK2Uyws0wyb7mG0p4hA7+ycPP5ea38WsgK25JgjLNholr
fuiRQ+90QCrkIX1PJ/8akt0kXtgjgHpd657dxLjLyGAgSwjVZD4JYyHWZwDf+cj5YdHDoCExfDt0
WLQ1Y2/F2NhkWzL2thni5OybBvT31LifbuhrMEbLAP0skoQIen3K/h6aloWxb8jTvfkhxgxl01oZ
nBbDP8w3xL7jhh24mmetgs2TK3B6IIgaAcf0k1JOoXY33ZjYNNXONZGrwEzt/3PTBNLPXBETrBFf
IeHAWrAB5nItuyo4DBpEskHqC2bnZInGLv2tPlpIghhoXbdNsp8kAVPJyCKnhY2EoiAsnQKDxd6k
2byXKL7gAQ7lSeRV7MMSUovcKQRqt8WzkhunkhEJlzP2W8gkFeXuDqhjrK7ohEEtKVAF0WVyd7IG
YWVU9oSDKnuyd0ydZqOp4HL8wFhPYPH5XmdQgCFzYjsz2HuVFOtYkQEuMW/Z491VuWJJv92jBM8g
C2teO4kn5t+AIxtlLUxaPJ0x6QTz/jenH6Grsf8V8e3sGJInXjWxlXjU3Vjb4juZ/LF8h2GivFOk
RxTZTXfnxzFdw4l0gZwOZK06/RgCyH+yVfA3L4NA85b1xJy2kz755cYbfIvqOp7UTgKrZKK1Y89P
B7QYQDYsZXUgCgY5IzXNXw/A+VD88txQN7Hj9+T1Uo5ApARagTHjumIUOJHz9XyvTpv0y2PD9ANU
WtgA02A6ucyI+o/NmTZ0htLPm2znCKqSsaOzNR1T8+bNB1wyDvw1P36H6RXL3dGFw6dBTM1+3uD5
3ufN/FwdkdrRWdq3GSc+21OZP6Z7qVaJbrCUBOjvlHbXlzjs2roqnPlfNx9C873Pm3kfzA+5mjBc
DfUPL92Mk/cKrozzzefDIZafMZPhvRjkax2g4ViCt833H3c1vbdR12Cc/KTJh/NRPd3McPnPh8SE
rBPNcyljiZKTGViyz5vZdzo/9FRCajks9lan9RgaO/W9lgeSxQFO7ucbHzcFlWR+L9TyLkqGlLor
8TlBpK9mKPu8/9rp+Jnvzc99PqzjdF+ppTIlHqHiEMaaNHEOo1FTnaEzy4PRGCoZaiEsyA7k0MIT
AEQGrnnzBun8pUWmIO2WqcalFZNAxHkqTnFpIElFKfu9KunrUCdGR1YvlmtC8WkxPAYDtd1xIIUl
8uX4gCjr6AXhfdfVwcqr8nillDr5tdMfAnyfNy7d6YRuqTAqpsPj468gyU6btujrR7xL3SRgbEzQ
lN5Arvh0IJABFa17P76PJsXvxy893fs8GExQ83v9Lu0RHZTkDzuw9KgGx6+9kml7u0zFwZxuJCaD
0HKjpZjA6fV8VbO7YA9hLfVsGyoHrJxA9tet3zw2uS2tPTpGThFrpH4jE8T0oYgjvPCeujC15VpP
m41Z5TfoKEpcMabE/zymxk2WqzMUTeOUMiGpEkkZi9bM0hVcpGjry8FWyaudFqpATlKsauSysWE6
g1UdC3OEXIDHipsJ4qO51NqEOkyhC+1SV6xiaVsMmzHfTY1GRtH0RJmpNhLtiYBiQXuOE73FLm9f
rRDru1WW952x0Zj2Lj/Wrmc8HWOYw5rF5xCboy0L+QgEgk5+iYy8x7Nc14x0jMxJKvhrcDw4a9AA
3PvKFGJUK7BiZDB183Pzq2NIJwwMx73fcK4ZR+/BdWN3HdZedqj076MuocSrPOUA39gMWF0PfmEf
FO0D3RRCpxM8TMAWQtpMkHDmLwZ/FchNpB4Jv76U1AVWMuqChfTTr1ipX7TfYAsNq6mv53qduoa4
BFQcHbw3nSnnG2gcHqZZ+V2v8IBbmEDGSr4DGkFl+pd0AUhhv3HvXVup93i6jZ3ZXkyrD1eh72P3
wpy7SicYyccC/Ht3kfFqtmWzrkOi31qMbnRmrCmrDfjAtG1+DlhI7jsILcZ00p1u2gS9fEuRxYkb
TjPD+AQX8dGT6pHJ9gjAz1TYPUb0WPsGUQORixjUDAYklanlaDnSvpqrw7x36FZO7c5AJdhdyuxl
0inJnskmuefTPWuOCf180p5ekSqYPpLsb+bn1enPNd/7vJkXMz7fOz+e1xoFKbnfgODnhX9Zbr6L
JgK9kWH8/Hjv/BzQZThHcrRMxVskJ3BxcAo6XVZ7jj7oklOJ8A5b/HiyRyW6hQYwbsPuNkTHtNLU
VJ06i5TQoGVrroZuE/+ZGPD8dwnaxIFs8riznKafkAIjBu5xRLLaG/mT16SbxFJWlCxo2/sNQaOp
py5QIxJEX/YHYjjKN7fHB9bl9kuWuBbAbWpKbluYS71qUKjp1CQlOcLe2I7SLQFyb0q46S1Nf6k0
iyx6r3Mvpu+VJ1eRlGUaBcOrWQbHsc+MB5Xa15YSE1TvVrQvkXSYX0c0QJKT0oGOcUv3rlCaB6On
16r7lb8MEtc8k6dSndMKHMtUcnklFfE2VV356AEbxN4XoAMdOxIepxcxZSp9E71WdhSvm9HId3A7
0ofSH8/zWtlrHOqB0E92QLidoC6MNZmPqy3pGY0KOvq8VPdCdyP6HIgg0ciO10yOFkFvj88Fuu91
mopmW0CRe+xyfzdvxECTEZRRoB0x+8JpSuFguozXr5ZRcpofUsKa5dK9McdAOTS9P1Bd49uO1BRG
24i+JVI5wjCqlY0SN/43rDjO/K2awccsj870ABuLRmJEPODH3vFIGgMQq11bb1COqTZ4H6scQFm0
vVAfhzSstxkidvJq6u45gYY6v9PPaJ7VlaYBCzWju6btX+bn5RjVduK5qOGHRMMMUHcEzUxNbz87
W4BNH6gMZmASS0zhkuG9iu7jB9YLDqcAXuiu7WiwB9F4O6+wy4nja4VVn33E3Ocss/yPH1BY6YMq
k0dakLuJQb6J9ooIwf1Mu0SuDravdi8AF2qicTR3q4JxfhjV+DivdfTpcM6HGBBn9zIfdvMb9UJ+
oxqt3uryEBx8Cw/l/PVTheElbonHALGlksjk+hS5viNg1b4JPQqs9qClbynaWj301afeGos1E2Vv
74VlfwO8Ey/QtARBRTthSOE3CWY3TpSy2OeckG4qSQD8kZPsDR8ZPshg+NYEqb3yNSKw/Kk6qmTG
FvkQ16xpPUR1runy+s+MttRV6GnWXrHd6go+ndLmtB4RYDntpPY5JuBmJZkiYfyQoqUpvYCgFJbw
kgml0rrPlW3mqyhPaET7RIlTJk6W86eUQDkqTLov3qDyc7sqF3oUrRfZ9cuPdRjYGJJaWC9jYdpO
D8vwmGbUoWN/bD+WmKBT7ThWr1YlNDTlOiBXWrNn4SJfnT+l5xyAqec1zqzeSXtJO1aGn59NkKof
q7DbrYFF/zgvIOdYi3FcBKe6Ri7PJQLPw7Q5ZKrn4WB+bxsj4Zpu0sXDcMIhqNAaJFPjLf7tC2WK
7/R6p500vctOMZ+F37JTvlPX/Pg+BUSVRpL8s4tz5xgEdeMUmh5/T6TD/EnKmMMyJr7lnKNGPTau
Lzu0xdXXVn+aF6gm5FaJwfSMmSY/Qvk1nNqr5XPW8PO0LWVqKS9/MCSnFNnV8q3p+TnXNtSayZi2
tyOW6EWrGMWPCuJgbDT6a6ElOJIC1lFwfB5SviNwQmTcIKRuP9Zm+3e5lYlHpJ4SnnkjOpjIiM4c
TOSy0px/tfix5kUjDZ8yhMfiVmR6u80iFx9tlonbzKChMS+SZj1+YrV81cFL4WqYoNOK3gFpRf2s
tnnxhFH0Oi/Kv+e+kcv6kdIK6b/8JfYAYvwLyjydkQ/8JA0Kkz5tscakdmHUhnSjkKOwZfAE+d3Q
kHt4lKRTRvk/Eo5K2W6lFzQhaMycWKq8s2/2+qH2rH4VQOt40kf9PO8eiM2PrVwGj3pVF2vwbqAj
grS89JUkL1UdP+eoP81Ljg1siaZVlBughva2G9Ao1G156JuiuetMPDjzYoMXrzLdHvCrI8lom1qc
iI3yj7Ca6JG5pv9tbKLTvC12bn+T20Z7MOEZrEfk+vtIluWLYqIPDCjbvCntad5BBTO5hTeO5Q0K
/GhHls4AwN4Td0E7MiecdoxrAI6jXfXiInlyLNXuTqZK7IKL/Xclgqr+piTKYV6USt1r4KdcJ5Mu
O5hunGwUQvx2RmpbNyB4sY7nmv7WJOVKtUvpGfmi63Q1DCzyUf0zyWuBwyCy/p5YNwOe/7d+0uS3
tildtERW93mh49HM2gYfwXCa1+XX8k+JDvQ9/QUTjk/Tb5uRS7fpYcznWwPuCuxtP7jKNwzQLd14
vz+EY+pdkgpY/cc6pi81P2zgtp4tmYNJmU5N89um98+Lad7+/3tL26Yl/Fct7e4f29ckr/ygfP/n
P95TBEnD7se//6lq8vTO3/Nm5H8ZioKYS5cNlR75b11tU/2XwANPZIxq0PZWLBQpvze5xb80us/C
JvhModE9CXB/a3Lr6r8MW5gWPWn0gRYK1f9Lk1to/93iBptFc0wzLH3qmluy8UUVo0tG7xWcjNAZ
VpsowPyc+PAzV9JDcYy3mCBArhSoutRVVjjNff2qv3n39aMO9yR1BnuD77Qfl6b0VOeHxt0oBv2Q
DYmXogwWGGNC4iscpuf+Q1TTidnl7m28SRx1nb7SSGc2xyQgcR3/QfmBgNkxd7aDL+2X3+RPxPHK
V0HvvI027V0hEBIZ9hdRIfqMQVETa9wyqXpsFOXWb0BzWhpeOv6bZfMTiiEXrCh4FoFy+9cfrttf
JY3Tp+v8UpSzZFMW2pdPZ9TdFwwKxq31YHcH+Wd2W150kjRe6nXyEyPvNBv8ad7pt/iq9cNk5r2T
1tbJvrNwWF0gMes3SnlSjlRkXpPzuItuQH5UZ87R3U2DZ3wVnEHa6GRVLMSdGW7G0AGo/JY9+kft
Km9y691jtrKSGN1G74hgjKv+TPkDKBiUGN5zwqswmguqZ4vmpXhIHlrIKNpOULk1VwwktHGh5Esq
nCQYexRtjsmxWwPFw3e2pekMNJrZNDN5yynvijOUPuVQbaw9KQUv2YMCRfQtvGdz1v1T+nPcML7A
KHJytwbRDBjaXz1r2x2bC/Hw1jp8H7aJ0zjjsArcRZQvfqoHaOm1DcpZ2jE7r77DJGzMheQk3yF8
YPOXduULos5EXZUPkxdFX6jqCruFdz+Vfh9QpcfhzXAdzaV38owlttXsJnqnudyT3XnK7sVmvLXA
EaN/ukc4l6EixDd2HL6lr8a6A0NM7vhPRJ7myWA4rOwjb0UWrEeaqUUeEDvEIb8XYzB4F2P41iYc
06cRV3hM/0C+0eX1AAXppnzpDsb37Ope6uxMrI+2sLRFm22RtmJjsW8h4J6TfXf29u249a7GoQWf
TXWazvIyf433sE9BAvo3maP9DFfemhj2pCTRfAGODuEcuhFCYHGhL91vKr3j7Brc1/7JOsCNMBnU
Y3Bc1av0MG70tb/Sq6UdojFbiGflh3vK1YVxGr9V3sJ2kgsChhf/pJ40j11b5Y6UgsFfJAKt4SLc
mMeeWMJwQ940ZOlFqjsEhsfv5Q3+enCuwUK/yM8qzd5bb2eWC6JYSH3PMIrhU7rHOg3xJQKtax6L
eqFuw9dmVy6Ti3qrgCN48L4b56Y61AjVntwH6wa3I4c2ptXaabCf7oxzculQqawS7WjeVPpKQqS3
Tb936xQG6rbYgodxOJ9w9WqWIZY1+5FuS0bZKl/2q3pJPFW4iN/bs87ePKjhPZa64sLF+lLF65FM
e1AFpNVH+w7PGj+aXjlku6s40h3QL68Y1sDYLBRYv8uRSuUyW9s3Yo+Hxj9V+RJzq+h2BEwwn3uj
jz5toLFOV+YOkAhGSiml/7zB57R1MQeYi3JZnrHVkGR+ikLaQZwDtdoBT9e2pMxitHRaRCFMfn/E
D/6KMeEzLKd4g1Rx218pshkbQgjFLnyoXwZnO2z9Bx2kUA6OauldzNrx6oW4x1z7U6IRXS7wA7W7
4Yli1ArznH3TuBiBFtJmKHdysOg3vUf89cK6aM2DfdOe6md/P1FQnodb+Ul2EgcrmHyrXLBU/fX5
kcvffwm+LUtRhW7hNFYULnNfJVZqPFqig2W/rbyahLEptch8soLqQ0z31v+P9579yTXgDyfh6WOE
rZq2zMVONb54Ohjb4r9wFRwmSnc/fYQ99LvB69/JaScIPqlJeC+4xP9nLPAnn6mqf7y6WnixZCro
mGRgc8mTj+YXn4zmFbrRY/BAxZE8aQPhTqjVw23ee4ywDU16UUS1IKh97eaPoWfrjmK9ZlqXOi7M
erSqBl274T5z0YFMVC+g59m4hqaP31uTj1HTX3r6UcvCKuFpaINYBjIGDqtXLWa8CrLPMcORVVTn
uueUEY8wqjP9gLolvKSjVhz1DvYiWu99ZOCvq6pHNW8wLJsBcCIZWVGcZlSorPG2TshD5Sg3JQ8M
KoT6wcoeYPs0dx72gpNNaEURoihOIihlpe6R81VXR6SqARnrXMhcOX+222zniUvsJfDhBdPvblmk
TUwmOZAGuJMSbpisqPdyEikbTR53ZpOOawPn4BT2jYTDxWpCq55iNRriLua/kbbXIGUT+NlrTgfW
IrUpQqCzQSoCUwxz/pOal5JD3zV3lDL4CSMjOqsdirsgk+8iw9VPQVtQqB+NlhMV6PdMSPvIGrYo
5G+MeGKqDMkaAiyJZyLV+JLWT/UevQznVJCHKNlg0XhxneGDRSGlSqO+0YsEcgF0C5w7uAtAdpzq
yoSjOkLtljsufKZ+GUpIDoakf+/gQSNQWuk4C9BPmPG2bVU8CLWodhGon74Lr0DP32yVb5aK8V6o
rzi7wadbyY8SyOlW5AbXs1G9hG198iWKNHVmiLUaGI9NIMaVnnChcEFBxAaDBAw5aFYndaFh3InR
u8NugNpVOcuWv5UGcVX6H0Uvbsdc0ja6NzxRaXzMe2I4L43swz/sq9veTwmJ8u7VoPoRWn0Bbi5/
HPWGdkP1NN3XuxXiOWs1BjCMRaI5Xg9eHjs3mxhRz+KSkIIPF0w4mRuqWLYpmiZhCO48ZIqZi4dA
HU+ShNROt/mlLYJBwkzaSLEubcusXIUt8d1aBG2gbLrHFJKXbE2Ymdyz1lL/PnCoy1J83+fqD9cc
9t2Qor20SeOWEe5HzYAksCGKtDGuSEzBFnBlqM8tv8BAgEzM3gF3Rb0AipK3BmiR6wDlSU5E3Obk
dB7hem9SuZncIAvZldZ9/I59aW3qzVLzhdMhbirHeAnla6tfDTrvCcACOBPLNAPpFIE1IstNwPnq
eqzP8K5KKM5TcLnyIlppaYKXiBh4peI99F/H/m5sccH27YNVdUdbwwQMFElHcTgpAasRXDlDtLYP
jEPyv9ydR3Pj2ppl/0pHz/EC3gx6QhC0IiXKSxNEKlMJ7z1+fS0c1b3Mp74V3TWtQSLgyCQpEjjn
+/Ze26rNo4ZOg/iD7HYKyfNagSVRPRtQ1sqsO+0GzLfdrYAfz9SAiOzY477yoRoa/Xoi5Wevmvm0
izGpNYmvl2gqx44aR30vFXT/aOQDmkzi2i0MOteIsRQIiw4KWA2eht2r2OaQESpdo6MjGUEDlrln
K/gmpiLaQHFVwR6zMCfa12lUM2ZT0d1vq9a+81tEC7Tfm3WsIEPQJ630hlBG5KcPycEyf8SJz6BV
7Irsl5wWA/yuLD2KPQa0w6+1Xv3JLyI+4swFDojx1M0q+kRBrSELaVMun6OT+gdg1p9VoEobFZuc
dxe5KVCv2/m+IQnAAqSxKnc4xE7FxSEYekuHgyGj/6Y+zTv1LS69Zl2f0tN4Un6kyao5NolrOmvn
bpZWXLuTt+mB3351Q4Np/A3szusZIdwgz3tbFZcQ6sQbZUj9NvzR3Oib8dQhNTwXH9mRIbu8MlBd
vfI3Ml/tY/OA2xv/KBI/rvO3VkkXDqWtmxGQo/NBuTKdRH0Ngs06y3e0TBSGp8m6RpxB3YosTBw/
1l65IIYJVrK+qt8A+03WjcI1QV9bDBBdM14ZH/ad/Qv0/WfUv4XzOonXOoKPjgf2vyu0Cs8DFnHa
yGBrKRIz6nEBLaRniOfPxSMD+eAOYvEz+JstGZBbqybwYe2DEbxov9P3Od5ikf6Y30lXsbYVRleV
kfYKF0DCLY963LHdoZpA19kf1fFQBIe05wLquHZ8Jh28NrYIaYfEC8iEG3ajvYEMCo1Za46Kvsdp
OvFra4/YgeVT3a+4lhryiu5rQ0JO5UXYM+1lfC55g3ln4Kbh7V0qrk3HzIOsYG/ge1GwxO2i0FMF
iVChfHUDGKEvBI2Wa3ho9tnmlUMF35ckdb2q5VZTNjlZB5NLDz81XAkU3K16sKM9ixMdHXCmEvhp
rD/4+dfDK59xwu+LYhOpYdoO0r1tUsnaqIMbY2EguFMiNmRFXvCl4NNidPmJkk6rj/UHRBL+PFBO
4OQlK6Bz6S1xLVCwmYWY+f3Q70fnTTpzCXPOhnEw36TS63d8LTJpz0dsBTQBHqwzBpeWq5/HlAyZ
I4yVFWldM2NG+9E65/Q04rMN0OuX4UmX+dm/Zf7UAHxg1n7fPmK15P8O3hn6vuY35b7/xZwsR/30
qW2is3mCYQolFRzQy/AUwTI1XefMz4a6XrGzB9jFbvFUbgiYYKrVruw3fgHaR8ZkLV73ittV/NGY
brrVUxV4+to4J08GQ9V5rVJoiz2n9DC4vfQWCtxdyes/8Hrl7oQEnN8kQyjJgxpkyavHOnFxJFnV
tnrCGUL2NG+Tp+77u0J5LQoI0SvbBg2wjog+ItyWc5lInpPaNW6UyrOO/gEDCEGnU8FfikS1FdFf
/IHytew/d8lzMG8zk7SybdodpQ/CrKL7AHLPDI9mC/61Oju3U0bzls7yadyDDm9WCyfUY8IJ0xJh
0LGjwX+gPHkCw8rIJv01ka74CuktvfFzqHIr08eFuiJbrfigQw1gglAqxibBynrlezWhs4ugMZP/
uJJ2RBZ9dB+xp+9wJzU3hMeOK2IQSTck4NRlMMAEbPDG5whB2C10sMyVhnWirZoeHxhcJ5AqQDz4
iriB6Q03cL36fE2Xkm8NU1TqAh6JqBITF3c03PDCjDw/JMljT77Qynm04cG8kMuqjVvb1faNq7wq
G3IGn9ItxZw3bBEzt499eoo22lNOXcGzboABePMDNLwR+O+quksvzGfe2k28j4BtnhIuY1CU14jR
rV9IdYJddtZ53v4VQe477+HCTNcmIO7Qb8HqBQAabtJsTf7evijW4y1E9ql2QRrkxUY++/cteDCX
9FemgMOaaXl739xKb9XReOjYeLUvTrF6D/fN0aeQwjDh4o8e3GJQ5mNPAiNGawA7/t7ZOB+qlz1z
C23v8nCl3Iyb4hyc659o0IibUE/E+ji3+Od0hltP5QfYkRNXWP1RO0dPyREBnAqQ7qBPnj+tgCRO
hGgkN2W7L+U786KfrIfiOUOPoqH3BwCJ0R0d2I62RLpBoXCs98or8fXzLVO6M3cYSiHMEaOPFuKN
usJsEfJjtXBK4wZwyYwt/QOfe7bWX6sjncqS7vCronmaxtfAPhutWyO/ksiG3IXSjlQ8/k4gjXgv
RXKRx5sCsUzsMkntqSh0m/xEWWUoGCzcMKtUfjXVB6MKBzl+e6NfwkcJbuwKGN1F3ToPNHQQ3RQm
nS8XR7mOPdSru1W9R/StdavxJtpFjAicc3XGkSvrZ3rZcGrs3xgOtD1fu+Bl/pmdxWVO94JD9r5g
18ieeM+C3ULd8qa7bIsm7RJEB035gLUa25dgOEXv4GSG9Dgjdwlh7R5tmr2peeLiDxUpSI7+gC+V
b7r0e9VXW9vyiviO64+z0LCcx+SA2Nej/f1CLCUzguGUvi1c6VfllgIIxi/lNt3Pm+pCIxhTfnYJ
3rkvcTHQtB9AsLtTf1vcg742fmKpbNzsBcIvGYUkJzp8AMMq5lbG9REeC/dhU/HSp7F8CsBKmG5i
bB3uLcWGm4rC1e4tfm8tN7lVGZdeCHf2H6SIapjb7jW+sTHa33rdeTOk/ne8k0AiQI6UH9VT8V74
N/pzGd3Hd3aJg2Zn7OK3ZeCJkOXHWKyAJvfRulZWySG+nbXdzI3iRdmVG33buYvvkoLITt62e6an
HXlC67DegtvrPm0iznKUVGv8JDLYuTewg/PZf8h3lue/dZ9kAJWMAh7BYS/yuyVgbQWB28ueLNn1
74oL5J778iab3eSHmayq39qmewcgE/yeDtkPVbtkmGeY1CFUOPXHYeArvUofuOdFF5LF73p5a0T7
9hB507tOA/CJq7qG24NnpTZ2To71A4oT7iLazn42KVOCbL6loPRD28ifbCjGdgj2I3VmSqwLmnoV
V16quP4j+W750bgvKZaEZAJesk+wQ3bvZZ8GwYsJWOdjomxo4eUbzTojTujvenPvc1uc5HdaT0wV
PvpZZnIi48d/nWl3ohFatbpXNJuCn17ExHbQudINxI90gJAZAlVRzUTds8qBmy4kUyInV/qJLnL6
iqrLP9Xa76b+WWMAuuM9Abi3cCbtg0/GMPltzSABEjkpDW7KKOFgYfWvPeyZZB91jHFXOvxkJtYH
A5wxX/2nAXcwIL/H/gYP8s/h3UfgHbjzR/XJrBHab1G7/u/G3BDuuxqYM+PnWhkvAejX5S7kgts5
zKdpTZzkFgKMsh7M1XBOGGbU6IT0LSIppV+Xx7ZfYZX0iI1CT63/kvcMEUmFyVziSk/VjoIfl5fK
C87pW76Pt0iomo+u9CzKmo8VHD83HVbcKW7tbXW27aO8HT/7T/vMt1IC/fo4n8JT/tN5DG7bE7oq
/cPZR8/1De1b6ufV8zhtpvy3Mt9BN4DSztSL1FdSh6J6M/607G1Jm4K8OPr6+G4yqVmPUaaRkhsQ
SDxO8nFWcb2uRsCCB5qKbmhY8nEIUgU6/XJAkdsT/C9pKzdoGZEgNqtuOSoW4jyxJh5mDQEX8oSU
k7CAgOOMERYlcbiw5vLgE1wVtLshi8NLI4OINYBdLFKbCJzpqq0afW3LtepZKp9XqQXjNisJw4zR
+a1I+LGM+DYIR37YAMvcrFSiNaKPS+SER9OweW0OmiNJz+QN8lAihS3ZWfl5pa8Jx05Wap9k1I9Q
FCFwxlEO3i6QrHbjT7LXWHa9SmqZYpRj8JaJM/DauH1TEpNY6a4ZHpQlNijLCStVqbDLDgPulsbW
mozHkZlw/dDQfl4XPhaUUOfGJZXrYNLWFggt5EigBFXHqr0hrSmaq3620aIxfI6iDTF+uiuRzout
C4xTr0E4qQwkulXOrbCoiva+YnRkkzsGxBWC9IhsIh11pmsY9vWO+3qZzBRS7OEYLn5CvyK7UFb8
U9hob6Y+96uZ60PcEUCST1QydSm+LwHZ2aWFWpLraFgde40Y4xnUeFUxQh4K/5JG/ruuJc2hVXFx
FqhZzZjrXzMbmzTZDAvIGBXKPgmOzK/v2lJGREo3fD2pGQHoUcZMZGJQkbX6PhicpzCzADzjnQh7
+9BYwY1fgjtOchWVDfzmrDXv/PhH2tW4hRzlUy9TpmUk7pBPEcdb2ScghwJIDGHoTbeZrOBncIjB
LSW0yi0iLn+8n4NLhpYJrPcrgUIY0OX2LV9sqcSRRLH/WBm/saDVBPilz32Ycl+tiL8aaud3lVtH
BSXQSgKZsZZzXkMG670agRuotsTUd34hDrrftSOMVsA3v2fixBUM5LUdIMQeQDb61PJA8T1VgKp2
RHkTIiMRbByYAx2GYHiBjjsy5mR2ig5ddQDcjuSOruoZcEDYbohgRFMag4pqCKqWS8rTkeZs54T8
hYRkQ3wox25+GSrphRhjQqeYUzsa1ca+eGlbJmPisfCQf8v2PlGI/yxRzTXU0yJrZMqf2repiYWy
nuTHVtZf8zHZLYlLnbuIG+SKuw70vmeuyuEKoAyvwPqp+M1LYSBwBPu4LnOGqFrRPuUVAK9c1xhr
D85HPcLG9T90k6Fx1HdHq2DAXGZ0EIgIc/Q3J1Ve646KY0JoRoPy2k2G6Yae/iYomTKAzmNkVUW4
/tN0q9RZsL8PDZpKxcSMLgmrbaFETGbQwamVdXEm61mKkYH0Vs14WoZ0OXzEI3caO/eROVMPytq9
EbWHWkVf58Q92XnxE9pwfDIal5QUjJYXYh5aI8P02kybgNGp7Q7UpEn4UWQeeoUbgBU8djCbt5a2
7ZmXxm1PjqIkX0ZuU03jtK4UPfph/MNAFEH1CY6s3bZ7NdWSrdaU3BdVx3G1nrqFFGiELVdU9CI6
iFwiPW2qAFODKJc1+m1BV94C3L5EQ/2kVNNSJpvs1dSQGqS0987QwEqXhye41Rh+VZOZjLU4nRva
Fj5B1kNBO1m2gh3ATyOAc1oqBUGFJVewWs13tc6Q1qh1EtmT7iUuUsYjKb0YruEZMefP0OIxBubx
m9U6tK9ifzrr+QK7tB/7Ib6ZzWaNfTnZ2DgeioK59NiHqmdI0kTAH3iakj6gRDjJxnQibK2WBk+C
ND4ddH9s4+5WUudHlTJzJXT0aUSiARSDUaWjAXwfcXXpAAZKygxt63+G2Ck1tB5lERM+OGEVNzEy
eihA6aXr46HpD3ajvocjA9myfZPNY6CUZ/oau9Kqlgyw5tMZadxngG1JKLGk/ET426I4Dk7ufWEb
+6yqHmTHPo+EVPeDSaetlYd9Vte/yvTgTPKPIMi4neYd6IkI1gRBjRSbrPQtkTZNQve3NsJTWkDK
pJfAgIcpzvT2w5wcgKwIjaMmrFz07YzOJPWm7aiK1NIyV7WH+8jOGXjE0UWu8ZCm4JS0irbvWHQE
5jkPQU2OVNpN3FiTctcsoakmbuS4lo9FLWHClNP7sW/f+hKKd5XNDE9UsrFNxkRZ3l8KSfoxLlDV
kKj0Pkdthel6dAL+Gh3A3ZipJAZQW7LGTdqEMBoxBazMTK13foKVBQc0jTPM5IhMrXXhZE/FOLCr
pKxWD/0xDYMnGSZxg+k6afCrVkOa0lodqP726rbharYi/XSRMWlnZVafSfA2t1ieAeylB4P44x+z
ER0VfLj7WFYumc0YNG3Lp2FMF6hq+zBqVHD9wbp0fE9dkOJAoZ2tpjfJ2u5S5k30WgOgj/w6YA/5
5SaptLUflTtNg2hSUujTUohdETx+LS2PvR09SLz/54jieVIkrxhG4I2mIaNFbmQK6Zh02wZ5r/fy
ERcXvFkto4QcIz9Oaj3ahCUTe2R/TDB9tOaR1BV70gnW3RzlroxZfePnfX+b4BTrY1xL5gAiIVAd
oOyDAioAOMJEAQjRNlNDc/qhQ3dxhzFbYNDJfpaVXVbYez1uO8+WSHBDvIx6ujDXBHWsBxQb6wGm
aDKrqB7h6bsm+fZayLxMQcTi+rF0N+lttjdKPV7XcFFX2IUh/Vv5FtfH76HqKeOmOMcfe0k2PNs0
3WqKmTo03alRQ1RXfejNOnY2u31oMpu6Zlvv/c7epRbJMFZtXIaMW245d3t0wueEjwjOkXVT4mUk
5J2bDU2rNI0eqqnhF9MYL+oIQF9OsrfEl5+GOgQVZho06pwXC9DiRu3HjaENIBEc8kv6wHzVcV65
TSytDUVLaNLk1gpX4IY/97ABmfiK/QMps0lNwF5q1oaa3s+SdAzL+aFO6EBwYTfICSr5GWc6eOCc
fInAVn51WVefdAwF1PFh7+llten99p4kGvIPPkwVvFKTm5gcp99AV8ONbQKD8/mECl33upH6mkLi
AyVnCI9mM7kVTFJYqD+tquLOZvKVCBs/W7djY66TjZIllav2uENzVXny5S64gT3AxB91REF6Hpk2
0UOSxd2GBg3aXOJDnYpW9hKDuJo3UYoyeqSjQfqRtApa64RCGAWGUp4smRzWzrn4YC5cgL3zNsr7
217bSDZefHVBic91rh+IDdYPYu3b5pgWuO8KJq5V8hHRGfKUhTo+2OGfC7HPrpdoczl4DxYrllhU
Pb8ALliKl0HQ2/iK+iZ3eGwaM/9pFHKzIdRFxSQEoViughYwVk+Fj5Avl8wMxBL4dtZjLxHmZ1LT
TJm5BWV76IOAmECqTsbinxRQcbEAmnuRMizt82KpbOKJtBjVKKyDupgtxSLP0Z+0b0CHrIPAlYtF
hLxAn41qHy/RiemyII+Nl1MR02cZ8n022FTFNAN4lD+o274zkpu0SvSt6Hb/z8XVKIsS6+9+/vpH
++M/BXznH9nn//nf58/hf50+x+hn8e/CPvGwv5A1sgZxRjcN7teyucj7/hb3KbLzL8ReFq0vW9ct
1eTQf4r7NGt5kKzD9tMsYNELrPUvgo3yL00FVGVrimPJiHjt/464z3a+Ma+YgsmL9MzQDcgnDgK0
f9cfVLGezkOQxzdNhdC8MkGiaSXiN8BLBO8uoAJiRutDqDqVTPuq0ZDsKK4kMQgISVrwqtD4qRNA
52nGTTHgjePeibl3WWjw3JAF2shwsuk9U3AManCHD05ekVQnVnPb6RVPrHY+UwqxJhaJ5VeuBCSF
SjRO2WIxHJdadVdlHYHwi+NNLBRyURE2LdslyUz7KPsFsgJf6WLnEQvr7zWx2eFQ9CaFcYe/mIDm
xXmXD3iEiEsDvCZW25mmZp7R+WqFWW9xcgoU+HVTrDlUvcktnHeRgVstWBYiuOO6MDoGyJ1uHJPF
QDou9lixEOkhg2RImzlCBLHsL31jdFFCRG7VTylluDxkaQrDbV8U9ykNz43fkzAH1BDz6teq1RG6
lYz3Rlljc9caHO4Vl/OvhdiMlyQ9BcNzTV7mcIRIQ52lgSE/GVI84hBAMwKJe2X4/nou+19tNt1J
nTZwm80ZtzvZqQ272zomDmtq+i24UlzIJCTRVY/abTr2yyB/q/i1vFPs7LEL6YiUIfnFRMVuJ6vy
5DIO7ojwqNr6OOcJVsRlrSNXdovA+4fPmMjSpKUCqpMUmCQS+Utz5hXDnJIfRooPhCNxuRV/G8LG
n9K5rfyZHpr+LP5+iLUjHC+6Xbd3ejGYS6IiTbeho3Tm465yC9n8bImEh0FL7AvfZ3Dvy5rz99p1
n1YOFEGv2+Kc6+b1cWKfjHecKkTae/XUlbvref+Pp/l+WDxtoIb0dcXq13HKlnNc//FaDfHivr0G
sfnf31eXtFCSnBSM6xNkNSz766ZYE/t6qpJbyXA2hUUCyV8f3R8fwbeP6dsmkiaA9R2WVvHgcFDK
bd34h3TxXEbL70ss8r83kybE0HfdFofrPE5mVzxGHPk66fpIPZq3U0sNJVTp6vzT037bd/3vS2Eg
/HZYbF7Pub6avKVYKXEPXYtTxIF/Ou/6fFLQOZs6cW6uu64Pve67vrfrvqRRb2sTxMvX21VN66nA
xMf4+y/OSUk0rgzZlkskLqa/cB9/rApGiDQFtzHa5o0qECCywj3fBK34hWG5PtuVPXIFgnyhScT2
H+iSiTy2XUuq4BcY5B/IMeIRXw8W54gX8vUM1+3ro7/tK7JR3VNvLPbDEPZcId+pNS2mUSZ+5SFy
0lH+2o5SfGIwoDj0x6pgh6Tpchn9fqjsdmQWbIX7PrKWi8W0WI+jiL7q1U1ei1vCHycF4tSr0/x6
qnBwd6aubMCpnuMOCoiI1RVeerFolIgrNOPmbjNPzUXsE+eJNaMZl/LL8jixLR583RT7xEKEDou1
UKZv4+TEbM/LpwNqtwc/yppYGIXTowaZlzz7vw+0zdLWRiDTKQmRVv+++Kd9bcI9skb2vdwHBevg
ynMQa4kAHogjgTLuyA5UtmObOARkLWHQk02qgpJH5+8nfz1O7JXET72dEXeraUjVmqGDWHQ9jl+i
l3u3DYkcYaLxnwuq0lwUl01xQEkk+oll8SLXI4y6JeBaLFSUdClaZNX2DCd4HZePSmvm0C0bTToE
1PO8EYDRSlc0gmpgV6yNJcpDhNBeF2JfWBgfcj4u2l11PowWlNt+WeQG7zfvm32zjNyTZWgt1uLW
J1WkgOW15BcNy0IZW9R8jOhDORsoMfUqAbb6fA9fCGU+hduvHGbx9xWwhdSf+cKIL0InvjvGMvGg
e0keCI/XQHEluUlJoB2IWRSfhPhgfGqrlNwsSGAyab2dox/EWkiN62sNInfhJV0RQV4BYeMKGoQ6
60tLbkFEyIAmmFAUFLmXWEd7qpqdOpLjMZLA8MAHVRwMTaIuCz7GNYxao7mOKA+3F2Uz2AetN1IM
oAweERxL9CAKGkxWcGpJU4YWZI8SybfLqE4XozdBMrjyC752im1xRCxyJj0J2Bky67RixBIhtq/H
/zjpykRIU8lEutWevp5ygZmtHT+m2iNpD7ZC0vGI2RyqiMXlRGS+iwVSTpfoaW2nZDtTCYy94ISI
xT9iQ8SDrufASKTD+e306zm1SYlCJa3LFdASsZi7BaMlVvmWoccq/+brfD8+mSi+8dVSbP73c8SJ
/x/7xClf/4t4iB8NvwIHorDYui6ub7Uf8fTrU+a44k2JT+v6dr9tijeaSFtjvrTLDem6UBbo2HUz
WG5f/nLPUFp/o9WjyRd2gZEV4m52PVGsjQIYdn3M9fDX00aplu++7bSa5VP99t+Kc/7LfSZjeFdL
tY0pBxS8ar7pYgHpkqf6viq284Va9Y9nNsbCxPmvj//xpN9P/WP7a/WP/3pUR351Umd+PfX/dVyc
OkcFvm3l1x//xz+v/vP/dH3RyaQ8Tk4Zb/54BWL1esofTyGOfN8WO/94+NfxP14OSUN6wxSMHC71
j0X692ZWIGCqJDSny67r/usDLF1GBzWn+FD/eg7SBNSDaqR0ccWqONKlBJeItWJagA+IzxmqHsRC
AERIrKoPSawj/hGrYqc4TDGW2fD1TLEWpqSPT0Ry0//4+7DZLZNlcfyPpyMmujmoQ1miellWxfGv
/0lsx/X8OBNxsMEdT/rb9eFi7Y/nvL4k8eziMH/ue0nJAbZmBH/1tfosfivXX4TY1ANTQZAhfhdm
HxMNdz1LzkqLcjGjEG6ngFD6mulwKEZAwzJJvi7svA1dJ+9k1xorLCWCAiKoIWIh9Rj3CWuCIpLN
iSGTvsyq81l3Bmh0ZwFIEebHxX9Bu43LmO26mY2bOD4Ytp1vJ8DSh8YO3xnsUEGYNCQWTfc5dfov
nO1uWlRb4mcDSqMPWOPJqu36V6QC2TFqkBe0iv6+hEB5Ym6d8DSFc3SA53j18u7E9P26gPcASy2C
xa4H3GakLo+PRIMj1AgY4IaJdjA1bubmormpYlqgcrcddFRsvBfDGI8NKB1ZZujFd4f+XEo1mZ6F
ZKxhztxe566iFCFmsaSfDFAuafc5AyW7/9l1NsNU8Zz+13W2u888b6a0/5FH/w6H/nrgXxZaHder
auKuZLyGoeYPOLQt/8tQiCPnsEqNS1Mo6/1lo1X/xS4Ta6tKQU3TDOpjf1XanH/RA2I6hS8XuLNu
6/+dSptCR/G7kckibxBLrqzqeJkw1P57qY0LUTNnpYyaMS0fhniYPT+LH/RpKkgBZFBqOptAUm7z
VCYXSDZBr6h6s8ls2W3yBRRbWek9VjzCb8iiagd96yxdfZM4cS/Dq0DqPA1PM+1R51nNZXDw+WVS
W67HEG2uHepueJP1JuIIH7dH1vEPF4AXaEQuEwe6cZSX3Met6EeU2Qt9Wp4rofavSRDhw/aADi81
UGp9xHUf7esEwrWBhH8eHLIYQ9ShOnAGhqS0W5oK6i+tLZsCkA78NgleCClT+N0b3aFz0mhVD2Z8
pB7wFIf3UVyXXIb7bdjG/S5QrbfQ7xDEt6jQm+A3EXfbRlN8L5wqBPgliccFHr5EHakUpemBaN/J
tchA3WY9vdvKJJi6GaMZaZK/4I9ylQYD+iq/U4g0CRPTlaUx2Vtq/YHfCn8t/tRCk55Mq6+8OZZ7
xIAkzfapvc/6EGG9qZ7w7fug3G00qDqkCu00jBhbadfv87Cn5U+jzPWXvlSHy2s/kovmWk5X7WdV
ZqjrJLgUwwkdF1itwuxPUaC3R8X8gMOU3DDQOmmShn3UAjc9xk3n1WWZbOsUc6lsVnQQRivZaCKj
xe9da6paojLp2jnk46Biwayo54a0BXn1oqtMCsNxapED0waNyhD51gzmfraaR3Om7VcPOLlLexf2
q8Qm2l6W2p++QhrAaODym83bzrGyW0NXsXKZE75dmQ5N27SnmeH0HvzOrUGXe2dFoXp2VG01Fvob
F7b2FhL3zVg65VEiMQPbukI1TEvXA/EYmJOmR1IJ0eKOMU6iwTlOM/K5Ian3qTB/df4T2aKQNgrL
8hodE9GUaqsNSdjQp5OQwF0TRIkdVGTPm0AwMluFapCi17atwdhW4a8avUId+SVzGsqUipVtjFz6
pIuB1QLnEwg1DgWBdt8i5x8kax/PxFuocXeTAwxe+cNYbmQzxUWd6GDFWr4nwBoG/Gxtt+ZKfQca
ZfYGXHJ7yqT1Ou6t9zYMk51MiMMqLWnhNFWLbK6VX0cIWUCJVSJtx+okW9WvIfd5yNg8OGZBwEzj
v2fScJPJ+QPB1Hzj8uik28jpBnIOUYaZnqzKqI167dWp04cGzPtaDaZ53TX1vvaJPCJAqtkWk3kq
fkQzOQM98ROrSX0A1pLtgny4OJK9kbEzdqaqrpspC7aolR6DQfq0I8LLk3FADGlMeyVWt1aVPBAu
X3lZKzduqeS/M6hoVInJ7J19je+LTwuLxqMS1DfQfXJAagpQlYbr1pQ3R16sduFT/oji4YCmkU4f
FyQvVa2Pyiq2ReZUt5rjPNZKfdPUurYmBiQm1iHD1pE8OUl9M/jyVi8xmbcwMS7JO+jtX4hgeBFj
h+fVtAkvkiUgVS3Ju0VHRCxZtmCu5vjVrxS6mobtEnCUz+WGZBKc58DmM1M/+vYiOG3xJI9JMoCh
0z80k6w+pQrJdkTkO1jYdohrTzeG6jzmpsyMwYqMTZ4o1kbWyaRGFdslWAYiVF/rLkK0SKbKRi6M
S60F/Zk8xmynGlyMaM1uhznaNTgBg2k70p7Pn1K1QXieYV1BJ9pV25BEUEnm+oAdgLQ+dUeW1jry
YyI27OrVsAeM96mGpAcBYSVrL0VKWnM7dRGZRVO4GzRCmQ3FqHfdmDz3ERgvmKWUcCmwetQhJmRa
7ogxEK8dF7qhfWwNk+RNOnzEPHK5mLPwCO+e2aeG+UvVL1avEl02kEcalGhQ4umpTEkZWapi969z
im478bvZm+391LcJFgwD0VhC9jJ69kkDaGbLBy1O5Zsc9aSuHYYhic+kxsAsgEZ7SswI947xs1ou
1yRRIqbOgPhl1k8J9TEDX38rqVBQQPOoXoPNDDsFjnJqQLg517Nl/NIz5V42LBSS9PS92iIdzMTP
VhXRB8E/+Qry0kvrtRFWhRhLkRxAENKUeo0qwd5DH+vkD7mPKq/Vwi3eywbDnrILCjSsjt/tpdCH
cBDPXGHatRZovyszf04MLhhT7SgIlSPc7W28IQZKWXUGbkLinE/+nNyrxcRXoVXJ8K21B02NiFeh
Lz1VVbeT6B6tGIhsexkJbYRGkZpTvJ67aWNM+EW1DNHiIonOyEhBgePF7bnt/UtV+xs9U4lfcfgS
lea2cJS3KiT5ZyT7d0OiBIobghjQ5Ez05BR8TCZi2xSxdUF8eYYkdANLHas9+cszjcUNnDxuxSQA
uP4aMWPpUuLEjmoWWzI6F9FEcCEddZ+rjH3D8jKm876I+cpNiz4j9KP3ntLmKZDAKXcoaYh4xwGV
Qh6sRnrwjnbOnHwnNdTlNQV36wyYhvuSjT57GH7afRUj7dmqsf8jmKwnZyJNWavAzRvZeJDnAufx
9DOR7GDdagGIg3nYKnic2yD5OTjWHjYUqgzjJZrsn0aIn62rnxtb2g5Jewfe6CXoZ0RWFYaN+IaL
gu8qFjlMZnzr8wLbPJbwp50kHeqmZGqnKkjMPRI6Mh16WAdcC0jxxOPUtBO0rKpEUcZFsoRQ3++N
GgFaIKFktqfmY8TpQmqahM6Vqb59o5QVwxEd36caBzeAsG9hQz0nE4LOaLRPQcuXq9W0U4FCdov0
jlTlWN0HRfFSd8yqaq5urlVY20hpnhyn9lfalPxSxwpPsETWZd4/0fYpVjEp9KQA4d4bLfUYUD/k
y+3ZYYCKoCz5uyPxj4nTK9P0Po9CVIfVL6k3N0kGqt4hwZaATYgA9qPuLFHeZFr78oSSEq+ERuQq
ErR6s3jfGFuVWg20mJzSVWcCd/djEMx2jvtApg7GnT2gH7c0SZfF0BoZeMqMGmLScsMdJJPfZpXu
AU+Oh7rM/1yIfeboD18H+AIw5DR7erZ/18ivhfIa+sweRu+0lBjjpZ8aCa6w2ObHme7BSq4y5GsH
n97TYe4BQ3akftDMRcgRlw9Z0uluH+FIyheJgyjGfqvNigM00vDcLW/kC7Ir2KoCuitIu1OLIFGH
Civ220sLWayJhTij6aqfRswQ+7pLrP0B7r0+nVL63CXLKQFNWH3Msakdiv6BMq6zJ5Eq2ZZSQp5w
bmguiiKUKssJ1jzJ2wiA8B8QZMr52De//ouly+13cQfmEaqqqH+KmmmdLcl/38qn18PXkqnAKn87
zwerkDVavfu2/7pp+6i74pjY8KLgQh6G0rzC+lwd6mURoEY9lOaAjVls65bxnJYIZ0TR+PpnFRRl
UmOoj4k/czrWYKHFcbKsn7Mk9b1c7PsP7s6kuXEg3a5/xeE9OjBkYlh4Q4KzJErUrA1CVVIhMc/j
r/cBq/3UbvuFw9u3UbAkkUWRIJB5v3vPxbdZ7Bvh+T93vt76twesF2rzld98FSB/vvzIk9fvRY0k
f+GQ4/2/sqv/YqzDwH41k8IGdrVM/v9j9vF3aJG22XIx6b6ucyBvEYDmAVhObOcOPc2LVoKV9hAa
TSzBmWCG/vu2hWHFG/P39vW1j23O5oWEqf5Xjr0K11d59nrrR4od2lt4f/rhr0T/V53/UetTN9xR
ikig12lfr5Oh6xf6PngXyuUTlct28t2ITY2xzHznRfG61lNcQfTXf15v6Yv2Jfp4Ea+Wm15PX5mJ
nB9Qdbm3yuJdA7d7KiK8hFRC76ekqe/59rrBMv4kDTKXnErMdvpoqmCXTPN4MQgvT3VycSO5k3Xw
Vgd1CkV8iDYVS+lt0lb1tnQCYDPMo3JRPuWFJbeJmz3kFh46qhUIgiDVUYqLb5jzJZs5O5o2xbys
PEzEGiGZ76mOBVrlpvG+me3fpmHEe8CCPm4Coj2zYx1lDIqvSw3fiyx3jWkxPhj0xlJ5r8HY78gW
2Q3Z8M4iudcH2Z1pFlwh7Zm1C9g0UhZ2coQSsBplWJ51Ofo2zbdQPfv33syjrcCg68NAbTZxalIl
GU7EX4b8D5/wJ+wOJeXp7Ms0LVL7DgjyNuu6yU8HX9HlfN82Oicw2w4PkzYBKaUiyOOqsKJSKroz
LVaERg0rCyh8ke2TZbQ9x2w1oaD+k1h7leamq2B3vXmF0l5v/dvvXL93xdH+/F7RkNOp3XJdWx6A
1GXEVNkksK43597taJWi2G8R6udFwb9q59d//v3CtmTtpQBq6g5XSsx2hhE9+NmD0nd2ORIJZgTl
X6m/Wu/d08UEfm95oGZBKF9vkYcqj0k9jwd7vP/5WZDnlQ/nc1hdv1ctW3x9sk/XO3bLvX8e4uef
eSOX/GSU+Q3jMNTMQNFQi3H3Cgou0wwG8vXmz5d0YSsP9nCIU8iCC8QDrvty/LtIkFdxly2o8fd7
Pz+43rp+wfDIoJGZfLnrcucviPr6gzCZPs0m1jmR8HDXL2VTklZlnbcql9fr+rrEpRPtaKc9lZHO
8gBUzA2SqLu9ooav78NfkPD1fUXsxEt9vXllFtO59mpYFrzpBfJ//TItJkRTqXDd17O7wAIDv8v4
02oZmschLmE5snCSCxmadTnTvOWWtwxk/u17wjTctTmYXuqDEfFD6P3HfLn8Uoe7/Mm4eSqHYs1N
MD8UWRQdNKgjZcQicphuTaxCR3PxKl1v9Vk27VJt2IcLO17YJfbX3gRcO4aIsuQX2eQwZLk+g/k6
Bbuavq5PEG8Qgfmcmqrr/z7ak9wWJdVPqLnHGOjkwe0/pnhgettNOyR2cwcTETK/TbxLuO6DtfyF
VydZHSdhe7r+e0zHAmx3AOsqJjCEGVhmmJvCeaI+oh4PbvL9oxHHrSey/VUp1kH3NqcwJgHu6Snk
EK4S1y8NtaKQmnm5jcXJcr3z9QedZOaAI36hVMfXr11ST75iNr/6l99aHujnf7z+X9e7/6ffc//O
zq+C/X/c+Xq///RRrz/4eXo/Dx2D5iUziGbWOFSE/zzy9ZedbGDp8fe5/9xHpRBhZsPc/Hzr769o
poNqIsmFdEvRxLzUeWBBt7cliriZ8nkvJifadCzv2OLzUdaWow/xShV7gXpyvH6zmMfnoW3VVsSx
vcenuHZmhgZFWES+qC0DS9FyyFyP3Otx8vNldNy7OojMLQ4q5hzDA+1f9dFdai0il8v/QH2wP+dk
1VYQjOJVu1yHy5iKImDSPJ/rk9Dr/nEAdrJ13WkT0ki7tzVC1k7OqMR1y4xtgRFh610VNSMOK6ui
gxJ17JChD+LD1WRLzem9kZIcWXP1hqeA7+L6GFzFyUcMs2x3tZEey1T1u6jN/tStqv4CtP6r+m7B
WRq4UP/zecBj0bXqv60/6yKN8v9tIvDPu/6viYD7D7JFumPbNg1htvnD1XStf1gAMm1h/XXX/stA
wJL/MHUEFNeEeYla6vyL9ZZeSeEiNUgJeNO0xP/XQMDEtvtvAwEPc7XE5cuD2hZDi3/z3nZLX28d
RwW4ojbEQtk7N1HVPWUC4dAZAbr2zaWnAmONr6WHr0bdQjyd+hnvLa0W7u7s0ELE6Y31ilM9BI4W
+N4MIK3QjKNVhFQIqiAAJ3A31WW973XvdxwT6dNmomr2CCLLAn+9irDxrgZ7BC9NNVwaP3qJvtHr
3HqeghRu4miR3wXI6482csOUWGAvwgVm5brrlGzfVtTkghujnze6QwSVTWS8N4vU25ajt3XyUJIz
J98nKjR7w9gYPNEVh3mBaaSEYRFER3ccR7/WyRZbdejt8jLaJAzvtkEbolUM9l2DNbShQuPRMVL2
qb1l76sE363WF34VGeVJH3uEhQHJPprkzlTjs6dcoBxpXN9octeNgEvK0bSZyg7Nu2YRHWxozKbS
29tqaQR3uY3BOHC8LOu2rzqZwJAULJv7wjR2TdLJpYCzINxANFZEzVtaRDdTr6kXYmL7pYsRjmFl
7bzKO5gcVaeucIxjOli/6gZCmEvP/cGAeBgZ8skjwbspogrRpRbbPFPZTTgG+y4ww6Mh+nAdbLJi
nD7nHpKm9SxZOp4sDSpGHAwXS4/z/ZwKtWLb59L2vgp7J4KgnV2CNsLQqTXiPEwiOzTestJRgVgH
IVll2WknCmnTo0ra6C7uPVgxXvlM/0K7tbqp8ueIYtK0LCASQxPEfHVDtSEnyoBBlKWGLUGK+mEu
mBKVc3Wj187LWCAQWxLY6BTozgVVxk97UjBB1U0Hu7CHtdf18WYaKuy/bQGDP4B33bUQKQKLspXw
wpTJ2lZpvHarkghxtiQQ7ICiX8zoowleYFL2fJoS6BOImg+1YyUXXlBf85bLQTM8lZoHAvMv202B
5OphXM6kOmEeFAP+8dCiteTL4M/FkWM79yKJvVVhvZeZUX5Oaypa0qDPH7RekUTSyUvXZm+/qkju
h3iS+7zUc79w0rNDD+YmgR22JAh7kKbTbUYdw33TP2HIKU9qzC5ubm6irn0UHh6xiWEySo06lYZ9
4zWBdaQJVu4rx3IegrLZlyYxTiOnIElU9U00jsPKaoV1IOK9LEO7TQuLd830ul7RRbowL+eHquiT
/ezRbjZ/xVox03BByCTPskd7bBnSRdMDAK6vrANQg/lN532FZtOEXb5VFU56XHWE3CILtsHArlSY
o6+V+bDXDN04mcHJ0D6cyXsCPlCdk8DPYkrseaMU/jV/it0bzaN2hGYcon9d47FiT571jFy29Lwb
lslnfVnwuVZ3xqKSnintuXMc+1TYYwzMnohwFOo69bYmtUCut/E05jSeKoctA6VjMJbdLuljtWlG
sz4PFHB7QMI9IPhPuBny2l5n7kKc143oLgzJIMSeuR4NzVn2Jk+cgpx7KqWpQ7FYwuVBs44KFCoa
o+0bPQdwROEV3BZ2eoq4xi6uwDi5Cc2ccNvvWPw5N0XrBbt0capNEcHqjnAiM5nukpUVhsTIVr4L
I249hJ210WKydYwiI14f88Ng8LsmMOPtdNV9NXayDemK2tG2kuyJyxElFfW3000ppL7E8FvciZsh
drN7f+oT9zTU2nMaB+Y2skCfZiWLm9w2IuK9xcwmULufVTxt5lH1FAy4f4QXvNSWypY5DTAYzYaw
8IpbghmjC+wjroKA5z2eeWkZmkzZpcq/AYh3z3VnrAqAuDFy4F4XsCDIsa6MhKEjAKY2jPtDbdB7
qgVQWQapj37fQ21FXfaV2xJmnL4DEs67ploaiQw1b9umeo0lQN+or21f53e8PH9jV1BBFAthTIjx
OXd06n+WcWkjgxu17OAHPf89u9WxQ7OGejr8zgwKtM2kBXIX09YzqXhNPcrGMgCZZamxY6RO4ZpF
pjqqxlVgUNXbhtOWXR4fSqW/lBPVB4WVIL/OMNWWDcaWp74fPXWo3MS5EUIb711DMUGaD2Nt68fO
IbuVz4gbVi2R12lS4TQ/ivUssmnTaK9LPezEHHkjS886TB5zsWn4JcdsZHTijjvPJqRnzdW7Gc6/
XJUGD3XN/lUQKwToiwv4wWV8dB9GBqJDS5OUsGMJNIo/ohHRQ62IihOVzrc1Y3hCkxr1tgyCg5H+
nNzxtkYSLntysjZWgo3SaJlXCGpf5zRrfV2/dXs5n1snztdhmet7N49/zbMM/QFM+2rGMcOZbleQ
qFs5FXCbRuZ3mWCyCacTKlK+DJyYDLKWxekk85jWWjWxNp2rDYVW095LRLKerfrVam21N9vIIBIK
lice8s8JIvHYIqHM+HuWiZ30GYBxlHCApZXJCZbCpUNR3tvgEJ7HTNtnI6N1Fc7IM+Jrchx1S+CW
pLklOfm0fyYqap7yZq8X2ZvhDOWFQsDXopp/UwcWbuaWY4YWCl8WsjlDbEuBT8fRzgs0DYxg/e7a
CfiQNBx8itl6P5CEo53GsXeU9WWPhtkekkCD58n5e1vJADWDP8CqXePBA3sd51r0NiUHprPBnokc
9ch4OLYiH4OjpBb6NenFoxuND01uqLfeZLgpwWCVcSef3EB75rS0KnlJXh0j/FICNrYN2uPOiTqg
K6xg1mFb6PsEY62fUEn3yEyx8N20bv1K55yn0xUB4K0J3tjVfphT294ZzGh8L76xQ1N89nro+oMz
BAw2jDu3ivSTUgMIBNxIn1K5b0EZfCp9hnssMvGUd2ANijB1blQ9i6feAYomgEG1RtizjanCi7SB
d9WKqeU8waBuI02sS8Z5x06OF5H1/a3V17lvzlq5t+lpngP1XWnVsJJ2HT9SPtFRx2jQrtZZ8kyU
1lhT8GVvvdpUBLbVoUwG8Qf3AafG9GYwp2/l6jeOcsrDEhNdSR2YVFWGu0ElxHcjI9jVk0HZnTHz
ye/aG4B1NH0PBCVLAude/XQdJ0nP6n9TKbQu7YqkOG0kVaA3h3IKNrgAHnmpEC2bqDx0SLNEVGZQ
ilBFTm4Vf1IFDYu1cjveFAnNxqiwMkfqyY7vl3VWn+G3SRmXOAoapJdVz1x7t3YdYhKpos7vdHnp
yuaepFVQ1O6HGwj4aMbsPWKqsGC4zPkt3W/4LkLi+uks1iIKvk0u/mvRFmSBc4hB2nLgJDU9PJjW
MK44y4Awh9XdwKRSrbD3Wa7fu/CV5uZVDFRrWJ33Hphl9KZjUVn3U8kFLhZ+MkuK1rG82GHxMqJc
AQMrTTwtMto0WQziTM7qPbjPKYsOnGH8Dkv6wYSa36fGeqRZ5lfj5bQpWcCemY5xPuIM4mLBTEV1
Yw9udDY4LKHtDu3OHt7kAHork6xKizWQvWI26u9g2aPiIrTPbi9Os8q0ja79sTB4nCqC1n6sw82m
NoDZObLqBvSD2E6agN5jDi2980F0D8cgC+lDcengYR1Hbbtb6uci0NTBGJKvkqS83wzGRMH7+FoV
VLaXGjoj+I13esdvg4qnHzuOvpfM08dIvASuCzZcJ9jNtB8/hdv6TH67oxUlUHb74otu+lVim4BK
G+AEehmBFTWjl6uIz9YDu1CBb+Xq9r/e8ZoAUCIbVghbjDrH4LEcwALNlI+u2GPF6XxCuH3J9YKm
rH78cmXUbWKzgGxRtQzn3ODFXqK/16bNn95Tzs9Io0R5W1P3i3SOjyoC1soRZ8Y0Jhl9v2MBdovP
JNwEJYQF0Y3D8fploCucAtvh3SiYDosIVJm1hEDwwjlA7Ta9DbEmCW2ozD2lo3PIVDufIIvrTktC
ol5SFMEQ535SlpCWyvjVmOZk27XVndYgQRqgp9eUdop1ZBI9GJruFDodqpgCjtHJCkGdaqyjiX5y
HFhbbqwMvAGZ119thes061A+vBSUFGHyp2qcMILBDFlbc7ilPxEfxkTssJ3UQyUdeyvDDk9Bdpkr
5wLrBM7TLzvpk5v2S/VeyP4hPmeyk2t4KIzYjeYEXyc8BJoUNyPdsHmk75LW9g5hKdStoUGny5N4
P0s3PsO+zVexgoOfxfQPuEvz0Jy+FApQ5piI6JIMgFTAyvUdA+lGJfHFYDpayurb05X+qMXEYAck
u02agzZIgnjyo7l/1wYtW9MDq2+T0H3LTSDYxdWIJ1fdAiNo4gYoOvS/drDaxzkGcKKF7jsIi/0E
TnOv5+lblzrvIrZ3bWncOIP6paSX010uXrX6VolxVbVAEfC09GsTQA4v5Xzu2umdTM0WF9CKSEvI
9kODl2xDolzObEqfVh7zfjYmpySn+zG9W3q9gqw4VSCVhNSn3cCuuFZ9D/7RGyhlhUgxuQEjDYOl
8cx0uGMPiJ6LzNZV5TpVYFLCUT8Lmyh5IKFokaC3uuqzj2dafCN50RrGyJ6OtiaDLDlF6iUZ3E97
tO757N7nXfIaWKV99NqM6It+J2wEQRb21wdC1zP2VZnsq4CBU1Ny4SgtA6g9VgxnfjXDzDwFBZ9j
VbtsC/ulEhcoxFouh1+XZAO7IOQDnBinwPNMaGtkIhZ5mRazfVql9rEevHRHlvTcD+O6lbk44DuB
3rmo4CEGerRgh9aK1Oz9yANLTN/wIyeeh6izWONkLCKzwIz8vmY7srEGQpJDdobWUSP70otxLsfY
OFxzRN3S0YmwHhy09gtX/rCuPadbM+HR2ATWd+44udsoAQ0yZSBIr38/XdYdux73iZ2VPIoFORCz
eDt6CmKB5PHKUuAdCyWVvAZAbAhRNJJ1w6OYs/fUbs8m2dt1NwyTX2iso1jLPBkV06Hcc2jeIIsE
sCr8zWqoZl0fEnFScqeb8nkYAxw4vXbJg3VsdBesr8kmaYcEaEiGxye90+d23oRzGQNkb150Gya4
Zqvb0Em/MhcLp9vnApzNTtNZK5sJ3JEhpS/KEQkjnG7ciR5jgq4Hz84QKR/L5feQvzeYRR5N89uG
npSNEe0UibsaeuA31B0luB9cc5eqczYNjG5sZ/BHrTh0KWAdNRqn2Gl/GZWxh/DkV7Pp7FrTvY9D
46MzwFR08iA6/b1FAzwWLpS+acZF1nXxvmBwFDQhXXpWhyPo00ORWMkKkk4zyU1Iwh3SUzWuQ/Ob
WLp3e9dNnvcB8KV3AVPByNgOKGOhG57sxkVlbiYAdma7LeREZ8kUglthFtcl1nBuR0VxISaPrQzc
HeS4+MZkqb9u6ybc6GnHWbtB8hYbSX8ExnfoRdL4Au2ikNCWPQDKCMelfQo0kDVRDF+wsIzqPPBb
sSye9ZISD5oN4drI2ScrKNdD0o/rFEjARhOhOjtNRjmDNdBJ3dFAS1U5QMiCMlONcitiguGq4rDe
1+m4xCTuk7w6tGPxXbHXBRgcQsDq3bWWjufyWTntbhirdabqF0/DPEOE8r7x0mbTRB+mggSjS4DW
mPt3MnOeVcsJrUAKmc07PtfbeCqPtDp/ly2Hg2lVJxFUwH/qAfB8P/K5SmC74cQl5b4SZf650H6q
yn6s9BjHEXPUJLAgWYml4lJ0n1M+7nt82yvPapiGQk6CNrBybCDE9MU5juS6ULBmgYUOTG8ViS83
Vl/ohp6KH8cQaHxiWbxB9VtiJ+9M+b6b9iBq3jmjAmvpdDsZyAcV8gfXffpZKOO2H5lb5Pib0gAW
rtIOThvsQz3/cuvqMBZjvklbecTSga1H5RvBSnmV6dQD9C24HCwxN2yqTjoEmrIggV42Z9hFT1Ff
PrqqhI3WetuY9Q2LowufkTYsH/Ko/7ZNqIWNYeNqGu8KmxcHiaKOywsC0zEytV9RYNkAOsW2TGLc
OQDBBaf5EGBoAJvPqLItJzVIq8K6r1sI497IGbcXilXr6+wBoh3EN8YNOFn2Zg7HTewOL01AT2E+
/o4CiPNGPd1qkfVLG6vHGTMujXVfvW5cnHlYSt4Oc5K/9ylEp7hAP5JJ7ncdtcIaPBhvGL+MtlgF
cMKYGXOeqKI7YSKbsk04AL4CZxIaz5YtDxN0nzCCDttkJAjb96KSTwO7gKGItykn87RI9k0v1vh9
VrPSdlnm+DQ3orrKPZMWzeINxeyRlGDMcRh/UeHgo47Oq9aJHGSb9EUyKF/FQXNx2IXofcWPXK2C
P9j4k1v+Qga+VweRfRUVbQ11fWvVAxdWPaHtaJj4UInptmirX62JfxSHbDFIZJUxf2H4X7CR8gAg
sS5rgftPRfo9iUOuBRzh6bK7cbP9JHaj4X7VwfAuegL9scH6scjdDZT/c4UHW7Puqc9kZPZCh95T
gZnN45iCO8kAyQ+Illd0m2JNCEyoDFsRmvwBFjquST+OpHB0YztOQbURPa1V3Sz9BqytldQec8Uu
iFD2S2I9J4l79CT6R8HdZzTolsQWYuj4pxR4m8vEe641AIm0XsHaxrkmA2umhpm8DhWcvKHqT5Nb
dzR4wPdB1aYRAGtHh7dS5fptVZDE4Ynk5SaylLXLO1ejsOlSzZk46HBi0TiYpibTRgzLO9JdGm9M
16nbB4fWU7cBYXZ25SmNI0G+0aLonJH2XYqzeU2ichtpnHoNkCUrKx92da9bB0P19XoOxl+YjD5y
7Hp1pE40tmdrduHp2sCr7U71UUM8PaWMJtQeRxIMaJ0UcRWA0s4aHIY1spQo+dRpnbk29Rj8lscV
z20QSmq10NemDqkqKKYbjY+VmVauH2Wwc1Jcxo1TigPxE9rDs46FJzxmLY8/bRUOh1GvknXGnE/j
0F/JMQHu62CpNyMJxh3m3QjJ19Q0BPMMgd8he+ayBoI83fXyOQR4WA13tjQ+8/R3Bdzj2VVMCOqm
W9F7G58INS2NyBQIQWTKt2m4VGmn9dbo+hr3G3UuEfhmzRIblbPSyuF0bRszusxxVyCXC4i9FeJn
FfXs1ENtowJcc7UscXrV3Z08z91vnc4/ALuFy1VuYtmoQAVooAeHvn+aTCihGtVcMFh4GZAkdMdT
GxUTxMD4y2AHUv/SzRuVybjjuihIDHcaFQFJA6ob36kV5C8TKlwdhk+k3ORKEVdIWqLLchDnnpOW
Z1TmLrK9e70ST4bC/G26Krq1a2WuojC11m0vL2VDFwaETrYtSf+rVuFTa2PiFM3StxWiqxbUFetN
8+imC9u29WBeU8qUr9hMHtqJ7iMXBWgVl1whSoR65sN8Ol0PS3wjANhblvLuRd5sJYFt8PAVRwq9
w9TDUA/RmvukpeHAdN0/eexBluVcZc+UPvaVvVdVQStZ/FpPWnlP1A68IIdhm4ebLo2ajZ61G0Vr
V+TpLyxw6T8oaZIy0URYgaS/u0LD4mA+h4lTHRKPTZj0Muush/NHIzOb49oq7npVb7O0eqYiudla
EvSCnKDi5gM1XFnwCbiHwIUBerW3vB5VijaolIdNevbbVf+C2t/5Q/cdN9NxtLKvoe39xixw2Wv2
O3jK80wgyC7KXdVbGNp6SP5Ngq/Oyx9HhyelP7gO0H+8X6x4B9bDH6YzPLo5EgYsHH1TSgSFEGO4
ls/Vll1FRR1WVo62L7qBlzqk4wC4ZrnSo20s8nRvjM3eoMTHTzRtJdoJ3zHAs/oxQNKJRk7cTswG
TjeJEg4B1FbnsbECwil8dkegoMiYBFhiALJ8xr2GpgRrpvfdSxAUmENQoy3wmjto6Y1OOw2/TGTn
TzZ9yakGHhaYvlEy9sMMcjGjjeHFLL7FLpviuzKrP+qh5YhN3yXLXXsES46hBv13XWoEPqTtRJyV
+/tk2RuQgGc5Q0/eqz0yOSRkxJpLr75JCrBNydilIHdZu0TvHsxxeGW6uMFm6dcmnC6v+zPzkvRS
fLtjSotCyaMM4T7j2IusTytoNmaSfeF+HkPvgcjHuDaWcI5H34ZuM30N6Dvr7YcaAvdMx4gXAtSx
w9sqaj4aqJt10bywyhPbqHPvutG51WyQmjXxsZVupE+0pr6VMjguj1XL5DZf6p/Q+FrrrfLqNRML
Nlvj0eDaGolhh/3zFGbnysnfPHO6H3T7Aj8Rs/2OgM6baTo3vJN4g3xzyncQC3wap1mncPaxNnTH
UN4FRHNkZVIXcpNykqrbZX+i0zNYzGx1yunWKjlVRpnx6E7zU9Tkb+NS54x9fnT6m8wuT9ZQPKfi
iVeN9Od4iPR60zEPqUfvLIfuvLxfnYagm8Vn/ss7nIJ6YT8EbfMxlKhac0yRLy29CEfDKito8tGC
fTAMe+Jg8cpMay4tGVdGgbaOL7pCpq8oeupeKdHi5W64ApgX03axDktcn/O9HdebGjg74+z3WFoU
OsTVQ+M95IZ9V03qULvTlpr7Xc6yeDVU8iXqzC0GQvy7+W1Vd1CcE+1pzAF3exhVYpQqzSF8UKg6
3qVp/DJq4xdTxXWaNe26bMN7q0su+LPxWqX9fgSnJFLmBo1GRxyNPDDIxbkyw23cqa8iZeCqKhj3
Y/SC9qw4E1KB4pgt7D7dPNt3gfhA2DqlU29S6Ixo3cd73Qt3+WDuAVKz0PcHTo+iuw/tcdNyjGjG
dBsJYxfF6tDF6smMWXhr1nbGop405T6g70jSmBHg53NLfMrlyFTJ8AN3qU6S3WOACLzEFDjt7kZB
kpCT4o1ZRJssyh+XA7/V4s8iRfXgmlb0dwNRhd6q/Npy3gglnmrNu0sTSWDEfWbQ/jYkEHIJ4rLD
5nRV6a/G4FLXN/3JLaqbxqx5mPjIrwybpFfR09s+GPmJpcdN1YuDqde7rDEw3kF7R30oWb8UmXk3
RtFdHpefjK/fm9HdG3HLbNzMds7wOwcInDP2FNrs1yxcNM6obqv9mo0GuqJ4nkz3uVHo7ogRX3lr
P01kujTNJENcvTDHpIF7JbvgQ5fBg5ibP0mFfT9PtolMHpg5H4YFhE/hi4u/wsvjs97vtKJ6slXn
M6Tawr75ZerMgW3rMQ+phJHdb2SY/UxWqks+a02/1GnznvGp1/LyplPxm1kO70OrOeuQ/FWfOPsk
y+5nRrAW3Fn2ngC1KelhZrp2M++oHIKgDrY6O3w2LeO+4D2xXPeL5wqoHsJSUxPretaZpNlcPysj
u4/HJ+ZL38Hk3tGZdNekyUcK5zV04j1w1JtoHu9cG88JzNnZEqfaKmkSStZ10p+gGbxZfKhs+Cn2
ZGR+xMw00R/SJnrPMxL/cHqZXpuIkKjmVvMqNXkjo8jXERtLpwJFV9I67e2tnmGK3g5nay7Pg0nP
w2zdaRlUHo3rpRsemyC56YzhCXHpseaaQmVpeCnAg4cTqOOCQ5uzpwTvPRFrCjLznnTBIbjkcqB8
h9YApEi7a092sey+oOqnpFics5xM6vAk5hcPevh6OVgCM7sPwnu4aICaCKRF6FecZ3CagUxN10GO
aIX3LICujHui3BY1OMfwLPp077X5E9y/TW+Ray0klRAFhnO9PKcEVTrn0Yop5JoszAko/KH5Jqfc
2mUjEpAzPTr2osYM5D5kfZ57cRtP5r2nVb+sUe1DgrYqm28CpqjNPN9lSfNBsfilyJ48RdGs5Tiv
k/sReNNhlBTEaiWTFMO8a5vkEqzdxY1nVJ9Dt+3r5mZomjclpneng3+ZeC/K5SMHPykVTfsbIPGt
QAVnLLIrySatF1oWOlVxGFvTj7RwnzgO5P+WyQa+mAijxOChxdF3Sar/NlbzLkhYI3HG2NgWb9OA
284ZbQpHNOjKnZFvK5ZZMLYfDcBWsK6NZ6Zbtx4FOLgDjuxx9pFIX0TPx36YQx59PunID6XV7HOD
0iQL4UmKe9a83xM/Dwx343l0ABhnu8qeirTehdbDOEevmIwfbSnJR7NU1zvkcgWhdkkulFtq5xGo
JXhyQ/xZ/t9ksh90yzupSt0qw4ORY2LVWf7DTBiPTiYjP1LezRh2F0/lwJo5UlT0bGbmtu2LF4fa
lflWGgp4+yjYh+AKTKV70hTz5+WXxqx67ZyQ7V70bTaKSqPMfirM8qFTW8BnYPvSIqcWo74RHSVW
GaU0DY5Oy5IXfZ65knv+zAZuFRSUhIiRSiB7frHmbhfLZltqza6J3LUtEEW0GpGbxU47r0wE5ibR
bgn/kNgihTqMw752+jMZI2RCcQiG5jxpzu0UWodQtbt4tg7ire8Qsaenfo7oUpj2rtudRfQeLlLm
UHwTSfyF2koROjNQpa/skLCo98yIZh8G6Xcg3NtABTR32dXB1ZvPObAv5OU3Q0e3XY6C01lwxxjl
QKD2p5lTJGG6HRLeupucD4ydui+ZkNOHeTSSgZeSZBBlg8Kgd8zRaFlkvx23GdYFbANMoPI1JH/W
tpn5vpwywwb0flbRSpVRVaU1Z9ttLWDpenVMir1HK0yAa+JWkskktd4fc+2/vmsTq+T/y7XpfyZF
+394NrnjPz2bnv0PIVxcdLSXS0pRl8bzRZH7H/8dE5L4h24L1xLLPMu05Q8vVch/eOJ/cncmy40j
WZT9lbbeowwzHGbdvSAJjpJCcyhiA1MMwjzP+Po+7spKRUalZVlvewMDKZESicHd37v3XFunjyNM
w/M8C7TCHxQH2/yXLSTFgRR1gxowr/o//+svobDdb4//RzkUtxUYzO5//0/D8qQos8qXqCplbLuj
+7yHqesAHOBJoBSVlIdfAlt9vSv7MGy0S6olKIbjkIwTTu3tYFJym7sMFBh3Uo2bIwtN6fUMzygL
XtZCu82X0KMPrUs/Likso+vBfF5xnBwX4iByUgxENN1GZEZ6ybojWfEctmT8wYraLFZJD9nO831F
6EZspFSZfYwOg49NtCruO5cRdO0OEUIA6kHlTTyXh6YRt4CjqddWq3OyWuJs3IH4ZsP/orfeg+9X
T7QdbiZ7/s4sjZmZzd2tWC52yWQmnNGAlFdOZhB6HHvXmb9YW93M7qs++WalK053RiCsf43e3We0
bQgfIKKgHgBN9E5F5TLHAD4TmsZCFOIMeZYTIRla+QaQ7wCs/pJUxDKPwdoNt8OMLtXMu9M4i3YX
Vm9TzC8nOalkvW0/DZPNsjV71jxqgqXFZ3ZC8AtThx6Rkhy+atLkIvP7atjB0k8ITRvzvsmzs3Cd
h36ikmxhHMdy6O9Eq33tnfGxbsrXHoFTj09kwQyUtgQtWMjzs2oNtJmgAd1FZzOxpuK+76BjhNc1
bYfIvdY8j4yr+VlPx+uxaoilnYprB+pLnvEt4IUix7kcb5GpVNvaZGVaY/vJ9JNLLbenmi1W9L3G
kF2tTFm3YiJZUzOTV1YKZK4tgCtWkTFtv80i5xNN0gd7iPYu77HPBjILULy3u4nesWmRNBiNEap8
TbsBo8q9zJm/tUV2pcWA2BrY43t/vc+T+9r9rs/u9VTn07nnS1jqar5fZoSry5gF/jeRJRcsXPq2
HsJHZ15vY461iafyMEkvrE6AlJgb72TYGFIRFgWtARkizuOnwZpASbTSoGbWl9obHzFWk2uTD9jN
nWw/ekzInQ4iBwdzM5IXCuvO+FzkRNoA6pDtlezKrRoM1sT22ohsYsoCThffWKNRMyFhhInH8qUQ
9UuGYGRT6s+2l32usxrT42hD+faM56wsvy/jte6X1ySr7EVGu6ax8XAbrocWa97XffUAGPZ+LcSp
igngXmoMqRGYc5eUVSsKb12H7kJ542lRQlgH2bZeNW+b6uis2B4cqx0CnZHQqrJLP0/Asnsru/7Y
dFBYdlXJRyxE5DPWZCUX9LS80FskPILWpuh/0ilCgiBKA+I/+talKZ7qmkOE4jSgS7c1VvtLI+s2
fYxcrESNsqtzZMijdZf3o00HQmOhRMW7GcnHKRdgdi2TU6enf6SXuPATdKeTxBKqvY/ntIa1JN0M
6UlRm8HGWqv2Orknb8bBbIuXP34ovSqNMkoN9se+ttbODnA8s331s1/ermAItWvyJGsT6OM89Rjs
Rzzv8lHW8jUFRkIL3TIrUjnnkN5GU3iALpze39rMcc5iSL57OqvLetCblqRvFDkLFdyiBKSShOS1
p3KSTgevh/Nc9edoxd2r9iarvl0WIrg+nlLPp615k8yJt//4fZYgf7xyYSzZrQ4cHEUoVVjS2iK5
cfXMQ6t8Y+o5XRrV1K+oTRmFzimi+VlhVvl4pfqtxMtwm2FDLrm5GfRneOX7O4Em4CfqiTFJ7yN/
bPfwMwg+HKuHbqDEn5WJ/TgV2oX0zxp+wiurdY92BbcbYX2h2hGutFT8JhEHAgyaW0PO6aZ+ti/I
tQ5D06eXaawep4Wy1mDGxMob5Y0rrTJoOyK6LGUC/J3cDRMofrS+IiW9R1xN+ZPqHuWsPdYVStYN
4IYiRF6xjI9FolVBORInEXqrhhosF+fWM5ujGVVPnVTJeuSLa3WNUhn/WpBjAuvjnvwdyjVUC7DN
Iy9YX5hns2rTvqwywGrV2vUwz8AOqozoalMHe712r01neCATmJkXS/XNlvlBvdPEx7gbxVNChlTh
etkRoZob1JooTvACvjTL8LOMh+7e1cPq1gTiYdE0lbCWx7UckvNalbdDOBO1O/cVVbksKJb4nkit
cK91bhvUMamhnae/jD1rjSxqxDnzGXA7Y9jFP4Z6bm/M+K7l7NpPhU9vcWm6s1GiaYGM0OzCqIeB
QXgbJB4ZoouYG9RLfHCRUdvyOlO25rhF939Uj8W4Ta3RP82TANCiVEdqgyb+0zjStWc2UZxnZQDs
+w44lLBlYWgk4/UdX+l5o3HK07M7+7I4IJHncCNdpGw+2h5p41ObUBqpUl+ejB+PF+mIq7HGxTPt
oK0pHU5q03MDHqHmmv8mqs4dzgJNK0/K1K383C19lD+c3XLv4yFhZc9aifJHmayVv3pR1HJgukQl
mNnRyL2QypABtVNqw21ya9AWYVYsiKdfty4RK3W5JCeFAFAbxyBM/h2F+u5lxt7oEj8RKCaqw6zA
tEe8FDJPgbU7iX+GxYH586ER07jE8EDymZD0ekik3fl9l/UYJkz5WJsIe06z+rsdraDoXVblEiHP
GcnXkIcQuABNecsRdtE7e5YMbAH/ibBLdVzXQrpIYwkocOrCxSjs79VRjtN1xzdcH0fpxvs4yspD
rmjBak/9IF+ynygJ0LFQFnwnKyi8gjoRPmgLam/FUbHtQc28H3dlH1ebRJ4G6lyole8/bN1oX7jN
kzr2tiGBmmrXYN5AlUPrXuhbOwHSufqkJ98UGyHUQ3SFEWF46htd5VekNj1+i2Ao6a98PKe+7yjt
jIMz90eFYfjYaDpf8cdDtaeeW90vTZX2J9H/Cav9APgi9yT4BwUfwV/wAz42H+fgx4no5TQYubAO
xLbAWY0I7crKat0TlVKd1QbtPcdFgfPV4ympa+5PzU/FDHg/du/XqAIQqF2WA9zaMvw+fx44L9Lg
Qv/dMUSZyQzeG1CYgMMY1TX7fuW+7ztp/d2TbAh1YD4OkTpivz3nlZLTnJcUwuQlrK7ed+e/Onbq
sfqJCakmaOiPGtI9+X7xth3fgHrcKedigornxLQP4gwqqI26ZNRVFUvLrdr7eA7+N0HhJs1qmVOH
Q4V5dLl1vG4+dMaELkt6a9XP3n9BPldFfUGha/B2dDf+wCx7f+799pzWNgQNMnff2EJgdkxYOey9
PKEgG6/txYfWbiry7igtwnKv9GOyf/32qzqEhrKTyMOqHhZ2yD1NHdE6Kd0juTjvl6C6JKsujsFZ
RgZzFycTAd3B6NgaMtPh/T57409N+n5JkkhoURRKaTVJ56wLb2xjdHkcqIvTpcj3x4sQpd2hlG/3
6kCX7754ebWqSzYUjPmbtgk5eQda6orL4Ts2r1ZH+pfHnXDphebw+ZCzUDr6YDv8guMtRuIjM1hD
74QHeY92pBVWPVR7aqMOvXourJBXlI1/VEdW3S7fodG/7PL+X0o/wlFBQMJemckLeda6S4ZeTKiP
MFvzvw3/hRm1a6B+YzaYHx3VrnqZcqN/PIwAIBLS52rfxhoCy7ewz4pDJG3Wo+T+qr2Pzd89V2o4
ZAD08ZL3TSG/GrX726/PrFWCYo3f1PO5el0Y6RfHAeIefbzs717723NZDNNh7QhtSP78w3ruvUKR
m7D48r9Uc791u6pGDtP/MCY5HJWGdKxHwx+bsQPT/vHchF8LOLCu7Unl9A4zCcOFNhQHC96ejEDj
ZdEi4e/qJerF6snf3kY9/OU15PgFTmpdlfLDx6312Yghmavfen+7998da0mOF3wbhjVmB/VztYHA
1pzffzquBLUWnCgaoIqcahenVm3o+sro1kynDi9+MA5VifTtT4NyEgumBWV5WOWVacjNrAb32kq5
6/SVkZ3Xh0rOCLSUu3ajZgkwKjiEYfHS6rYTKA8+1ohwL2qywyXyO8T4RnstCcurRQtb0t/+gmNV
D4W68ypLOU120G1IBXYqY+V9o27barcGG8WHX/o7PLb9HlHyj8Ku20ABB5QdTRnG1UNbjQhp+SQ8
C0ml9H+rIBUMFiVfW4g8j8+inlIfSG2i1HAPY0FYuu/M9bGTEupYzhISOTQKnwaHysdRZASNgUGq
WBkD0bJl22Eul21MTB5zBTlLUUhbtdf1RXwGULJKWL2T61+cCcvO0DjciOVG7RnOuMNqOsC15tY7
y19Ve61rUyYO1yN8Nf4ReWvPJpNT0JB3bPWYCBOKSoiB7N7Rq2MiWUueIxDmmQSCRVFIdNg6rVvl
uv/w36866bbSJFVYK3ZT+TlF07VntYffAt3aOlynjUMJ3pS9B65cOalSG3egOVWGDrQUBKhnCrB8
bpV7VbGWx68hUUFiIBcsxbtynmJtH1MBPKz5FCEilpfeokW3jVPNe3XiqLwe1NbcT9VuiO5TNumu
Gj9aTyr5RaeetWzVrgroKSlVH0q0nyqCR7ET1B7HiHHh40l9jDVgYg3qFfkhPjaFSL0D4ENq3/9+
3pEjUB+hHOk7ItVr2yExWNPu1LuNklSl9j42KgioN7rPZNyIQL1RrsYutevOBV+8nWZbqx2dY2+z
GLuEYzQcYxqcjkw1UJtGnWpOvAOuNx91oMwoZeRPtQq1geib11AeGnW2Cb/AxaUeI3VmN8YEw8G1
Xs3RvJRFhNRSnXxqk1Aj1ImFiN4o9jWBSZmTt8a2tSK9OjWS3+VHkLx03Qaf8/GYvux0zGqxC9sM
R2Taw3oU0jgLTJEeoHo2IcIzEE75HXbLSErtMp6jkI16+B/Ppe1Ww48NzeQKjE71qUEdfTOELSEc
ZsC8hkLRmGywooV7GKbJtne1h1FgmUj00NvHJol0wq/KgwdGEFlr0ewXOoJBq4v11ijuF730oEnU
u7xuHupuFReU+I+rHYbHLkHTRzTxF9NY4itpUG5BCt0Og1Fd5SSFhuKa6XZ6PSy6dZkNtGipxwUh
BUbG0geJgeFTIFmimvss0IWfsrEud+gv71NkK1Rhemsz6t55yihUzukYHlsQKVm4JMcGrOalngjb
ttzwODVytjA5BBtjuFxd7XrwWH4sXdoc4VmRzjKhhvXnjo5Kl9+UoaEF+HDLg71wRruNO5wQOx/9
CB1c1DjOTeStV2QIa5SCl88TAWPbyZuWbelNBNRrcH5NHFin3pw+UdlqLm2KQlftAbn82VnFuHea
rr6yYjXJBZ6eaXO8i6hzbtdaqtSGdpQOOGhPESxILUSY6OR2cgNYj8Inq/F9AWYyxw+lW3Z1TGn+
HkuE8Ovo0f/Bs20NidgvJhw+cH34W0p9OkQ5+npaS9vYbGUZJCJtgl7LtiWOc7Gi4coUpb4d62Hc
WbaZbjHJImsT4toq23Lv0X/exNRm7BSNhKjvnFp7zH2rPwggI9hFnU+FRYc8qS6Wb0LeXkjlymll
0yQD/drHxc6a/cAOxx+Vge9/MWh2oqlqQuvRQbVxHdZJerSd5WnWASU2KRlas5Tu1/EqACMOXyub
ZOShNPJtS2V9SfVv8KR+VOX4A6GZsanBVUF0P65wibeWO1yXnY3Yw5rgk8DQvFrz9L5xjfaAgY6s
belhLp1Zv+tsBsupzHerXpq7YiGzVTBSQCEHcdpHhKz6TjBSBN/ODQ4PRwNOoCH/9sBUbSo4k7AA
q/UqWqJh4zL131tLMZ3q1YQgRIDwOiHwzY/9SGuWKezVqqU/yQUi3Zh5HtYD8iY7Ce31iurasrSU
UhN/uCb8Y5MvRnyD9HdhLuvh/7TA2vYDzYxEND97R843LdqTGQtMvMDVboAVxko0YjTv9Z4KRHFI
rL4HVWscQgzkO6vCqxKSpWg1HXmPnKDwZcWnUC8u5B1mV43oj3peF6csa77ViEa2lWH1O9WS+v8W
lQJk7B8jCp9/tkVV9r/mE1rvr/mj3+YZ/7I9C7y5pRuA0B3L+LPf5ln/si3bg59ivzfOfqGmO//S
DZ4WtuPpCDMgq3y02zziCYGwO44wdMf2/l/abXT0fu21mT6hhJCi+QchtdDg+42YLoyRMFlSiY94
2r4LdLlWcrcaE/TfCOn2L93I2/cO3q+tPdkj/PWPkYhuWHxSAPKWD49Fp/P4a2MvHMaGszgKsWoZ
YO/EYG68cbaAdVnQ6gAa6j+6Tj8NWUAHD6GBeGm0+ZQXDJ7JWHwtPIo4OSsyxOTTbupxDswIE+yM
foAok6dE6I91bjtb17UuSe74lMebiUkI+cF2JrYzxKJN6iRXVSSOUwcNVxuXKhi19vafP6j3Hxx6
Pqjj6kL3OVIQGH77VmM3p/uSCf+IhQXxmOg2Vioy0MYON0Qqi0aOrDQxv9t6/kYE37Ge21s9IfK6
D6Xcu+73TPCPxBi9FXZxlefjtBNIubdu6wSE1Re07MHtQoDZmFVHN7IwPmdDDN3pkA0Ub0xhnUYX
LPca2WZQ9da1F2XXeYolUadRMMAu06gM730vfU6QIpwBvNPPiUsE3nVsMafN412OTkKK5PhPbf7t
fhQ545zOSAk9GIRX/7I0aDDjqDnGwngqEyw7UYlIUPjpMRUdSh00EbwkeTPShUbmdEs7VqBbJ/aY
vtGy/kS7epvp0ZubmSQGZckD9dOdOYFu5WMBxLAzrAsonkN/fB0bJ6VKDdHvvxwredL90m1WJ6Vn
c5wcn14zosK/npQ6xVar6FcaILFGTHITPqZW9tXHaTGWsw4qvAwBzw0Dqq7U2Y2NjHJuJ+YRzrHT
MAlAWzkYNFKiDOyhh7we3YYbkPJq7sxkYvwq3cBpxAtelHxr2iberRE2ZpxSRHWjQ1tjr23zPtqL
5c74POo5t/ooeXNSyUNIyK8AaBLjB+G8b0iybafJJzTZ/5ZjZTyjnXzJ4xJeP5pyLQH5LZJB1mwu
hVk/D1N5S8KzQkmjKhmvEiND6lzeht2C/BpC6nRaTHdnGvlNGmqfBrO/crxtTvnF0iG19DJFnF/A
7ctRZBaBpFz4dzpC5E24UFlGnP4JSc/Os/NHGvNvos3OHKj7wueM+S/H6W8Ok/Bc3xBC2J5r/kZy
6mwLoKM3+cfEqidIRqx8ROQse8PGMGI+9Hb28s9/UMkMfj8xIMBYDuoG4ZAR+9cTwxmNrqgN/qI1
W5fadSU3sdja8mJAUfOZCtmNBbWQ4Xh4IYUe+gGWIuRk4A0wR5/aJHrrjCBqkM0PX/75f/u7c9bX
Pfgx3ExN32Lc+PVGahpdWRZa7h89E/JNFeOr519jJAPmAVxrOxCBgAu8+C/H4G/+rK0btgR7WdC7
7N+OAfwBjMmTJo6Fk7/NjnjEm6pvRJW+dc0QBhEejKwTj//8WSmK/Oehd0yehh7EMPUfY1QaGaY/
ceEe9R65UxJ9YukEu3PKr8JaB/NcGzKwFbCL/RR23iOBP5KdbY7bytPfyCyhhUeyAWgP7v5xce2m
uHZTbjKhni2HhLdBrnFYfC/alCnLOP6RfFvnbrbL3eLWRlhBqyL5XLbaXWm753Lkq168KCcmocI5
m/VBPscu0g53nyJ+5ty8Jctm2nluN2yzvDgRjtJBTLngY3c31deIiTn8HJRfVowljvIJpHWqZa5o
v/f6UwbdYRcOE9KvJkSFMROT1BCEgBcYDQj3YMIed1nTpdwWM5q7wn6bB+digJTZpUk/butiDoS0
jdabwaUjscgbTz6vV9icgkq3R9TWHDYSyTUX6W4yu4T25cujNVZPgyF/l6F14y/LPaa8fNtoo44k
AspqxIUX+ny5TmO9uMuKBkSODovXIblu4Fn4xIsT10A8D0ZB5JuzjXQkb4vtfzkjTJs5019v2kLq
gzgRTRhzPu6Wv14AoQkjgwr3fIzo7WMO2KekkkNlJEFVBpWPPmgYgstjo2ZWHbJy6b1rqjFMqhsY
sDOw4zHIR0HUsl5i7iEP3RDTsMllRHpBVnrNXGXrkJ4+DQWrR51AdShlTwNNGUSChK3n+0FGr+PW
KsHGwb4qmwHmhPM98fJmu9A+XLCLbh0xRTvQQJinPYp1hrftrBV0lox8j8l+78mA90zC4FFkfav0
UxtP9341NftEajOqrj+Ymd1eV6v9A+yYQ4zC8jjXIU4O4QQVp1OX7ZJ6fbD0+Ip8+nsBHYJ+bEtb
swIcU5Ng78soe/Jy9o4Mt88HP6OdTN49Zf7tOjDFiozihAQnROu3oGUuh308anQEnc3cxstBAEjr
1upLWEEKaDsH801H8kOePKSpBhIYa6kbars09K5EntUUdrWbZh1OM6Dt3dh7d/zdbhsiHY6G9tQX
gmCBeEJiWx/NMQno1SY7N5uu2yUddoJvyMv5quznfoIWOjfjPQ6+t6VBKVO0NXKmdtjAWAav5/F/
h2l8F6NI23oO9B4XjULmp5jrVzr7M7iAOcRn5YHy5bva5UuFT4FIaNwS6xCElg8JnckXbsl5LjiT
eS3l9uWVqRlOMh+HY79ge2ssY28bISLidNysRiyI+gGtBAzgE8S8ZI/8Er5A2u6a1EJ9i2uLs4FT
gnpbzOlvJ/sJRtXGsop6m2Vpje/QvLSlo59qOThbVHYE8T+0o3HNZUbxsjg6bsgmfl6j/CF1mkuS
gjV3Y3NLogBGScROxdBgw7dwhdA995xDbHMyLEBtdK8amOTOGafdscFkwNldDVtz8e/8iCzLQgOL
3jX+tjbap4LLdTMa1l08edoJ7dAFeNT6WpJQnPE2DCXuoQ7tZ6dxblzcd3hgqV1mDm5EndGlmUHj
ZyYgLj3GGugAvK2SpzKbL6kBpGeqdGtDusbTbDZoQaS92Z8ri2Ak2mLYs452xlgaZyQQ+BpViHja
oA0Hm1bip54W/N4jyu8qqQGgWJ8WABa1pr0C7rtj0gouJMMvY5nMnpDsbmA7fqHCdR/pHH8ClWld
tESlezC9R2aoDrOVik7yvhy0Bww/lFpKbrF2VFKoiokvSu5S6fbApHjfaSNiw4EAc1b6V2sr+/UG
V3UP83rJKC+AuPhicdlAusBOEy4oZKf0OkulVa9AE1h9aa0K4S89/41b4DGoIAht5tx69ftzCMCs
4W5zaieuY8pOB6hdN3nTPJTCOd3tJ7yb9YIBUiDjpwm1d1NUP178nBXjzwZcDlWv8Mid7aabL4Pb
fOmb4RFn1tfMPmcUxhqE4Zg9yPPLFg8PbVtSK/Kmz7nj7IY+ZNLdH5yswUgOSmctvRYXWinRwBWh
4sVTm49SJ+i/ZpCM6PPND7kvHeGeBZSrcDceOQz7nFt9qQnzE+bCFcQaxWq8tLAGZoOsEZyDutvt
AL1ejWX4KIkepF+tN2MXpRsCRr+kJd9ObD/X+lRcFS1OZc0ls4+p7WffZDTRUh2PhkbshVchYMO1
eIfZT9tXrA6yND5qM5pC2vUwapJN6i3uhkIlUBi75/316UkgnGf1Md43+BpTm4u5rii+Nnb/5Pmg
CPv6U2b1CLzEuINo7GNeFkHTSd/l6j15rG9OcGsx+cwJ98i1k4lHYXboxEB3Pc6xsdmlNL+/hslj
2/n9dlq4acbWXQl+j0UXlSAQnjPB9EacPnoNd9K0dVG/INdP6rA/1gCmA+wXQT82cD4926M5hIwn
EZg1p+mp9he8RibNYn8lzss4AbRiuF20QzJzrBCKftOSr1zlhCOkU7qjuvM8YIeaDcbqyM+euro9
2DMZXr2OQ+ZOb1HPQFM7ZFJACtqo2sV1gxxwHPZ6oV/pKEe3zCM3mj10G2e1Xmrf/kLEhlkXAxM8
xs1kHC6OW55rK/puEZiVR98LG7Vd0eAMZjb11NcF5eO8JjbVmc5m2H3WNf97WCRHt8YStYTac+Yi
nfUMgKLrliSwas5gtaNib5fHgtvLZkFpkHqkLPUeHo3R36E/5aTKzwRmvaWpqWP+bvlHx+rz5FMh
81wjmMr4prLilzB66cxLDsFio2eUrlLLPxg1ENIesZZ67bQkEbaXYd/ha1xm/LGWz9RgMhxaSDD7
m2zeovv/HLsTWVaaSDcjeBjqo7Y4tsP6pA35PplgzJR+nu/gQqGU5J7bZ2/OCPXRy7PpaCzG5woM
G+AxJzAb2wh0G6UH9zhqEbBXEiEuc+u/zfKPkZbLpRblz3Hdt3QBIpJtoqfYJPnHSrdGOn3ptQq3
ufdCUc950dq7NNHv6W20geb1JP1qq7+dbG7xZVsUX7JKg3Cb7KYlTQ/oeWa4elAWNd/4Gac6Ha/l
FZvU7TRp6c6jinDS6vml96KrPg7PY4lrudTwXTja07IYNm7rHq5oPW5mJjyBYa/2jmEg3w2efZvV
F5P8DqVfIExE0PcOcdsdVCg0C8BWrgLbswN7eWNXBUgi17ljurruK8lRF+S4bIdVo64zQ2TQTb9B
HgxafJbh2mrvYxPJAkWRgkDVh3HavCdDE8iwkAl/QOVe0xxCrkHmr7vv1+pmmbP1HDf9SsR1kkpa
kiG/ywHzGK3jIZ8PjRMdbeFfIlEIJJv9jZItZU353BJCs8ckiOYpNBk5Jny+sQd0IEuNw2CZ17Wj
X+vA6zHu1UwqzesUtR83/SdOcYZdO8NKFMEzGiJmIw5F30YjwgN37WUV4x4VHrB+Lfs5tMnttBZg
QkX50zHyay++qxPWHusS3YbhjM1VQOf04tup6p5wCD806IeLofrZTqi6TXtnCPNVDO5X+4wy/iUb
fTDgRfXTzKNbs9e3holGi6A3VDRoq5llXBPWwLg+PM1D/pM51GVs5DTFjkGJrQx9FMMEFtl2EfFW
I0Vlk8NmAFhbOEHtF18VkEqxgSZJpRpBk20q10Dd6Thcrib0n1ED/F3Xh49EDxchauAM1bPSYqjE
jYwDnXUO/lYuUS2Bw6kgSWpTTrl21pPshnl3uFfCppWQQjsnfU4p4lo989dtIqVMTVs9pln/veuZ
q6ijq/bUuZKsjrFLlpB5Nm2N+D1gRiXKqPgYJfqDTFUEcezjhPYfXbMVO6dYv5lVAUHOjU9Jq3+J
Uqo/01jCPQsPpSxo6Gn2Rp/pkQUTisPKJqHVuTL76Mmn33JYXB+1oO4ck5nRrcSLvjGG6AwwYYYg
MrFwHXsionzpmmUSl1RxD4+Axbpt9VA2SidwzPWHvdA8kDXMPgV6iJfdjzptKyr8cjWZaWs7vLBq
Y3oE9yxw12sXjFbKDyzum8HksjxBn7Zp+/RttCnIOY72cx4B8rYtH6A3tY1Tk9QWkVGG+XamZc3y
siV7cTMvi0le6htRUeYnWfpTi8QQSlHtAp+2i/4oKtuAtcKSex15byMhFA9FzQm9gdjN8s/BT3ky
jCXwiUJh9SJ2qsylFRBv9fxrs67MazMCAPQ8/Y5P8M2eIRL2OVBPPl/a3sS6RjMtAhtkEvZKYol+
n5qCGhuEi5O3fNJGsuaQKFsHNzbK7cD9MBiwgtTk4dUzkuahJBWwN9ad4frxzoVD2RMeOS1M4dKk
fhV9+OC0UpQPzq21siOZ16+Fu6TUl8GiUCK/MpMrtD5AuUEYjPCGt7FrTkePemr/2lWyXcMZM6+x
u2tkHdNdzaCI96NB9aDtizpwSC6x2yXZRiSoUkbgUIqQo5+Weo7lj2t8kGXFqYp9mYh413vtj9Cl
IlBOy6U2wMuGI4UKN+0+h6I+eAtfNwKDZ4M+2tZu4Bql2XRpbTPcEZPDArWFdG0xaaLmXu4KBMS0
E/mnXK2/ncdT1V0G2K5ozzk8MXeaJIZr5YbpV8RENY2t8tnUGcoIwvo6OdWn1Cf6NKN9vdNAYa82
/u1wpSHtZLg8LXFHMAtncsNsWvjiXkuMeDP7VCV6vhWSeAgedpMvyZBIkoB4P+uyOQ4KQx/x2zE7
mWYa44b+tq7MH7BjqEIISQ1Il60I1xwVR/oP/K+heCRUtOO04Ges2hpOqBM+JHUAaHyxpJaVGAx/
d21rfyfEjxoPWVkUkn4mmn6DbxEWRLpZYijn8itNYDIHFkhYCpWYkZjnEKOo3q3KXpnbws9Zx/jK
K2QdF4L7xu2wKXOCB1OfPRTzfJNWVOfHirVckdigL3T6afm6ovAtjOsc2FpJsQEni2UGKyc8fTiO
qypulxTjqGxPp54eO2YPvl63KIMqG8xjsRbMF6Y0MGcKw1VtJ0ejz3uKThllo8KBtzk1hDmkXyOb
KoyhXY0GRYk2RbVX2PeEq2Z7yvcMx7F3aSYjDkqtarfpKPZ+QdpUZ5f90Q8f4g46SxwSyYMFHFDc
sRwqcIxple3ziZUCDIKTkSynVnNeIloPrArqoClDlBnZtynKxhMuoJSws/Wt0J96eQI7MYU1zc++
JlMI2y5keVzyRzLqZkar3021dygsqnN6SllpdfD+s6rs5IlH/cLZltlF9WRyLX2jvMJhnsRjkps3
+ercoQSh1WoEHTTewIOXaWpDBq2Cc2y1SwBmkA0MuFdcuq0Z6ENz13U2K4Eqe4OwxgIO6hC3SkAY
BV3PxaEaZpgX07S1HQV7tFoH4JT+dh7zXaF31NW0+rRAR9xglZQ+iO57COZZVnExNPfNch9DzNUL
LurZNbVd7tdbf+xkHY1ZcDSKkxsiJVm4nvmE3U/Yey2Y6/jiGLiVanp8x9SmQOqn0MC5p2zjeDWo
P9BqKyLMKC0JoMEEN9GdX1uEHQyx+NOWEwv+K8ycJVm7UUFCKLPEmWVOB+LsYPbap8g/FlVyqpoj
8Y4N0uh9BkMiquvqRKfgc2L3d3o3HSsqUgZRejifEiytLDsORomPmcEZXDEuCJw6EzFFRk6jI1+e
3NU7Amx8HYX2ve2rBDkUEFuTGVyDodRgWpikCaUoAtVa1je1mX4mYANM9TJ/BaGjbboxO43gabPC
YF1TYlHz8xFqitvdhL55dHrzUQHC1+RGb/IbwBB3Q6UnQV4kV6ufYorI26Pf6tGlqdxvxpC/9BGL
RZJFoCfoxMnknI9AKHchcUeMRc4Leq1I8uRuYPE0B0q26aUAEEm8LmNdP+D88rPqMhODfXb7u8Sm
nrlJhuOyQqM2HetnuJqN2Ophg03d4F8NLfjvahPpzSCjC/79uPUpazaQQLWuEpe2kaoCLbqXirGz
UeR4ym3uIeOsLZduJdZghfxlcV8i/FfXz1WMRGCzuK1+Vo/9OPwE8Eia7ASM7sIqr0IasuskSnp1
XqBTLMCMbEZBOYFJIbsUpZFlnPssQ2XHiGmca5k6pPbUBiojHVPGbihqC95+uQkH1LdNlzFbk2nr
Hz9Y4+SKmv8cRCl1wrYS+zSyHkCwJ1f1Dj1SA8VVyypzi7pvOJaYMRNKpiyNu9PAcORcyDhIyS5E
JRiWKZb+PzeOD4rNgqsKwLcpL3Du/i9357EcubIt2S/CM8gAMM1E6kwmRZHF4gRGloBWEUBAfH0v
8L1ua2E96GlPaPfcOsWTAkBE+HZf/v93DbvjOesk+P8e4H3LJGXZ/2sF+3/9pf9uJqA7xRX8HkyE
dIsGFpOf/wrv0rgClMz1XTpP1nmVw/TmvyrYnfA/MAtQ1GKajhA8SP+nCnbxH/w2kkEMVyBv4+f6
f3ETMHr6P2ZE/PeBGPA7eRmmGfxvo+8AQi51q4l17BeQLkg3dGDW+c6/en3GDjSB+BIO+Mk6btHF
v/TjtnC1dRCVx2ChcuL+/J8lU9ZMf4X/0BByswD6wDHCUdvQbXTUhb1jOKbPVWu8KpntZm28LlDK
WXkHarHRXJ1y2g4m/W8CVrk1PftITMkQnDtTvQj7dQkUgXRMe6hZt9ISKxn3oWBLIn+28fQe+y3F
DiHr1pxMH6N6zN7YPVvYDi5LppEd7PYjV8nXlGH/rThEJK14zmxxJYloRYFwsBSc5n+ZkhGTzHif
qLpg4uPr+egH4TYrYBKNFLwApSISHNfizr7SPqvGdY4BZLHCW/N7bjqthcfBaXFZ1mAhAfpol5l2
X2LKdf3Pr0wPi6G4dzJEcIIOBZik+8wnetQ1uF1pvpXhH7COP5xM3/IsfJ0sJ9x8VyaVqz2Ur+85
i0nKfbeFoaTyZrxNZeS4BIAw7WS1dpIOqFlub9D9nDI+sc16NlkGoAMaa6RlCs/C9dMItIb7nhtj
socOdegXHGtFxuu3qQDaSS771zjt3hsUSLesL0yM/rFrbK9tJi5lx9v+ZrnaqENeA9HfHpTcenHd
XDTckg1YumSPw/7ozAkUO7P/g7dvIGhFFCgluvg2u7P1NrOctrMV2R3Pe46/uHOpiNoVS1JhERHW
McifnMK3N1U47rsghYg2y/gUZIwZCJ/2TA4e51V/GAw2eIuD3tHWr+3MJxUmlB9w4uCluMlFZ5Nt
bbsV8T4F1klOBn9PlxQJ0wYEwJSL/2OIkVO/7ZqVst+8rE73CFzqnCH+nCYBC5SvPyhNhkOrlJGX
f70x/DGm1mFMmj9LYHyleGL3o12MOxPey4Zdfk5zzFm11IGv+ntQX+VqWratutmvTvIAeSxbFAFS
3hbeBWLkTNBw2WqxMapqhCzN6ja6TCjm9FJIttZalta2EdULEGy1b6z5a5rw7n17kemVuTLhKA7Y
l/TZm9wxqu0cF9savfv+IatpwF7NYfTb/G0w12S9sPBNrA737x4ul5lYNebe8dtdPJW/Mhn+cs3q
GkumMH24Hit/F0EAzq4gPC7rnt0qudFKThyhGfKzMJf/kHGwqKyXbKaYwzWoBm7a/Cn96qesTKSC
cocRX+0mLCIYJZD8x9gjckaP2PcP2IWnbKb4+Nvc+20wZ6YHpGPLjKqJfIMBaJ4C1SoQzWhi9yNn
/WCMqruRTHkt8v6YS9CKJuOKXa4Fu4LvNa5KGuRHFNsmS9SlMdWTHEQB/EqA4clRowrvoes84yAo
9zPa/NHv6HxXXspohMw2geQRyDfbCNtl39NT6dc34b5PzP40i+Ge5mFHup1aPiIGCKhjZe7KEQ6W
MpqjPxiSURttExpOx5nNPpwvbd47DhKbTCQwOIb0+J+vM/NeoL+Me90MBC1MDBNOow/xChRPx/Qz
SBWaKP/SdwJBQpQ8jjDFlz/ILdPZXn/Ei7MJxueCpjgmokx1aMKuu0WdHT94aBOfj1YwAmvy6sSU
AzoPyb7vTrvOsNheYzehqpyugVEmBx9anm/Un2PlVPthth6TEQbBwKNgK2v1NTMO3VM1M0dqsCnq
QPv3LJ40hs+31EF5PhMLaLa2nc/PZRBcBY5IxBtjOfSnJhHyEbnfeWCqiLLnLxcr3wku3n0wSf+8
tMkPuWIbSoJDnL5HnycCIsU4W4QrXEQFxZfhURQ9j1D6RFJHHlysS6/KjH5Nc5/Oxel7IZqke2Oa
0UZzUo/XaSpe6iKOD7EqnnAHyQf0jOZZhuEhsaR8m2XDc6tTv77/KUlVvvcd+BNO/3OsbetmW8p9
4HgkiakZyYHch3Uc2JJva7qdn4uYYpwkNIkIF5Z7tTr7b6/TcyUb+VQE19GFA6qDfvm00+YhlcU6
rVgNzaPkBNGFDk4VOraHub/MZjtd64pqEbvob0NKM1S92MN69mhR/ByaqoER4Xl1xxxkIpbRYLbb
Q5Brl7annqtugvJZuwYE7BKiG15msV0a4Z+58NU+VCYHE6yyj0n65cYL3ODOLfdUo1m7dBoe5bIE
PPK7jMtuhu/HPXVrpuSrjXNQ3BPyeWEFJ89r/LONIfUs2JlKXBsHX9LnUU/FT9W75tUjlIV1oXbo
E2Igiy5SRHiGqKxqDHcXUzOxUUkP0k/lb7RxMS911BSNXjycWdO7qKJS8Uz5+0/BZPqaDEaPtAbh
r2hHcQQlbp/7poflhqb6wkjTjUt1x5Z3T8MGZDYZehJkmEuIOSG2WaTHqvJP7bCKUEG4RN1aN5S5
w8lC9cpGyzyO7Mh4TgwNGrDlHUuqEqBXJOXN5HdF33/AR1ivZ9wDDyVmJVnxyH7/kSSIfqmdWhwa
lTwPRtxz6OrnB2CR9a0FZZfBw34uB1CPZBR+JIlzMgznjZhYjMsLdy/gnfYmra2mZfhFOxxOfBcS
wLQMkTVZ/Rnrdv8pqQw1R+OcLqraOaqMD7kLrWJbQSgEyxcTucovvXapDwU8Pj2Pjjr59HLlYxM+
uSMeCoZY8qIuoZPk24EhHxo9QXMEiwCDgWQbZ4XHMejhVgzVTtMfzmVVfhpD+MwBHU+6kNvB0901
Cfz5urLUwvXICEOUCqHp5vdaRKkM3X2TuPfFVyOs9/swOckpcHWyk5p/aRHsy1pwwMMSgATr60Nt
d+HOA35V0yhWQ3t94StiEiOu7E77Z2Nul72wjHc0pCoiTl+9VomLRzI/JIzyr/FYEFiYFEgr+YLT
xMA2P5YPbpyaUOat5mIr98UzBUJuJY07BQEp1EcercEHBNTkkU2EybAfxMvAGJDJ8AyBEDdMa/jD
q3YRrihigpuksuF1CArAt9NoM2sEyEk+CjZaA4LUel8GSx4TRjZEp2DESP9mNR4nymDm67B9d4pK
h0KB3Fte+iyzrn2RFYfebOyfmX0InEFcQO/SwOVDiWl7ECShzeI79NU1z5dbXGvj3CpQlzoNEU+X
QnJj8BIcI20PCFHOlXmXd4yn8GpOphs5Xu+8dlxf1Cd78y4VyafkMHLP6Cxauwa9Y54AoFDOWAOb
zhok1Sp4mrS8h/n8pMmd/lhSe9phaRxuBSSQc7rPpVFe2nzO9zbloK/SsT949G2cNutfs4nmvITT
8ncTHLswCPpTAvA0zcqr31W0LYKAdwxgDlB4vfcCJmLyQeejvqdsEXcz9SGYAdw+op8uuMNTfqbv
xtvxwAfq3qh1VpnSk4Hj9sC+WR4o6WAMiW32nEwesrzbyyOabBEthQPMGETwCwIdAPVaxU9T0//s
VQr8J/HbV9OeeGHAwP94uuXWa4NXufhiUxVbY/Lla53DX0FF5KkOofqXypGFastILpjpbMIjApVK
N19+JQn0zA78zKb29rXqMFRsg9ZKv0Aa3T0ku2zmQe82GDfjuS1hqTCzHQLhs3q06PY9B51cDG9p
VZin2CHa4HltcywWxAOedjympL2hemC5ZcNfxeB1O48+myfCb05fsCHWgquDzxX0GmP+ik1yLH/O
sQXxLEk4yg2G3mtDOCevmt2jQYWjnafwasOliBLqXjng+cF7WsWYsJn7zbPG6hbIa8FEYEPckNoI
vwPAHuaf/Jb4QuoXxRUO3yetJPbdSbXaZeGYHDj37cBRW+/96uhbkudkSiCW67pGz0qJlZimOlkW
n3ueuLu29+fHsq5xkdQqYXJO5sRsHdwKqU+Uvuz/TYAYX4qCWgUHQ0QtsVVXVJ6dTCobXG5/2rac
Gx1m/b7CK8BOjcDWmMWPmuqxIfU87hzjX0068ySM04DCluRDuKurAp5KT0CeCw1xvDfo0kpG9xjM
LTEnZdxgPF9zlk/Fw/7u54jUeZDOEa245QXjZhfhONlnJskkdl93gvicjPB9bWSgTiwSBNIGJL7a
877ScbH2KhcQe8OWUUKi/AN1NeCAmf7dplI8UY/4YwzRotn+BrtJtyGn4OTadoj4PZ3r/OaFWwLZ
UC38Zr9z/kF6Gg4d4+kIX0OOuxK2b9Ja6lnmU4t+nkJ6yPsQ2wOhnD7O43Pt+G3kJxXiLzuMSMTJ
w1RR/hT/QoIY8ScoeawQMTZqYqyPlcIBDO0/Zcroj9PEEIXedTzkojXo9SnKq13eFg9nCyuTvVND
A3Mn9d9nJ8Xz5ZevdWzeDfpJv4s806XDo9cVBxdCfArF+ZS3Oe+NwUTUjHW38woYUz5q6LnumouR
aG51GvbOI9imcHHTy1AsfMikxgymyk+Gz4WZW6ha6M1ArP4ug9tdtA2qU9XiUyZQn0ZXd5Ff9+bZ
wDazGYMxPFnwqpI8rjcSMtgTxWe/SA/P27LNEnZ9+Hesxi0PRp6MO41D5lhhOMiL3DnOsedEQaun
owexZtPN1WOWgt9om8beWyKAurMEv/s5bC4eacLtUFPV4q1ejq4Yr3483hH0d6O/4Ogq8wFAVvHD
qJ49Z0hfMHRmN2wHj6aRLOdWN8+GbEhHMEVkKmi4t6kC8Juz0Utd/9qkIrynHoUt6/S/6hhiwgK7
GP4fs+nni02NN4I7tCCA2GezeRkH5ZwLzR9RpLobBGVBuJDpVrJHjt12clGJIfazcuIf1DoyOadC
Zlraj74igJhbj7X0U0xaG1Scbj+lEEx1PPE5yfrBbsycqiVZ7UOvkFGwrrh+bAmemNV07IF4bMtk
eJp8xdU75uYxCahJdAHCpcLHyCKJrtSufdFN0F/yzIksskvXJlA/ZhKScMWNeCPKkBqa1axkm1R5
1cwh9r1THpUf4vTz8g+WaqZ5IGjOYqCPIU2GE5T9KOcUeLJc8ZqkkBQLWkc2wq4rjL6GfRavpUGy
BJh9DQ5sP4VgvQua8bZhkb4JWbKtKbmfbD7vPUvApv0ai2QCe+lRH6X1H2vSP9JmcA954R2dsaMl
MHP/Ytz765WTfais6rcnCklrab9HaBU3DsOQx0TNDynsN8c9YV8IX+2w/izGOABAyeB7slpsGcPZ
XkR362sHFl6lakaBNRhsNbSftES+8Em8u4q0WpNd2AqmT/VybBTLD1JC+Z72D51dzz/jBLId9xxt
nJ1bPTMdO4VNMp8MP79qPbxZaB/YQ0KWg7S5e9ziF8NYHTQSaPuCs+qJAp2NonYi8cCW8oP62IJ8
Xeu/pCtYvNR7AzgkwBTJFa8Jq9JzF01sl+4UJ8PQ1HO2T5CdBPDMwuUTnTEoE56Qv4SPAyGFOE5t
J45AP1+eqRp8YeId0NZlxIfhnZin5vhO04y02oj/DyZRQzQGAuUengDjynGfFB76YE+nT98TrkXt
Pqa2pigUcSWKq4VsJ2p8xNcEO1Ug+GnrkxqGZvdoUyKtR/Du/tSwFA5M1YbFZIIyzg/DGLiPPPq9
x7ISjCiQ3CMxtE8YlIOLMGkwsg24o6Teo0622S871ScOVOUH9oCd6xsWrmsYp1XoUN/sgx1XE2bb
pUsdPluUGDUNilYW9BeIe3Ek0vgPuBzmbFIQU5BUTc5GlZ903j/VweI8KsNxtl1gVNHkIHuYIbl3
mtt74oWGSafdrNjWWOlRcsl1jWTW5OKsbv9WCad+Czqx5SoddQisj8AVxsNIwSKrvzOyFmXeLWQq
tKNe0N/1eFPKBc9Bl9zKGsPNzIIOhAvEXY0h0q6aB7uIr1lpNhcMMAflDNUPZq/c/yLbD4P7ko0M
/bselyyFbzqkwaNbaMs9TwWff5c+6/VHKuqPzu8rDMZcoJz6RNIyyYQtEeiQtVFZ9xAK6XBWeYHn
vWNCmTCh0nNyg9hKVVox0qzJ1FE1Tg1zj5tUhDDOZetvG4MrrGmzL0OPtAR0P63BfehwUE2Z/SGT
4SBj/BSTrO8SQ0zULjyxwh5en3Ze+ZSp0Vgp6Xb7a4rdYzGhdVfk6lgH2edg4KsD5+YxiEXK+IK3
zNr5Kr3wsQ1oTLRHZ4O1H/U5Eeqfm2Eta5oUdw7jqpIdD31z9p0R5LawvcMwDhdka7kJuBIxnVDJ
l6WvyTjfwNO8pqWbRE1mvNalDtl2DinSbTvR+ZJyyw2/nJleVO3d/IxNU5ONGRqA8PY6zAoci9VP
TE4BonPz00MbMdhveCP2VnJEQ50SlZr4W22z/LKzxzRlp9CW71yTH24FDVLXTrJvhfrVwwI82Fb8
Fsb572Iq3ENhmJd2HkawvP52ZAHA/g/Nk7oeQrNYDnPr2ZtHOAoFlyYVh1FR+ihGfKxuirxiPPvU
CvFSHP+C+PaWzDTfkIFqUQhcoPeVfXDpDYa6lb+6WAbsssS6400cMhtQ4lAsmCgY026ATLNt0Cwb
yddn1vmvAX2Q+gIBC1lThTHyZvtq+VcawbWg4g94EBt2shXtVQQ7q6B5BJ7FcPQVhenol19DMH35
RotsjHxQtDxq55k0WGWQzmCObSUi8nsVbjvUZDl1f0UWfyxCgTefCr6n8mHIA58UjXthz2ADffDD
7mi53sV2yXu7C1zthN5gYNSrhcJ/bApUGi1d5g39eAxGxs9Loz7iInjyLXiB5sLpnS6dy8w4hIrI
oxueuxEcZYPMwmE6A7bLXE9lF9m2vxOfjdySZXumz/XN8i/huHyZZWVEqCkkO3L8n2P2lbgjXDna
jNHvHnNztgCFBf6my3IaKHhGgf64Cv7IEVZCuRj1WEWr/sYdZRaLzDeVlfwebVe/s1PB+efXNy/z
DzSgv/nsuZkxkv83Y3Z2jcNHK1uY+2M7dB8FY97NYPjFvZ+RHDpjCfYB720Trk3FHoo3AR6ubO3o
yG7laVoaqn1yF4hfEkBVde0Haj+Ka828A4jIW0C6XuiTz2D3wyR3HVXGPyO3MdsuXHGkN5OThyEX
ryQI9L6aeVBNIBKIwm9mn2G2p4fXNJwwE7bqkXwtoo1dXnvHCM52qTXeFHZmZc+FwHij++GxpaVJ
m5Wj5jTb8HdcDbK7UDjNM+yfh9rtfnIkk79yAe9vnrRxjPHhRp6hSDLE+C4qJC9gddNwNApgM2HV
3wLHu4Z1i7Ef39fwaCxxGNnG2B1odU4o5MDk1YXkLQQ9NwrQQT3p+qFu52eIfUwGbIIqnD0jkvJP
YqTTFkg5LRGctvFvsYa5WBzHwNjZBgp71xiPTvNgKR68NoawYWjuy1g+L2bf7vKxKLb5QyUx4nsE
x6JUBOlF5emd+Js4Kb184Kf8GuyW7r6JQxLnmC8eN1YfN/TclTSzq69ktMq9Tm84jddFXc97P4Fy
q9QIW0x1yQ5WgNyHIvVxYo/bvEzKK6aq+gTejr2OAhCHeXemUKykEo5cc35y8PzSyiS53Gs4pjL+
F2fLv7lw3SfPZJwT5tMTwVmiewWLwqpauWJuNn7GM8BcSFN40sC//THhgaSVMnlPvQTVvd1M3fRk
zUG3U7b9SY+td4Hm+FgXaq18y89wNfrIBViNQcV5CO32iyuiwjSl47a90WhA4sO0ilsdsqNgsISD
d+lfR72mtYalp1e3PY19SMaZTncU0yWqGvmWh/2zwA2xDTqGchWcMCZB7NBFSaMRQUSU+be5EUgA
S2cRNp5tKPKUs/ttHy29/6o60wIC1/Q7YTbqKDP74pj5gbWuxr8QfoVNNb6X5keTYvEHk6COc4dd
Ggq8dVywRvFoor+5Ow00MJaUytuF/9Ppqh8+mvMuDtX0cxzztTVmm8XZYansj7GJ8cAt6aulqVPN
IYcdpU+vToab4YPunh2oluruV8mRseSGL4LQr8Rgnb1rtpU3zGjb2UCDXUR5QYMnMYuMsFQEZ8Az
U5aLlSl2hl3nMCWkDZb/gv1s8IzkfGj9yOOY9YhujCQW5zntLGa6xClaHI+dy3+JsDElXVPzt6bt
Zt+IPwDw0c5bPLFNYTRIpGz9u+o+dHxi9FI4eCyyaWZbyCzpODT22lUzbE29rJV7rcH0ZnjubfNj
5sVhOfOZ4frjn0qk8mxU5vxEnfSTVjy3yM3QcoIjyRNrBN4Y5UNJ8CmYL2ZqD0+z3SBVAZ7BoLmX
BT2t6XJ0iZQiqS+RGO1DwuwNn2Q1nzzV7ttc0wA6Dj9DmQcb135TCiNZP/mA4ZtXux9eBGiVrFVk
lMWRhoXqlGizeGy1UTzmbAvPMLlfklabF8yxtyIV+sHjsdo4wrgz+xLtrcIDdNU9i6zpZyc/Jfg1
g92/4Eeo32vy4C24Fpfw5yNZnEe22l1EG88pMBLrwSjM4pC1rFVV9kZ2yL5WqCbSi81H7mE2wB3r
FgsNpe3UItH3tnEEVee9N+Olo8N7zSBEo4lW7rUPNCHd6QrFDnWUczudRNk9afge28nt3offWWXq
Y72IDy/0MkJKFXjwoXyZbY/PLaNQgnM6qX8dRAMyZNAgUcAriLChFiNegW4OOf0sUFYqWtpiSiee
pEWRUk1yINQgBNxKHwKDr0cdRRz+KNxpuIWMGCo5mPsxjtEdyvYcFIa1G0htZ3mYkkFi7J9Tjtcy
HulS9zWhwoxFjWdG4VC9ydbLnAGDMBHtcmyJ7ORoWfcBYlk86lJvPXSEhbzN+4rH+hPoUp7tGUhV
c+puS2jLyJpJGi5MARgfsIfnwkz7r7y1rAjC8b6ZsFMuFk/oxlLjwxh+6TZhkLnMP0TDhZI4I3xV
DpVuYf8tZ7axxcJ4MjXEm5f/G3LnL4mDawvlYDeBC98FgJp4M4h6QUa2c8mnDa5D/8lP/NOMC6ha
UGhDmvckl2Xv9G9+a+nz5Hn3jFMpsxY6t+Cr7pwx/lP4NgmB2jNOneE7EVVInwQuidV6z5bFc1SN
8WuwBM9TLGcG66Z9penjZIuRDikL554lm9/LkHN0WApy1n5AdbzdQ/h1+DbY7irKhnfZMH1qS0SW
bolh+J+TT5JRlZ8h5ddT0IWbMV0wkjbQgUjhdNshW9oNnRvO1nHWNnMjf9BVug1ttTBtuAdm/MQn
SG9H/AimqzsQAT7qIY7kiBU0TjAmc/2SHp77R/x9TK482ok0fkGylzbjsPFk0Zkyz41/8IPhr1H8
JPuBAhy0eymch6WYst2wNCQccVGDpkb7fbfIJsU+h0vq0IMpM6KQktqj9h6p4U7fp0WOO6ExSfYl
1SdkTqoDNJ9kW3nTvqe5JZ+WP0aDtdecxz+8IZp7nME4pPK5Mevn8GlZkvGVgdfeE0F7E7334DFC
nAtPbwOXA60Xx89F5QeIndRE8hwi+g9awy66A5fPTXQSeIAHtLdPn60suQUdxcqWM1FK5/nnPsUJ
U+U4XGnVOQ3Zam0Odsw5xkM28AUt7EmYtIYHgAMLGApoa+kCEDgGFy18hIwS9yCRaw7+k6Clhqdr
Q5jQEl2wWz2fuY/Ps+8kzspxYdNtd3fdpO+M/MQuyz6oEzew2fj3khrSzrKvdFo+D13BJtMtb16C
jcGy0YKAif0Ip9+QZ7NtO9v4Mog/W8A3aHHSfQTiBVy4xf1WsxzRlT70zopMn73L6m1i70oB96BG
imV1TO5mlvuBK+IgTWosnW5oo9QfrcNEbR47MhFHvj+uJHKsjhiV94gm9CCKrLjG6fyugv7WkIi4
dBWxmKTHWN0LII64SC2OXe40YUEpm4slerUfMjmCQHcfhgq2uWD+tJ3ysNmmtfoYUg5PaQjkqGS4
EovTFONLKmZWlmBg1ZyASFERu/5pNk43V/r3zggvHLx2SHubxHrLeeUCj2srUCRG6tBczDnp+DT1
6s1ktLmkBmU/eryWrf3DPGLvZSWXN8thVKGKsKa/Sm0B0j2HWTX9iEtjZ1EHHmF+yvddl+6J4Wga
ZZouahONPqDp5zV6y4jqnBfoz+1toZ8dJBTeJf97lpdFHM3nuxYpQ7HkE1g6pUfzQEwzi8rBC/b9
pF8mi01SErrmDsoK+VBTlIdSeXJrFXm4a10sTapIJM3Pav3aTHdnjZmxQ1RZ6AUYbv6IKBpjl49s
+8XD9rFDE++iJq5pTVEp8yKbXN5aY20FGxJMsL8xSFGTdTf9ArwSx3s8kcvVjqdLwXeyZsH39CdW
V/o2P8eZsbPnIsaoYGpOOmhOaN8RDJEdLCFac40OorNFOpVY2WrWhpTrU6S9tLvkV1xMP4e4LHZO
7hrsiWC8C6jKKbhDMV6SOrilczhxukrjw3rXbl2S/Bs9mRRv5/G9r71PU/E1eJmxWdZDw9whZktv
32iwAiQOxEnuioLWSmFdU2lWJ4KJn5NVYN+HR7Ar1pZu20zuA42fxBvKvy71MHvXnP6kWLs1RzUn
1+GhTDgjO4QMn4RxbDFJHRt7jne5VR5zhjC6kcO2b+otmfmY1IIz0qpn4joi2VnDeTNd75Cx44rS
gSCXblodmYGVYSTv75gZsxP9CWy+gznq5b120MW4819sZ5Vu0vro9LDSneCgSoYKekq5T+z2u0MA
93DDK/PxtdJAtbxQZNsdRPc6LPUcmTPl1uQ2EXrVzVTza1h5r7mNXDjn/QFDQaR9RKNSz91G+VRe
2+lRf/WzeJ+ZPmwyF/vOmFnPsAQAv8zoImEmvjDoE0rKumY3NN0/zESTsQ5va0oaSo8te8dpxKfu
iy70qcxvYEi7wGJWlyjzOITLqczErma8zE6rXrzPIp/mncEicc6ZeO1SwqbIX/UNmv/arIa5xSnr
94I4flvnf2qvOssx8S+OYOoUsgmcWK4UOuiOMzEZET2/zd1NyVl/eKk34nQysVme2IuF/G+9bCev
uXVQ1Fw0eRTmlzpsnpzBVsSfAI5K3gCoh7UY0eHwSaaZQ7IfHJuBy4ltl6R/vG0+pZER4sCs7/H0
OhlZSKTuXx7k7sX8XXM+jczB8E5ei3FTVDZt31gQeAjg5SpoEU1ST15TWH6LZf3LJoKODD5/QMND
PhD++0CjUlYJ69EyBusRdc6CGY8w7DAWZrS3QCxn04C+LnfgY7HAaO/dpKqV4QcRWY7cac0iNXq/
Kisb76X9NIUPWV/bP1kneN+5mAibk9D0lgFNJSDw7OOmKrJm3LkUn5RQMYuG75WewTiy1MBpKVyL
xmFSbChhfOv1R8zI8LKYsjzM0/DEVVQddJ9FvoqvpSHZnJIyynsGTap9zPQidoHs6UPnfLcpZPaT
hlfL6EloT9W9Ryfe18TkapaZXco4b5sIoIlzfuMr6F5wRj3O8dwRfySfWJXPswhuuqt/9T4YJ0Hr
ZOGBSOgLwLeiY0tsC8ZRM47Yvi2ponKcCC42/tIY2Igvf6u8ZDo9b9mGnz0FA1FYpPPnxXjSE5Uh
SUvVMSlX4gfO3ltjSa4oMyhO68kAqOKhhlTC5T3tqFXwWVPpi2XKw1YIDkG83CCGW0dzbVvurY4L
2+S5N3vH2a+WU5VSz5nbHuLywDNVYzjc9n7zpVnwzwshudKg73LIkXddu/4JJovAZRjfcaM0xOTS
+YhqoGRFRR5NAd+VDYVAzxAhTveaXpoG70vY303FPeHQbEAK12O0Fld7nFdfVaq7A3XNPpQtzXOZ
j9uRyE02B3Vy9YaioEikGIhz/yFkAxUsJNYL/FTRHLQILCm34By6N2oOT40felGiBU8Cz7iprvob
57nec5KezF8yXZjOgaqQ8tkbZn2RvuxPBpRZ2Wj299UitjzbKIMuF7xZgXssMcasxWy5bqIGXFHk
1eSqRe49pL3GxIiOxpLKAa7GlsdltyknLsuqL3eMgDiN9excFuZm85Q/tzXQFkfFr7b6tP4H5LYs
55Zma+VHKmMCmrpsVmaqTDet3+GdWD1/dZadqIGjvCW3/i4zUeHEWa3KOV0LMzpVN4vxZLS9d6pk
+oC/TewxcOekDk0JQNKmn3otL5Am18v3QE1jIEymuDib3RQVeq1Ww7myL8suPXlk7b8pyDijyI92
iHNT+uZmL75lLUzk42cHDu/+2+JJf/W2jBVRkwDKzuRSdfdttmQluLsLFrIwKM7CsemvDrOJEpXs
hvSMuNK3P9TKUdYzJSupqbBPjHei5uoQxwjgG0Xd0Vl6MzJ6nJy+X0684s47/jEq8pdREkdmhuNG
lT+TDft2f38TgEmAPiN2A95ZGyQMW5KE1LFJR9JKCqYRnGkqk4wiMrzhaYjb+eCxCZhznB1d0GzN
cL01K75VMafZVliQR90VX57Utrenf/1OjxE+XjP73QbNcRy5OYThgS9KyfyEoC3p3/ujlQbiSs+5
sMRxhCVymhSEiIILUVXV88A6DHt6NZU2q+/W8OvPxqxs+nVSmtY16ByizPkO5uyv1YnBmMb/sZhD
gOsQN+fWkol78L3mSF9stVOL8WGhQDBeqZ96K/b+G3fntdw4sm3bL8IOZMIlXkVvJcqVeUGoHLz3
+Po7APW5ZXqf7rivNzqCTapIiQSBNGvNOSYhU5mz4bK9SGxMtEXl52xydQh0803Z54ewpEEc5PXa
9FnDEKCC59TEQJNbam3Lx1gv4IFiJVE0Dt9vyjjAeFwMu0klIzzY8KOdIXkV+tVu4lM/Utdu/eEY
hWI7WBm9OjQnPj/CDDjcVyp4mZw3kis7VB1IhhPX3BkWBqTCtA6xkD98rXOZZkckf64nYONFfM1K
wUEtSnNTInGakQssJD1QUMgHMctayLYBSb8aUhi7kkHOdUjUIGBHHT1SGI6YONYycwgfNcgcpyY1
a2mD0f6S4E9DwpiVq2DklMBLPqxkU7yxxf2gBjFAFgJkJPB0m3o7QkOkyw9/y9yWTfmIdJpQkNR5
dNkOWOxIUqJ4ASSTR5ZR1RzH5ETlmdRoyoyIrlbiqR7y1wl0DKgW7aNdD5K97+x7Td4W5bDD6uNd
6zxSRN2ZkXtj48DiCUROPJsDmine5WZ7r7muf5x04Cr+FbV2hiizKUm5z+99f84P9bJhRaPZBFKM
A5rvDdnpVre4ElqmaNpbggB1SpmFBfm5MpKn5aoSHtUQLPj1ptAD7EPeg8Hv3iyn5aJ6Xm6mKqez
7937AzaIRrtBSKErML/zvChTKJPjK3wvmLsD9UkHnh5Tj78dLaAHGgBq4bX6rq9TcWw9dHejfmbY
Rpg8v9sqR70C/9enJUFAvDn6wVqPqI0Pdj/PDuOnBTWulQQW9RaWlwI3wd3CQ++98t6a2K6Uufcx
M7SLZ0fh3mBMsrv0McGfsBVLMkoSaHy+zv/uZj3zXIVFb0TgjGo03cJwBGMttX1Tzmd3BOBlZmYv
1PUmAC1JgtNKt2n+QCOnYOZ7u3IyUV4aQMdYT1GYGzC0tdOd6zVr0HlznErVDt8okDPv49z3bSb0
5QL0DYYETfZ0MjWK1SHp6H43D3IyfmpFu5mBtHV8bYXVrupxQBgW+o8dgWG4IBMf+ceWWAtUxwVo
WXSQaK8caDD/Sv76g/vl6oaFkVkYVOUEvpfZffRLNKDv9i0b86FCoR59nyzTI5MYYnlm00waYZ3D
suH8lcoy8dYVkhIKXbPRfnMp4+1+sWb9F5opL/rbmzENoSyJLZytiLT+oPAlQTcCvajzva4jn3Ys
s9omY4rkKNYvEh42O5J14FVQNFFfUQoKKhoeBgxroSZ0y7n/SgZ7zKV1dkJyAGclNKXmxyKI46tN
pSzr6nVkjgHVJ0AKfaCytSMD7d5kORk5JKnQrTOODf7YNcaC+uyZDiLKhk6nCJtq1ahoPKqMhVMP
lSgkWe6xaSTUgulaeF74g879F73T1V7IIkCXi9SIKaflgqcfq6eZt2q01nwZrS2WAB9oR6jfcNoz
uveddUhiugZWztretFj/+AnTpm9W6q6PxJbTUfuUo+E1ykM+V1H6UrvKgWZhGgzkFBZ6+GFyWVra
SbZBOoJDJfAPka26Q2s2B08vbEDWxUdZAQjyAy0/hQYbm9HLHgnRU0fKENgKqk5cM8V5XlQhw+RM
w+mMecaclHGvz/3FbPDObqT5rxRREp+eObtuY6us6No7DlWYmq4EkltjlyQegrY8UgfdgrQDi87d
SYbSDYUf3MLYWra5pn9MrCl91Cz1aJbJdMkpRq+bAsRqGRYdgZdRvUOeNdeiqy+xl/mnAbUvHokM
gLtMtDOVw29MFYIMW94mJDD8qiJVJ9MzdqHTD2cnYxDMx2a4oBTUVqlp3et9mX8Zgti/UzdmiewN
oQF5f0Gwp2tpAZTCKaFk8Rp6A6mEdClRtZmc95iWA3Nioqe0mKdSPktYNiwdo0/YTvZOkagNqrYG
haA5fUhdDOPkZ/wwCgnMi9DiM36UEf10XL26TvNZJKKn9kkprB8T/WLaVXowvfShnR9FdtdT7Jjv
ZpxQF0M2yVYVOZBQBeKV88WZqAjS7dcH6OJER8kBfBNPX15DMBAVI2Kt3p+oO5qztrtx3Hs2VQnk
Z/HRbHCStnjZ7qZKsiS1wpaujmUcAssdHuuhgiUmkLkNNSUf9WpG6AcyGtGBcsxV7jsTmtnkKR/z
8pK7tr7W40jnqqSWOrGSQgWCLZZrMnuq+xPaofRBTx0Q9Tb5t5Eaz67bu3cJSCs9aGzcz2W1lVr1
vSQnmZm9Ju0qp4pRxXN0Vl6Zj6w3UVV790nJqd9C21+lgTS3fu5hh+LA3jdzIqXbx+qiz3iutCGI
2KJY+Ij+PCfg0I0OnlnT8PZw7XVAKEQRwayyfpR+B94KJY0Fcn1TYxbfoMy0AMTp28TD+BKrRjAd
ovB17Iha4Oh8UWRY7JXszLNH1GWt+cVl6Gz6mGLYhoXRb5uiwrbYkkcx5VWy5phVW8+c49Mp5ECE
QkMTTBtvsLFwsy4OMuMa2Xp/NPKcQM68PUVGtdSYGvaIKcwC8h9XZDj2J8dFVEpzutoiGA13jj19
ocRbrRD7EVA65nuVqHANSd38F6rv3+CtGEAtm5xbxVCvY4v9Y6KIKyE9uyaYA0XBiqVvtTJFFh11
mUZnq5ceG5T4e8V5jGMmQTKgiEql9U9in6WHZ9lp96Jko5RlmEjotfygmvgvb1HOTthf+bLLW3Rt
Excvkbt/Aw+ryqbIhwZqD6fL2NQ+Ro1e0cBD6yVPOsHsEH3S6LvHUE5KBPg54gqPiWVoD13Ur4V+
SzJK7wHlQzh5qtl11eBcbMRqM88bmJohKHTTr6JmCGCeBT2lzlz+yywosA7/8SlA5CoXhqmpu4Zr
zYDxX2bkQkNKr49DjmwsKy+mbz1gwLuz2XysLWFllzo9Fnl39hkDqWGVM8DMpKOJII/Rp0ffXryY
Fdm17vBGOwnVXF4Sv9CneML+eb42jf/yTk1gJi4Bxob7t+ONDVHzcq9CCQ9KcSXJs1vXhW7vperX
mV/ikKn7r4Nf3cpGVR8b+ysko+bs2HW1awhuU8pLTzYhe+vB67RdnrofstI5pYQHnRUi7k0VM9Vb
VemywJbybvCg4thZYR0h8SBspAF6R4Kcsev6Sq7dNN1J9hQfPHv43k332qiGW1H4aKATckhD18Yt
i9RfbyjvxA7CCCr7IdUkMA908pZD8/8vk1/NQNj/3Uf/4a0OwsyndPw7ln952V9OeiHs/7COtOCY
vgdhg5D9y0kvpPmf2cA+2+tZ8/1lojfd/+i6xH0qlLQFtwwp/4Pkt/5jmRbuaUPguWFhKv5fTPTi
dyY/5BMuJuEKU0d8iDfsz7FrylHbanVr32JkyuusisdD3fgHjKH9ym/BxqRw1U0lKda5IoYIkYMW
Bue+RKjVhSq3buWSCtLqFy2Jf/xyJP/bsvf3y2h5dy7xA46uu6bNAfpj1etbg5k4QYNkCKtvOeWY
plzkAChVrEOYiFtueo+WyG1CPgC6IpaGiW0LDI1+bULrUSF5PShhvAmEMyuxM8GrtKBGFFSG6IP7
1gu3KQ34fAJhbeTel395+7/zCf56+wY2BIUjxub7/328qnAa91UuzBu4m+JTNeURtFq0CbFTUKmb
TDzMInAfApjHRv+JlnPz0MCNoQ8ZkNhiMjf4yZERgiBjtLZKi5G7NuLFRXMW5ppak5OTbkNZVoeu
qx+lI+sTLWF6mWm0NgrdOVPjuf3LZ5oP+c+ZZP5MDjZgwdDGQGyIPz+TNEI/c6PEuJH4nu2qWneQ
BdI31Xv/0Eoqmg6MXFwOvdgWVC72HmPs0RLBeB5Mjx6sKl8UVr+TkxpbNyrF1VTPMgwRKEex+chq
AnU0mcqD6zebf37rC0T9b2+da8fkiuKq+pNknhWZ11I9ljdR4E63tehxxAOflhUsZuCbjt8FpwzN
M4X0mWGXDJ8Lyr900ixLQ9cdCneTV01IwuI0bA2ARnTg+nCHj39V8hFOaPouWkdDd3RqFwVYFtwr
zdg0ea+fAhM/AHIkwuLD2D16OcMs5waVMTOggwUBnVOShkyTSpcl/kTgSo9ytrTzcKf1WKocg/Rw
CI3kyvv7yZuCGxsrIm0a/MxgFw/l6F9DPBZAt7ih5+l0dopVOmhZLOqXcSAMih5csxWsmkxPR2/t
5+NnAGcNduvwQ6fl7SUik37DUDHsanxKdyoSc6etQYcw3+vj7gGDerxBxFg/Ghh8rnrpHXKI5qpk
mul7+66342d7Miukd7HYaAJr0xhVJXU/Vme9Vnwb7cE9gIr6CI+iv5sGZQJVLvZWio3nn79v+d9O
1QUNAsFE6H9DyKseU+LgBPKmyfbcOZQNE1VVGKfpcczRFcqR196AepGP9UvABnITpwopgE8AzyQ9
cQnyYte6Gl3caoLUJm69tvZjGHvGDMaYKvfiWpn74V/e9u8I+vcrjOwW13YUQzL//33UsDXdiQar
ErfJwrKk28EjUqp7w4HrKW30CCVsBL54nz2Io7KLiZcu1OKn2n3TXV2i9g9/LMtwLAHGoU5dltUB
btsyg55Ld/PfFmX/5ShTmTDIS9BdhoU/x+jOdbMYwqi4pezAHvSRJu04Q7qSc9ACg1YqK9dRBjMi
w08+ZfFZ+NFLyN7h8M/H7Y/El+W4GYKFLqpq3o31Z4aCNzoNUxPfUpt1MCyxr1cfkiDChBvO7HWt
fU07wKUZkv8pvvhycNFdS3m/HMqxbrbhiOsWLgQsyhEyFaDESB6KEm11VQtrHUbamS8HPhKewG5I
nYMMO8pSZn7NSmrBnnCJUhEzxbUkS1vD2qNFyccoDrR/KU0tARR/jGSGQe64YQnHMv42kklTy92S
OuGtHsKvZtsTGA5Vkw2r4ayTyHocwc7ZubpptC02YGaSz5FtXMSIsECS1IyKr2l3I8anQ+DAKWtQ
st1NGmU/sKzrUoMU88/fjf33idxxWFwwZ/CfQxnr93OaLaUeakaHxK1u1FqmYbdjkCaMsv1ajI1z
z86KpkZCM6d1YmuD8z0/pVVkHmr4v21sPQgc8BszH75aqlNnRB0xVPn8s6lD4lt8gIYy4kMgIxR7
lA+l3aEIND/Yja/2emBUxzgPSOHiL+xnY1nAXmmdFnWwrXSjvAOpmJ6Jz0vPesHF7ecnygaU/6XC
5dy5GxVVAhK0k4LtAGOgumtJ+YhZAYbwMDUo+uUDPlALWXe7AmUnblrrHI0IJid2vydBr/olHTRq
cjI3aWpCxVhyyGxDA+pTQajjQ8kK/+g/H3dzHiv+OFEcySWhI903XAaU3487mkevVaMrbi4Wzon8
h+5xDCY6ww5lDFvDYq+5FFpC1hfncZzw0fUjO6bR3XRaihdPJ6uvrU16n2KHxvjatgBELZOiQ6TT
xIiQU/oqBybpv7RQ2D12bzQYFhFPGxLFxtowG80nPyNSuyPABdy1/awQGicYDSe6+heVFzqNO6+/
4ELdTn28p5+UPHVUylZuY27ToM22A/MgxT6n2KSA8w8UPtp/OUPF7wXWZfRwCPxgZ8ke3rSWYJBf
9pbaINvO9kxxQ8X7wSzZHKk2+BjPvqG6FCaoJW0E41GVKy9MU9ySzV1A4R4Px1CcKDvC3C9wwhiU
yP75O1zqzL9+h7ZuMaaxcdAFJk3AWr9/hynBcDDKx/rWFwYmpj7GBDCTcN34xSvxi1SOdkbhkVFk
CtFnUuaEt4JqTs2W1+X0LYy4o+NeWXeN1IxLpRB3hG2nn0fPvUx0zlfIlpOdKQtta2Lr38Y19uqm
DcZNZuz91tQfe+NDbzMvInoTd1Nh4zRymjctSxAYeneZNoU7TKdwtk3UR0NS7MYSV1ZQYuQxazR9
9XzyGzRx9a4wEOcW7GwDeiihG2yFQ0UwMwETBD5yJANPDwgNY02/arzG8VsUj+0Zc1aRMDSz9shZ
q8tXYH9iC4qmAhUBa5+My2oVANlf1T5qA9hOqD7D3MdKGyb/Nv6S1/LHhcV2SeeCMhjVJGCtP9Fj
k4pdmj+jf9PiPr+ChOmQUSXOysooPeba2bLKb5RJm60zjerQROHRNbLguZm06tBbcbIKKJYNFQDi
sTUxIjkTdqECfShLb5AXdArh9oxoJH38gxHNutpnb0PHgdzBXr/mNeY1oHwPuvjUNKV4hP7wArxC
v7T5Q+TG93qnUasmDGQXRNXXsLV3JAjglVKWFTz2nbSf0kY7xkCLMUHJDr0P1dlw2CIeZnOUh2Qa
jnykzhSsVSMfOalPKXPuTLURPckhgXMGmXwKWCV1trvHYrOKVEUQcUCPxFZjttOrQl+nNMNXNXGV
Z8OOh/P7PdnehtQ8Ot5gENLseWcR1hsdw9a9BTY1zeEzGVqFYjVBBAluCXc8cjLUuAJVuXx0p967
jXPw4jmze2/dlNEH0TvVPqJhNQBM3Ewx/bVqGjnTyIXcETZGJ84J730ipRA+F93OiXCz82sNeuZR
vaZIymYMM/ZdbA3RWs8RXA0sehERfBwrIQ5t1hBxVuugegZ57Epc9m4hAJfVmxpECnmg8HWB6Prw
v9voClMjoirj2htjSFENwznKqoDPaZlXnGNnzeLdJKu09at7JAwlyidwbp2BH29w8N4AHsPOLBSi
2u57BA3kpPf1Ne0SuArKQ7fRjit70tqb2XP28PUmO+o930SED5UgFY0AmhIhrd5d0cYZD10Tfa4N
wjYUcLAoxro/ZuMdc4ZADWg/mJX3sYqC6QGF0RaGerimwAYEzNRQD9BzKhGxbK28/mbSMz4MDpap
qlP6M0J9BF36dOJrAwugyM51R7EHM+iv5gZeqCF2j0hyBZOfFKdktB8KLpU9FpfmUqzZ/3g7NwvO
Km+/KwEN0q3qCEgecT/SNuotahwInmNYX5MKKUDaVgclVHqSJBpQziAZx2O+dUuX1mHdp+R61pc2
pCSom1S4HLzy60Jq+KD4WHbYjPcqkXAzVFDgCpnV6lZOL61PKxoK6Blp53E6TAcHu8y1T37kCRfY
kJAmI/RyFtxcPJZcuV8Pl9FAf9GSd7wmVBv/askKnAEZtrdm2KfG7tpdX82Sgriq7oPJr+/NBMH2
ZNByj2C+npDu04y2TIS6iIoHpQ+vJq+iiqpnlAY09WEgUNnrpj1NToI3J1N/wOKlP4zT2D9EBysD
Zh82HKQF7tGmQABSt0AkE4T+tegg6eamdU4D+6314nBjOdM+bAb7Ho0xDtG8Bn9sadbKVxNtYsco
NrJyv44U07GVfh48pe26qMbfBOJjbjPX+gby1HQ0QNxt3aD57jTRcHXnG6fQUWYoikLs7ZyTFxBf
0Q3JNxRe/sPU9AiLpPeQIw3Q6Bg/51l9QdTkX0LbQOTrVt1eBNUrlAX5ZPvyFGjjdA31nUPtAUU6
JkSN0/ZLOE3fyHVwdvkEkFg0bneeCtJdJ0ZKIarhVFgvQcFeKEYbRjdL3Jnu5Dwsaxk/Cu/rQQuv
nlNd/cAjQK9IPeA7TnZHKYP1XYcfkIHA3gR1l5P3iwrG9pyHNh8+l7DgknIInswYuYRlz42/6aMV
oGpOS8e9E6i712Xn5M+9eQ9V5o7hS8B8wFfeFtG+lkQTO0HtbZ2YtFsbAG5j27yso7McdNr3oBHG
oa0QHKBNuKtd2qBCyBctmJBnKpDrY2ihp1rSwX+5y+69Oo67QabZkd0s2fAzIXJJBV8eSvQWyz63
PKoI8oICp7sIeCwM2vpm0Qi9P9YDVOFhPXucUAqVWE/fb2BC4lMjPHvQOKwtasZfbir3qIeFdXCW
gOqBUXaDTPYbbKjqaBqsi+gKYu6wnPEYzjeOP42kxaO2tmW3L1HWLrILyDkdbOT0EPnauEnH7u39
x9C44BbHu2Jm7lfzzYLrbOErUzEhejAp0/qY0pN32NKDwQe1+0sm9rtUQiekvUmCr3bak2yTJEBj
3Rr+LhaYLSm8L0g2Xyob7L/q6MmBZUo2kTKyYzKi4TYg9q+NToQnJ+NimQDekfs7PiEREetUEuGk
0fdrB4soI3Spi9xhufnj4dST2jVpcIsdt47og+KJ7ursFe8kScdzGPlyMzld8X5veViNmrlHII1r
lvinJbueuRiq3fxwuef30HYwFfKYGOwtyGRarg4e8UE8RXixD1rDlEy+lbbrGexRPwHNDqS7bu14
2uV2/iyAaaJbbet1F48PekiolAbQosJ9uXHEd/riFzx20Z2hk3lVOR0WUmX3d005lSvTL731YNqk
ypS9vk5IL1N9lF8T97lpKhAK9IQReiZvvVvv4NpY6M9RtbZdDEioL7agSrW7oCAHLED3UY8Qp/Dc
ZXd9CRbUoV5xRNn2Q3O1N5eouVCjteoH7HBj2PxVRHu48few1U0Ujgi5WeKcyfnIDrP1VZXM/QnK
t32YvUFo2MI2btcNxDGWET7qMDpEckiWvfpsudCebCuMEU+gMaj8AqalcLrVaNQnSkN7gj84IdKe
1HoaIlxq8w3T18H1q3q3/CjSyuy4PG+5t/zs53PfX/u//vPP32AFFAebjliUP/9mWjOk3v38M0Wp
hzt3HE6//O54eY4su2RHzvOxGFGIvb/j5XXFvCoCi/q9qmHyoN3lU+QMT6iKcZt4mK7273/l57v/
+ffeP4xfSNb8+Nn9kUS3KiLBLhu2EZkfJ3qAMyeaDZLKm2/I/nfaMFMBURqupYs8HNQfXfTlZpKI
I9tIN1ZW1DDgj2IrR/gXmVAoJ13kmYrEqFVkOfpJtyEmxm7HjsOUFMMK+TWIQvsQ6oFFNmJpHePe
QgGWEbe61ZrgCRUiV/Lyz8tNyz4I3Z4b04Ir5gwNIzRXy78wC1rQfyMS06Nptzxv+dFyszxMrQzK
BkFW9fxLlp9bifrrXpGg1gINDvBo/kXLC1jJJ6jR6Dykxaj2Fnk/kdKaQxqTD2NVTJ7kjNRylUyE
bKQT/LKPfk9GRGop4GGztt23iMla7pK4CXymXjReyw+Wm97WC30TzbqsHIzqXVsaLsxhZoDlBtDk
X/eWh0sMCUohTt2fz1H/99k/f7a87mdoyc9fM/g1BPRaMcb0Ooza1pEUEeR8ScSmoaZ5zf5M3ki4
lfQAWAAB0Dn+vIG1Zf/6w9HCG/Dzn/94uPxDU4fZL0/xx0CNq39+CcsBkh0Eqs2gpdbx/uw0JfXq
/e5kDLyLn3+sDmNCyZhyLLNllJfe3lPh/7z5n0/7+Ue1EHnxz4fLvT+et3TDfv7slw++/MsfL+ld
2s7Qv1yjeIDbScHx/cgNrWMImLvzYUKpXjdP+nzXS+M03S9Hpoi7LN1POskgqWPtl+/s5ze6PHQb
yQYszRNu3+8vP/751OXe8uWHAK8niizzC7pO4DLLEMHvDMSDnS5Z9/eTW2xAZK1LNuLtPMxVY28B
yp3PgGGSUf2RvjVf2DL42BW7IzEzYYd6DrxACR7PIN0M9e37TVUrQip+PvYsH/JbHczhkTaa+8li
hzH/6vmXEiycHy0pfOoS3inRUpRIWgW6DD/+clSX76Vi4buVZf6MaKU74CMgmHr+gqfmJQmbzXIA
/zj8y89++YqK5TR9P+o/73pxwWkTtu1n1fpfHS2ki2WF+WnMsWCTZYnVpnSyWzt4p8HT4ABM1vCY
xzHiqYIdl471WsN/HUbkUuDebNFx0sM04z7eOGhcNgXeWtTgxK7lLCXvIjlVF1oQl6GU5QfrQbM9
46yymycs/0AG28EH/Af/FFphG4gv00xxLXP92cLIf5DNtY316uSm5q1UldxTaPkSbsPaGq+mEycb
kyGYOY8uUV1Wm1yWoJ3a4Bnw1RyBaT5HfUmMV6m+5AxWd22CYinsMeFrIXP9ELqfiU8Q17ztHfRm
hnfQR+2Eio3SmK1/dgOFzl5G075R4hNQxIksLwQlMtXQQzVoiSYMgG0GRkn3BpwkbOg1c3wLp+Fz
BqAUQREVKF1n80SHSbI2cO1tVcfs8LHs3gHSGw6uGL4inoNSnWruzvNr/0GvNwFegcwkqswfXy07
xxKcOd8yLx23GCxcoBaYjR3dfSwzP3yE5lXuii566VKTkI9U4egd4XUaY47IO+2tN9lRMDPE5O9q
Pzz0XAz3fk61KgS1syUU9OJG+gdrxCkmMg/wQDogztarazYqyBpV9lXL9OzSFQPBJVm0pw76wIBU
nsyJmKckJPca9dqBsN+b6erpc9v5Bssi88sgR/21SvboUfNTrjnO1tX0HKXduGtt7OPN1KHRUj4o
yZipMCrdY21QM+D7+Do5xhW7L6osfOoZurwt3aEfEBzoMusQc/U6EyurxCp9TOkDYYdX2Sv57ivN
IEW7Um+JjzHPl2TDiNxPYOWvimZoz7HNoGCJunyQ9Ug6Zy0wNAr3XJL9rRptgPfkTYA6OsjmxIM6
Yhgfw6DaW0Txag6WArShlFCMkR5lquKTP7tWnSRio8dEpynnOpk4GnBcIavNQEgHya5tbmTcEl3f
meqcdMUrOD1xMMERlp1HCO5IDVG3YAtWHpw81WEpGXrtc7tPYvNGFJt7ToK0RU4adKdQfNFwua60
jnbCWPsYdiasi55dWge4Qzv3gdDUSSqN4aK4uhSxNx4Et2+p64fXyBWv9G9YwbJD3wrkiFzd+XUo
ObFAY6+MtMpOooIpVsyEgbeJlvNr436R4E7GMPNuIjQ/G6U5PGAuIfp8HC+08NKr5UQMYq7eHaqc
aKIxr1+robKeZBlfEllF51ofvkIQASjUBvYFpFa/bnv6SC6wpYnm+rPSkk2vRwPeaECQWZ2/9oYq
DuxPD4gi9F1oDOdFAuSE3aGgbwLYszp1ghTChWI9coDJzjG1fTJOL1GRVM/xcBd5cniIja1v+/WN
WLpVldtHEt4TSsV0RQVwa8Ls5Aob/7CrcB3uaNoMKxabPtZ9Hxl7YOe7PKF/UGajf8KEuAIXAm2J
ebWKG2uNOcE8NZP7YehA1yA3xDwkW1BIEzXCkYD1teGZxol11LDKUhntCcKFW+AAPc5a/EgRhkfe
Obt9UsWq5qOW98QZwsq84Bn5jqz5Y1A4W56SbQ3pcXbrbXEqh7Z9RHrwJCtJPYGHa/KlDLotGuwq
58sc1weiRl3bAJjK6GifiEAtrrDZiChFblkYdniMkykFMqS+Sj3HsV0/N/6otn7h7HNrgtlefMy1
6mpb1bDTPXqt7vBJb2IB6SkeN5FbeUCxYJgb3/Xo0Au3ehMfpZdNFy3QNlV1KPD+P4fj59AxjEPe
mZ972dp7LBiPDUAECzzwHo8mcsycam4arDv2ss81Heo7Og3VIR0fVVjqm26wbXxw2fTUd1QY4Tiv
MsNGIsyuNbEj7UVIfe+QOJZE8jkw1Ixgq85WCZCbzoOzSjUNL4CCyjH6+iEPqi16/A+TCekefkNz
tTpyNfIczLHrPAH2rxDZNRT6g4FspE6RhM0OcNQcfxdRj7qzBxTlYT8jc7SL1a6JxCmeZK0oaRnA
rds+XatQtGdy8PJ+rG6Kcl0r+yeWcvamp3swALX7aNQxidrJuTai4IlA4WCOOC2PZV0VEPv74EUz
vO7mQLoIJxf5z2TjdBy/hhJJtFbbeLxLDCFNzElLNTJjGw0q0HGGcVV16JL9Ii5uY8OcphKiDtq5
0ccFMVP1bl1DEOTyE8/wq5MxZN9xcid722xBsuQ2PIzsrExL2081ayg5hcG69rhgijyCP8LfMaOu
uPjRAAzQ6rkuQE1QGo6jl7GBjolsdTWqNLpvvLbitE7peLgVN0N2PwDpPVZhUm04J1a1LU9tzcQA
wRT/XzN+s63mOpK3cOeP4ZumV87Bz+ZhO6UWTSoz1zeLSpZelbtNGhDA7YjooW32E2uoB8dudkdD
z63DoLRZcl42TL2m9pTEgNtN80cGLe21sKJjDCAPoUgSPtYocaGA+Ds9j6aHwI3f5lTXS91l8Ozo
Ux8bwKY0Ae3SJM8HgQxtF7bypgNhJYPWCpeZUM5TI+1Dl9v9C6UVTl+tme4qIp1yAwKysu15rdS/
UZzXd0nEFl7hZbpgA0I8NEmyi+PhWvU3H5qxYUyHnqOwHcX0MbArrDQ61sdYw8NAzR9Ht0nJ1OPI
4Eh2XhoIOytC3SpU/IBYgZN8wEHg0dGDThv0soaEMVKaw3y8LbwAbkUdkJcqk4+mmbx0s5NIwk92
vbJZj2Fvsx4YnmMrk4jLiB/ue/9+qKh+ovQsVpFmOCuCo/a9MaodZWGKK+iYdfuN5p246tBvOZAG
GRmfjKwWGGP87z6BieAhpHkbiDFxy4ZgOPdhwLyJcQspuc+p3IXkB9eC4Z8lDGfFON0D9oiOLnvl
vnHq+0kQGGH7wyts35gK8hQ+e3Z78ZGur0prnHbT6GKfN/dG5H4LywFNdMfl2iAg2kRODTmnqdbD
aGyi2nQ+6OYPVnUE48reWWdWxunSQmccTOyiUv9maCGFZNf+wOxVbMh+XgsTXVUB2CGY0ukt8IFa
tdGUcX7gwR3A2ZzIRSHKSZbaznUE6b8wOA41UO7C0F/1MvviFMXGDQlF8EISIUdz0iizee158gP3
XMBuF7bDuh71yCZM2hD2AzsNCE/tma04tBPnptXzystL9iSixDv4/repzCoMTZRL9CmkyyaKfDZ3
EmM+wHn3cZPVMDbvgrRHABHFbJTR635y/eSzwlF4ZyV2ee5Ft+77wT/pzRgQTdDrewB8hOH6xoPK
UvVgZf3Oc6hgJH14oiW4p5RNXcWcPpUuDp2SwaCmHbMWLWW4nGwuHGONd4Ry+hihmVnhyW/2pUb0
Zm7HyYFmFa8eaNglLPaDhAxb3ZVnRAnUi01sT9FL4UCYbXQ0442jI0Ry1UMxuOMxlvonwuWLdSKY
UByaqlDYCGFgTV8z8e0LZ/hWWuJ+GLdFbzNWp453KsmiQQV6LwXFFlFmh3hy4hUY3TWBrM4DmKBP
hYhPYVtoO11IErMnB/oV3bddTcDiHcuqCE1E0x0C8X+4O4/lyLUsy/5KWc5BgxZtVT1wuFbUIjiB
MYIktNb4+l4XfJWMx8p8XdkxqLAeBMwFySDhwBXn7L12ehONUrdz7BZ7tmS/s+DRDlIFAROm/gSV
rt+ZzG2XwC93VdmzqiD2khLu8GLWNGB0qQ3vDTm+TAkyHgaPZRPIwnVYkQYfNxbVJc3gptcb9Onm
OQuIJLPjZ6MYrTcY6S96/i3U5OHGjOTLpNW+5UhLLy2neARDQISZqqcrtahH1pu9RxfQMLaS0h7y
GOZbALEKhImSgpdhB8zEgtyyS89osfaB+Jmp0SSu6pqlo9x1SYEhxkvptE02wBmD1pds38SMv8kI
ainJkdFHkLnYrZTpRi46daPog43lYXqnNn4TBBknK4deagEtMAtz3E6+8i3vvRPLo3pva+YGc950
lkPUBtVw1cVHCNjfSr1XrtTAIXiyLIulkefT5cAnsSi0ylvZEnV8rV3kGL823thcjQ0h4gQ87XP9
1sQ7elKahkRBX8lP8F+vE3yncW6GJ8cjRq5ANbVOFAy+DnZ7y7YD4gORZ/pkJK50KUjWjK8u9ZKa
JocAGwwwxaC3wbkVi/FYGs7fO7Bl9IcJ/rOYRtOA2CFZts5Eov5Q8BRDLDePnd1v4cjioCa8y+Us
jLSAiQ3QgJ/M1zgy2WXsp0Dpwv4dGeImUEq+N9bp9tOsWQwq7epwYE0p64eShGHE9dMSGQ7eZlrH
exP1qOmlyg3G8IfAlo50afIz4VpSgVDTpgh5hSAaJkzJfD8fYsSupzIdH/vYares/FK4b8Y2tUv2
Z0Au8EWiRErsxg30MQV2btzVMGOb+KmudKSSDkw9zyw8aDWQA/uePcjcdsrVbh/1nnaKvPLhj9JA
Imk7P5YOOS9iouLruvWI3HQyCueYsR9ZRGyclzGTzTZ27Fc6/jBdzfZAnN51GcfKwY9MErCj8TBq
EP89GXe/Dj6TgHog/cog3ej9+Mb+ut6CA/6uDjD5IykLtn2Qgz6V2LgbxhMNPntnx4GDIFd+zSdY
idaUSWu8h/WhbQNIfw5AeXDfdMTAK8EG95ay2qDS1fFnZjp1oZwavF5B7dB7SBkJTG8iQUZ1hz04
prYPJUTLRyjmFh6yXAe0VWc52bQ0PsCpMxek3FwuZZvkkOHRWY3pdGUKBKgQ2hDlUe8zECYLCB+I
kYgZHaxVTSggjQjt0chfgUeurDHv4WBCzGYd/sg1Ux9q7aahqnEdx86ZqIaCYVLGYRvIw9VIwHbT
BKbLZQpsyBdgRkc6UF/AsRJlEDSJqPFTbWvKIJXYEgbrqSAEOvCgoqlUXvdqhG+xS2rW88i61vhM
RIZU+EjYaXwi69dzDb9pRIGLjKXAcjbBCC0OHWa/kTCmuQWq3wM/bCTaw7XGctyatYnarcIjJIkC
SdLUr0XYeaeh8K9Un2QJETk2NAoS5UxWDsy7zSIqwDCH7BZlhIH7TFdYkmIM3zoIBVealaCTM1qi
iuPynCZ5uWliEt7JIElXkhYNyxxGp9SoN/oYveU9PVagAcMm9oz26KSxszVolLlZo7xLtaydLBGD
0VblZd/39dIMw/3EVeoOAJ22mUn7nMyz+jLwEth76Tau8+BY0PJCCEkqEv2hYQ+Ior8KpmhvUp+R
ApB6tXlfFNLJJIdzrVvQK1tH3iHuGE9N5OiLJhVEJD+5lMoKELfYkPikbZ3TqX2c2mBtwXR47TsL
CIBDuITeqveEEFDsNMO7rsKSpnfWuazV8tlJu3WlJz9U1fHZj6u3pSGFW6gd8oa0wZAIwDa9bk1W
JA2pb55EKmruEH0MTQOESJJdIb/UCKTgbkiwrbIYIyK4MYmloPbgotaJlmgpxZahB4tFy7NWEdBZ
HbyBElFUrq4sz/S2VUFEncaYhuI7m7giR3brYlESCe6cX7BHoH1Jp72otmWA+HIKETvilrvToALS
m200GgaeuhoivBgNHCEBGFI9e6mrLRE6WKbpYGBhqBs9pH8nQ5vDHVRWnOO4eOqI6Ny3hhrdKBrN
EKB6ALvd2ZJg22xeYKEQZVsQQNX5/nd4Ah1txhuf4eIcSNl7KoB/GltyO8azX4P3IgQRFWzdZoz7
UyITpRWCWo0iad0l4d6PwIdbWR8d7RGrEbB1MhoB4gfKtLHreynKnFVsh9KOFryGmmmyyHlQG9AC
9OzrVLf2cTOyTCOueN3koULDSV9zRxPIQNot1rJl40mXKm7zuCOpzo/k9iDHNjZV1E3Jld8Mwa4Q
w2w/6lgDraDY5F15C9jZRgR+0mjhb9F5pzR89fVHfU2ubyKHFXVVOOPlOLFdAFkQQeD1HseigoKl
2v5CT4r6UuuvmI3CI9ktT3MJJrF6HUKZqmzjb1qeKPRwEQTlbsPtNukDTcROXtZ+3G4wcYaVAYwp
7PWrDBq/kZKYk3j9qo5klPpEz7tE59wadSa5ZW4gmygJCzdz57qDHriLC5hzvjZ4VEmLd/7sa60M
79PMV5dEADjA70BzYwFjcdRRRQHPD3PPk58bJYqWth/LyG6blBCSgWsnIMtRbeV9OOprgH7hpkDE
DZI5m9ZS4JVb1cop/xEHstC0IrlRleTe7sIbZyACw/fDYaV3LEBA1aVr2cmJS0qN81BbLbBtN5MJ
jPHGvVFoby0Si6OSGkt8h1ABHNQTIJq43BwTqm4qDQsf7ArKFJt4vxCoctkqsYtXhwVGh8axLowT
eN70EMXeZZ/Ja1tEt/TFSZ0C+6il1JHSCPeJEU2vsVQBIZSBzDTVBDk2DIEjtfnbLIb3Bvt7BiP8
cUGtiiwPw/Y2Mn/kijCi+tLsYQKq92Ab+vdJy12oPKymNb3bdsp3FlzhZTOp1P2qITlpdn7VmSHF
xjzR1lGOPDXmbobg2QPBaKtT3ttHAzLjDXVb3LShaS1ZTd03EZkXtJtRD4SGfURw9E0viupQ+ngk
WotYvirx1EVUJ5A9yhrFgz3Q+qjMo+mZ7ohR+kyH/eB1rUxn26G37/jB3UhLAqmuSHqH8RyVprH0
TK3d1rJynJJCP3nIogecKvp4OyZBQXBC5a8pK+HaFKXHyCeCifh2NR6o0ktjvNab6KlkM3yMTOmh
I6JtY6P5PPhxcVmHQrzoEA6n0fTMesXf985NYUXWYT4kks41V8OcsDzswbH+FrBHRTiMem7Rk8M3
RmdWyfkxw0z8GIcWulMSxJUAewPUprtCd24TboSDXzsrs3bEXR1TjBsSSlxx0FyihKsvAcVvHE9O
GONXMjw6Cr3aynKS99LpZJLNJiayujhpcSofaLI0u3EiCjHIA2JI0fwrsXQskzYh8CmKr6vvKjy2
LMzje2Zn5ZgJj3ZVbnRJjW5llPWrVBlp2Sj6eHIIVSJfud4MdWIj4qjIARS1BaW6YYsibeW+AEUc
ojAM6H/IdhVu5dchkIJD2THax5p0mzU8U1uD7G7FOY1pvJPy0EJyX5V7DHDPYdmCeydFap3bQAh7
myovEaCLnkWtpWfDFo8DNaxABXUOUpuCTbgdozRnCFK8LQoRgV6BHzqmNqHQBHcs2YyYS5JzbuVa
Gza9EqybQLNuMmvcaDCHtNxWzmkWPzeTUNB0RX2TxcSb9H2O7LSNDgUsnF2UUShUwrw54EPf5IMq
XwZZ/sApAME3sQQfNeVKC/jzMzqULuL2lNjTyHQB8JDkxYp4g0YXjg4VlgAPsVOa6nFMpO9S35nk
i5KPZpHMsi7CB5K3h23gYfJvMtjAaDOIDiMfzU+65pjYBBN4Q5ueq/i7k2fL0FbTl4jRFAggSS69
7Z+KuOlXmapFa3JsGI3MMF8aAyYOqVe0J6OjOBw3j4RXeCBfpTutaIpz7TNuWboC0wR7ejA403WF
F/7KG94zmvKrLmB3QclnvCL5IrocwHmCk3+q5KLe51jGkObBburCCWqglxF3mBVgAA32DyrZBSAs
TpiOjJPpxD9Sv0x2OZlqlzT7bzG5w+RxnOo89GC6SQOgGHTLnONABkutQw0LqQ6ShYRLc9s5N9S9
41tJeof3mm/oGXYuZATlpi/iI65xtJPwzV1yebjaoC0dzVi7jPQ8v3QUKz0n9f3HE7XjukCS7Uoh
gj1Tz6yDpCFYlbJeX4W6CCtnc3YXqj0XieJ3R60xmkXXQkPoyRnbzoYLtWcFpdbsKGkV5RtbRt4I
VeNYdrSsVF/Kj/0YPbY9lTxZka9yGlY11MhVMpTE7RRKRSVK3c47Rf4EVL+RRLxBw+cLYvpgGw0C
W9OCjDG1riWDcgxCindDNFwZPjtO37uuAmW45DdghQ70NulVaJFePqzQ/G5yPiyXNY2yRB0qrOrl
y5SCnRpaJBylr4AWreJvvhhPLMvL3BKaj1/DgJC7cdiiY5SWLCOtLeTFFZvqD/87fQMJxBIBqaVo
O8JdULbQGmpHJ2WLlMVLlIrtFklMtChaJgeKXbbIz3MWWROzLK3zgwyTjNiQlJZ6jSaLKEaAkIfS
gFJdF8jmug6/GX8TmsQG/HNLQc4flIcuZ1tW9j8oYMZbIoiDtdentqsUlbXQQ5GyqjbaseiVQyFP
0SX75IKtQGi4gLToRWQFZODUp+DaGModBf2OSjc11q1h9eOdHunRNcmoFJRh3snWeNvXBl8hhza6
MiIdC7E8C5UVqfVHigsYjSIiAcd8tJdeBTukwEIzkkh1B5kMnXR0SnUVe41Gmbe3izdTi/WdxLr4
nPWFSyFuGUuh+azhUbRgTlmt1jAwtfZBEYNnasntVuZzE1TSikxkFn9KvKyisNqquUX9Lj10qPlw
0QYGGmlhnwwpEdLE2ud+GV111DNcc6DUWzcRAVfILehpmufCBoA4seE6VqaKF/558M3mgQ8LGK3d
068QJCutRV1gkr6hyIG+DnT1vtPy77pa9mfP3qgpCReJwQao8BzWH2Z6A5GWPme1yYy2+KZa0gqc
wG2qklEotWZzNeXAS8rIzY0gcefOXJxwqxdKb28bBfynroY+E46qnFU9OljjXasjQBc0TAbIZLzM
gwGBltl/E6yiY+R4SzXXthI7pWOif5eQ4278lmhneCNMmy15xg5I3jExg0OTy4wcSuw9pEGzsgPc
IxlxlQsyAWF3VSHVEB8FczKR3FKPWrHJUkqwTX+ACNhf3fmIlQ6GDnQ2emDpVC4RM0dMyJW8as1p
a3sarRIRzUc+1T1S6eHg6EN/GOkUDbWhAc6Jy1OFYGXj2NN3S/Ozg6xq6WF+lBtFduhj5cEvq2Lt
afm093UO86NhInlvkEZqSUl9gnu4MiGqbxoDnUCleKOrqsjG7NBHOd3mNz32ITrJMxY3QJYYOfIi
tzKBXpmUu7Hyybq1sLFXvq0vhiwYThXt+9leltFevZ2iHwixLkvdM7/V7FcCR/lWAO6+0UCQH6y+
xPzeEzljSlBNY2EqCCkG1vl0UsFKXGvRM7JE47bRyYkD6o7ArCU0RfDPgD3nKvSd5j0P06eAlf+G
9gNVXdTrTMqTtWZtu6dlxvorDfehPzzpcsowB2lj6dgam8g0epn1EYM/Up4mLPk06eRnoJRGXd5n
FDJtm9jcgGQvJwI3TSjFijLUS8svEqHVW6CmeFcaA8KKwW1cyabQqzSHTtcfUuLqkec5S/CVP6Jw
SjeKJy0B2Ct7YzJOumfny7rBvesAZonCkY2hDSuSdtEBZOWxaAmr7AtsvHrOqltrWuwaTr6nZ3zv
43vfs0wylw1dbqqnzA6NNS0+JLKVeg6LUVuHQricSXZBOxBOatKC+C3w0a3Qd9vrOqV6EvaaRAx5
QC+5uGsTu1yRxsaACovVRRUQulFGTEIMT3tRDxTMK0ehrNg3Hrb0mPyttO1o7eXGdRiaCfpUYxed
0EB691pNCKDBaO86JooUuMDURrPxBWl4uZWNvS9J5olSFst+VVqFtaze24n1lpboopg3Nymdl7QF
cQfuFBR0RE13MojdA3+3RVgFJw0JQhZQeC47wtZkeSul3zG65JuOhOaAguwCZ0m9rWtzVZv9Jm4j
60e/rfNq1U99e5Or1aUd9NWyMqQElCH1TwMnEvEhHaiv2FFYaavKZdk1p0jHtpzmTykltQV2Iovx
BQ6LWlgNaHp2eRaiidEhr3DrJA2+F9Ma1gPIQxR9aXIasvbHECnUJb14p43WfanQIimtWFoMeoRb
HMjqqikMCqq0K1lJwzqzHeXEBuW6IqpzXxjVN1+TCdar06vGUNda2Pun2lauAGUTPS0nHmlB6bgP
fAz1cibTD6P/xP5PaB77s6Rb8q6a6pvZT9Doyh0Cz3zXkB561vXoNoJKup0y8wF2UcLW2hpxqUiv
Rs9MkQZxuZJGx8Fu02PTo+vkmgl5fFnTvPhV2RzCbhQCUuPD+Pz/LcjEdFSwI38BMhkx9mT+nygm
H9/znxQTWb+QDU2hrU3DycIt+UkxURTeshiRNGCwmvUTycS4kBVNZ5CBdaXTBMQ+/p8kE/nCcej1
gcfQaAPYivqvkEz+zNrAGCkbsqIDBVJUnf9HE/7On/yb9IjruHKYprWSOEEXCdKilNbZgMIKwtb/
xS2q/dlX+1//ty8e/ZKrvRh6sSg4je8D7KuHnMoqBoNrihbkNhmPOZqnk7ZhFV0s9KdiFb75m3CH
n5UIdPoibnDsH5TjsLR28oIdUQ8cTgIVscoPP32I/4Chopjyn72K/LLwY/jcVE3THdgxXw2ko1Ir
7Kp1hWKujDpR8D9ZAtR7p9fIp9EFiLTzsS0WKEExJt+hlBt2EmYMqgrC9QFd9A/rR+TTWAeJSOgS
k8Sy1Clnqm0Ys6XlgMwoAuYlP5dFNuyJoxj2qOmoikRF7s6vZV5vEoIyFssyIvE9DmsaXGXZrSeb
OJxGKEzngz0LSjN0bytdAaOpCVVoKOfshOYJZH7e/d13Ucgd2RRlv56RlWwZJ+JHCjj9Ai78efiw
0FiRufan/Dy7ZOYDsgBlUxj+9vMlEI44VycWngtOkkNfBWujnADbbcHZcV7aAhjLYBHJLdTYLKPV
rYAAz+YNHdEZkvf5OL8wQzQnvQtRuSmAre3K22jkHhHp9oeb44vDY35aV8ccHMzOqMcS+0sAtmKG
Dc8HCHflnm4PLjo5ZCWADmQ/m28+DDmfz4mdcNhzeY/Q8UQrXN10StzsCdlp9pMhn+Sw8dbzS3hT
WS9CIjHh74bfbLms9xBs3iHwlitTPJtfmg+fT5UyejJ6GMtS2ZBmJQwthjhEjT9QW86y4gMkalf+
kWZCuPniY/E64WOZX5TtuFinU3T7+ReqMdiyjz/banpsUESJvBYCY+qVNfWEoeAi/fxj50eKniRb
bocVTStwecIFND+imwR/mTY0jGZ/7VjGw/xeEqJDrAtt0ak1YHvRhx+ElSog1ZCfrTZkgrT5w8dT
KAMZritVXAmGYRcEsPFovjpUQ1Zho2I9Fq/PL/GJ227jcM1DYuQUlbO3ykugeRP8DJG37hBH+JK1
bxwMQjoIxKUUlGG6AFzS7/ve4qGfsQWlQ0rUvWBHh3jd9mhrXEgW0/bT7zXbv+YLuJva69TwmvVP
1yu+NK7a+Zeqc4yWtVed5t8m/7vda35KOnm+//SBeTXC4TDHq9CNXDSezVCR5lw589P5MIg3Pp9+
+RJy3VAA1jhGdNJe9/KIPcxHj0C8IwG9G9PJNyA9sIyJdyfx6MvTzKMD4jh1uERQhRcj0bKFpnlE
gczfYiqTxVa2ffr88fMjoZbftkn38VWVsNb0w0juhM5n09esOkdxmB/Nr5HvxPCdIW6krRCgVxBf
OCmtTx/FSVYfb//0lY38JlF33UVizJpNQfMj1ktF9TQ/HCk+4H4V78+H0jZeAqaMFcHFaGs/35i/
u/x88fOnzV8j2alC988mNlCc+fjvp99EDcBtp960QdnvSuZZIM4945RviCFKSUsHBT+cn/lPs3yu
6fnvnQ+q1sUbx5cPH+/q5sR4F4xi1Pt4PyAWIqy0x3wU2P5IO8JXWeGfYsCav3b+qvl5rqh//OT5
6fzG/NrHj/vpezKSwzdAVtDOqtZGIxJ3iMRN9o9+zOdrFJpsJHZV82rVebHU4LIj12CbgbBOaFNf
5meReEkW12sSTIh7xNNewcs4P/o8fH0tHZhUTEMDs8TZEDpIzoD4vmwK3kfxx//D752/7fOdfP6+
z+fzo6//1Z9/JdzmgexwGka1g0avvueMZivcRNVeC5SVNRTJFkH5k+6FxioSZoj50ItZjw08LUlJ
HYpNp8pcooRnx1OOg2MKK8I4G/J1EWm2DBQcbEO+0aIUMKYYjT8PsvAcfj6dH9Fzf6tDpFiz4UhG
zuiCpRzc2XSU9ZBiVkBzMM74bbWcLSHzYXaEfD796TUx6xHBTbdutqRElicDG+AkZz1GynakyFMb
0zbC+bdWHaBMSZuv46p55nR0O0mR6UMEyYYuCpmzzC1QJhnTu1v9UsdssZ//p064hqz5Dir1HOlR
zB7aHrC8hQanp6ri1WiUFll/WELUhv08TqxqDz+0Z8kmHgYocz8OFXqeRWCSwWrThRz60UMG8WM+
N4YmZeztsmLa1eo5ERP/fJY+ch6s+jJypmjj17Wxwk7wTppZeWiBdI+D/VKSObLuAb06cT1unWzZ
IrffY0AV2Va7WqywBhRee8dqU5mKm3eDO4fgcvGauBwwjifbaoj4hWtpcna9ijCNKaQurRrvYgwh
z3loWOuOox/vw/6QV0q87+rU3Bh+sCsNX90rkqZ8HCaUb+A1423XjFukGTbFsWwRqNNdmXrdOhrT
fdcXN6HCAidXrGppSD2y8cy6hoZfuGj7leVso5kPn6atz9dkqgVunGQ080Q6w3z4uALmh6EZswiO
e4olaE3YbUhnK7BU7AoTG95AP5LSSgtexdqFcxNIASLLZjCUhdHHrJfxsizM1ro0JxKfC9kgNUZJ
lXeg4Ei8xFJtPijzLC1CC+anGW7ezWTamyzXX4uBiPhE6/YxOi/cmzwqo5SA+ID8sCDnJkz5CzBQ
T3wyPz2HsIXh9uPl2MEXPb9nM3R0BmErny/N3/jxMyhB4KHHCkWp2M+JgxNzSykOSWJrE05oHrY6
jkqP1IalpbesiOTeoas3f2lBDsHH18+P6D6V+/nR5xvz1318yzSEr6i84VKIH2uVJXQ2+klmgYna
FgcRNsrpEw+52JUFUK50yZqt2c+vWRKy10VRHdk2G7v5pfnNwO9bsbRr9rkU+25X8uslbYW53ZZX
Fe3mXdYaV4OHOokrhSldxfQCFoPEHJrP7sdrTfXm236FDo+V+fySkZK+BWolQgXAd32+8fm0v8Qz
jTBEIUwE83SP0g0AyUIh03qjwGJKNn60brQDfD6slP1jBkwiPfVLvPOSukG1cpec2XbcSASHogFC
JnYzkvo6bBqhOlrgLivNPfbGsbqp+2MVnsUuKVpG/n7sHlr1petyMmI3UKxjFUAqyOdLJdpQqkrR
cUWXVrRpVO4ZiAUHu0Mf6XF/HzNYj8OxHY74NEm9Sr1DI+1swrOMa59oK2pu4S7GITfmbjWsSabu
1uYeTTnZy8zYbvNjgue/St/LwK2aDfGClvQMG9Hg779trJ0R0apArICMKn5UCT2KFv4yuDf9Rfld
kVCf46+4w2YGyVwnr5eIbVoEQNbXmNp0bWPJazPdtUgbgP00i1K/RBAR3VfRVS1/T07yulgcjX3x
Yi+iM2ls3KIuWVh70jvd6Hk8wop/H9faCyArEuiW0hV5kpjkh2dnM7j2Tn1VrrNVv4uf5GXxUC6x
G2wdwvYutW23RR+1CK+slSktzCs2nXh6dvYyPSnb4jutgaA5I6dDlBzj4iZmUtrVwASORC0XhCGx
wm6WOQl7y+8Aly5xfK8neIMu4VLX0tl/G1+Dh+I9P5bHgZ2/W63Sp8xYmGyz75tsaZzVu/pJX74h
hj/s2mdvx29Fy3YTuvzCrEP2+dVeo8mKvwUF8go/Y56T+LeEpqRRHSe+6KmJtiEEHX+llqTnrM1y
660dUtmSdJMO1QIvhXmLnQWNqvyq59cBvdhvPol78srUUKcv6cWTiNS3WywS6LIGCz0XcsY9GahE
1wndj9Is5Oq5Ohyta5Qy19kOL8etOdA8XTmrcKf0VI4ftWmb+2i6V4yQExfHfbuevGOwda7JWD75
6+EZt1P9qh4h0yPlRdflh8tiWI4I/ZfAuJphS4+p93bU93LzRqR9vWjFQZ7W32hORep1BogrP/dr
+UchrYpptQqYScU/XPrjd+sVdAbgsNw40C225IPHUrh3tUvI6PFDOboH466TFtIBCuiSTPfXgHkQ
nEHNlXT0bmAJWd9oFI/EhTwTAipp4k39oAM9eB7vnOKo6lv5yNrrOnkGRYDu0F7I353MTfbdi8xV
WR4p87L6oeG8LFzH3xE7Tr85GBBvLUKERBSMH7NN0y1pZloP5vfuOr2ynwBRnlJADnRgsiO3P2Jl
G0HNbWcSq7toX323eiPAUVdWOGi8HNnKOsnRdW74DfnxCXVQ4s1P2l67pr84DCsnJddmEb7Bl3+R
fiRX+ip32aTdqU/+a3xHhRkJY9u65qJxvXP8WD7SArymOuCvg1V7QEJrnvMt2YfTU7LTzw/jjXEr
bbWr6I14N8t3aawZS/k9zJbmfliTVYr8b9xU9xC4r9UtYWa7GLnCA6yRjljFRbyrl8NCX0lPcu5a
a9BIi3bZ3oX9grFQcdkVRHT4EpqPyyYA57DjoidW6zndoR1SHf5EuokLYvGWjKmPsJ/ihX+b49Az
3XyV0pxcqOx++4W6UNewEa6db0DMH4aVuZy28TMippVU4H641GpMFCvHZdBc+vusdntyOlxvkR+5
3ZBFn6GKoS965Do8ou9Al7qiJEGupA+NajOdo8C1h7WxGa5/eFv/yM5zm22xMGyS2LWvmq286xl5
KoAmC9C+KZnrgLOW5S3ndNccBlT6dMlcAoNQ44f8Dd0ykZcRt/WV84RUZxyAfLqltvZMNKroNRfl
2cIu6tpchxtw+e3GX8VuuYm+9ae8umfvFcFI4yfC236EOIhyuaAvcLSXhDIdvXW6Nx90fucNKdzb
IXaJmXatA0V0hOLMKYj2lmhdKEcCvIhWb+NlfHRe9Kv43j/5m+C7sGieB2gO7uf0BzaTgs88RWoM
G6Cfmi3Fo72sW9Um0LyzYrOwacROxYPmsdfF3qjtAUiFtdmuQtV+Msmtro2tbuJA0IqCYFAqYPtO
fMv8yBcbkvkRtLWGEEPxdu/IIYyBpDvEeo2XSXxNMu9u/vl3a3HJKqZW2ZTgWlvmrUnLi461bb0H
eWaxoQoc7FR/P0SV3O6JfkIeLR7Nb9R18SzlMukcpU2kb1/pe3+a1oAe1V1N5cruJcWdkNTtPx4S
MDkB9CiIsDP1Wl/VAQvOvvRy17e7AVuJlRAunwUR4y41CGzYPPcs3rK0ZDnGELnMymE5LWeQZHAs
1Pv5UROITcHn84qi4yYM5IPZkXuD2HPERgJxQRYHS6AB5kefr5H/02/IaL6CvrUMFS5+c+QDZnvC
TrfMFMLaIkXCw3zpi0AcoqVYgyBa30UBRJFWbGXmQxMbZxGHvu6FG/7z4Iut4OdTlUDhddDJl3Pt
cxC7w/lRNbMjPl/UTSD/VlgJGSu7QFMlTVwnwGcuBzeiJDg/oscJThYjCY0VtFKmcpvImre2HUpT
BT4edyyYJkgXLOkDAuDTNcbj9gFrbC8E+2sJidXms4Akw15xx9gUN2PYpouwhIWRTlRitKZiVHdI
MwxoS5ptR7ya0WofT+U+FFJ949rpvLs5GSpIB+LQgIDeFRXQcXoAw54+wLDHGa5ttNDe+pP4hCvd
eExHYru6ZMgnd+b56LEGIQI429IWhAxHfHKfh8/Xuk4eyfk8Imwj43wmWuhtPi5HvbyTIZFZ7Ho0
FL0IcZiw5xId7C94mF3HqCdamfoMXfooHn8WkzEsPBsA3xayBOdGygdtT8+SLjv0zMgsv49N7HCP
tE2wzmvtsaNxxs6NgwzjK5P7dlVXprKay6rzBzwfPp/ayGT3eszGUGZNPn+8IGyKvTRaChuj0kGr
PPY2yjCb8k4pis4fB1FDNhAbMR35yBKJcVpoJZ1TaVKo0M0V1kiNqv3Hcxhl6QeS+3+6h/bH/798
aV5WWQPY7bp9q8abt7pFQP+///3H8L/8t1y8S05O1tzl/29f9Nc/6N/e5v/5bize/uNvL6+01pYh
vfLwR/Nzhw2UugbP809dufmXmn/jv/oZyQt/WPvKD9flC10xDJo74EF0nU7P3/4tyUEafLwt2eoF
kAPNsFXF0DRVFu/zH/50kv7Zafjrv/DjfP711/zVX/Bxgnav//E3VVMEjP2XzoKmX+iqopmM9gZw
QNPiB/58FlBUXCh0Gh06hUBUaZX/bmdBcXSalr96EjAuqHRB+bxlA1j/l5NAn9Y0dWpBXCfCe0UX
9fe6FAzD4Xf+tZNgXajQxCyaytwXlA6+3A+K4lyYiqUSCGSodLG13+4kaP+gV/8vjwqq6K6bxIdA
kDct+u9fLgXZujAMEJ/zzaLYomf/P3Ip/EAh34jR2Q//nKHCHP7fuxK+/ITPkVFzLvj8DYRNoK8N
xTC/jAkOMSskrDgI9hgUuGd+uyuBpg0o9V+7HRj+uedVU7Y5Gugs/nwh2OYF0OuPiUFE0PyPXAT/
dIJUEHT86gnQL4gqsZn3SJkFn+xwWf08MzjqBboRZlDOjclEJE7Q73USWCM4X7U7//J4oF2YtsG0
aLGr4MeZSFZ+PguWcmEgt1WZH5k7GD8/huHfaJVg23+sXL6s3/6FpRIDAmojmHdMDqTbzlKZP50E
40I3uU0QOdlo6eYB4/e6FCyWNr96P9jMDHC+/5gd5a+jIosjIqagtRJaxJkw/8i/+o2uBLK0fnXR
rHESKJWYjIrcEf91uWhZTA0m84Jl4KJlZfnb3Q4WcrtfvBJ0cc8zL1qKyRzJUujLyGgxdRA9hDLv
t5sXNEMz/5vLgy9zy0/LA1ZACgMeB9nW0Sd+WSJZ9oXJQMmnL5uGrs5LqN9rNFAU+Zc3Tqp9YTis
BNk1oNQ0LXGl/zwmsn0kiE7TVZvrw1IZFH+76ZHd3K+uknT1gi0BE59pELP8Mf39fBaYHk0UpqyT
DNPhIBYRv9m1oLLf+cUBQVMvTML8GPWIrJRZNX5dK2oXFNU08mRwFv6W1wLTlQi54aP5hVUC4wKj
ocqYoIj1otgW/Hwt2MaFapNnRBKeWCL8dmMj4G7ll+8H/YKsHpnRT1OJ9WLv9OdzoCj6hcmOiTRy
FUUoJ+t3ux9UQh5+ddEsVgniUoDJyLKR8/HlLFgmpTWmEI3SDYrS3/BKYF/7i3cD5UUk9RAsGfcU
xVCF7P9Pd4NzQbIXSyXescWF8NttnyiFCdvBL40JOt4HyyCB1OB+MAgx+3IWWCqZFFtIU0UC/MeV
8pvND2RI/epZYP8EM8thyUSJ0RCejf/D3L0juQ3DYAC+kcciJZJqcpdMJl2q3L/IB0mbkaVMJjGL
ZbvewgYB8H+A5CUXis441XgYtHiZcLyCcBvh8aU6toeFYJIEATegUamMWxCIiiTIYZm0R6nbzmfe
j8KMIMFBNkGPpqHToaef24J9E5YAKwvoGIeFxgNMs6cIe9tC0hbmsggCJRFuvERhzRTI57PA6Zv+
ONwOkVlG+5d6PxXyRDXJdU0chTWUxNdMoLJmf/SGnQcrQ2YdLhMYY8/u1ogro5GVcCIW3m+FwM71
0JTDUpxQG1ZaIo+mfe/uSIWGLGIGoS86J1hDvT5HYW1gpUpRDi0exR5PVkmzVertCvmBNJSW0MkN
MV3AAr2B97K5kOXzjJeLLnK2Yy1PZwggBUyZmIqVwkRb0Z8TYZqKerBHsn7VzZYog+El/ayXRWVH
XC0zyFQdigXAruUwsSZUQz0lylhRUKeH/vt+UwAV5skyW2rAaT84/JILWzkQYQ+nMl5uHisKE7zf
qyrMy8M5aJKKpP+T2FrWR9KC4/XZGvXgOPRgUUic817zAY+KPZIfS1k5zoOfc4G2AkyuKIQZhSF1
NmDhWJr3K4KuQGkNOZH4zGG48qiwJGvFuhcZMaYlifb0Qqa5qAjG68dvDGZ2zoV1fii8uHCg7XNN
41UEj6ybSDFhklsQ0CS1n9LVmAWfAymstMZNnh+vOxrfmrqJFJWJAQE2P0v2+PpNXyE3xgyHAYbN
jhsyCv3A0dBOXsWTAA8g3lBTXR4lZP62uLLWZRrjweccuL8TO9oj5MCKVJvRikW/qK6olCTwCXC5
DbHteH0gg5oiPvWSiMyFzwR2LycQV+5RqHTXxpbkd4DZnza+9RcWwTntzQTIkbRgYBOD2MTl1x3C
eBTpwcRjovYfquxYyJF5vHazCJkQ5muhUpjhuYtM/Krfd+gMpzAlFllvBHgQzRRjwMLf2X5GCqY1
6O4eKqo82rhJaLgokNmmXgaRyQrGWcOGV+/3Ea4WUaI6T2yaABIDOvUxidjbEzjxzKZV7w8j+uZH
xSAbje1JfDbbAlAMtzuggamXR4W+knIM7NHYp+oHXzpjTHojWVsajFkO3cakiX/7rGVuaafMlxDY
HExOYhgluwLLDjIaoc7AXG8UUMltrJewjE3GENdrFDQFQ631Y7jnv4DCPyAqx2niv779+P7155df
AAAA//8=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Manager Pivot'!A1"/><Relationship Id="rId13" Type="http://schemas.openxmlformats.org/officeDocument/2006/relationships/hyperlink" Target="#'Region Pivot'!A1"/><Relationship Id="rId3" Type="http://schemas.openxmlformats.org/officeDocument/2006/relationships/hyperlink" Target="#People!A1"/><Relationship Id="rId7" Type="http://schemas.openxmlformats.org/officeDocument/2006/relationships/hyperlink" Target="#'Category Pivot'!A1"/><Relationship Id="rId12" Type="http://schemas.openxmlformats.org/officeDocument/2006/relationships/hyperlink" Target="#'Map Pivot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Line Pivot'!A1"/><Relationship Id="rId11" Type="http://schemas.openxmlformats.org/officeDocument/2006/relationships/hyperlink" Target="#'Sparklines Pivot'!A1"/><Relationship Id="rId5" Type="http://schemas.openxmlformats.org/officeDocument/2006/relationships/hyperlink" Target="#&#1040;&#1090;&#1088;&#1080;&#1073;&#1091;&#1090;&#1099;!A1"/><Relationship Id="rId15" Type="http://schemas.openxmlformats.org/officeDocument/2006/relationships/hyperlink" Target="#'&#1044;&#1086;&#1087;. &#1084;&#1072;&#1090;&#1077;&#1088;&#1080;&#1072;&#1083;&#1099;'!A1"/><Relationship Id="rId10" Type="http://schemas.openxmlformats.org/officeDocument/2006/relationships/hyperlink" Target="#'Segments Dynamic Pivot'!A1"/><Relationship Id="rId4" Type="http://schemas.openxmlformats.org/officeDocument/2006/relationships/hyperlink" Target="#Returns!A1"/><Relationship Id="rId9" Type="http://schemas.openxmlformats.org/officeDocument/2006/relationships/hyperlink" Target="#'Segments Pivot'!A1"/><Relationship Id="rId14" Type="http://schemas.openxmlformats.org/officeDocument/2006/relationships/hyperlink" Target="#'Returned Pivot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2</xdr:row>
      <xdr:rowOff>133350</xdr:rowOff>
    </xdr:from>
    <xdr:to>
      <xdr:col>5</xdr:col>
      <xdr:colOff>428625</xdr:colOff>
      <xdr:row>4</xdr:row>
      <xdr:rowOff>19050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712B46-E4F4-4D0E-95B7-4672EB95EE51}"/>
            </a:ext>
          </a:extLst>
        </xdr:cNvPr>
        <xdr:cNvSpPr/>
      </xdr:nvSpPr>
      <xdr:spPr>
        <a:xfrm>
          <a:off x="3162300" y="7524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5</xdr:row>
      <xdr:rowOff>47625</xdr:rowOff>
    </xdr:from>
    <xdr:to>
      <xdr:col>5</xdr:col>
      <xdr:colOff>438150</xdr:colOff>
      <xdr:row>5</xdr:row>
      <xdr:rowOff>257175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6C9814-E748-41DE-8A95-A15E8546C24B}"/>
            </a:ext>
          </a:extLst>
        </xdr:cNvPr>
        <xdr:cNvSpPr/>
      </xdr:nvSpPr>
      <xdr:spPr>
        <a:xfrm>
          <a:off x="4391025" y="12763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6</xdr:row>
      <xdr:rowOff>76200</xdr:rowOff>
    </xdr:from>
    <xdr:to>
      <xdr:col>5</xdr:col>
      <xdr:colOff>438150</xdr:colOff>
      <xdr:row>7</xdr:row>
      <xdr:rowOff>9525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5A9FA0-F92C-4403-B8EA-72A4CA7E2B82}"/>
            </a:ext>
          </a:extLst>
        </xdr:cNvPr>
        <xdr:cNvSpPr/>
      </xdr:nvSpPr>
      <xdr:spPr>
        <a:xfrm>
          <a:off x="4391025" y="16002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7</xdr:row>
      <xdr:rowOff>114300</xdr:rowOff>
    </xdr:from>
    <xdr:to>
      <xdr:col>5</xdr:col>
      <xdr:colOff>438150</xdr:colOff>
      <xdr:row>8</xdr:row>
      <xdr:rowOff>38100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893460B-3798-4A67-8AE3-70436F88478E}"/>
            </a:ext>
          </a:extLst>
        </xdr:cNvPr>
        <xdr:cNvSpPr/>
      </xdr:nvSpPr>
      <xdr:spPr>
        <a:xfrm>
          <a:off x="3895725" y="191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9</xdr:row>
      <xdr:rowOff>57150</xdr:rowOff>
    </xdr:from>
    <xdr:to>
      <xdr:col>5</xdr:col>
      <xdr:colOff>438150</xdr:colOff>
      <xdr:row>10</xdr:row>
      <xdr:rowOff>0</xdr:rowOff>
    </xdr:to>
    <xdr:sp macro="" textlink="">
      <xdr:nvSpPr>
        <xdr:cNvPr id="8" name="Прямоугольник: скругленные углы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7967DB-EC6B-4B83-8AD9-F7704A45A4BC}"/>
            </a:ext>
          </a:extLst>
        </xdr:cNvPr>
        <xdr:cNvSpPr/>
      </xdr:nvSpPr>
      <xdr:spPr>
        <a:xfrm>
          <a:off x="3895725" y="23050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12</xdr:row>
      <xdr:rowOff>66675</xdr:rowOff>
    </xdr:from>
    <xdr:to>
      <xdr:col>5</xdr:col>
      <xdr:colOff>447675</xdr:colOff>
      <xdr:row>12</xdr:row>
      <xdr:rowOff>276225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813116D-9B57-4289-A52C-D38FF113F060}"/>
            </a:ext>
          </a:extLst>
        </xdr:cNvPr>
        <xdr:cNvSpPr/>
      </xdr:nvSpPr>
      <xdr:spPr>
        <a:xfrm>
          <a:off x="3905250" y="347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14</xdr:row>
      <xdr:rowOff>47625</xdr:rowOff>
    </xdr:from>
    <xdr:to>
      <xdr:col>5</xdr:col>
      <xdr:colOff>457200</xdr:colOff>
      <xdr:row>14</xdr:row>
      <xdr:rowOff>257175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1D81E52-C6DE-46D4-B134-84FB0DA31866}"/>
            </a:ext>
          </a:extLst>
        </xdr:cNvPr>
        <xdr:cNvSpPr/>
      </xdr:nvSpPr>
      <xdr:spPr>
        <a:xfrm>
          <a:off x="3914775" y="4105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15</xdr:row>
      <xdr:rowOff>314325</xdr:rowOff>
    </xdr:from>
    <xdr:to>
      <xdr:col>5</xdr:col>
      <xdr:colOff>447675</xdr:colOff>
      <xdr:row>17</xdr:row>
      <xdr:rowOff>28575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0BA8BAF-42DC-4813-86FB-AA733DB61C3D}"/>
            </a:ext>
          </a:extLst>
        </xdr:cNvPr>
        <xdr:cNvSpPr/>
      </xdr:nvSpPr>
      <xdr:spPr>
        <a:xfrm>
          <a:off x="3905250" y="46958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17</xdr:row>
      <xdr:rowOff>295275</xdr:rowOff>
    </xdr:from>
    <xdr:to>
      <xdr:col>5</xdr:col>
      <xdr:colOff>457200</xdr:colOff>
      <xdr:row>19</xdr:row>
      <xdr:rowOff>19050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49CE8F-A12C-4E16-BC10-6C5EA19264CB}"/>
            </a:ext>
          </a:extLst>
        </xdr:cNvPr>
        <xdr:cNvSpPr/>
      </xdr:nvSpPr>
      <xdr:spPr>
        <a:xfrm>
          <a:off x="3914775" y="51720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20</xdr:row>
      <xdr:rowOff>28575</xdr:rowOff>
    </xdr:from>
    <xdr:to>
      <xdr:col>5</xdr:col>
      <xdr:colOff>466725</xdr:colOff>
      <xdr:row>20</xdr:row>
      <xdr:rowOff>238125</xdr:rowOff>
    </xdr:to>
    <xdr:sp macro="" textlink="">
      <xdr:nvSpPr>
        <xdr:cNvPr id="14" name="Прямоугольник: скругленные углы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8FCE689-AEAA-4717-ACF6-0394F45520BF}"/>
            </a:ext>
          </a:extLst>
        </xdr:cNvPr>
        <xdr:cNvSpPr/>
      </xdr:nvSpPr>
      <xdr:spPr>
        <a:xfrm>
          <a:off x="3924300" y="572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485775</xdr:colOff>
      <xdr:row>21</xdr:row>
      <xdr:rowOff>276225</xdr:rowOff>
    </xdr:from>
    <xdr:to>
      <xdr:col>5</xdr:col>
      <xdr:colOff>495300</xdr:colOff>
      <xdr:row>23</xdr:row>
      <xdr:rowOff>28575</xdr:rowOff>
    </xdr:to>
    <xdr:sp macro="" textlink="">
      <xdr:nvSpPr>
        <xdr:cNvPr id="15" name="Прямоугольник: скругленные углы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F0426AC-9EC2-4902-90F2-1F561E672122}"/>
            </a:ext>
          </a:extLst>
        </xdr:cNvPr>
        <xdr:cNvSpPr/>
      </xdr:nvSpPr>
      <xdr:spPr>
        <a:xfrm>
          <a:off x="3952875" y="62960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466725</xdr:colOff>
      <xdr:row>24</xdr:row>
      <xdr:rowOff>9525</xdr:rowOff>
    </xdr:from>
    <xdr:to>
      <xdr:col>5</xdr:col>
      <xdr:colOff>476250</xdr:colOff>
      <xdr:row>25</xdr:row>
      <xdr:rowOff>57150</xdr:rowOff>
    </xdr:to>
    <xdr:sp macro="" textlink="">
      <xdr:nvSpPr>
        <xdr:cNvPr id="16" name="Прямоугольник: скругленные углы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B1EC820-2C31-476D-BBC2-2ED5AB4C0A9F}"/>
            </a:ext>
          </a:extLst>
        </xdr:cNvPr>
        <xdr:cNvSpPr/>
      </xdr:nvSpPr>
      <xdr:spPr>
        <a:xfrm>
          <a:off x="3933825" y="68580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476250</xdr:colOff>
      <xdr:row>26</xdr:row>
      <xdr:rowOff>0</xdr:rowOff>
    </xdr:from>
    <xdr:to>
      <xdr:col>5</xdr:col>
      <xdr:colOff>485775</xdr:colOff>
      <xdr:row>27</xdr:row>
      <xdr:rowOff>47625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78A5C27-8232-493E-AACE-572DA3679E9C}"/>
            </a:ext>
          </a:extLst>
        </xdr:cNvPr>
        <xdr:cNvSpPr/>
      </xdr:nvSpPr>
      <xdr:spPr>
        <a:xfrm>
          <a:off x="3943350" y="728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28</xdr:row>
      <xdr:rowOff>0</xdr:rowOff>
    </xdr:from>
    <xdr:to>
      <xdr:col>5</xdr:col>
      <xdr:colOff>466725</xdr:colOff>
      <xdr:row>29</xdr:row>
      <xdr:rowOff>47625</xdr:rowOff>
    </xdr:to>
    <xdr:sp macro="" textlink="">
      <xdr:nvSpPr>
        <xdr:cNvPr id="18" name="Прямоугольник: скругленные углы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FC0F920F-7B86-4104-B842-2DB8C56C4105}"/>
            </a:ext>
          </a:extLst>
        </xdr:cNvPr>
        <xdr:cNvSpPr/>
      </xdr:nvSpPr>
      <xdr:spPr>
        <a:xfrm>
          <a:off x="3924300" y="78105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29</xdr:row>
      <xdr:rowOff>323850</xdr:rowOff>
    </xdr:from>
    <xdr:to>
      <xdr:col>5</xdr:col>
      <xdr:colOff>466725</xdr:colOff>
      <xdr:row>31</xdr:row>
      <xdr:rowOff>28575</xdr:rowOff>
    </xdr:to>
    <xdr:sp macro="" textlink="">
      <xdr:nvSpPr>
        <xdr:cNvPr id="19" name="Прямоугольник: скругленные углы 1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499DD16-EA59-4FE5-AF0C-9A3B2F3BC8BE}"/>
            </a:ext>
          </a:extLst>
        </xdr:cNvPr>
        <xdr:cNvSpPr/>
      </xdr:nvSpPr>
      <xdr:spPr>
        <a:xfrm>
          <a:off x="3924300" y="8296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438151</xdr:rowOff>
    </xdr:from>
    <xdr:to>
      <xdr:col>19</xdr:col>
      <xdr:colOff>295275</xdr:colOff>
      <xdr:row>13</xdr:row>
      <xdr:rowOff>28577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7F2907B-50F0-4B50-ADEB-F7B041E9F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9524</xdr:colOff>
      <xdr:row>13</xdr:row>
      <xdr:rowOff>28577</xdr:rowOff>
    </xdr:from>
    <xdr:to>
      <xdr:col>10</xdr:col>
      <xdr:colOff>38100</xdr:colOff>
      <xdr:row>26</xdr:row>
      <xdr:rowOff>95253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id="{5D0C738A-E91B-4EC1-9573-1951E67B2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295273</xdr:colOff>
      <xdr:row>0</xdr:row>
      <xdr:rowOff>438150</xdr:rowOff>
    </xdr:from>
    <xdr:to>
      <xdr:col>32</xdr:col>
      <xdr:colOff>0</xdr:colOff>
      <xdr:row>26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97C52729-AAF6-4D9B-A301-50E9B0429F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95933" y="438150"/>
              <a:ext cx="7629527" cy="6019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55</xdr:row>
      <xdr:rowOff>9525</xdr:rowOff>
    </xdr:from>
    <xdr:to>
      <xdr:col>2</xdr:col>
      <xdr:colOff>47624</xdr:colOff>
      <xdr:row>62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Segment">
              <a:extLst>
                <a:ext uri="{FF2B5EF4-FFF2-40B4-BE49-F238E27FC236}">
                  <a16:creationId xmlns:a16="http://schemas.microsoft.com/office/drawing/2014/main" id="{EF4CC127-ACAB-42E0-B95E-DCA4BDC499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13277850"/>
              <a:ext cx="1343024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38100</xdr:colOff>
      <xdr:row>13</xdr:row>
      <xdr:rowOff>3</xdr:rowOff>
    </xdr:from>
    <xdr:to>
      <xdr:col>4</xdr:col>
      <xdr:colOff>0</xdr:colOff>
      <xdr:row>22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Region">
              <a:extLst>
                <a:ext uri="{FF2B5EF4-FFF2-40B4-BE49-F238E27FC236}">
                  <a16:creationId xmlns:a16="http://schemas.microsoft.com/office/drawing/2014/main" id="{B6129FD3-4E52-40B8-96FE-771C877002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3409953"/>
              <a:ext cx="2667000" cy="18002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29</xdr:row>
      <xdr:rowOff>9528</xdr:rowOff>
    </xdr:from>
    <xdr:to>
      <xdr:col>2</xdr:col>
      <xdr:colOff>57149</xdr:colOff>
      <xdr:row>36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Category">
              <a:extLst>
                <a:ext uri="{FF2B5EF4-FFF2-40B4-BE49-F238E27FC236}">
                  <a16:creationId xmlns:a16="http://schemas.microsoft.com/office/drawing/2014/main" id="{03E590F5-2B3E-4862-87E1-43DA4797F6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067803"/>
              <a:ext cx="1400174" cy="12096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57149</xdr:colOff>
      <xdr:row>29</xdr:row>
      <xdr:rowOff>9525</xdr:rowOff>
    </xdr:from>
    <xdr:to>
      <xdr:col>3</xdr:col>
      <xdr:colOff>704850</xdr:colOff>
      <xdr:row>45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Sub-Category">
              <a:extLst>
                <a:ext uri="{FF2B5EF4-FFF2-40B4-BE49-F238E27FC236}">
                  <a16:creationId xmlns:a16="http://schemas.microsoft.com/office/drawing/2014/main" id="{92CD1E34-F66C-4222-BDFD-7F8F66052B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0174" y="9067800"/>
              <a:ext cx="1352551" cy="259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13</xdr:row>
      <xdr:rowOff>28576</xdr:rowOff>
    </xdr:from>
    <xdr:to>
      <xdr:col>15</xdr:col>
      <xdr:colOff>28575</xdr:colOff>
      <xdr:row>26</xdr:row>
      <xdr:rowOff>85726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D82FB696-3102-4C49-8BED-AC10CA5CA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1</xdr:row>
      <xdr:rowOff>9524</xdr:rowOff>
    </xdr:from>
    <xdr:to>
      <xdr:col>4</xdr:col>
      <xdr:colOff>0</xdr:colOff>
      <xdr:row>4</xdr:row>
      <xdr:rowOff>295274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3" name="Date">
              <a:extLst>
                <a:ext uri="{FF2B5EF4-FFF2-40B4-BE49-F238E27FC236}">
                  <a16:creationId xmlns:a16="http://schemas.microsoft.com/office/drawing/2014/main" id="{F6BECDF6-18DC-4011-B9A3-18CED44B5F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6724"/>
              <a:ext cx="2724150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29</xdr:row>
      <xdr:rowOff>14287</xdr:rowOff>
    </xdr:from>
    <xdr:to>
      <xdr:col>20</xdr:col>
      <xdr:colOff>495300</xdr:colOff>
      <xdr:row>52</xdr:row>
      <xdr:rowOff>19050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D3EB9A6-943F-4154-BA90-0586BCE4E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647699</xdr:colOff>
      <xdr:row>54</xdr:row>
      <xdr:rowOff>152400</xdr:rowOff>
    </xdr:from>
    <xdr:to>
      <xdr:col>13</xdr:col>
      <xdr:colOff>57149</xdr:colOff>
      <xdr:row>75</xdr:row>
      <xdr:rowOff>114300</xdr:rowOff>
    </xdr:to>
    <xdr:graphicFrame macro="">
      <xdr:nvGraphicFramePr>
        <xdr:cNvPr id="15" name="Диаграмма 1">
          <a:extLst>
            <a:ext uri="{FF2B5EF4-FFF2-40B4-BE49-F238E27FC236}">
              <a16:creationId xmlns:a16="http://schemas.microsoft.com/office/drawing/2014/main" id="{1DEE26AC-606B-4950-9FCE-A23C496DB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28575</xdr:colOff>
      <xdr:row>13</xdr:row>
      <xdr:rowOff>38099</xdr:rowOff>
    </xdr:from>
    <xdr:to>
      <xdr:col>19</xdr:col>
      <xdr:colOff>304801</xdr:colOff>
      <xdr:row>26</xdr:row>
      <xdr:rowOff>85725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AE047109-37C4-413B-A6C1-CFCF1DC47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85725</xdr:colOff>
      <xdr:row>54</xdr:row>
      <xdr:rowOff>142875</xdr:rowOff>
    </xdr:from>
    <xdr:to>
      <xdr:col>26</xdr:col>
      <xdr:colOff>447675</xdr:colOff>
      <xdr:row>75</xdr:row>
      <xdr:rowOff>114300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id="{8354E84F-62F7-4576-9501-268D7C93B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D06369-DB8D-4A9E-806F-53D9F339A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5B69A7A-B8DB-4D52-9EBA-6BB8FEAA8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4</xdr:row>
      <xdr:rowOff>1</xdr:rowOff>
    </xdr:from>
    <xdr:to>
      <xdr:col>17</xdr:col>
      <xdr:colOff>0</xdr:colOff>
      <xdr:row>28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Диаграмма 11">
              <a:extLst>
                <a:ext uri="{FF2B5EF4-FFF2-40B4-BE49-F238E27FC236}">
                  <a16:creationId xmlns:a16="http://schemas.microsoft.com/office/drawing/2014/main" id="{73886087-33D0-47BC-B6AE-46DCB95CC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60495" y="670561"/>
              <a:ext cx="7324725" cy="40233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5</xdr:row>
      <xdr:rowOff>14287</xdr:rowOff>
    </xdr:from>
    <xdr:to>
      <xdr:col>19</xdr:col>
      <xdr:colOff>323849</xdr:colOff>
      <xdr:row>29</xdr:row>
      <xdr:rowOff>123825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E0F1B3A-CB2E-4B5C-92FB-067034B22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152400</xdr:rowOff>
    </xdr:from>
    <xdr:to>
      <xdr:col>19</xdr:col>
      <xdr:colOff>38100</xdr:colOff>
      <xdr:row>25</xdr:row>
      <xdr:rowOff>28575</xdr:rowOff>
    </xdr:to>
    <xdr:graphicFrame macro="">
      <xdr:nvGraphicFramePr>
        <xdr:cNvPr id="82959" name="Диаграмма 1">
          <a:extLst>
            <a:ext uri="{FF2B5EF4-FFF2-40B4-BE49-F238E27FC236}">
              <a16:creationId xmlns:a16="http://schemas.microsoft.com/office/drawing/2014/main" id="{C30627EF-EFDD-4AC5-9146-93FA2E2D7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26</xdr:row>
      <xdr:rowOff>76200</xdr:rowOff>
    </xdr:from>
    <xdr:to>
      <xdr:col>7</xdr:col>
      <xdr:colOff>457200</xdr:colOff>
      <xdr:row>41</xdr:row>
      <xdr:rowOff>9525</xdr:rowOff>
    </xdr:to>
    <xdr:graphicFrame macro="">
      <xdr:nvGraphicFramePr>
        <xdr:cNvPr id="82960" name="Диаграмма 2">
          <a:extLst>
            <a:ext uri="{FF2B5EF4-FFF2-40B4-BE49-F238E27FC236}">
              <a16:creationId xmlns:a16="http://schemas.microsoft.com/office/drawing/2014/main" id="{1821ABB3-A291-4BBD-B377-CECB1F206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15</xdr:col>
      <xdr:colOff>0</xdr:colOff>
      <xdr:row>18</xdr:row>
      <xdr:rowOff>0</xdr:rowOff>
    </xdr:to>
    <xdr:graphicFrame macro="">
      <xdr:nvGraphicFramePr>
        <xdr:cNvPr id="57361" name="Диаграмма 1">
          <a:extLst>
            <a:ext uri="{FF2B5EF4-FFF2-40B4-BE49-F238E27FC236}">
              <a16:creationId xmlns:a16="http://schemas.microsoft.com/office/drawing/2014/main" id="{E35AA286-1CC5-4762-8437-6E4257620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20</xdr:col>
      <xdr:colOff>247650</xdr:colOff>
      <xdr:row>25</xdr:row>
      <xdr:rowOff>19050</xdr:rowOff>
    </xdr:to>
    <xdr:graphicFrame macro="">
      <xdr:nvGraphicFramePr>
        <xdr:cNvPr id="4135" name="Диаграмма 1">
          <a:extLst>
            <a:ext uri="{FF2B5EF4-FFF2-40B4-BE49-F238E27FC236}">
              <a16:creationId xmlns:a16="http://schemas.microsoft.com/office/drawing/2014/main" id="{234E67F0-E398-4F6C-9390-4D8E00C06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5</xdr:row>
      <xdr:rowOff>0</xdr:rowOff>
    </xdr:from>
    <xdr:to>
      <xdr:col>19</xdr:col>
      <xdr:colOff>257175</xdr:colOff>
      <xdr:row>25</xdr:row>
      <xdr:rowOff>133350</xdr:rowOff>
    </xdr:to>
    <xdr:graphicFrame macro="">
      <xdr:nvGraphicFramePr>
        <xdr:cNvPr id="2090" name="Диаграмма 1">
          <a:extLst>
            <a:ext uri="{FF2B5EF4-FFF2-40B4-BE49-F238E27FC236}">
              <a16:creationId xmlns:a16="http://schemas.microsoft.com/office/drawing/2014/main" id="{8A585820-5278-4FA7-B4D6-96D687FEE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in" refreshedDate="43975.599878587964" createdVersion="6" refreshedVersion="6" recordCount="9994" xr:uid="{00000000-000A-0000-FFFF-FFFF00000000}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02CD6-F720-4EEA-A008-305AEF84CA86}" name="Category Pivot Main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3">
  <location ref="F30:H35" firstHeaderRow="1" firstDataRow="2" firstDataCol="1"/>
  <pivotFields count="27">
    <pivotField showAll="0" includeNewItemsInFilter="1"/>
    <pivotField showAll="0" includeNewItemsInFilter="1"/>
    <pivotField name="Month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dataField="1" showAll="0" includeNewItemsInFilter="1"/>
    <pivotField showAll="0" includeNewItemsInFilter="1"/>
    <pivotField numFmtId="2" showAll="0" includeNewItemsInFilter="1"/>
    <pivotField dataField="1" showAll="0" includeNewItemsInFilter="1"/>
    <pivotField showAll="0" includeNewItemsInFilter="1" defaultSubtotal="0"/>
    <pivotField showAll="0" includeNewItemsInFilter="1" defaultSubtotal="0"/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3">
    <format dxfId="32">
      <pivotArea outline="0" collapsedLevelsAreSubtotals="1" fieldPosition="0"/>
    </format>
    <format dxfId="31">
      <pivotArea outline="0" collapsedLevelsAreSubtotals="1" fieldPosition="0"/>
    </format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9CEE7-0FE8-4A95-8FE0-2089EC186274}" name="Returned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15">
  <location ref="A3:B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2">
        <item x="0"/>
        <item x="1"/>
      </items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1" baseItem="1" numFmtId="10"/>
  </dataFields>
  <chartFormats count="11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C35DC-B169-4DB5-A920-5B84150CE9F0}" name="Region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B9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21" baseItem="1" numFmtId="10"/>
  </dataFields>
  <formats count="1">
    <format dxfId="4">
      <pivotArea outline="0" fieldPosition="0">
        <references count="1">
          <reference field="12" count="0" selected="0"/>
        </references>
      </pivotArea>
    </format>
  </formats>
  <chartFormats count="17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Map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C53" firstHeaderRow="2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ubtotalTop="0" showAll="0" includeNewItemsInFilter="1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 Sales" fld="17" baseField="2" baseItem="9" numFmtId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parkline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F52" firstHeaderRow="1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 numFmtId="9"/>
    <dataField name="Среднее по полю Discount" fld="19" subtotal="average" baseField="2" baseItem="2"/>
  </dataFields>
  <formats count="1">
    <format dxfId="3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A8360-BC87-42A3-8EB1-EE08AEAC4519}" name="Segments Dyn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9">
  <location ref="A3:F9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formats count="2">
    <format dxfId="2">
      <pivotArea outline="0" collapsedLevelsAreSubtotals="1" fieldPosition="0"/>
    </format>
    <format dxfId="1">
      <pivotArea outline="0" fieldPosition="0">
        <references count="1">
          <reference field="23" count="4" selected="0">
            <x v="1"/>
            <x v="2"/>
            <x v="3"/>
            <x v="4"/>
          </reference>
        </references>
      </pivotArea>
    </format>
  </formats>
  <chartFormats count="15">
    <chartFormat chart="5" format="1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egments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8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Manager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Category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D8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1">
    <format dxfId="0">
      <pivotArea outline="0" collapsedLevelsAreSubtotals="1" fieldPosition="0"/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List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2">
  <location ref="A3:D53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9" numFmtId="1"/>
    <dataField name=" Profit" fld="20" baseField="2" baseItem="9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1" name="Ship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2573700D-46FF-4C42-9163-2E302F78081C}" sourceName="Segment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446C06E8-7A2E-4D6E-BAE9-A582611B09B7}" sourceName="Region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1680B972-4100-4CBE-AA6E-944F1BA63908}" sourceName="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E76D50A5-2455-4AC2-A4E3-CA0FB5F4FFBA}" sourceName="Sub-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A5BD69C6-F21C-49B2-9590-5F78B0B8FE11}" cache="Срез_Segment" caption="Segment" rowHeight="225425"/>
  <slicer name="Region" xr10:uid="{D0CAF146-12A9-47E4-831D-57FBCA32FCB9}" cache="Срез_Region" caption="Region" rowHeight="225425"/>
  <slicer name="Category" xr10:uid="{E2FD8E8A-7C9C-43BA-BAC5-E8506D1261E6}" cache="Срез_Category" caption="Category" rowHeight="225425"/>
  <slicer name="Sub-Category" xr10:uid="{06483F99-AB27-4D9C-BC9F-DCE8E260D84A}" cache="Срез_Sub_Category" caption="Sub-Category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9">
  <autoFilter ref="A1:W9995" xr:uid="{474F9D97-7FCD-4105-84C7-B498F7E0B3CD}"/>
  <tableColumns count="23">
    <tableColumn id="1" xr3:uid="{00000000-0010-0000-0000-000001000000}" name="Row ID" dataDxfId="28"/>
    <tableColumn id="2" xr3:uid="{00000000-0010-0000-0000-000002000000}" name="Order ID"/>
    <tableColumn id="3" xr3:uid="{00000000-0010-0000-0000-000003000000}" name="Order Date" dataDxfId="27"/>
    <tableColumn id="4" xr3:uid="{00000000-0010-0000-0000-000004000000}" name="Ship Date" dataDxfId="26"/>
    <tableColumn id="5" xr3:uid="{00000000-0010-0000-0000-000005000000}" name="Ship Mode" dataDxfId="25"/>
    <tableColumn id="6" xr3:uid="{00000000-0010-0000-0000-000006000000}" name="Customer ID" dataDxfId="24"/>
    <tableColumn id="7" xr3:uid="{00000000-0010-0000-0000-000007000000}" name="Customer Name" dataDxfId="23"/>
    <tableColumn id="8" xr3:uid="{00000000-0010-0000-0000-000008000000}" name="Segment" dataDxfId="22"/>
    <tableColumn id="9" xr3:uid="{00000000-0010-0000-0000-000009000000}" name="Country" dataDxfId="21"/>
    <tableColumn id="10" xr3:uid="{00000000-0010-0000-0000-00000A000000}" name="City" dataDxfId="20"/>
    <tableColumn id="11" xr3:uid="{00000000-0010-0000-0000-00000B000000}" name="State" dataDxfId="19"/>
    <tableColumn id="12" xr3:uid="{00000000-0010-0000-0000-00000C000000}" name="Postal Code" dataDxfId="18"/>
    <tableColumn id="13" xr3:uid="{00000000-0010-0000-0000-00000D000000}" name="Region" dataDxfId="17"/>
    <tableColumn id="14" xr3:uid="{00000000-0010-0000-0000-00000E000000}" name="Product ID" dataDxfId="16"/>
    <tableColumn id="15" xr3:uid="{00000000-0010-0000-0000-00000F000000}" name="Category" dataDxfId="15"/>
    <tableColumn id="16" xr3:uid="{00000000-0010-0000-0000-000010000000}" name="Sub-Category" dataDxfId="14"/>
    <tableColumn id="17" xr3:uid="{00000000-0010-0000-0000-000011000000}" name="Product Name" dataDxfId="13"/>
    <tableColumn id="18" xr3:uid="{00000000-0010-0000-0000-000012000000}" name="Sales" dataDxfId="12"/>
    <tableColumn id="19" xr3:uid="{00000000-0010-0000-0000-000013000000}" name="Quantity" dataDxfId="11"/>
    <tableColumn id="20" xr3:uid="{00000000-0010-0000-0000-000014000000}" name="Discount" dataDxfId="10"/>
    <tableColumn id="21" xr3:uid="{00000000-0010-0000-0000-000015000000}" name="Profit" dataDxfId="9"/>
    <tableColumn id="22" xr3:uid="{00000000-0010-0000-0000-000016000000}" name="Person" dataDxfId="8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7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Таблица4" displayName="Таблица4" ref="A1:B5" totalsRowShown="0">
  <autoFilter ref="A1:B5" xr:uid="{00000000-0009-0000-0100-000004000000}"/>
  <tableColumns count="2">
    <tableColumn id="1" xr3:uid="{00000000-0010-0000-0100-000001000000}" name="Person" dataDxfId="6"/>
    <tableColumn id="2" xr3:uid="{00000000-0010-0000-0100-000002000000}" name="Region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Таблица7" displayName="Таблица7" ref="A1:B65536" totalsRowShown="0">
  <autoFilter ref="A1:B65536" xr:uid="{00000000-0009-0000-0100-000007000000}"/>
  <tableColumns count="2">
    <tableColumn id="1" xr3:uid="{00000000-0010-0000-0200-000001000000}" name="Returned"/>
    <tableColumn id="2" xr3:uid="{00000000-0010-0000-02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14A49EB6-B1BA-43CB-835E-C4F25D51945B}" sourceName="Order Date">
  <pivotTables>
    <pivotTable tabId="5" name="List Pivot"/>
    <pivotTable tabId="6" name="Category Pivot"/>
    <pivotTable tabId="8" name="Manager Pivot"/>
    <pivotTable tabId="12" name="Map Pivot"/>
    <pivotTable tabId="17" name="Region Pivot"/>
    <pivotTable tabId="9" name="Segments Pivot"/>
    <pivotTable tabId="11" name="Sparkline Pivot"/>
    <pivotTable tabId="14" name="Category Pivot Main"/>
    <pivotTable tabId="21" name="Returned Pivot"/>
    <pivotTable tabId="22" name="Segments Dyn Pivot"/>
  </pivotTables>
  <state minimalRefreshVersion="6" lastRefreshVersion="6" pivotCacheId="899501637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20B7D3F9-4569-4310-9690-FC9AB2720782}" cache="ВстроеннаяВременнаяШкала_Order_Date" caption="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dQcaaIjvLxycUxz8_R5diD4JQ26x4tO0" TargetMode="External"/><Relationship Id="rId2" Type="http://schemas.openxmlformats.org/officeDocument/2006/relationships/hyperlink" Target="https://drive.google.com/open?id=1iuFfN0DZ5shLzm-BzukJY4XlpiqZmlsZ" TargetMode="External"/><Relationship Id="rId1" Type="http://schemas.openxmlformats.org/officeDocument/2006/relationships/hyperlink" Target="https://support.office.com/ru-ru/article/%d1%84%d0%be%d1%80%d0%bc%d1%83%d0%bb%d1%8b-%d0%b8-%d1%84%d1%83%d0%bd%d0%ba%d1%86%d0%b8%d0%b8-294d9486-b332-48ed-b489-abe7d0f9eda9?ui=ru-RU&amp;rs=ru-RU&amp;ad=RU" TargetMode="External"/><Relationship Id="rId4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BAB68-933B-4498-904C-4EC42A427D2A}">
  <dimension ref="A1:X31"/>
  <sheetViews>
    <sheetView workbookViewId="0">
      <selection activeCell="H1" sqref="H1"/>
    </sheetView>
  </sheetViews>
  <sheetFormatPr defaultRowHeight="13.2"/>
  <cols>
    <col min="2" max="2" width="28.44140625" style="68" customWidth="1"/>
    <col min="3" max="3" width="14.44140625" style="69" customWidth="1"/>
  </cols>
  <sheetData>
    <row r="1" spans="1:24" s="43" customFormat="1" ht="36" customHeight="1">
      <c r="A1" s="74" t="s">
        <v>11006</v>
      </c>
      <c r="B1" s="74"/>
      <c r="C1" s="74"/>
      <c r="D1" s="74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</row>
    <row r="4" spans="1:24">
      <c r="B4" s="68" t="s">
        <v>11005</v>
      </c>
    </row>
    <row r="5" spans="1:24" ht="22.5" customHeight="1"/>
    <row r="6" spans="1:24" ht="23.25" customHeight="1">
      <c r="B6" s="68" t="s">
        <v>11003</v>
      </c>
      <c r="C6" s="69" t="s">
        <v>10961</v>
      </c>
    </row>
    <row r="7" spans="1:24" ht="21.75" customHeight="1">
      <c r="C7" s="69" t="s">
        <v>10962</v>
      </c>
    </row>
    <row r="8" spans="1:24" ht="22.5" customHeight="1">
      <c r="C8" s="69" t="s">
        <v>11004</v>
      </c>
    </row>
    <row r="10" spans="1:24" ht="21" customHeight="1">
      <c r="B10" s="68" t="s">
        <v>11002</v>
      </c>
    </row>
    <row r="12" spans="1:24" ht="22.5" customHeight="1"/>
    <row r="13" spans="1:24" ht="26.4">
      <c r="B13" s="69" t="s">
        <v>11008</v>
      </c>
      <c r="C13" s="69" t="s">
        <v>11007</v>
      </c>
    </row>
    <row r="14" spans="1:24" ht="25.5" customHeight="1"/>
    <row r="15" spans="1:24" ht="26.4">
      <c r="B15" s="68" t="s">
        <v>11009</v>
      </c>
      <c r="C15" s="69" t="s">
        <v>11010</v>
      </c>
    </row>
    <row r="16" spans="1:24" ht="26.25" customHeight="1"/>
    <row r="17" spans="2:3">
      <c r="B17" s="68" t="s">
        <v>11011</v>
      </c>
      <c r="C17" s="69" t="s">
        <v>11012</v>
      </c>
    </row>
    <row r="18" spans="2:3" ht="25.5" customHeight="1"/>
    <row r="19" spans="2:3">
      <c r="B19" s="68" t="s">
        <v>11013</v>
      </c>
      <c r="C19" s="69" t="s">
        <v>11012</v>
      </c>
    </row>
    <row r="20" spans="2:3" ht="26.25" customHeight="1"/>
    <row r="21" spans="2:3" ht="26.4">
      <c r="B21" s="68" t="s">
        <v>11014</v>
      </c>
      <c r="C21" s="69" t="s">
        <v>11007</v>
      </c>
    </row>
    <row r="22" spans="2:3" ht="23.25" customHeight="1"/>
    <row r="23" spans="2:3">
      <c r="B23" s="68" t="s">
        <v>11015</v>
      </c>
      <c r="C23" s="69" t="s">
        <v>11016</v>
      </c>
    </row>
    <row r="24" spans="2:3" ht="29.25" customHeight="1"/>
    <row r="25" spans="2:3">
      <c r="B25" s="68" t="s">
        <v>11017</v>
      </c>
      <c r="C25" s="69" t="s">
        <v>11018</v>
      </c>
    </row>
    <row r="26" spans="2:3" ht="21.75" customHeight="1"/>
    <row r="27" spans="2:3">
      <c r="B27" s="68" t="s">
        <v>11019</v>
      </c>
      <c r="C27" s="69" t="s">
        <v>11020</v>
      </c>
    </row>
    <row r="28" spans="2:3" ht="28.5" customHeight="1"/>
    <row r="29" spans="2:3">
      <c r="B29" s="68" t="s">
        <v>11021</v>
      </c>
      <c r="C29" s="69" t="s">
        <v>11020</v>
      </c>
    </row>
    <row r="30" spans="2:3" ht="27" customHeight="1"/>
    <row r="31" spans="2:3">
      <c r="B31" s="68" t="s">
        <v>11022</v>
      </c>
    </row>
  </sheetData>
  <mergeCells count="1">
    <mergeCell ref="A1:D1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949FF-F249-4383-95FE-28B4CCF1CE5F}">
  <dimension ref="A1:X35"/>
  <sheetViews>
    <sheetView zoomScaleNormal="100" workbookViewId="0">
      <selection sqref="A1:XFD1"/>
    </sheetView>
  </sheetViews>
  <sheetFormatPr defaultRowHeight="13.2"/>
  <cols>
    <col min="2" max="2" width="11" customWidth="1"/>
    <col min="3" max="3" width="9.6640625" customWidth="1"/>
    <col min="4" max="4" width="10.6640625" customWidth="1"/>
    <col min="5" max="5" width="14.88671875" customWidth="1"/>
    <col min="6" max="6" width="18.44140625" bestFit="1" customWidth="1"/>
    <col min="7" max="7" width="8.109375" bestFit="1" customWidth="1"/>
    <col min="8" max="9" width="7" bestFit="1" customWidth="1"/>
    <col min="13" max="13" width="15.109375" bestFit="1" customWidth="1"/>
    <col min="14" max="14" width="8.109375" bestFit="1" customWidth="1"/>
    <col min="15" max="15" width="7" bestFit="1" customWidth="1"/>
  </cols>
  <sheetData>
    <row r="1" spans="1:24" s="43" customFormat="1" ht="36" customHeight="1">
      <c r="A1" s="74" t="s">
        <v>11000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</row>
    <row r="2" spans="1:24" ht="28.5" customHeight="1">
      <c r="E2" s="75" t="s">
        <v>10993</v>
      </c>
      <c r="F2" s="75"/>
      <c r="G2" s="75"/>
    </row>
    <row r="3" spans="1:24" ht="27.75" customHeight="1">
      <c r="E3" s="61" t="s">
        <v>10994</v>
      </c>
      <c r="F3" s="62">
        <f>SUM('Sparklines Pivot'!C:C)</f>
        <v>2297200.8603000003</v>
      </c>
      <c r="G3" s="50"/>
    </row>
    <row r="4" spans="1:24" ht="28.5" customHeight="1">
      <c r="E4" s="61" t="s">
        <v>10995</v>
      </c>
      <c r="F4" s="62">
        <f>SUM('Sparklines Pivot'!D:D)</f>
        <v>286397.02169999992</v>
      </c>
      <c r="G4" s="50"/>
    </row>
    <row r="5" spans="1:24" ht="27" customHeight="1">
      <c r="E5" s="61" t="s">
        <v>10996</v>
      </c>
      <c r="F5" s="63">
        <f>F4/F3</f>
        <v>0.12467217240315601</v>
      </c>
      <c r="G5" s="50"/>
    </row>
    <row r="6" spans="1:24" ht="28.5" customHeight="1">
      <c r="E6" s="61" t="s">
        <v>10997</v>
      </c>
      <c r="F6" s="63">
        <f>AVERAGE('Sparklines Pivot'!F:F)</f>
        <v>0.15632258193514634</v>
      </c>
      <c r="G6" s="50"/>
    </row>
    <row r="7" spans="1:24" ht="15.75" customHeight="1"/>
    <row r="21" spans="6:8" ht="24.75" customHeight="1"/>
    <row r="22" spans="6:8" ht="24.75" customHeight="1"/>
    <row r="23" spans="6:8" ht="21" customHeight="1">
      <c r="F23" s="49"/>
    </row>
    <row r="24" spans="6:8" ht="27.75" customHeight="1"/>
    <row r="25" spans="6:8" ht="27.75" customHeight="1"/>
    <row r="30" spans="6:8">
      <c r="F30" s="11"/>
      <c r="G30" s="14" t="s">
        <v>10985</v>
      </c>
      <c r="H30" s="13"/>
    </row>
    <row r="31" spans="6:8">
      <c r="F31" s="14" t="s">
        <v>10992</v>
      </c>
      <c r="G31" s="6" t="s">
        <v>10986</v>
      </c>
      <c r="H31" s="6" t="s">
        <v>10987</v>
      </c>
    </row>
    <row r="32" spans="6:8">
      <c r="F32" s="59" t="s">
        <v>43</v>
      </c>
      <c r="G32" s="64">
        <v>719047.03200000292</v>
      </c>
      <c r="H32" s="64">
        <v>122490.8008000001</v>
      </c>
    </row>
    <row r="33" spans="6:8">
      <c r="F33" s="59" t="s">
        <v>30</v>
      </c>
      <c r="G33" s="64">
        <v>741999.79529999977</v>
      </c>
      <c r="H33" s="64">
        <v>18451.272799999992</v>
      </c>
    </row>
    <row r="34" spans="6:8">
      <c r="F34" s="59" t="s">
        <v>66</v>
      </c>
      <c r="G34" s="64">
        <v>836154.03299999656</v>
      </c>
      <c r="H34" s="64">
        <v>145454.9480999998</v>
      </c>
    </row>
    <row r="35" spans="6:8">
      <c r="F35" s="60" t="s">
        <v>10967</v>
      </c>
      <c r="G35" s="64">
        <v>2297200.8602999994</v>
      </c>
      <c r="H35" s="64">
        <v>286397.02169999992</v>
      </c>
    </row>
  </sheetData>
  <mergeCells count="2">
    <mergeCell ref="A1:X1"/>
    <mergeCell ref="E2:G2"/>
  </mergeCells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97E94974-78BA-4445-AB1F-823E672A370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Pivot'!C5:C52</xm:f>
              <xm:sqref>G3</xm:sqref>
            </x14:sparkline>
          </x14:sparklines>
        </x14:sparklineGroup>
        <x14:sparklineGroup displayEmptyCellsAs="gap" xr2:uid="{6DBDD584-1EB6-4F74-BBD8-04B3E75CDDA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Pivot'!D5:D52</xm:f>
              <xm:sqref>G4</xm:sqref>
            </x14:sparkline>
          </x14:sparklines>
        </x14:sparklineGroup>
        <x14:sparklineGroup displayEmptyCellsAs="gap" xr2:uid="{761781C7-B941-4083-A552-343E167827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Pivot'!E5:E52</xm:f>
              <xm:sqref>G5</xm:sqref>
            </x14:sparkline>
          </x14:sparklines>
        </x14:sparklineGroup>
        <x14:sparklineGroup displayEmptyCellsAs="gap" xr2:uid="{D9EF17AD-31D3-422A-89D5-1BCC2737B6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Pivot'!F5:F52</xm:f>
              <xm:sqref>G6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9995"/>
  <sheetViews>
    <sheetView workbookViewId="0"/>
  </sheetViews>
  <sheetFormatPr defaultRowHeight="13.2"/>
  <cols>
    <col min="1" max="1" width="9.33203125" customWidth="1"/>
    <col min="2" max="2" width="14.88671875" customWidth="1"/>
    <col min="3" max="3" width="12.5546875" style="2" customWidth="1"/>
    <col min="4" max="4" width="13.44140625" style="2" customWidth="1"/>
    <col min="5" max="5" width="12.44140625" customWidth="1"/>
    <col min="6" max="6" width="13.5546875" customWidth="1"/>
    <col min="7" max="7" width="17" customWidth="1"/>
    <col min="8" max="8" width="10.88671875" customWidth="1"/>
    <col min="9" max="9" width="9.5546875" customWidth="1"/>
    <col min="12" max="12" width="13.6640625" customWidth="1"/>
    <col min="13" max="13" width="9.44140625" customWidth="1"/>
    <col min="14" max="14" width="15.5546875" customWidth="1"/>
    <col min="15" max="15" width="11" customWidth="1"/>
    <col min="16" max="16" width="15" customWidth="1"/>
    <col min="17" max="17" width="15.44140625" customWidth="1"/>
    <col min="19" max="19" width="10" customWidth="1"/>
    <col min="20" max="20" width="10.5546875" style="9" customWidth="1"/>
    <col min="22" max="22" width="19.33203125" customWidth="1"/>
    <col min="24" max="24" width="9.109375" customWidth="1"/>
  </cols>
  <sheetData>
    <row r="1" spans="1:23">
      <c r="A1" s="1" t="s">
        <v>0</v>
      </c>
      <c r="B1" s="1" t="s">
        <v>1</v>
      </c>
      <c r="C1" s="10" t="s">
        <v>2</v>
      </c>
      <c r="D1" s="10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8" t="s">
        <v>19</v>
      </c>
      <c r="U1" s="1" t="s">
        <v>20</v>
      </c>
      <c r="V1" s="1" t="s">
        <v>5930</v>
      </c>
      <c r="W1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8">
        <v>0</v>
      </c>
      <c r="U2" s="1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8">
        <v>0</v>
      </c>
      <c r="U3" s="1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28">
        <v>14.62</v>
      </c>
      <c r="S4" s="1">
        <v>2</v>
      </c>
      <c r="T4" s="8">
        <v>0</v>
      </c>
      <c r="U4" s="1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8">
        <v>0.45</v>
      </c>
      <c r="U5" s="1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8">
        <v>0.2</v>
      </c>
      <c r="U6" s="1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28">
        <v>48.86</v>
      </c>
      <c r="S7" s="1">
        <v>7</v>
      </c>
      <c r="T7" s="8">
        <v>0</v>
      </c>
      <c r="U7" s="1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28">
        <v>7.28</v>
      </c>
      <c r="S8" s="1">
        <v>4</v>
      </c>
      <c r="T8" s="8">
        <v>0</v>
      </c>
      <c r="U8" s="1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28">
        <v>907.15200000000004</v>
      </c>
      <c r="S9" s="1">
        <v>6</v>
      </c>
      <c r="T9" s="8">
        <v>0.2</v>
      </c>
      <c r="U9" s="1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28">
        <v>18.504000000000001</v>
      </c>
      <c r="S10" s="1">
        <v>3</v>
      </c>
      <c r="T10" s="8">
        <v>0.2</v>
      </c>
      <c r="U10" s="1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28">
        <v>114.9</v>
      </c>
      <c r="S11" s="1">
        <v>5</v>
      </c>
      <c r="T11" s="8">
        <v>0</v>
      </c>
      <c r="U11" s="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28">
        <v>1706.1840000000002</v>
      </c>
      <c r="S12" s="1">
        <v>9</v>
      </c>
      <c r="T12" s="8">
        <v>0.2</v>
      </c>
      <c r="U12" s="1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28">
        <v>911.42399999999998</v>
      </c>
      <c r="S13" s="1">
        <v>4</v>
      </c>
      <c r="T13" s="8">
        <v>0.2</v>
      </c>
      <c r="U13" s="1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8">
        <v>0.2</v>
      </c>
      <c r="U14" s="1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28">
        <v>407.97600000000006</v>
      </c>
      <c r="S15" s="1">
        <v>3</v>
      </c>
      <c r="T15" s="8">
        <v>0.2</v>
      </c>
      <c r="U15" s="1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8">
        <v>0.8</v>
      </c>
      <c r="U16" s="1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8">
        <v>0.8</v>
      </c>
      <c r="U17" s="1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8">
        <v>0</v>
      </c>
      <c r="U18" s="1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28">
        <v>55.5</v>
      </c>
      <c r="S19" s="1">
        <v>2</v>
      </c>
      <c r="T19" s="8">
        <v>0</v>
      </c>
      <c r="U19" s="1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28">
        <v>8.56</v>
      </c>
      <c r="S20" s="1">
        <v>2</v>
      </c>
      <c r="T20" s="8">
        <v>0</v>
      </c>
      <c r="U20" s="1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28">
        <v>213.48000000000002</v>
      </c>
      <c r="S21" s="1">
        <v>3</v>
      </c>
      <c r="T21" s="8">
        <v>0.2</v>
      </c>
      <c r="U21" s="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28">
        <v>22.72</v>
      </c>
      <c r="S22" s="1">
        <v>4</v>
      </c>
      <c r="T22" s="8">
        <v>0.2</v>
      </c>
      <c r="U22" s="1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8">
        <v>0</v>
      </c>
      <c r="U23" s="1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8">
        <v>0</v>
      </c>
      <c r="U24" s="1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8">
        <v>0.3</v>
      </c>
      <c r="U25" s="1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28">
        <v>1044.6299999999999</v>
      </c>
      <c r="S26" s="1">
        <v>3</v>
      </c>
      <c r="T26" s="8">
        <v>0</v>
      </c>
      <c r="U26" s="1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28">
        <v>11.648000000000001</v>
      </c>
      <c r="S27" s="1">
        <v>2</v>
      </c>
      <c r="T27" s="8">
        <v>0.2</v>
      </c>
      <c r="U27" s="1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28">
        <v>90.570000000000007</v>
      </c>
      <c r="S28" s="1">
        <v>3</v>
      </c>
      <c r="T28" s="8">
        <v>0</v>
      </c>
      <c r="U28" s="1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8">
        <v>0.5</v>
      </c>
      <c r="U29" s="1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8">
        <v>0.7</v>
      </c>
      <c r="U30" s="1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8">
        <v>0.2</v>
      </c>
      <c r="U31" s="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8">
        <v>0.2</v>
      </c>
      <c r="U32" s="1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8">
        <v>0.2</v>
      </c>
      <c r="U33" s="1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8">
        <v>0.7</v>
      </c>
      <c r="U34" s="1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8">
        <v>0.2</v>
      </c>
      <c r="U35" s="1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8">
        <v>0.2</v>
      </c>
      <c r="U36" s="1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8">
        <v>0.2</v>
      </c>
      <c r="U37" s="1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8">
        <v>0.6</v>
      </c>
      <c r="U38" s="1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8">
        <v>0.2</v>
      </c>
      <c r="U39" s="1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8">
        <v>0.32</v>
      </c>
      <c r="U40" s="1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8">
        <v>0.3</v>
      </c>
      <c r="U41" s="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8">
        <v>0.2</v>
      </c>
      <c r="U42" s="1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8">
        <v>0.2</v>
      </c>
      <c r="U43" s="1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28">
        <v>77.88</v>
      </c>
      <c r="S44" s="1">
        <v>2</v>
      </c>
      <c r="T44" s="8">
        <v>0</v>
      </c>
      <c r="U44" s="1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8">
        <v>0.2</v>
      </c>
      <c r="U45" s="1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8">
        <v>0</v>
      </c>
      <c r="U46" s="1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8">
        <v>0</v>
      </c>
      <c r="U47" s="1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8">
        <v>0</v>
      </c>
      <c r="U48" s="1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8">
        <v>0</v>
      </c>
      <c r="U49" s="1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8">
        <v>0</v>
      </c>
      <c r="U50" s="1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8">
        <v>0</v>
      </c>
      <c r="U51" s="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8">
        <v>0</v>
      </c>
      <c r="U52" s="1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8">
        <v>0</v>
      </c>
      <c r="U53" s="1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8">
        <v>0</v>
      </c>
      <c r="U54" s="1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8">
        <v>0</v>
      </c>
      <c r="U55" s="1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8">
        <v>0</v>
      </c>
      <c r="U56" s="1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8">
        <v>0</v>
      </c>
      <c r="U57" s="1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8">
        <v>0</v>
      </c>
      <c r="U58" s="1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8">
        <v>0.1</v>
      </c>
      <c r="U59" s="1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8">
        <v>0</v>
      </c>
      <c r="U60" s="1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8">
        <v>0</v>
      </c>
      <c r="U61" s="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8">
        <v>0.2</v>
      </c>
      <c r="U62" s="1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8">
        <v>0</v>
      </c>
      <c r="U63" s="1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28">
        <v>13.98</v>
      </c>
      <c r="S64" s="1">
        <v>2</v>
      </c>
      <c r="T64" s="8">
        <v>0</v>
      </c>
      <c r="U64" s="1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28">
        <v>25.824000000000002</v>
      </c>
      <c r="S65" s="1">
        <v>6</v>
      </c>
      <c r="T65" s="8">
        <v>0.2</v>
      </c>
      <c r="U65" s="1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28">
        <v>146.72999999999999</v>
      </c>
      <c r="S66" s="1">
        <v>3</v>
      </c>
      <c r="T66" s="8">
        <v>0</v>
      </c>
      <c r="U66" s="1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28">
        <v>79.760000000000005</v>
      </c>
      <c r="S67" s="1">
        <v>4</v>
      </c>
      <c r="T67" s="8">
        <v>0</v>
      </c>
      <c r="U67" s="1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8">
        <v>0.3</v>
      </c>
      <c r="U68" s="1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28">
        <v>1113.0240000000001</v>
      </c>
      <c r="S69" s="1">
        <v>8</v>
      </c>
      <c r="T69" s="8">
        <v>0.2</v>
      </c>
      <c r="U69" s="1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28">
        <v>167.96800000000002</v>
      </c>
      <c r="S70" s="1">
        <v>4</v>
      </c>
      <c r="T70" s="8">
        <v>0.2</v>
      </c>
      <c r="U70" s="1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8">
        <v>0</v>
      </c>
      <c r="U71" s="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8">
        <v>0.2</v>
      </c>
      <c r="U72" s="1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8">
        <v>0</v>
      </c>
      <c r="U73" s="1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8">
        <v>0.2</v>
      </c>
      <c r="U74" s="1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8">
        <v>0.2</v>
      </c>
      <c r="U75" s="1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8">
        <v>0.2</v>
      </c>
      <c r="U76" s="1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8">
        <v>0.8</v>
      </c>
      <c r="U77" s="1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8">
        <v>0.6</v>
      </c>
      <c r="U78" s="1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8">
        <v>0.2</v>
      </c>
      <c r="U79" s="1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8">
        <v>0.6</v>
      </c>
      <c r="U80" s="1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8">
        <v>0</v>
      </c>
      <c r="U81" s="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8">
        <v>0</v>
      </c>
      <c r="U82" s="1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28">
        <v>14.9</v>
      </c>
      <c r="S83" s="1">
        <v>5</v>
      </c>
      <c r="T83" s="8">
        <v>0</v>
      </c>
      <c r="U83" s="1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28">
        <v>21.39</v>
      </c>
      <c r="S84" s="1">
        <v>1</v>
      </c>
      <c r="T84" s="8">
        <v>0</v>
      </c>
      <c r="U84" s="1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8">
        <v>0.2</v>
      </c>
      <c r="U85" s="1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8">
        <v>0.2</v>
      </c>
      <c r="U86" s="1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8">
        <v>0</v>
      </c>
      <c r="U87" s="1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8">
        <v>0</v>
      </c>
      <c r="U88" s="1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8">
        <v>0</v>
      </c>
      <c r="U89" s="1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8">
        <v>0.2</v>
      </c>
      <c r="U90" s="1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28">
        <v>20.100000000000001</v>
      </c>
      <c r="S91" s="1">
        <v>3</v>
      </c>
      <c r="T91" s="8">
        <v>0</v>
      </c>
      <c r="U91" s="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28">
        <v>73.584000000000003</v>
      </c>
      <c r="S92" s="1">
        <v>2</v>
      </c>
      <c r="T92" s="8">
        <v>0.2</v>
      </c>
      <c r="U92" s="1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28">
        <v>6.48</v>
      </c>
      <c r="S93" s="1">
        <v>1</v>
      </c>
      <c r="T93" s="8">
        <v>0</v>
      </c>
      <c r="U93" s="1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8">
        <v>0</v>
      </c>
      <c r="U94" s="1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8">
        <v>0</v>
      </c>
      <c r="U95" s="1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8">
        <v>0</v>
      </c>
      <c r="U96" s="1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28">
        <v>5.6820000000000013</v>
      </c>
      <c r="S97" s="1">
        <v>1</v>
      </c>
      <c r="T97" s="8">
        <v>0.7</v>
      </c>
      <c r="U97" s="1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8">
        <v>0</v>
      </c>
      <c r="U98" s="1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28">
        <v>51.311999999999998</v>
      </c>
      <c r="S99" s="1">
        <v>3</v>
      </c>
      <c r="T99" s="8">
        <v>0.2</v>
      </c>
      <c r="U99" s="1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8">
        <v>0</v>
      </c>
      <c r="U100" s="1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8">
        <v>0.2</v>
      </c>
      <c r="U101" s="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8">
        <v>0.2</v>
      </c>
      <c r="U102" s="1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8">
        <v>0.8</v>
      </c>
      <c r="U103" s="1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8">
        <v>0</v>
      </c>
      <c r="U104" s="1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28">
        <v>238.89600000000002</v>
      </c>
      <c r="S105" s="1">
        <v>6</v>
      </c>
      <c r="T105" s="8">
        <v>0.2</v>
      </c>
      <c r="U105" s="1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28">
        <v>102.35999999999999</v>
      </c>
      <c r="S106" s="1">
        <v>3</v>
      </c>
      <c r="T106" s="8">
        <v>0.2</v>
      </c>
      <c r="U106" s="1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28">
        <v>36.882000000000005</v>
      </c>
      <c r="S107" s="1">
        <v>3</v>
      </c>
      <c r="T107" s="8">
        <v>0.7</v>
      </c>
      <c r="U107" s="1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8">
        <v>0.2</v>
      </c>
      <c r="U108" s="1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8">
        <v>0.2</v>
      </c>
      <c r="U109" s="1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8">
        <v>0.2</v>
      </c>
      <c r="U110" s="1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8">
        <v>0.2</v>
      </c>
      <c r="U111" s="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8">
        <v>0</v>
      </c>
      <c r="U112" s="1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8">
        <v>0</v>
      </c>
      <c r="U113" s="1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8">
        <v>0</v>
      </c>
      <c r="U114" s="1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8">
        <v>0.2</v>
      </c>
      <c r="U115" s="1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8">
        <v>0.2</v>
      </c>
      <c r="U116" s="1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8">
        <v>0.2</v>
      </c>
      <c r="U117" s="1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8">
        <v>0.2</v>
      </c>
      <c r="U118" s="1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28">
        <v>787.53</v>
      </c>
      <c r="S119" s="1">
        <v>3</v>
      </c>
      <c r="T119" s="8">
        <v>0</v>
      </c>
      <c r="U119" s="1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8">
        <v>0.7</v>
      </c>
      <c r="U120" s="1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8">
        <v>0</v>
      </c>
      <c r="U121" s="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8">
        <v>0</v>
      </c>
      <c r="U122" s="1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8">
        <v>0</v>
      </c>
      <c r="U123" s="1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8">
        <v>0</v>
      </c>
      <c r="U124" s="1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8">
        <v>0</v>
      </c>
      <c r="U125" s="1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8">
        <v>0.3</v>
      </c>
      <c r="U126" s="1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8">
        <v>0.5</v>
      </c>
      <c r="U127" s="1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28">
        <v>2.3880000000000003</v>
      </c>
      <c r="S128" s="1">
        <v>2</v>
      </c>
      <c r="T128" s="8">
        <v>0.7</v>
      </c>
      <c r="U128" s="1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28">
        <v>243.99200000000002</v>
      </c>
      <c r="S129" s="1">
        <v>7</v>
      </c>
      <c r="T129" s="8">
        <v>0.2</v>
      </c>
      <c r="U129" s="1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28">
        <v>81.424000000000007</v>
      </c>
      <c r="S130" s="1">
        <v>2</v>
      </c>
      <c r="T130" s="8">
        <v>0.2</v>
      </c>
      <c r="U130" s="1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28">
        <v>238.56</v>
      </c>
      <c r="S131" s="1">
        <v>3</v>
      </c>
      <c r="T131" s="8">
        <v>0</v>
      </c>
      <c r="U131" s="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8">
        <v>0.4</v>
      </c>
      <c r="U132" s="1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8">
        <v>0.2</v>
      </c>
      <c r="U133" s="1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8">
        <v>0.2</v>
      </c>
      <c r="U134" s="1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28">
        <v>20.04</v>
      </c>
      <c r="S135" s="1">
        <v>3</v>
      </c>
      <c r="T135" s="8">
        <v>0</v>
      </c>
      <c r="U135" s="1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28">
        <v>35.44</v>
      </c>
      <c r="S136" s="1">
        <v>1</v>
      </c>
      <c r="T136" s="8">
        <v>0</v>
      </c>
      <c r="U136" s="1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28">
        <v>11.52</v>
      </c>
      <c r="S137" s="1">
        <v>4</v>
      </c>
      <c r="T137" s="8">
        <v>0</v>
      </c>
      <c r="U137" s="1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28">
        <v>4.0199999999999996</v>
      </c>
      <c r="S138" s="1">
        <v>2</v>
      </c>
      <c r="T138" s="8">
        <v>0</v>
      </c>
      <c r="U138" s="1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28">
        <v>76.176000000000002</v>
      </c>
      <c r="S139" s="1">
        <v>3</v>
      </c>
      <c r="T139" s="8">
        <v>0.2</v>
      </c>
      <c r="U139" s="1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28">
        <v>65.88</v>
      </c>
      <c r="S140" s="1">
        <v>6</v>
      </c>
      <c r="T140" s="8">
        <v>0</v>
      </c>
      <c r="U140" s="1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28">
        <v>43.120000000000005</v>
      </c>
      <c r="S141" s="1">
        <v>14</v>
      </c>
      <c r="T141" s="8">
        <v>0</v>
      </c>
      <c r="U141" s="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8">
        <v>0.2</v>
      </c>
      <c r="U142" s="1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28">
        <v>8.82</v>
      </c>
      <c r="S143" s="1">
        <v>3</v>
      </c>
      <c r="T143" s="8">
        <v>0</v>
      </c>
      <c r="U143" s="1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28">
        <v>10.86</v>
      </c>
      <c r="S144" s="1">
        <v>3</v>
      </c>
      <c r="T144" s="8">
        <v>0</v>
      </c>
      <c r="U144" s="1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28">
        <v>143.69999999999999</v>
      </c>
      <c r="S145" s="1">
        <v>3</v>
      </c>
      <c r="T145" s="8">
        <v>0</v>
      </c>
      <c r="U145" s="1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8">
        <v>0</v>
      </c>
      <c r="U146" s="1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28">
        <v>671.93</v>
      </c>
      <c r="S147" s="1">
        <v>7</v>
      </c>
      <c r="T147" s="8">
        <v>0</v>
      </c>
      <c r="U147" s="1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8">
        <v>0.2</v>
      </c>
      <c r="U148" s="1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8">
        <v>0</v>
      </c>
      <c r="U149" s="1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8">
        <v>0</v>
      </c>
      <c r="U150" s="1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8">
        <v>0</v>
      </c>
      <c r="U151" s="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8">
        <v>0</v>
      </c>
      <c r="U152" s="1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28">
        <v>157.91999999999999</v>
      </c>
      <c r="S153" s="1">
        <v>5</v>
      </c>
      <c r="T153" s="8">
        <v>0.2</v>
      </c>
      <c r="U153" s="1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28">
        <v>203.184</v>
      </c>
      <c r="S154" s="1">
        <v>2</v>
      </c>
      <c r="T154" s="8">
        <v>0.2</v>
      </c>
      <c r="U154" s="1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28">
        <v>58.379999999999995</v>
      </c>
      <c r="S155" s="1">
        <v>7</v>
      </c>
      <c r="T155" s="8">
        <v>0</v>
      </c>
      <c r="U155" s="1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28">
        <v>105.52</v>
      </c>
      <c r="S156" s="1">
        <v>4</v>
      </c>
      <c r="T156" s="8">
        <v>0</v>
      </c>
      <c r="U156" s="1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28">
        <v>80.88</v>
      </c>
      <c r="S157" s="1">
        <v>6</v>
      </c>
      <c r="T157" s="8">
        <v>0</v>
      </c>
      <c r="U157" s="1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28">
        <v>6.63</v>
      </c>
      <c r="S158" s="1">
        <v>3</v>
      </c>
      <c r="T158" s="8">
        <v>0</v>
      </c>
      <c r="U158" s="1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28">
        <v>457.56800000000004</v>
      </c>
      <c r="S159" s="1">
        <v>2</v>
      </c>
      <c r="T159" s="8">
        <v>0.2</v>
      </c>
      <c r="U159" s="1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8">
        <v>0</v>
      </c>
      <c r="U160" s="1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8">
        <v>0</v>
      </c>
      <c r="U161" s="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28">
        <v>5.98</v>
      </c>
      <c r="S162" s="1">
        <v>1</v>
      </c>
      <c r="T162" s="8">
        <v>0</v>
      </c>
      <c r="U162" s="1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8">
        <v>0.2</v>
      </c>
      <c r="U163" s="1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28">
        <v>28.4</v>
      </c>
      <c r="S164" s="1">
        <v>5</v>
      </c>
      <c r="T164" s="8">
        <v>0</v>
      </c>
      <c r="U164" s="1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28">
        <v>27.680000000000003</v>
      </c>
      <c r="S165" s="1">
        <v>2</v>
      </c>
      <c r="T165" s="8">
        <v>0.2</v>
      </c>
      <c r="U165" s="1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8">
        <v>0.2</v>
      </c>
      <c r="U166" s="1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8">
        <v>0.4</v>
      </c>
      <c r="U167" s="1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8">
        <v>0.2</v>
      </c>
      <c r="U168" s="1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8">
        <v>0.3</v>
      </c>
      <c r="U169" s="1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8">
        <v>0.2</v>
      </c>
      <c r="U170" s="1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8">
        <v>0.8</v>
      </c>
      <c r="U171" s="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8">
        <v>0.2</v>
      </c>
      <c r="U172" s="1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28">
        <v>20.94</v>
      </c>
      <c r="S173" s="1">
        <v>3</v>
      </c>
      <c r="T173" s="8">
        <v>0</v>
      </c>
      <c r="U173" s="1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28">
        <v>110.96</v>
      </c>
      <c r="S174" s="1">
        <v>2</v>
      </c>
      <c r="T174" s="8">
        <v>0</v>
      </c>
      <c r="U174" s="1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28">
        <v>340.14400000000006</v>
      </c>
      <c r="S175" s="1">
        <v>7</v>
      </c>
      <c r="T175" s="8">
        <v>0.2</v>
      </c>
      <c r="U175" s="1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8">
        <v>0.8</v>
      </c>
      <c r="U176" s="1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8">
        <v>0.2</v>
      </c>
      <c r="U177" s="1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8">
        <v>0.8</v>
      </c>
      <c r="U178" s="1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8">
        <v>0.3</v>
      </c>
      <c r="U179" s="1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8">
        <v>0.2</v>
      </c>
      <c r="U180" s="1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8">
        <v>0</v>
      </c>
      <c r="U181" s="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8">
        <v>0.2</v>
      </c>
      <c r="U182" s="1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8">
        <v>0.2</v>
      </c>
      <c r="U183" s="1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8">
        <v>0</v>
      </c>
      <c r="U184" s="1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8">
        <v>0</v>
      </c>
      <c r="U185" s="1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8">
        <v>0</v>
      </c>
      <c r="U186" s="1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8">
        <v>0</v>
      </c>
      <c r="U187" s="1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28">
        <v>176.8</v>
      </c>
      <c r="S188" s="1">
        <v>8</v>
      </c>
      <c r="T188" s="8">
        <v>0</v>
      </c>
      <c r="U188" s="1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8">
        <v>0.2</v>
      </c>
      <c r="U189" s="1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8">
        <v>0.2</v>
      </c>
      <c r="U190" s="1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8">
        <v>0.2</v>
      </c>
      <c r="U191" s="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8">
        <v>0</v>
      </c>
      <c r="U192" s="1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8">
        <v>0</v>
      </c>
      <c r="U193" s="1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8">
        <v>0.2</v>
      </c>
      <c r="U194" s="1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8">
        <v>0</v>
      </c>
      <c r="U195" s="1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28">
        <v>14.280000000000001</v>
      </c>
      <c r="S196" s="1">
        <v>7</v>
      </c>
      <c r="T196" s="8">
        <v>0</v>
      </c>
      <c r="U196" s="1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8">
        <v>0.2</v>
      </c>
      <c r="U197" s="1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8">
        <v>0.2</v>
      </c>
      <c r="U198" s="1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8">
        <v>0</v>
      </c>
      <c r="U199" s="1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8">
        <v>0.7</v>
      </c>
      <c r="U200" s="1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8">
        <v>0.2</v>
      </c>
      <c r="U201" s="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8">
        <v>0.2</v>
      </c>
      <c r="U202" s="1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28">
        <v>218.75</v>
      </c>
      <c r="S203" s="1">
        <v>2</v>
      </c>
      <c r="T203" s="8">
        <v>0.5</v>
      </c>
      <c r="U203" s="1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28">
        <v>2.6</v>
      </c>
      <c r="S204" s="1">
        <v>1</v>
      </c>
      <c r="T204" s="8">
        <v>0.2</v>
      </c>
      <c r="U204" s="1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8">
        <v>0.8</v>
      </c>
      <c r="U205" s="1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8">
        <v>0.2</v>
      </c>
      <c r="U206" s="1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28">
        <v>444.76800000000003</v>
      </c>
      <c r="S207" s="1">
        <v>4</v>
      </c>
      <c r="T207" s="8">
        <v>0.2</v>
      </c>
      <c r="U207" s="1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8">
        <v>0</v>
      </c>
      <c r="U208" s="1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8">
        <v>0</v>
      </c>
      <c r="U209" s="1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8">
        <v>0</v>
      </c>
      <c r="U210" s="1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8">
        <v>0</v>
      </c>
      <c r="U211" s="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8">
        <v>0</v>
      </c>
      <c r="U212" s="1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8">
        <v>0.2</v>
      </c>
      <c r="U213" s="1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8">
        <v>0.2</v>
      </c>
      <c r="U214" s="1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8">
        <v>0.5</v>
      </c>
      <c r="U215" s="1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8">
        <v>0.4</v>
      </c>
      <c r="U216" s="1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8">
        <v>0.7</v>
      </c>
      <c r="U217" s="1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8">
        <v>0.2</v>
      </c>
      <c r="U218" s="1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28">
        <v>93.06</v>
      </c>
      <c r="S219" s="1">
        <v>6</v>
      </c>
      <c r="T219" s="8">
        <v>0</v>
      </c>
      <c r="U219" s="1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28">
        <v>302.37599999999998</v>
      </c>
      <c r="S220" s="1">
        <v>3</v>
      </c>
      <c r="T220" s="8">
        <v>0.2</v>
      </c>
      <c r="U220" s="1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8">
        <v>0.2</v>
      </c>
      <c r="U221" s="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8">
        <v>0.2</v>
      </c>
      <c r="U222" s="1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8">
        <v>0.7</v>
      </c>
      <c r="U223" s="1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8">
        <v>0.2</v>
      </c>
      <c r="U224" s="1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8">
        <v>0.7</v>
      </c>
      <c r="U225" s="1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8">
        <v>0.2</v>
      </c>
      <c r="U226" s="1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8">
        <v>0</v>
      </c>
      <c r="U227" s="1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8">
        <v>0</v>
      </c>
      <c r="U228" s="1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8">
        <v>0</v>
      </c>
      <c r="U229" s="1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8">
        <v>0.2</v>
      </c>
      <c r="U230" s="1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8">
        <v>0.2</v>
      </c>
      <c r="U231" s="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8">
        <v>0.7</v>
      </c>
      <c r="U232" s="1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8">
        <v>0.45</v>
      </c>
      <c r="U233" s="1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8">
        <v>0.45</v>
      </c>
      <c r="U234" s="1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8">
        <v>0.7</v>
      </c>
      <c r="U235" s="1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8">
        <v>0.2</v>
      </c>
      <c r="U236" s="1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8">
        <v>0.2</v>
      </c>
      <c r="U237" s="1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28">
        <v>10.56</v>
      </c>
      <c r="S238" s="1">
        <v>2</v>
      </c>
      <c r="T238" s="8">
        <v>0</v>
      </c>
      <c r="U238" s="1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8">
        <v>0.2</v>
      </c>
      <c r="U239" s="1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8">
        <v>0.6</v>
      </c>
      <c r="U240" s="1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8">
        <v>0.6</v>
      </c>
      <c r="U241" s="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8">
        <v>0.2</v>
      </c>
      <c r="U242" s="1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8">
        <v>0.5</v>
      </c>
      <c r="U243" s="1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8">
        <v>0.6</v>
      </c>
      <c r="U244" s="1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8">
        <v>0.2</v>
      </c>
      <c r="U245" s="1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8">
        <v>0</v>
      </c>
      <c r="U246" s="1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8">
        <v>0</v>
      </c>
      <c r="U247" s="1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8">
        <v>0</v>
      </c>
      <c r="U248" s="1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8">
        <v>0</v>
      </c>
      <c r="U249" s="1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8">
        <v>0</v>
      </c>
      <c r="U250" s="1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28">
        <v>321.56799999999998</v>
      </c>
      <c r="S251" s="1">
        <v>2</v>
      </c>
      <c r="T251" s="8">
        <v>0.2</v>
      </c>
      <c r="U251" s="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28">
        <v>7.61</v>
      </c>
      <c r="S252" s="1">
        <v>1</v>
      </c>
      <c r="T252" s="8">
        <v>0</v>
      </c>
      <c r="U252" s="1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28">
        <v>3347.37</v>
      </c>
      <c r="S253" s="1">
        <v>13</v>
      </c>
      <c r="T253" s="8">
        <v>0</v>
      </c>
      <c r="U253" s="1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8">
        <v>0</v>
      </c>
      <c r="U254" s="1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8">
        <v>0</v>
      </c>
      <c r="U255" s="1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8">
        <v>0.6</v>
      </c>
      <c r="U256" s="1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8">
        <v>0.2</v>
      </c>
      <c r="U257" s="1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8">
        <v>0.2</v>
      </c>
      <c r="U258" s="1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8">
        <v>0.2</v>
      </c>
      <c r="U259" s="1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8">
        <v>0</v>
      </c>
      <c r="U260" s="1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8">
        <v>0</v>
      </c>
      <c r="U261" s="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8">
        <v>0.2</v>
      </c>
      <c r="U262" s="1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8">
        <v>0.8</v>
      </c>
      <c r="U263" s="1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8">
        <v>0.4</v>
      </c>
      <c r="U264" s="1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8">
        <v>0.4</v>
      </c>
      <c r="U265" s="1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8">
        <v>0.2</v>
      </c>
      <c r="U266" s="1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28">
        <v>79.900000000000006</v>
      </c>
      <c r="S267" s="1">
        <v>2</v>
      </c>
      <c r="T267" s="8">
        <v>0</v>
      </c>
      <c r="U267" s="1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8">
        <v>0.2</v>
      </c>
      <c r="U268" s="1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8">
        <v>0</v>
      </c>
      <c r="U269" s="1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8">
        <v>0.2</v>
      </c>
      <c r="U270" s="1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8">
        <v>0.2</v>
      </c>
      <c r="U271" s="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28">
        <v>725.84</v>
      </c>
      <c r="S272" s="1">
        <v>4</v>
      </c>
      <c r="T272" s="8">
        <v>0</v>
      </c>
      <c r="U272" s="1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28">
        <v>209.92999999999998</v>
      </c>
      <c r="S273" s="1">
        <v>7</v>
      </c>
      <c r="T273" s="8">
        <v>0</v>
      </c>
      <c r="U273" s="1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28">
        <v>5.28</v>
      </c>
      <c r="S274" s="1">
        <v>3</v>
      </c>
      <c r="T274" s="8">
        <v>0</v>
      </c>
      <c r="U274" s="1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28">
        <v>10.92</v>
      </c>
      <c r="S275" s="1">
        <v>3</v>
      </c>
      <c r="T275" s="8">
        <v>0.2</v>
      </c>
      <c r="U275" s="1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28">
        <v>8.82</v>
      </c>
      <c r="S276" s="1">
        <v>2</v>
      </c>
      <c r="T276" s="8">
        <v>0</v>
      </c>
      <c r="U276" s="1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28">
        <v>5.98</v>
      </c>
      <c r="S277" s="1">
        <v>1</v>
      </c>
      <c r="T277" s="8">
        <v>0</v>
      </c>
      <c r="U277" s="1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8">
        <v>0.2</v>
      </c>
      <c r="U278" s="1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8">
        <v>0.2</v>
      </c>
      <c r="U279" s="1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8">
        <v>0.2</v>
      </c>
      <c r="U280" s="1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8">
        <v>0.2</v>
      </c>
      <c r="U281" s="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8">
        <v>0.8</v>
      </c>
      <c r="U282" s="1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8">
        <v>0.2</v>
      </c>
      <c r="U283" s="1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28">
        <v>1038.8399999999999</v>
      </c>
      <c r="S284" s="1">
        <v>5</v>
      </c>
      <c r="T284" s="8">
        <v>0.2</v>
      </c>
      <c r="U284" s="1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28">
        <v>141.76</v>
      </c>
      <c r="S285" s="1">
        <v>5</v>
      </c>
      <c r="T285" s="8">
        <v>0.2</v>
      </c>
      <c r="U285" s="1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28">
        <v>239.80000000000004</v>
      </c>
      <c r="S286" s="1">
        <v>5</v>
      </c>
      <c r="T286" s="8">
        <v>0.2</v>
      </c>
      <c r="U286" s="1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28">
        <v>31.104000000000006</v>
      </c>
      <c r="S287" s="1">
        <v>6</v>
      </c>
      <c r="T287" s="8">
        <v>0.2</v>
      </c>
      <c r="U287" s="1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8">
        <v>0.7</v>
      </c>
      <c r="U288" s="1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8">
        <v>0.2</v>
      </c>
      <c r="U289" s="1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8">
        <v>0.2</v>
      </c>
      <c r="U290" s="1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8">
        <v>0.2</v>
      </c>
      <c r="U291" s="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8">
        <v>0.2</v>
      </c>
      <c r="U292" s="1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8">
        <v>0.2</v>
      </c>
      <c r="U293" s="1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8">
        <v>0.5</v>
      </c>
      <c r="U294" s="1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28">
        <v>300.416</v>
      </c>
      <c r="S295" s="1">
        <v>8</v>
      </c>
      <c r="T295" s="8">
        <v>0.2</v>
      </c>
      <c r="U295" s="1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28">
        <v>230.35200000000003</v>
      </c>
      <c r="S296" s="1">
        <v>3</v>
      </c>
      <c r="T296" s="8">
        <v>0.2</v>
      </c>
      <c r="U296" s="1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28">
        <v>218.35200000000003</v>
      </c>
      <c r="S297" s="1">
        <v>3</v>
      </c>
      <c r="T297" s="8">
        <v>0.2</v>
      </c>
      <c r="U297" s="1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28">
        <v>78.600000000000009</v>
      </c>
      <c r="S298" s="1">
        <v>5</v>
      </c>
      <c r="T298" s="8">
        <v>0.7</v>
      </c>
      <c r="U298" s="1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28">
        <v>27.552000000000003</v>
      </c>
      <c r="S299" s="1">
        <v>3</v>
      </c>
      <c r="T299" s="8">
        <v>0.2</v>
      </c>
      <c r="U299" s="1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8">
        <v>0</v>
      </c>
      <c r="U300" s="1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8">
        <v>0</v>
      </c>
      <c r="U301" s="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8">
        <v>0</v>
      </c>
      <c r="U302" s="1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8">
        <v>0</v>
      </c>
      <c r="U303" s="1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8">
        <v>0</v>
      </c>
      <c r="U304" s="1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8">
        <v>0.5</v>
      </c>
      <c r="U305" s="1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8">
        <v>0</v>
      </c>
      <c r="U306" s="1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8">
        <v>0</v>
      </c>
      <c r="U307" s="1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8">
        <v>0</v>
      </c>
      <c r="U308" s="1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8">
        <v>0</v>
      </c>
      <c r="U309" s="1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8">
        <v>0</v>
      </c>
      <c r="U310" s="1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28">
        <v>15.136000000000003</v>
      </c>
      <c r="S311" s="1">
        <v>4</v>
      </c>
      <c r="T311" s="8">
        <v>0.2</v>
      </c>
      <c r="U311" s="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28">
        <v>466.76800000000003</v>
      </c>
      <c r="S312" s="1">
        <v>2</v>
      </c>
      <c r="T312" s="8">
        <v>0.2</v>
      </c>
      <c r="U312" s="1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28">
        <v>15.231999999999999</v>
      </c>
      <c r="S313" s="1">
        <v>1</v>
      </c>
      <c r="T313" s="8">
        <v>0.2</v>
      </c>
      <c r="U313" s="1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28">
        <v>6.2640000000000002</v>
      </c>
      <c r="S314" s="1">
        <v>3</v>
      </c>
      <c r="T314" s="8">
        <v>0.2</v>
      </c>
      <c r="U314" s="1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8">
        <v>0</v>
      </c>
      <c r="U315" s="1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8">
        <v>0.2</v>
      </c>
      <c r="U316" s="1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8">
        <v>0.2</v>
      </c>
      <c r="U317" s="1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8">
        <v>0.2</v>
      </c>
      <c r="U318" s="1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8">
        <v>0.1</v>
      </c>
      <c r="U319" s="1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8">
        <v>0</v>
      </c>
      <c r="U320" s="1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8">
        <v>0</v>
      </c>
      <c r="U321" s="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8">
        <v>0</v>
      </c>
      <c r="U322" s="1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8">
        <v>0</v>
      </c>
      <c r="U323" s="1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28">
        <v>7.16</v>
      </c>
      <c r="S324" s="1">
        <v>2</v>
      </c>
      <c r="T324" s="8">
        <v>0</v>
      </c>
      <c r="U324" s="1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28">
        <v>251.52</v>
      </c>
      <c r="S325" s="1">
        <v>6</v>
      </c>
      <c r="T325" s="8">
        <v>0.2</v>
      </c>
      <c r="U325" s="1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28">
        <v>99.99</v>
      </c>
      <c r="S326" s="1">
        <v>1</v>
      </c>
      <c r="T326" s="8">
        <v>0</v>
      </c>
      <c r="U326" s="1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8">
        <v>0.2</v>
      </c>
      <c r="U327" s="1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8">
        <v>0.4</v>
      </c>
      <c r="U328" s="1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8">
        <v>0.2</v>
      </c>
      <c r="U329" s="1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8">
        <v>0.3</v>
      </c>
      <c r="U330" s="1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8">
        <v>0.2</v>
      </c>
      <c r="U331" s="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8">
        <v>0.7</v>
      </c>
      <c r="U332" s="1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8">
        <v>0.4</v>
      </c>
      <c r="U333" s="1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8">
        <v>0.7</v>
      </c>
      <c r="U334" s="1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8">
        <v>0.7</v>
      </c>
      <c r="U335" s="1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28">
        <v>4.7520000000000007</v>
      </c>
      <c r="S336" s="1">
        <v>1</v>
      </c>
      <c r="T336" s="8">
        <v>0.2</v>
      </c>
      <c r="U336" s="1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28">
        <v>959.98400000000004</v>
      </c>
      <c r="S337" s="1">
        <v>2</v>
      </c>
      <c r="T337" s="8">
        <v>0.2</v>
      </c>
      <c r="U337" s="1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28">
        <v>14.368000000000002</v>
      </c>
      <c r="S338" s="1">
        <v>4</v>
      </c>
      <c r="T338" s="8">
        <v>0.2</v>
      </c>
      <c r="U338" s="1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28">
        <v>7.7120000000000006</v>
      </c>
      <c r="S339" s="1">
        <v>2</v>
      </c>
      <c r="T339" s="8">
        <v>0.2</v>
      </c>
      <c r="U339" s="1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28">
        <v>698.35200000000009</v>
      </c>
      <c r="S340" s="1">
        <v>3</v>
      </c>
      <c r="T340" s="8">
        <v>0.2</v>
      </c>
      <c r="U340" s="1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28">
        <v>4.96</v>
      </c>
      <c r="S341" s="1">
        <v>4</v>
      </c>
      <c r="T341" s="8">
        <v>0</v>
      </c>
      <c r="U341" s="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8">
        <v>0.2</v>
      </c>
      <c r="U342" s="1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8">
        <v>0.7</v>
      </c>
      <c r="U343" s="1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8">
        <v>0.2</v>
      </c>
      <c r="U344" s="1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8">
        <v>0.4</v>
      </c>
      <c r="U345" s="1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8">
        <v>0.2</v>
      </c>
      <c r="U346" s="1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28">
        <v>47.975999999999999</v>
      </c>
      <c r="S347" s="1">
        <v>3</v>
      </c>
      <c r="T347" s="8">
        <v>0.2</v>
      </c>
      <c r="U347" s="1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8">
        <v>0</v>
      </c>
      <c r="U348" s="1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8">
        <v>0</v>
      </c>
      <c r="U349" s="1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8">
        <v>0</v>
      </c>
      <c r="U350" s="1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8">
        <v>0</v>
      </c>
      <c r="U351" s="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8">
        <v>0</v>
      </c>
      <c r="U352" s="1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8">
        <v>0.2</v>
      </c>
      <c r="U353" s="1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8">
        <v>0</v>
      </c>
      <c r="U354" s="1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8">
        <v>0.2</v>
      </c>
      <c r="U355" s="1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8">
        <v>0.2</v>
      </c>
      <c r="U356" s="1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8">
        <v>0</v>
      </c>
      <c r="U357" s="1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8">
        <v>0</v>
      </c>
      <c r="U358" s="1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8">
        <v>0</v>
      </c>
      <c r="U359" s="1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8">
        <v>0.2</v>
      </c>
      <c r="U360" s="1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8">
        <v>0</v>
      </c>
      <c r="U361" s="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8">
        <v>0</v>
      </c>
      <c r="U362" s="1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8">
        <v>0</v>
      </c>
      <c r="U363" s="1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8">
        <v>0.1</v>
      </c>
      <c r="U364" s="1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8">
        <v>0</v>
      </c>
      <c r="U365" s="1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8">
        <v>0</v>
      </c>
      <c r="U366" s="1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28">
        <v>211.96</v>
      </c>
      <c r="S367" s="1">
        <v>4</v>
      </c>
      <c r="T367" s="8">
        <v>0</v>
      </c>
      <c r="U367" s="1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8">
        <v>0</v>
      </c>
      <c r="U368" s="1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8">
        <v>0</v>
      </c>
      <c r="U369" s="1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8">
        <v>0</v>
      </c>
      <c r="U370" s="1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8">
        <v>0</v>
      </c>
      <c r="U371" s="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8">
        <v>0.2</v>
      </c>
      <c r="U372" s="1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8">
        <v>0.2</v>
      </c>
      <c r="U373" s="1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28">
        <v>8.1600000000000019</v>
      </c>
      <c r="S374" s="1">
        <v>5</v>
      </c>
      <c r="T374" s="8">
        <v>0.7</v>
      </c>
      <c r="U374" s="1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28">
        <v>1023.9360000000001</v>
      </c>
      <c r="S375" s="1">
        <v>8</v>
      </c>
      <c r="T375" s="8">
        <v>0.2</v>
      </c>
      <c r="U375" s="1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28">
        <v>9.24</v>
      </c>
      <c r="S376" s="1">
        <v>1</v>
      </c>
      <c r="T376" s="8">
        <v>0.2</v>
      </c>
      <c r="U376" s="1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28">
        <v>479.04</v>
      </c>
      <c r="S377" s="1">
        <v>10</v>
      </c>
      <c r="T377" s="8">
        <v>0.2</v>
      </c>
      <c r="U377" s="1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8">
        <v>0.2</v>
      </c>
      <c r="U378" s="1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8">
        <v>0.3</v>
      </c>
      <c r="U379" s="1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8">
        <v>0.8</v>
      </c>
      <c r="U380" s="1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8">
        <v>0.2</v>
      </c>
      <c r="U381" s="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8">
        <v>0.8</v>
      </c>
      <c r="U382" s="1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28">
        <v>50.96</v>
      </c>
      <c r="S383" s="1">
        <v>7</v>
      </c>
      <c r="T383" s="8">
        <v>0</v>
      </c>
      <c r="U383" s="1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28">
        <v>49.536000000000001</v>
      </c>
      <c r="S384" s="1">
        <v>3</v>
      </c>
      <c r="T384" s="8">
        <v>0.2</v>
      </c>
      <c r="U384" s="1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8">
        <v>0</v>
      </c>
      <c r="U385" s="1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8">
        <v>0.45</v>
      </c>
      <c r="U386" s="1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8">
        <v>0.2</v>
      </c>
      <c r="U387" s="1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8">
        <v>0.7</v>
      </c>
      <c r="U388" s="1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8">
        <v>0.2</v>
      </c>
      <c r="U389" s="1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8">
        <v>0.2</v>
      </c>
      <c r="U390" s="1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8">
        <v>0.2</v>
      </c>
      <c r="U391" s="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8">
        <v>0</v>
      </c>
      <c r="U392" s="1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28">
        <v>246.38400000000001</v>
      </c>
      <c r="S393" s="1">
        <v>2</v>
      </c>
      <c r="T393" s="8">
        <v>0.2</v>
      </c>
      <c r="U393" s="1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28">
        <v>1799.97</v>
      </c>
      <c r="S394" s="1">
        <v>3</v>
      </c>
      <c r="T394" s="8">
        <v>0</v>
      </c>
      <c r="U394" s="1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8">
        <v>0.8</v>
      </c>
      <c r="U395" s="1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28">
        <v>75.792000000000002</v>
      </c>
      <c r="S396" s="1">
        <v>3</v>
      </c>
      <c r="T396" s="8">
        <v>0.2</v>
      </c>
      <c r="U396" s="1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8">
        <v>0</v>
      </c>
      <c r="U397" s="1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8">
        <v>0</v>
      </c>
      <c r="U398" s="1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8">
        <v>0</v>
      </c>
      <c r="U399" s="1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8">
        <v>0.2</v>
      </c>
      <c r="U400" s="1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8">
        <v>0.32</v>
      </c>
      <c r="U401" s="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8">
        <v>0.2</v>
      </c>
      <c r="U402" s="1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8">
        <v>0.2</v>
      </c>
      <c r="U403" s="1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8">
        <v>0.2</v>
      </c>
      <c r="U404" s="1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8">
        <v>0.2</v>
      </c>
      <c r="U405" s="1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8">
        <v>0</v>
      </c>
      <c r="U406" s="1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28">
        <v>179.95000000000002</v>
      </c>
      <c r="S407" s="1">
        <v>5</v>
      </c>
      <c r="T407" s="8">
        <v>0</v>
      </c>
      <c r="U407" s="1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28">
        <v>1199.9760000000001</v>
      </c>
      <c r="S408" s="1">
        <v>3</v>
      </c>
      <c r="T408" s="8">
        <v>0.2</v>
      </c>
      <c r="U408" s="1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28">
        <v>27.15</v>
      </c>
      <c r="S409" s="1">
        <v>5</v>
      </c>
      <c r="T409" s="8">
        <v>0</v>
      </c>
      <c r="U409" s="1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28">
        <v>1004.0239999999999</v>
      </c>
      <c r="S410" s="1">
        <v>7</v>
      </c>
      <c r="T410" s="8">
        <v>0.2</v>
      </c>
      <c r="U410" s="1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28">
        <v>9.68</v>
      </c>
      <c r="S411" s="1">
        <v>1</v>
      </c>
      <c r="T411" s="8">
        <v>0</v>
      </c>
      <c r="U411" s="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28">
        <v>28.349999999999998</v>
      </c>
      <c r="S412" s="1">
        <v>9</v>
      </c>
      <c r="T412" s="8">
        <v>0</v>
      </c>
      <c r="U412" s="1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28">
        <v>55.98</v>
      </c>
      <c r="S413" s="1">
        <v>1</v>
      </c>
      <c r="T413" s="8">
        <v>0</v>
      </c>
      <c r="U413" s="1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28">
        <v>1336.829</v>
      </c>
      <c r="S414" s="1">
        <v>13</v>
      </c>
      <c r="T414" s="8">
        <v>0.15</v>
      </c>
      <c r="U414" s="1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28">
        <v>113.56800000000001</v>
      </c>
      <c r="S415" s="1">
        <v>2</v>
      </c>
      <c r="T415" s="8">
        <v>0.2</v>
      </c>
      <c r="U415" s="1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28">
        <v>139.86000000000001</v>
      </c>
      <c r="S416" s="1">
        <v>7</v>
      </c>
      <c r="T416" s="8">
        <v>0</v>
      </c>
      <c r="U416" s="1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28">
        <v>307.13600000000002</v>
      </c>
      <c r="S417" s="1">
        <v>4</v>
      </c>
      <c r="T417" s="8">
        <v>0.2</v>
      </c>
      <c r="U417" s="1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28">
        <v>95.92</v>
      </c>
      <c r="S418" s="1">
        <v>8</v>
      </c>
      <c r="T418" s="8">
        <v>0</v>
      </c>
      <c r="U418" s="1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28">
        <v>383.8</v>
      </c>
      <c r="S419" s="1">
        <v>5</v>
      </c>
      <c r="T419" s="8">
        <v>0.2</v>
      </c>
      <c r="U419" s="1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8">
        <v>0</v>
      </c>
      <c r="U420" s="1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28">
        <v>9.32</v>
      </c>
      <c r="S421" s="1">
        <v>4</v>
      </c>
      <c r="T421" s="8">
        <v>0</v>
      </c>
      <c r="U421" s="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28">
        <v>15.25</v>
      </c>
      <c r="S422" s="1">
        <v>1</v>
      </c>
      <c r="T422" s="8">
        <v>0</v>
      </c>
      <c r="U422" s="1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28">
        <v>196.75200000000001</v>
      </c>
      <c r="S423" s="1">
        <v>6</v>
      </c>
      <c r="T423" s="8">
        <v>0.2</v>
      </c>
      <c r="U423" s="1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8">
        <v>0</v>
      </c>
      <c r="U424" s="1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8">
        <v>0</v>
      </c>
      <c r="U425" s="1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8">
        <v>0</v>
      </c>
      <c r="U426" s="1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8">
        <v>0</v>
      </c>
      <c r="U427" s="1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8">
        <v>0</v>
      </c>
      <c r="U428" s="1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8">
        <v>0</v>
      </c>
      <c r="U429" s="1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8">
        <v>0.2</v>
      </c>
      <c r="U430" s="1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8">
        <v>0.7</v>
      </c>
      <c r="U431" s="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8">
        <v>0.2</v>
      </c>
      <c r="U432" s="1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8">
        <v>0.2</v>
      </c>
      <c r="U433" s="1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8">
        <v>0.2</v>
      </c>
      <c r="U434" s="1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8">
        <v>0</v>
      </c>
      <c r="U435" s="1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8">
        <v>0.7</v>
      </c>
      <c r="U436" s="1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8">
        <v>0.2</v>
      </c>
      <c r="U437" s="1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8">
        <v>0.3</v>
      </c>
      <c r="U438" s="1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8">
        <v>0.2</v>
      </c>
      <c r="U439" s="1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8">
        <v>0.2</v>
      </c>
      <c r="U440" s="1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8">
        <v>0.1</v>
      </c>
      <c r="U441" s="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8">
        <v>0</v>
      </c>
      <c r="U442" s="1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8">
        <v>0</v>
      </c>
      <c r="U443" s="1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8">
        <v>0</v>
      </c>
      <c r="U444" s="1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8">
        <v>0</v>
      </c>
      <c r="U445" s="1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8">
        <v>0</v>
      </c>
      <c r="U446" s="1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8">
        <v>0</v>
      </c>
      <c r="U447" s="1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8">
        <v>0</v>
      </c>
      <c r="U448" s="1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8">
        <v>0</v>
      </c>
      <c r="U449" s="1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8">
        <v>0</v>
      </c>
      <c r="U450" s="1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8">
        <v>0</v>
      </c>
      <c r="U451" s="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8">
        <v>0</v>
      </c>
      <c r="U452" s="1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8">
        <v>0</v>
      </c>
      <c r="U453" s="1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8">
        <v>0</v>
      </c>
      <c r="U454" s="1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8">
        <v>0.4</v>
      </c>
      <c r="U455" s="1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8">
        <v>0.2</v>
      </c>
      <c r="U456" s="1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8">
        <v>0</v>
      </c>
      <c r="U457" s="1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28">
        <v>129.56800000000001</v>
      </c>
      <c r="S458" s="1">
        <v>2</v>
      </c>
      <c r="T458" s="8">
        <v>0.2</v>
      </c>
      <c r="U458" s="1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8">
        <v>0.3</v>
      </c>
      <c r="U459" s="1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8">
        <v>0.2</v>
      </c>
      <c r="U460" s="1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28">
        <v>103.92</v>
      </c>
      <c r="S461" s="1">
        <v>4</v>
      </c>
      <c r="T461" s="8">
        <v>0</v>
      </c>
      <c r="U461" s="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28">
        <v>899.91</v>
      </c>
      <c r="S462" s="1">
        <v>9</v>
      </c>
      <c r="T462" s="8">
        <v>0</v>
      </c>
      <c r="U462" s="1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28">
        <v>51.311999999999998</v>
      </c>
      <c r="S463" s="1">
        <v>3</v>
      </c>
      <c r="T463" s="8">
        <v>0.2</v>
      </c>
      <c r="U463" s="1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28">
        <v>23.56</v>
      </c>
      <c r="S464" s="1">
        <v>5</v>
      </c>
      <c r="T464" s="8">
        <v>0.2</v>
      </c>
      <c r="U464" s="1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28">
        <v>1272.6299999999999</v>
      </c>
      <c r="S465" s="1">
        <v>6</v>
      </c>
      <c r="T465" s="8">
        <v>0.5</v>
      </c>
      <c r="U465" s="1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28">
        <v>28.484999999999999</v>
      </c>
      <c r="S466" s="1">
        <v>5</v>
      </c>
      <c r="T466" s="8">
        <v>0.7</v>
      </c>
      <c r="U466" s="1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28">
        <v>185.376</v>
      </c>
      <c r="S467" s="1">
        <v>2</v>
      </c>
      <c r="T467" s="8">
        <v>0.2</v>
      </c>
      <c r="U467" s="1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28">
        <v>78.272000000000006</v>
      </c>
      <c r="S468" s="1">
        <v>2</v>
      </c>
      <c r="T468" s="8">
        <v>0.2</v>
      </c>
      <c r="U468" s="1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8">
        <v>0.6</v>
      </c>
      <c r="U469" s="1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8">
        <v>0.32</v>
      </c>
      <c r="U470" s="1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8">
        <v>0.8</v>
      </c>
      <c r="U471" s="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8">
        <v>0</v>
      </c>
      <c r="U472" s="1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28">
        <v>340.92</v>
      </c>
      <c r="S473" s="1">
        <v>3</v>
      </c>
      <c r="T473" s="8">
        <v>0</v>
      </c>
      <c r="U473" s="1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28">
        <v>222.66599999999997</v>
      </c>
      <c r="S474" s="1">
        <v>2</v>
      </c>
      <c r="T474" s="8">
        <v>0.15</v>
      </c>
      <c r="U474" s="1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28">
        <v>703.96800000000007</v>
      </c>
      <c r="S475" s="1">
        <v>4</v>
      </c>
      <c r="T475" s="8">
        <v>0.2</v>
      </c>
      <c r="U475" s="1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28">
        <v>92.52</v>
      </c>
      <c r="S476" s="1">
        <v>6</v>
      </c>
      <c r="T476" s="8">
        <v>0</v>
      </c>
      <c r="U476" s="1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28">
        <v>62.649999999999991</v>
      </c>
      <c r="S477" s="1">
        <v>7</v>
      </c>
      <c r="T477" s="8">
        <v>0</v>
      </c>
      <c r="U477" s="1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28">
        <v>94.85</v>
      </c>
      <c r="S478" s="1">
        <v>5</v>
      </c>
      <c r="T478" s="8">
        <v>0</v>
      </c>
      <c r="U478" s="1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28">
        <v>95.76</v>
      </c>
      <c r="S479" s="1">
        <v>6</v>
      </c>
      <c r="T479" s="8">
        <v>0.2</v>
      </c>
      <c r="U479" s="1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8">
        <v>0</v>
      </c>
      <c r="U480" s="1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8">
        <v>0</v>
      </c>
      <c r="U481" s="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8">
        <v>0</v>
      </c>
      <c r="U482" s="1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28">
        <v>9.09</v>
      </c>
      <c r="S483" s="1">
        <v>3</v>
      </c>
      <c r="T483" s="8">
        <v>0</v>
      </c>
      <c r="U483" s="1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8">
        <v>0</v>
      </c>
      <c r="U484" s="1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8">
        <v>0</v>
      </c>
      <c r="U485" s="1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28">
        <v>29.6</v>
      </c>
      <c r="S486" s="1">
        <v>2</v>
      </c>
      <c r="T486" s="8">
        <v>0</v>
      </c>
      <c r="U486" s="1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28">
        <v>514.16499999999996</v>
      </c>
      <c r="S487" s="1">
        <v>5</v>
      </c>
      <c r="T487" s="8">
        <v>0.15</v>
      </c>
      <c r="U487" s="1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28">
        <v>279.95999999999998</v>
      </c>
      <c r="S488" s="1">
        <v>5</v>
      </c>
      <c r="T488" s="8">
        <v>0.2</v>
      </c>
      <c r="U488" s="1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8">
        <v>0.2</v>
      </c>
      <c r="U489" s="1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8">
        <v>0.2</v>
      </c>
      <c r="U490" s="1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8">
        <v>0.2</v>
      </c>
      <c r="U491" s="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8">
        <v>0.2</v>
      </c>
      <c r="U492" s="1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8">
        <v>0</v>
      </c>
      <c r="U493" s="1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8">
        <v>0</v>
      </c>
      <c r="U494" s="1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28">
        <v>93.98</v>
      </c>
      <c r="S495" s="1">
        <v>2</v>
      </c>
      <c r="T495" s="8">
        <v>0</v>
      </c>
      <c r="U495" s="1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8">
        <v>0.4</v>
      </c>
      <c r="U496" s="1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8">
        <v>0</v>
      </c>
      <c r="U497" s="1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28">
        <v>119.61600000000001</v>
      </c>
      <c r="S498" s="1">
        <v>8</v>
      </c>
      <c r="T498" s="8">
        <v>0.2</v>
      </c>
      <c r="U498" s="1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28">
        <v>255.76</v>
      </c>
      <c r="S499" s="1">
        <v>4</v>
      </c>
      <c r="T499" s="8">
        <v>0</v>
      </c>
      <c r="U499" s="1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28">
        <v>241.56799999999998</v>
      </c>
      <c r="S500" s="1">
        <v>2</v>
      </c>
      <c r="T500" s="8">
        <v>0.2</v>
      </c>
      <c r="U500" s="1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28">
        <v>69.3</v>
      </c>
      <c r="S501" s="1">
        <v>9</v>
      </c>
      <c r="T501" s="8">
        <v>0</v>
      </c>
      <c r="U501" s="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28">
        <v>22.620000000000005</v>
      </c>
      <c r="S502" s="1">
        <v>2</v>
      </c>
      <c r="T502" s="8">
        <v>0.7</v>
      </c>
      <c r="U502" s="1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28">
        <v>14.952000000000004</v>
      </c>
      <c r="S503" s="1">
        <v>2</v>
      </c>
      <c r="T503" s="8">
        <v>0.7</v>
      </c>
      <c r="U503" s="1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28">
        <v>801.5680000000001</v>
      </c>
      <c r="S504" s="1">
        <v>2</v>
      </c>
      <c r="T504" s="8">
        <v>0.2</v>
      </c>
      <c r="U504" s="1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28">
        <v>2.3760000000000003</v>
      </c>
      <c r="S505" s="1">
        <v>3</v>
      </c>
      <c r="T505" s="8">
        <v>0.7</v>
      </c>
      <c r="U505" s="1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28">
        <v>32.792000000000002</v>
      </c>
      <c r="S506" s="1">
        <v>1</v>
      </c>
      <c r="T506" s="8">
        <v>0.2</v>
      </c>
      <c r="U506" s="1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8">
        <v>0.2</v>
      </c>
      <c r="U507" s="1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8">
        <v>0</v>
      </c>
      <c r="U508" s="1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8">
        <v>0</v>
      </c>
      <c r="U509" s="1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8">
        <v>0</v>
      </c>
      <c r="U510" s="1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8">
        <v>0</v>
      </c>
      <c r="U511" s="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8">
        <v>0</v>
      </c>
      <c r="U512" s="1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8">
        <v>0</v>
      </c>
      <c r="U513" s="1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8">
        <v>0.2</v>
      </c>
      <c r="U514" s="1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28">
        <v>6.63</v>
      </c>
      <c r="S515" s="1">
        <v>3</v>
      </c>
      <c r="T515" s="8">
        <v>0</v>
      </c>
      <c r="U515" s="1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28">
        <v>5.88</v>
      </c>
      <c r="S516" s="1">
        <v>2</v>
      </c>
      <c r="T516" s="8">
        <v>0</v>
      </c>
      <c r="U516" s="1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28">
        <v>2999.95</v>
      </c>
      <c r="S517" s="1">
        <v>5</v>
      </c>
      <c r="T517" s="8">
        <v>0</v>
      </c>
      <c r="U517" s="1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28">
        <v>51.449999999999996</v>
      </c>
      <c r="S518" s="1">
        <v>3</v>
      </c>
      <c r="T518" s="8">
        <v>0</v>
      </c>
      <c r="U518" s="1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28">
        <v>11.96</v>
      </c>
      <c r="S519" s="1">
        <v>2</v>
      </c>
      <c r="T519" s="8">
        <v>0</v>
      </c>
      <c r="U519" s="1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28">
        <v>1126.02</v>
      </c>
      <c r="S520" s="1">
        <v>3</v>
      </c>
      <c r="T520" s="8">
        <v>0</v>
      </c>
      <c r="U520" s="1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8">
        <v>0.2</v>
      </c>
      <c r="U521" s="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8">
        <v>0.2</v>
      </c>
      <c r="U522" s="1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8">
        <v>0.8</v>
      </c>
      <c r="U523" s="1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8">
        <v>0</v>
      </c>
      <c r="U524" s="1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28">
        <v>55.176000000000002</v>
      </c>
      <c r="S525" s="1">
        <v>3</v>
      </c>
      <c r="T525" s="8">
        <v>0.2</v>
      </c>
      <c r="U525" s="1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28">
        <v>66.260000000000005</v>
      </c>
      <c r="S526" s="1">
        <v>2</v>
      </c>
      <c r="T526" s="8">
        <v>0</v>
      </c>
      <c r="U526" s="1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8">
        <v>0</v>
      </c>
      <c r="U527" s="1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8">
        <v>0.2</v>
      </c>
      <c r="U528" s="1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8">
        <v>0.2</v>
      </c>
      <c r="U529" s="1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8">
        <v>0.2</v>
      </c>
      <c r="U530" s="1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8">
        <v>0.2</v>
      </c>
      <c r="U531" s="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8">
        <v>0.2</v>
      </c>
      <c r="U532" s="1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28">
        <v>190.72000000000003</v>
      </c>
      <c r="S533" s="1">
        <v>1</v>
      </c>
      <c r="T533" s="8">
        <v>0.2</v>
      </c>
      <c r="U533" s="1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28">
        <v>47.94</v>
      </c>
      <c r="S534" s="1">
        <v>3</v>
      </c>
      <c r="T534" s="8">
        <v>0</v>
      </c>
      <c r="U534" s="1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8">
        <v>0</v>
      </c>
      <c r="U535" s="1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8">
        <v>0</v>
      </c>
      <c r="U536" s="1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28">
        <v>16.768000000000001</v>
      </c>
      <c r="S537" s="1">
        <v>2</v>
      </c>
      <c r="T537" s="8">
        <v>0.2</v>
      </c>
      <c r="U537" s="1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8">
        <v>0.8</v>
      </c>
      <c r="U538" s="1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8">
        <v>0.2</v>
      </c>
      <c r="U539" s="1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8">
        <v>0</v>
      </c>
      <c r="U540" s="1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8">
        <v>0</v>
      </c>
      <c r="U541" s="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8">
        <v>0</v>
      </c>
      <c r="U542" s="1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28">
        <v>380.86400000000003</v>
      </c>
      <c r="S543" s="1">
        <v>8</v>
      </c>
      <c r="T543" s="8">
        <v>0.2</v>
      </c>
      <c r="U543" s="1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8">
        <v>0.2</v>
      </c>
      <c r="U544" s="1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8">
        <v>0.2</v>
      </c>
      <c r="U545" s="1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8">
        <v>0.2</v>
      </c>
      <c r="U546" s="1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8">
        <v>0.6</v>
      </c>
      <c r="U547" s="1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8">
        <v>0.2</v>
      </c>
      <c r="U548" s="1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8">
        <v>0</v>
      </c>
      <c r="U549" s="1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8">
        <v>0.2</v>
      </c>
      <c r="U550" s="1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8">
        <v>0.8</v>
      </c>
      <c r="U551" s="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8">
        <v>0.2</v>
      </c>
      <c r="U552" s="1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28">
        <v>1121.568</v>
      </c>
      <c r="S553" s="1">
        <v>2</v>
      </c>
      <c r="T553" s="8">
        <v>0.2</v>
      </c>
      <c r="U553" s="1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8">
        <v>0.2</v>
      </c>
      <c r="U554" s="1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8">
        <v>0.2</v>
      </c>
      <c r="U555" s="1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28">
        <v>1295.78</v>
      </c>
      <c r="S556" s="1">
        <v>2</v>
      </c>
      <c r="T556" s="8">
        <v>0</v>
      </c>
      <c r="U556" s="1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8">
        <v>0.2</v>
      </c>
      <c r="U557" s="1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28">
        <v>20.7</v>
      </c>
      <c r="S558" s="1">
        <v>2</v>
      </c>
      <c r="T558" s="8">
        <v>0</v>
      </c>
      <c r="U558" s="1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28">
        <v>1335.68</v>
      </c>
      <c r="S559" s="1">
        <v>4</v>
      </c>
      <c r="T559" s="8">
        <v>0.2</v>
      </c>
      <c r="U559" s="1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28">
        <v>32.400000000000006</v>
      </c>
      <c r="S560" s="1">
        <v>5</v>
      </c>
      <c r="T560" s="8">
        <v>0</v>
      </c>
      <c r="U560" s="1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28">
        <v>42.599999999999994</v>
      </c>
      <c r="S561" s="1">
        <v>3</v>
      </c>
      <c r="T561" s="8">
        <v>0</v>
      </c>
      <c r="U561" s="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28">
        <v>84.056000000000012</v>
      </c>
      <c r="S562" s="1">
        <v>7</v>
      </c>
      <c r="T562" s="8">
        <v>0.2</v>
      </c>
      <c r="U562" s="1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8">
        <v>0.2</v>
      </c>
      <c r="U563" s="1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8">
        <v>0.2</v>
      </c>
      <c r="U564" s="1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28">
        <v>3.96</v>
      </c>
      <c r="S565" s="1">
        <v>2</v>
      </c>
      <c r="T565" s="8">
        <v>0</v>
      </c>
      <c r="U565" s="1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28">
        <v>2.61</v>
      </c>
      <c r="S566" s="1">
        <v>1</v>
      </c>
      <c r="T566" s="8">
        <v>0</v>
      </c>
      <c r="U566" s="1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28">
        <v>374.37600000000003</v>
      </c>
      <c r="S567" s="1">
        <v>3</v>
      </c>
      <c r="T567" s="8">
        <v>0.2</v>
      </c>
      <c r="U567" s="1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28">
        <v>91.84</v>
      </c>
      <c r="S568" s="1">
        <v>8</v>
      </c>
      <c r="T568" s="8">
        <v>0</v>
      </c>
      <c r="U568" s="1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28">
        <v>81.088000000000008</v>
      </c>
      <c r="S569" s="1">
        <v>7</v>
      </c>
      <c r="T569" s="8">
        <v>0.2</v>
      </c>
      <c r="U569" s="1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28">
        <v>19.440000000000001</v>
      </c>
      <c r="S570" s="1">
        <v>3</v>
      </c>
      <c r="T570" s="8">
        <v>0</v>
      </c>
      <c r="U570" s="1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28">
        <v>451.15199999999993</v>
      </c>
      <c r="S571" s="1">
        <v>3</v>
      </c>
      <c r="T571" s="8">
        <v>0.2</v>
      </c>
      <c r="U571" s="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8">
        <v>0</v>
      </c>
      <c r="U572" s="1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8">
        <v>0</v>
      </c>
      <c r="U573" s="1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8">
        <v>0.2</v>
      </c>
      <c r="U574" s="1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8">
        <v>0</v>
      </c>
      <c r="U575" s="1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28">
        <v>8.82</v>
      </c>
      <c r="S576" s="1">
        <v>3</v>
      </c>
      <c r="T576" s="8">
        <v>0</v>
      </c>
      <c r="U576" s="1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28">
        <v>160.72</v>
      </c>
      <c r="S577" s="1">
        <v>14</v>
      </c>
      <c r="T577" s="8">
        <v>0</v>
      </c>
      <c r="U577" s="1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28">
        <v>19.920000000000002</v>
      </c>
      <c r="S578" s="1">
        <v>4</v>
      </c>
      <c r="T578" s="8">
        <v>0</v>
      </c>
      <c r="U578" s="1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28">
        <v>7.3</v>
      </c>
      <c r="S579" s="1">
        <v>2</v>
      </c>
      <c r="T579" s="8">
        <v>0</v>
      </c>
      <c r="U579" s="1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8">
        <v>0.2</v>
      </c>
      <c r="U580" s="1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8">
        <v>0.6</v>
      </c>
      <c r="U581" s="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28">
        <v>51.52</v>
      </c>
      <c r="S582" s="1">
        <v>4</v>
      </c>
      <c r="T582" s="8">
        <v>0</v>
      </c>
      <c r="U582" s="1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28">
        <v>470.37600000000009</v>
      </c>
      <c r="S583" s="1">
        <v>3</v>
      </c>
      <c r="T583" s="8">
        <v>0.2</v>
      </c>
      <c r="U583" s="1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28">
        <v>105.584</v>
      </c>
      <c r="S584" s="1">
        <v>2</v>
      </c>
      <c r="T584" s="8">
        <v>0.2</v>
      </c>
      <c r="U584" s="1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28">
        <v>31.152000000000001</v>
      </c>
      <c r="S585" s="1">
        <v>3</v>
      </c>
      <c r="T585" s="8">
        <v>0.2</v>
      </c>
      <c r="U585" s="1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28">
        <v>6.7830000000000004</v>
      </c>
      <c r="S586" s="1">
        <v>7</v>
      </c>
      <c r="T586" s="8">
        <v>0.7</v>
      </c>
      <c r="U586" s="1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28">
        <v>406.36799999999999</v>
      </c>
      <c r="S587" s="1">
        <v>4</v>
      </c>
      <c r="T587" s="8">
        <v>0.2</v>
      </c>
      <c r="U587" s="1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8">
        <v>0</v>
      </c>
      <c r="U588" s="1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8">
        <v>0</v>
      </c>
      <c r="U589" s="1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28">
        <v>84.784000000000006</v>
      </c>
      <c r="S590" s="1">
        <v>2</v>
      </c>
      <c r="T590" s="8">
        <v>0.2</v>
      </c>
      <c r="U590" s="1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28">
        <v>20.736000000000004</v>
      </c>
      <c r="S591" s="1">
        <v>4</v>
      </c>
      <c r="T591" s="8">
        <v>0.2</v>
      </c>
      <c r="U591" s="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28">
        <v>16.821000000000005</v>
      </c>
      <c r="S592" s="1">
        <v>3</v>
      </c>
      <c r="T592" s="8">
        <v>0.7</v>
      </c>
      <c r="U592" s="1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28">
        <v>10.368000000000002</v>
      </c>
      <c r="S593" s="1">
        <v>2</v>
      </c>
      <c r="T593" s="8">
        <v>0.2</v>
      </c>
      <c r="U593" s="1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8">
        <v>0.2</v>
      </c>
      <c r="U594" s="1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8">
        <v>0.2</v>
      </c>
      <c r="U595" s="1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28">
        <v>76.12</v>
      </c>
      <c r="S596" s="1">
        <v>2</v>
      </c>
      <c r="T596" s="8">
        <v>0</v>
      </c>
      <c r="U596" s="1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28">
        <v>1199.9760000000001</v>
      </c>
      <c r="S597" s="1">
        <v>3</v>
      </c>
      <c r="T597" s="8">
        <v>0.2</v>
      </c>
      <c r="U597" s="1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28">
        <v>445.96000000000004</v>
      </c>
      <c r="S598" s="1">
        <v>5</v>
      </c>
      <c r="T598" s="8">
        <v>0.2</v>
      </c>
      <c r="U598" s="1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28">
        <v>327.76</v>
      </c>
      <c r="S599" s="1">
        <v>8</v>
      </c>
      <c r="T599" s="8">
        <v>0</v>
      </c>
      <c r="U599" s="1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8">
        <v>0.2</v>
      </c>
      <c r="U600" s="1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8">
        <v>0.4</v>
      </c>
      <c r="U601" s="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8">
        <v>0.4</v>
      </c>
      <c r="U602" s="1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8">
        <v>0.2</v>
      </c>
      <c r="U603" s="1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8">
        <v>0.2</v>
      </c>
      <c r="U604" s="1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8">
        <v>0.2</v>
      </c>
      <c r="U605" s="1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8">
        <v>0.7</v>
      </c>
      <c r="U606" s="1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8">
        <v>0.7</v>
      </c>
      <c r="U607" s="1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8">
        <v>0.2</v>
      </c>
      <c r="U608" s="1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8">
        <v>0.7</v>
      </c>
      <c r="U609" s="1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8">
        <v>0.2</v>
      </c>
      <c r="U610" s="1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8">
        <v>0.4</v>
      </c>
      <c r="U611" s="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8">
        <v>0.2</v>
      </c>
      <c r="U612" s="1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8">
        <v>0.2</v>
      </c>
      <c r="U613" s="1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8">
        <v>0.2</v>
      </c>
      <c r="U614" s="1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8">
        <v>0.4</v>
      </c>
      <c r="U615" s="1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8">
        <v>0.4</v>
      </c>
      <c r="U616" s="1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8">
        <v>0.7</v>
      </c>
      <c r="U617" s="1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8">
        <v>0</v>
      </c>
      <c r="U618" s="1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8">
        <v>0</v>
      </c>
      <c r="U619" s="1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8">
        <v>0.2</v>
      </c>
      <c r="U620" s="1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8">
        <v>0</v>
      </c>
      <c r="U621" s="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8">
        <v>0</v>
      </c>
      <c r="U622" s="1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8">
        <v>0.8</v>
      </c>
      <c r="U623" s="1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8">
        <v>0</v>
      </c>
      <c r="U624" s="1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8">
        <v>0.1</v>
      </c>
      <c r="U625" s="1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8">
        <v>0</v>
      </c>
      <c r="U626" s="1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8">
        <v>0</v>
      </c>
      <c r="U627" s="1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8">
        <v>0</v>
      </c>
      <c r="U628" s="1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28">
        <v>97.16</v>
      </c>
      <c r="S629" s="1">
        <v>2</v>
      </c>
      <c r="T629" s="8">
        <v>0</v>
      </c>
      <c r="U629" s="1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28">
        <v>15.24</v>
      </c>
      <c r="S630" s="1">
        <v>5</v>
      </c>
      <c r="T630" s="8">
        <v>0.2</v>
      </c>
      <c r="U630" s="1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28">
        <v>13.23</v>
      </c>
      <c r="S631" s="1">
        <v>3</v>
      </c>
      <c r="T631" s="8">
        <v>0</v>
      </c>
      <c r="U631" s="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28">
        <v>243.38400000000001</v>
      </c>
      <c r="S632" s="1">
        <v>3</v>
      </c>
      <c r="T632" s="8">
        <v>0.2</v>
      </c>
      <c r="U632" s="1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28">
        <v>119.80000000000001</v>
      </c>
      <c r="S633" s="1">
        <v>5</v>
      </c>
      <c r="T633" s="8">
        <v>0.2</v>
      </c>
      <c r="U633" s="1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28">
        <v>300.76799999999997</v>
      </c>
      <c r="S634" s="1">
        <v>4</v>
      </c>
      <c r="T634" s="8">
        <v>0.2</v>
      </c>
      <c r="U634" s="1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8">
        <v>0.2</v>
      </c>
      <c r="U635" s="1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8">
        <v>0.2</v>
      </c>
      <c r="U636" s="1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8">
        <v>0</v>
      </c>
      <c r="U637" s="1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28">
        <v>18.882000000000005</v>
      </c>
      <c r="S638" s="1">
        <v>3</v>
      </c>
      <c r="T638" s="8">
        <v>0.7</v>
      </c>
      <c r="U638" s="1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28">
        <v>122.328</v>
      </c>
      <c r="S639" s="1">
        <v>3</v>
      </c>
      <c r="T639" s="8">
        <v>0.2</v>
      </c>
      <c r="U639" s="1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28">
        <v>1049.2</v>
      </c>
      <c r="S640" s="1">
        <v>5</v>
      </c>
      <c r="T640" s="8">
        <v>0</v>
      </c>
      <c r="U640" s="1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28">
        <v>15.424000000000001</v>
      </c>
      <c r="S641" s="1">
        <v>4</v>
      </c>
      <c r="T641" s="8">
        <v>0.2</v>
      </c>
      <c r="U641" s="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8">
        <v>0</v>
      </c>
      <c r="U642" s="1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28">
        <v>330.4</v>
      </c>
      <c r="S643" s="1">
        <v>2</v>
      </c>
      <c r="T643" s="8">
        <v>0</v>
      </c>
      <c r="U643" s="1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28">
        <v>26.25</v>
      </c>
      <c r="S644" s="1">
        <v>7</v>
      </c>
      <c r="T644" s="8">
        <v>0</v>
      </c>
      <c r="U644" s="1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8">
        <v>0</v>
      </c>
      <c r="U645" s="1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8">
        <v>0</v>
      </c>
      <c r="U646" s="1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8">
        <v>0</v>
      </c>
      <c r="U647" s="1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28">
        <v>31.560000000000002</v>
      </c>
      <c r="S648" s="1">
        <v>5</v>
      </c>
      <c r="T648" s="8">
        <v>0.2</v>
      </c>
      <c r="U648" s="1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28">
        <v>30.144000000000002</v>
      </c>
      <c r="S649" s="1">
        <v>2</v>
      </c>
      <c r="T649" s="8">
        <v>0.2</v>
      </c>
      <c r="U649" s="1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28">
        <v>14.8</v>
      </c>
      <c r="S650" s="1">
        <v>4</v>
      </c>
      <c r="T650" s="8">
        <v>0</v>
      </c>
      <c r="U650" s="1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28">
        <v>302.37599999999998</v>
      </c>
      <c r="S651" s="1">
        <v>3</v>
      </c>
      <c r="T651" s="8">
        <v>0.2</v>
      </c>
      <c r="U651" s="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28">
        <v>316</v>
      </c>
      <c r="S652" s="1">
        <v>4</v>
      </c>
      <c r="T652" s="8">
        <v>0</v>
      </c>
      <c r="U652" s="1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8">
        <v>0</v>
      </c>
      <c r="U653" s="1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8">
        <v>0</v>
      </c>
      <c r="U654" s="1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8">
        <v>0</v>
      </c>
      <c r="U655" s="1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8">
        <v>0.2</v>
      </c>
      <c r="U656" s="1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8">
        <v>0.7</v>
      </c>
      <c r="U657" s="1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8">
        <v>0.2</v>
      </c>
      <c r="U658" s="1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8">
        <v>0.3</v>
      </c>
      <c r="U659" s="1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8">
        <v>0.8</v>
      </c>
      <c r="U660" s="1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8">
        <v>0.2</v>
      </c>
      <c r="U661" s="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8">
        <v>0.2</v>
      </c>
      <c r="U662" s="1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8">
        <v>0.3</v>
      </c>
      <c r="U663" s="1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8">
        <v>0.8</v>
      </c>
      <c r="U664" s="1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8">
        <v>0</v>
      </c>
      <c r="U665" s="1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8">
        <v>0</v>
      </c>
      <c r="U666" s="1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8">
        <v>0.2</v>
      </c>
      <c r="U667" s="1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8">
        <v>0.2</v>
      </c>
      <c r="U668" s="1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8">
        <v>0.2</v>
      </c>
      <c r="U669" s="1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8">
        <v>0.2</v>
      </c>
      <c r="U670" s="1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8">
        <v>0.6</v>
      </c>
      <c r="U671" s="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8">
        <v>0.5</v>
      </c>
      <c r="U672" s="1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8">
        <v>0.2</v>
      </c>
      <c r="U673" s="1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8">
        <v>0.2</v>
      </c>
      <c r="U674" s="1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8">
        <v>0</v>
      </c>
      <c r="U675" s="1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8">
        <v>0</v>
      </c>
      <c r="U676" s="1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8">
        <v>0</v>
      </c>
      <c r="U677" s="1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8">
        <v>0.8</v>
      </c>
      <c r="U678" s="1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8">
        <v>0.2</v>
      </c>
      <c r="U679" s="1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8">
        <v>0.6</v>
      </c>
      <c r="U680" s="1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8">
        <v>0.8</v>
      </c>
      <c r="U681" s="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8">
        <v>0.2</v>
      </c>
      <c r="U682" s="1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8">
        <v>0</v>
      </c>
      <c r="U683" s="1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8">
        <v>0</v>
      </c>
      <c r="U684" s="1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8">
        <v>0.5</v>
      </c>
      <c r="U685" s="1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8">
        <v>0.2</v>
      </c>
      <c r="U686" s="1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8">
        <v>0</v>
      </c>
      <c r="U687" s="1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8">
        <v>0</v>
      </c>
      <c r="U688" s="1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8">
        <v>0</v>
      </c>
      <c r="U689" s="1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8">
        <v>0.2</v>
      </c>
      <c r="U690" s="1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8">
        <v>0</v>
      </c>
      <c r="U691" s="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8">
        <v>0</v>
      </c>
      <c r="U692" s="1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8">
        <v>0</v>
      </c>
      <c r="U693" s="1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28">
        <v>166.24</v>
      </c>
      <c r="S694" s="1">
        <v>1</v>
      </c>
      <c r="T694" s="8">
        <v>0</v>
      </c>
      <c r="U694" s="1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28">
        <v>33.4</v>
      </c>
      <c r="S695" s="1">
        <v>5</v>
      </c>
      <c r="T695" s="8">
        <v>0</v>
      </c>
      <c r="U695" s="1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8">
        <v>0.2</v>
      </c>
      <c r="U696" s="1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8">
        <v>0.2</v>
      </c>
      <c r="U697" s="1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8">
        <v>0.2</v>
      </c>
      <c r="U698" s="1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8">
        <v>0.2</v>
      </c>
      <c r="U699" s="1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8">
        <v>0.2</v>
      </c>
      <c r="U700" s="1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8">
        <v>0.7</v>
      </c>
      <c r="U701" s="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8">
        <v>0.7</v>
      </c>
      <c r="U702" s="1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8">
        <v>0.2</v>
      </c>
      <c r="U703" s="1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28">
        <v>209.88</v>
      </c>
      <c r="S704" s="1">
        <v>3</v>
      </c>
      <c r="T704" s="8">
        <v>0</v>
      </c>
      <c r="U704" s="1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28">
        <v>369.91200000000003</v>
      </c>
      <c r="S705" s="1">
        <v>3</v>
      </c>
      <c r="T705" s="8">
        <v>0.2</v>
      </c>
      <c r="U705" s="1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8">
        <v>0.2</v>
      </c>
      <c r="U706" s="1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8">
        <v>0.2</v>
      </c>
      <c r="U707" s="1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8">
        <v>0.2</v>
      </c>
      <c r="U708" s="1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8">
        <v>0</v>
      </c>
      <c r="U709" s="1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8">
        <v>0.2</v>
      </c>
      <c r="U710" s="1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8">
        <v>0.2</v>
      </c>
      <c r="U711" s="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8">
        <v>0</v>
      </c>
      <c r="U712" s="1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8">
        <v>0.2</v>
      </c>
      <c r="U713" s="1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8">
        <v>0</v>
      </c>
      <c r="U714" s="1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8">
        <v>0</v>
      </c>
      <c r="U715" s="1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8">
        <v>0</v>
      </c>
      <c r="U716" s="1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28">
        <v>19.920000000000002</v>
      </c>
      <c r="S717" s="1">
        <v>5</v>
      </c>
      <c r="T717" s="8">
        <v>0.2</v>
      </c>
      <c r="U717" s="1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8">
        <v>0</v>
      </c>
      <c r="U718" s="1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8">
        <v>0.2</v>
      </c>
      <c r="U719" s="1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28">
        <v>59.808000000000007</v>
      </c>
      <c r="S720" s="1">
        <v>3</v>
      </c>
      <c r="T720" s="8">
        <v>0.2</v>
      </c>
      <c r="U720" s="1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28">
        <v>73.320000000000007</v>
      </c>
      <c r="S721" s="1">
        <v>6</v>
      </c>
      <c r="T721" s="8">
        <v>0</v>
      </c>
      <c r="U721" s="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28">
        <v>146.82</v>
      </c>
      <c r="S722" s="1">
        <v>3</v>
      </c>
      <c r="T722" s="8">
        <v>0</v>
      </c>
      <c r="U722" s="1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8">
        <v>0</v>
      </c>
      <c r="U723" s="1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8">
        <v>0</v>
      </c>
      <c r="U724" s="1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8">
        <v>0.2</v>
      </c>
      <c r="U725" s="1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8">
        <v>0.2</v>
      </c>
      <c r="U726" s="1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8">
        <v>0.2</v>
      </c>
      <c r="U727" s="1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8">
        <v>0.2</v>
      </c>
      <c r="U728" s="1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8">
        <v>0</v>
      </c>
      <c r="U729" s="1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8">
        <v>0.4</v>
      </c>
      <c r="U730" s="1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8">
        <v>0</v>
      </c>
      <c r="U731" s="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8">
        <v>0.1</v>
      </c>
      <c r="U732" s="1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8">
        <v>0</v>
      </c>
      <c r="U733" s="1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28">
        <v>242.94</v>
      </c>
      <c r="S734" s="1">
        <v>3</v>
      </c>
      <c r="T734" s="8">
        <v>0</v>
      </c>
      <c r="U734" s="1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28">
        <v>179.97</v>
      </c>
      <c r="S735" s="1">
        <v>3</v>
      </c>
      <c r="T735" s="8">
        <v>0</v>
      </c>
      <c r="U735" s="1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28">
        <v>99.695999999999998</v>
      </c>
      <c r="S736" s="1">
        <v>6</v>
      </c>
      <c r="T736" s="8">
        <v>0.2</v>
      </c>
      <c r="U736" s="1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28">
        <v>27.936000000000003</v>
      </c>
      <c r="S737" s="1">
        <v>4</v>
      </c>
      <c r="T737" s="8">
        <v>0.2</v>
      </c>
      <c r="U737" s="1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28">
        <v>84.98</v>
      </c>
      <c r="S738" s="1">
        <v>1</v>
      </c>
      <c r="T738" s="8">
        <v>0</v>
      </c>
      <c r="U738" s="1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28">
        <v>18.72</v>
      </c>
      <c r="S739" s="1">
        <v>5</v>
      </c>
      <c r="T739" s="8">
        <v>0.2</v>
      </c>
      <c r="U739" s="1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28">
        <v>49.98</v>
      </c>
      <c r="S740" s="1">
        <v>2</v>
      </c>
      <c r="T740" s="8">
        <v>0</v>
      </c>
      <c r="U740" s="1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8">
        <v>0.2</v>
      </c>
      <c r="U741" s="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8">
        <v>0.2</v>
      </c>
      <c r="U742" s="1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8">
        <v>0.8</v>
      </c>
      <c r="U743" s="1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8">
        <v>0.2</v>
      </c>
      <c r="U744" s="1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8">
        <v>0.2</v>
      </c>
      <c r="U745" s="1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8">
        <v>0.2</v>
      </c>
      <c r="U746" s="1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8">
        <v>0.2</v>
      </c>
      <c r="U747" s="1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28">
        <v>567.12</v>
      </c>
      <c r="S748" s="1">
        <v>10</v>
      </c>
      <c r="T748" s="8">
        <v>0.2</v>
      </c>
      <c r="U748" s="1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28">
        <v>359.32</v>
      </c>
      <c r="S749" s="1">
        <v>4</v>
      </c>
      <c r="T749" s="8">
        <v>0</v>
      </c>
      <c r="U749" s="1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8">
        <v>0.2</v>
      </c>
      <c r="U750" s="1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8">
        <v>0</v>
      </c>
      <c r="U751" s="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8">
        <v>0</v>
      </c>
      <c r="U752" s="1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8">
        <v>0</v>
      </c>
      <c r="U753" s="1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8">
        <v>0</v>
      </c>
      <c r="U754" s="1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28">
        <v>1199.9760000000001</v>
      </c>
      <c r="S755" s="1">
        <v>3</v>
      </c>
      <c r="T755" s="8">
        <v>0.2</v>
      </c>
      <c r="U755" s="1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28">
        <v>79.92</v>
      </c>
      <c r="S756" s="1">
        <v>4</v>
      </c>
      <c r="T756" s="8">
        <v>0</v>
      </c>
      <c r="U756" s="1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8">
        <v>0.45</v>
      </c>
      <c r="U757" s="1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8">
        <v>0</v>
      </c>
      <c r="U758" s="1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8">
        <v>0</v>
      </c>
      <c r="U759" s="1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8">
        <v>0.2</v>
      </c>
      <c r="U760" s="1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8">
        <v>0</v>
      </c>
      <c r="U761" s="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28">
        <v>58.320000000000007</v>
      </c>
      <c r="S762" s="1">
        <v>9</v>
      </c>
      <c r="T762" s="8">
        <v>0</v>
      </c>
      <c r="U762" s="1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8">
        <v>0</v>
      </c>
      <c r="U763" s="1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8">
        <v>0.4</v>
      </c>
      <c r="U764" s="1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8">
        <v>0</v>
      </c>
      <c r="U765" s="1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8">
        <v>0</v>
      </c>
      <c r="U766" s="1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8">
        <v>0</v>
      </c>
      <c r="U767" s="1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8">
        <v>0</v>
      </c>
      <c r="U768" s="1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8">
        <v>0</v>
      </c>
      <c r="U769" s="1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8">
        <v>0.2</v>
      </c>
      <c r="U770" s="1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8">
        <v>0</v>
      </c>
      <c r="U771" s="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8">
        <v>0</v>
      </c>
      <c r="U772" s="1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8">
        <v>0</v>
      </c>
      <c r="U773" s="1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8">
        <v>0</v>
      </c>
      <c r="U774" s="1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8">
        <v>0</v>
      </c>
      <c r="U775" s="1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8">
        <v>0</v>
      </c>
      <c r="U776" s="1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8">
        <v>0</v>
      </c>
      <c r="U777" s="1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8">
        <v>0.2</v>
      </c>
      <c r="U778" s="1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28">
        <v>544.00800000000004</v>
      </c>
      <c r="S779" s="1">
        <v>3</v>
      </c>
      <c r="T779" s="8">
        <v>0.2</v>
      </c>
      <c r="U779" s="1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28">
        <v>59.94</v>
      </c>
      <c r="S780" s="1">
        <v>3</v>
      </c>
      <c r="T780" s="8">
        <v>0</v>
      </c>
      <c r="U780" s="1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28">
        <v>23.92</v>
      </c>
      <c r="S781" s="1">
        <v>4</v>
      </c>
      <c r="T781" s="8">
        <v>0</v>
      </c>
      <c r="U781" s="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28">
        <v>4.28</v>
      </c>
      <c r="S782" s="1">
        <v>1</v>
      </c>
      <c r="T782" s="8">
        <v>0</v>
      </c>
      <c r="U782" s="1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8">
        <v>0.7</v>
      </c>
      <c r="U783" s="1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8">
        <v>0.2</v>
      </c>
      <c r="U784" s="1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8">
        <v>0.5</v>
      </c>
      <c r="U785" s="1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8">
        <v>0.2</v>
      </c>
      <c r="U786" s="1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8">
        <v>0</v>
      </c>
      <c r="U787" s="1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28">
        <v>17.456</v>
      </c>
      <c r="S788" s="1">
        <v>2</v>
      </c>
      <c r="T788" s="8">
        <v>0.2</v>
      </c>
      <c r="U788" s="1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28">
        <v>348.92800000000005</v>
      </c>
      <c r="S789" s="1">
        <v>2</v>
      </c>
      <c r="T789" s="8">
        <v>0.2</v>
      </c>
      <c r="U789" s="1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8">
        <v>0</v>
      </c>
      <c r="U790" s="1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8">
        <v>0</v>
      </c>
      <c r="U791" s="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8">
        <v>0</v>
      </c>
      <c r="U792" s="1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8">
        <v>0</v>
      </c>
      <c r="U793" s="1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8">
        <v>0.2</v>
      </c>
      <c r="U794" s="1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28">
        <v>9.9600000000000009</v>
      </c>
      <c r="S795" s="1">
        <v>2</v>
      </c>
      <c r="T795" s="8">
        <v>0</v>
      </c>
      <c r="U795" s="1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28">
        <v>21.72</v>
      </c>
      <c r="S796" s="1">
        <v>4</v>
      </c>
      <c r="T796" s="8">
        <v>0</v>
      </c>
      <c r="U796" s="1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8">
        <v>0</v>
      </c>
      <c r="U797" s="1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8">
        <v>0</v>
      </c>
      <c r="U798" s="1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8">
        <v>0</v>
      </c>
      <c r="U799" s="1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8">
        <v>0</v>
      </c>
      <c r="U800" s="1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28">
        <v>283.92</v>
      </c>
      <c r="S801" s="1">
        <v>5</v>
      </c>
      <c r="T801" s="8">
        <v>0.2</v>
      </c>
      <c r="U801" s="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28">
        <v>22.23</v>
      </c>
      <c r="S802" s="1">
        <v>1</v>
      </c>
      <c r="T802" s="8">
        <v>0</v>
      </c>
      <c r="U802" s="1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28">
        <v>215.96799999999999</v>
      </c>
      <c r="S803" s="1">
        <v>2</v>
      </c>
      <c r="T803" s="8">
        <v>0.2</v>
      </c>
      <c r="U803" s="1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8">
        <v>0</v>
      </c>
      <c r="U804" s="1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8">
        <v>0</v>
      </c>
      <c r="U805" s="1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28">
        <v>18.28</v>
      </c>
      <c r="S806" s="1">
        <v>2</v>
      </c>
      <c r="T806" s="8">
        <v>0</v>
      </c>
      <c r="U806" s="1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28">
        <v>43.176000000000002</v>
      </c>
      <c r="S807" s="1">
        <v>3</v>
      </c>
      <c r="T807" s="8">
        <v>0.2</v>
      </c>
      <c r="U807" s="1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28">
        <v>1983.9680000000001</v>
      </c>
      <c r="S808" s="1">
        <v>4</v>
      </c>
      <c r="T808" s="8">
        <v>0.2</v>
      </c>
      <c r="U808" s="1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8">
        <v>0</v>
      </c>
      <c r="U809" s="1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8">
        <v>0</v>
      </c>
      <c r="U810" s="1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28">
        <v>11.52</v>
      </c>
      <c r="S811" s="1">
        <v>4</v>
      </c>
      <c r="T811" s="8">
        <v>0</v>
      </c>
      <c r="U811" s="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28">
        <v>1298.55</v>
      </c>
      <c r="S812" s="1">
        <v>5</v>
      </c>
      <c r="T812" s="8">
        <v>0</v>
      </c>
      <c r="U812" s="1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28">
        <v>213.92</v>
      </c>
      <c r="S813" s="1">
        <v>4</v>
      </c>
      <c r="T813" s="8">
        <v>0</v>
      </c>
      <c r="U813" s="1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28">
        <v>25.78</v>
      </c>
      <c r="S814" s="1">
        <v>2</v>
      </c>
      <c r="T814" s="8">
        <v>0</v>
      </c>
      <c r="U814" s="1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28">
        <v>18.28</v>
      </c>
      <c r="S815" s="1">
        <v>2</v>
      </c>
      <c r="T815" s="8">
        <v>0</v>
      </c>
      <c r="U815" s="1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28">
        <v>1399.93</v>
      </c>
      <c r="S816" s="1">
        <v>7</v>
      </c>
      <c r="T816" s="8">
        <v>0</v>
      </c>
      <c r="U816" s="1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8">
        <v>0</v>
      </c>
      <c r="U817" s="1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8">
        <v>0.2</v>
      </c>
      <c r="U818" s="1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8">
        <v>0.2</v>
      </c>
      <c r="U819" s="1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8">
        <v>0.7</v>
      </c>
      <c r="U820" s="1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8">
        <v>0.3</v>
      </c>
      <c r="U821" s="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8">
        <v>0.7</v>
      </c>
      <c r="U822" s="1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8">
        <v>0.2</v>
      </c>
      <c r="U823" s="1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8">
        <v>0</v>
      </c>
      <c r="U824" s="1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8">
        <v>0</v>
      </c>
      <c r="U825" s="1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28">
        <v>67.8</v>
      </c>
      <c r="S826" s="1">
        <v>4</v>
      </c>
      <c r="T826" s="8">
        <v>0</v>
      </c>
      <c r="U826" s="1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28">
        <v>167.97</v>
      </c>
      <c r="S827" s="1">
        <v>3</v>
      </c>
      <c r="T827" s="8">
        <v>0</v>
      </c>
      <c r="U827" s="1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8">
        <v>0</v>
      </c>
      <c r="U828" s="1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8">
        <v>0</v>
      </c>
      <c r="U829" s="1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8">
        <v>0</v>
      </c>
      <c r="U830" s="1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8">
        <v>0</v>
      </c>
      <c r="U831" s="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8">
        <v>0</v>
      </c>
      <c r="U832" s="1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8">
        <v>0</v>
      </c>
      <c r="U833" s="1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8">
        <v>0</v>
      </c>
      <c r="U834" s="1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8">
        <v>0.2</v>
      </c>
      <c r="U835" s="1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8">
        <v>0.2</v>
      </c>
      <c r="U836" s="1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8">
        <v>0.5</v>
      </c>
      <c r="U837" s="1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8">
        <v>0.8</v>
      </c>
      <c r="U838" s="1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8">
        <v>0.2</v>
      </c>
      <c r="U839" s="1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8">
        <v>0.2</v>
      </c>
      <c r="U840" s="1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8">
        <v>0</v>
      </c>
      <c r="U841" s="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8">
        <v>0</v>
      </c>
      <c r="U842" s="1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8">
        <v>0.2</v>
      </c>
      <c r="U843" s="1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28">
        <v>37.44</v>
      </c>
      <c r="S844" s="1">
        <v>4</v>
      </c>
      <c r="T844" s="8">
        <v>0.2</v>
      </c>
      <c r="U844" s="1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28">
        <v>26.975999999999999</v>
      </c>
      <c r="S845" s="1">
        <v>4</v>
      </c>
      <c r="T845" s="8">
        <v>0.2</v>
      </c>
      <c r="U845" s="1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28">
        <v>11.36</v>
      </c>
      <c r="S846" s="1">
        <v>2</v>
      </c>
      <c r="T846" s="8">
        <v>0</v>
      </c>
      <c r="U846" s="1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28">
        <v>14.62</v>
      </c>
      <c r="S847" s="1">
        <v>2</v>
      </c>
      <c r="T847" s="8">
        <v>0</v>
      </c>
      <c r="U847" s="1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8">
        <v>0</v>
      </c>
      <c r="U848" s="1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8">
        <v>0</v>
      </c>
      <c r="U849" s="1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8">
        <v>0.2</v>
      </c>
      <c r="U850" s="1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8">
        <v>0</v>
      </c>
      <c r="U851" s="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28">
        <v>5.16</v>
      </c>
      <c r="S852" s="1">
        <v>2</v>
      </c>
      <c r="T852" s="8">
        <v>0</v>
      </c>
      <c r="U852" s="1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28">
        <v>38.880000000000003</v>
      </c>
      <c r="S853" s="1">
        <v>6</v>
      </c>
      <c r="T853" s="8">
        <v>0</v>
      </c>
      <c r="U853" s="1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8">
        <v>0</v>
      </c>
      <c r="U854" s="1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8">
        <v>0</v>
      </c>
      <c r="U855" s="1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8">
        <v>0</v>
      </c>
      <c r="U856" s="1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8">
        <v>0</v>
      </c>
      <c r="U857" s="1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8">
        <v>0</v>
      </c>
      <c r="U858" s="1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8">
        <v>0</v>
      </c>
      <c r="U859" s="1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8">
        <v>0</v>
      </c>
      <c r="U860" s="1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8">
        <v>0</v>
      </c>
      <c r="U861" s="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28">
        <v>7.36</v>
      </c>
      <c r="S862" s="1">
        <v>2</v>
      </c>
      <c r="T862" s="8">
        <v>0</v>
      </c>
      <c r="U862" s="1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28">
        <v>23.1</v>
      </c>
      <c r="S863" s="1">
        <v>2</v>
      </c>
      <c r="T863" s="8">
        <v>0</v>
      </c>
      <c r="U863" s="1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8">
        <v>0.2</v>
      </c>
      <c r="U864" s="1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8">
        <v>0.2</v>
      </c>
      <c r="U865" s="1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8">
        <v>0.2</v>
      </c>
      <c r="U866" s="1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8">
        <v>0</v>
      </c>
      <c r="U867" s="1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8">
        <v>0</v>
      </c>
      <c r="U868" s="1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8">
        <v>0.2</v>
      </c>
      <c r="U869" s="1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8">
        <v>0.7</v>
      </c>
      <c r="U870" s="1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8">
        <v>0.7</v>
      </c>
      <c r="U871" s="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8">
        <v>0.4</v>
      </c>
      <c r="U872" s="1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8">
        <v>0</v>
      </c>
      <c r="U873" s="1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8">
        <v>0</v>
      </c>
      <c r="U874" s="1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8">
        <v>0.2</v>
      </c>
      <c r="U875" s="1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8">
        <v>0.2</v>
      </c>
      <c r="U876" s="1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8">
        <v>0</v>
      </c>
      <c r="U877" s="1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8">
        <v>0</v>
      </c>
      <c r="U878" s="1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8">
        <v>0</v>
      </c>
      <c r="U879" s="1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8">
        <v>0.7</v>
      </c>
      <c r="U880" s="1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8">
        <v>0.2</v>
      </c>
      <c r="U881" s="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8">
        <v>0.1</v>
      </c>
      <c r="U882" s="1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8">
        <v>0</v>
      </c>
      <c r="U883" s="1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28">
        <v>13.48</v>
      </c>
      <c r="S884" s="1">
        <v>4</v>
      </c>
      <c r="T884" s="8">
        <v>0</v>
      </c>
      <c r="U884" s="1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8">
        <v>0</v>
      </c>
      <c r="U885" s="1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8">
        <v>0</v>
      </c>
      <c r="U886" s="1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28">
        <v>13.943999999999999</v>
      </c>
      <c r="S887" s="1">
        <v>3</v>
      </c>
      <c r="T887" s="8">
        <v>0.2</v>
      </c>
      <c r="U887" s="1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28">
        <v>83.76</v>
      </c>
      <c r="S888" s="1">
        <v>12</v>
      </c>
      <c r="T888" s="8">
        <v>0</v>
      </c>
      <c r="U888" s="1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8">
        <v>0</v>
      </c>
      <c r="U889" s="1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28">
        <v>34.68</v>
      </c>
      <c r="S890" s="1">
        <v>6</v>
      </c>
      <c r="T890" s="8">
        <v>0</v>
      </c>
      <c r="U890" s="1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8">
        <v>0</v>
      </c>
      <c r="U891" s="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8">
        <v>0.2</v>
      </c>
      <c r="U892" s="1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8">
        <v>0</v>
      </c>
      <c r="U893" s="1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8">
        <v>0</v>
      </c>
      <c r="U894" s="1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8">
        <v>0</v>
      </c>
      <c r="U895" s="1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28">
        <v>155.82000000000002</v>
      </c>
      <c r="S896" s="1">
        <v>7</v>
      </c>
      <c r="T896" s="8">
        <v>0</v>
      </c>
      <c r="U896" s="1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28">
        <v>70.00800000000001</v>
      </c>
      <c r="S897" s="1">
        <v>3</v>
      </c>
      <c r="T897" s="8">
        <v>0.2</v>
      </c>
      <c r="U897" s="1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8">
        <v>0.2</v>
      </c>
      <c r="U898" s="1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8">
        <v>0</v>
      </c>
      <c r="U899" s="1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8">
        <v>0</v>
      </c>
      <c r="U900" s="1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8">
        <v>0.7</v>
      </c>
      <c r="U901" s="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8">
        <v>0.2</v>
      </c>
      <c r="U902" s="1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8">
        <v>0.8</v>
      </c>
      <c r="U903" s="1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8">
        <v>0.2</v>
      </c>
      <c r="U904" s="1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28">
        <v>20.04</v>
      </c>
      <c r="S905" s="1">
        <v>3</v>
      </c>
      <c r="T905" s="8">
        <v>0</v>
      </c>
      <c r="U905" s="1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28">
        <v>64.959999999999994</v>
      </c>
      <c r="S906" s="1">
        <v>2</v>
      </c>
      <c r="T906" s="8">
        <v>0</v>
      </c>
      <c r="U906" s="1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28">
        <v>12.96</v>
      </c>
      <c r="S907" s="1">
        <v>2</v>
      </c>
      <c r="T907" s="8">
        <v>0</v>
      </c>
      <c r="U907" s="1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8">
        <v>0.2</v>
      </c>
      <c r="U908" s="1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8">
        <v>0</v>
      </c>
      <c r="U909" s="1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8">
        <v>0.2</v>
      </c>
      <c r="U910" s="1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8">
        <v>0</v>
      </c>
      <c r="U911" s="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8">
        <v>0</v>
      </c>
      <c r="U912" s="1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8">
        <v>0</v>
      </c>
      <c r="U913" s="1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8">
        <v>0</v>
      </c>
      <c r="U914" s="1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8">
        <v>0</v>
      </c>
      <c r="U915" s="1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8">
        <v>0</v>
      </c>
      <c r="U916" s="1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8">
        <v>0.3</v>
      </c>
      <c r="U917" s="1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8">
        <v>0.3</v>
      </c>
      <c r="U918" s="1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8">
        <v>0.8</v>
      </c>
      <c r="U919" s="1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8">
        <v>0.2</v>
      </c>
      <c r="U920" s="1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8">
        <v>0.2</v>
      </c>
      <c r="U921" s="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8">
        <v>0</v>
      </c>
      <c r="U922" s="1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8">
        <v>0</v>
      </c>
      <c r="U923" s="1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8">
        <v>0</v>
      </c>
      <c r="U924" s="1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8">
        <v>0</v>
      </c>
      <c r="U925" s="1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8">
        <v>0.2</v>
      </c>
      <c r="U926" s="1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8">
        <v>0.2</v>
      </c>
      <c r="U927" s="1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8">
        <v>0.2</v>
      </c>
      <c r="U928" s="1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8">
        <v>0</v>
      </c>
      <c r="U929" s="1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8">
        <v>0</v>
      </c>
      <c r="U930" s="1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8">
        <v>0.2</v>
      </c>
      <c r="U931" s="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8">
        <v>0.2</v>
      </c>
      <c r="U932" s="1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8">
        <v>0.2</v>
      </c>
      <c r="U933" s="1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8">
        <v>0.2</v>
      </c>
      <c r="U934" s="1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8">
        <v>0.2</v>
      </c>
      <c r="U935" s="1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8">
        <v>0.7</v>
      </c>
      <c r="U936" s="1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8">
        <v>0.2</v>
      </c>
      <c r="U937" s="1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8">
        <v>0.2</v>
      </c>
      <c r="U938" s="1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28">
        <v>159.99</v>
      </c>
      <c r="S939" s="1">
        <v>1</v>
      </c>
      <c r="T939" s="8">
        <v>0</v>
      </c>
      <c r="U939" s="1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28">
        <v>12.96</v>
      </c>
      <c r="S940" s="1">
        <v>2</v>
      </c>
      <c r="T940" s="8">
        <v>0</v>
      </c>
      <c r="U940" s="1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28">
        <v>134.47999999999999</v>
      </c>
      <c r="S941" s="1">
        <v>4</v>
      </c>
      <c r="T941" s="8">
        <v>0</v>
      </c>
      <c r="U941" s="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28">
        <v>17.12</v>
      </c>
      <c r="S942" s="1">
        <v>2</v>
      </c>
      <c r="T942" s="8">
        <v>0</v>
      </c>
      <c r="U942" s="1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28">
        <v>6.0960000000000001</v>
      </c>
      <c r="S943" s="1">
        <v>2</v>
      </c>
      <c r="T943" s="8">
        <v>0.2</v>
      </c>
      <c r="U943" s="1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28">
        <v>1114.2719999999999</v>
      </c>
      <c r="S944" s="1">
        <v>4</v>
      </c>
      <c r="T944" s="8">
        <v>0.2</v>
      </c>
      <c r="U944" s="1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28">
        <v>32.400000000000006</v>
      </c>
      <c r="S945" s="1">
        <v>5</v>
      </c>
      <c r="T945" s="8">
        <v>0</v>
      </c>
      <c r="U945" s="1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28">
        <v>540.56999999999994</v>
      </c>
      <c r="S946" s="1">
        <v>3</v>
      </c>
      <c r="T946" s="8">
        <v>0</v>
      </c>
      <c r="U946" s="1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28">
        <v>167.76</v>
      </c>
      <c r="S947" s="1">
        <v>5</v>
      </c>
      <c r="T947" s="8">
        <v>0.2</v>
      </c>
      <c r="U947" s="1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28">
        <v>393.16500000000002</v>
      </c>
      <c r="S948" s="1">
        <v>3</v>
      </c>
      <c r="T948" s="8">
        <v>0.5</v>
      </c>
      <c r="U948" s="1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8">
        <v>0.2</v>
      </c>
      <c r="U949" s="1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8">
        <v>0.2</v>
      </c>
      <c r="U950" s="1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8">
        <v>0.4</v>
      </c>
      <c r="U951" s="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8">
        <v>0.2</v>
      </c>
      <c r="U952" s="1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8">
        <v>0.2</v>
      </c>
      <c r="U953" s="1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8">
        <v>0.2</v>
      </c>
      <c r="U954" s="1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8">
        <v>0.2</v>
      </c>
      <c r="U955" s="1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8">
        <v>0.32</v>
      </c>
      <c r="U956" s="1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8">
        <v>0</v>
      </c>
      <c r="U957" s="1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28">
        <v>29.592000000000002</v>
      </c>
      <c r="S958" s="1">
        <v>1</v>
      </c>
      <c r="T958" s="8">
        <v>0.2</v>
      </c>
      <c r="U958" s="1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28">
        <v>4.7520000000000007</v>
      </c>
      <c r="S959" s="1">
        <v>2</v>
      </c>
      <c r="T959" s="8">
        <v>0.7</v>
      </c>
      <c r="U959" s="1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28">
        <v>15.552000000000003</v>
      </c>
      <c r="S960" s="1">
        <v>3</v>
      </c>
      <c r="T960" s="8">
        <v>0.2</v>
      </c>
      <c r="U960" s="1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28">
        <v>204.6</v>
      </c>
      <c r="S961" s="1">
        <v>2</v>
      </c>
      <c r="T961" s="8">
        <v>0</v>
      </c>
      <c r="U961" s="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28">
        <v>321.56799999999998</v>
      </c>
      <c r="S962" s="1">
        <v>2</v>
      </c>
      <c r="T962" s="8">
        <v>0.2</v>
      </c>
      <c r="U962" s="1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8">
        <v>0</v>
      </c>
      <c r="U963" s="1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28">
        <v>21.88</v>
      </c>
      <c r="S964" s="1">
        <v>2</v>
      </c>
      <c r="T964" s="8">
        <v>0</v>
      </c>
      <c r="U964" s="1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8">
        <v>0.2</v>
      </c>
      <c r="U965" s="1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8">
        <v>0</v>
      </c>
      <c r="U966" s="1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8">
        <v>0</v>
      </c>
      <c r="U967" s="1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8">
        <v>0</v>
      </c>
      <c r="U968" s="1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8">
        <v>0</v>
      </c>
      <c r="U969" s="1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8">
        <v>0</v>
      </c>
      <c r="U970" s="1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8">
        <v>0</v>
      </c>
      <c r="U971" s="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8">
        <v>0.2</v>
      </c>
      <c r="U972" s="1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8">
        <v>0.4</v>
      </c>
      <c r="U973" s="1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8">
        <v>0.7</v>
      </c>
      <c r="U974" s="1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8">
        <v>0.2</v>
      </c>
      <c r="U975" s="1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8">
        <v>0</v>
      </c>
      <c r="U976" s="1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8">
        <v>0.2</v>
      </c>
      <c r="U977" s="1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28">
        <v>1.0800000000000003</v>
      </c>
      <c r="S978" s="1">
        <v>2</v>
      </c>
      <c r="T978" s="8">
        <v>0.7</v>
      </c>
      <c r="U978" s="1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8">
        <v>0.1</v>
      </c>
      <c r="U979" s="1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8">
        <v>0.7</v>
      </c>
      <c r="U980" s="1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8">
        <v>0</v>
      </c>
      <c r="U981" s="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8">
        <v>0.1</v>
      </c>
      <c r="U982" s="1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28">
        <v>3.3920000000000003</v>
      </c>
      <c r="S983" s="1">
        <v>1</v>
      </c>
      <c r="T983" s="8">
        <v>0.2</v>
      </c>
      <c r="U983" s="1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28">
        <v>559.98400000000004</v>
      </c>
      <c r="S984" s="1">
        <v>2</v>
      </c>
      <c r="T984" s="8">
        <v>0.2</v>
      </c>
      <c r="U984" s="1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28">
        <v>603.91999999999996</v>
      </c>
      <c r="S985" s="1">
        <v>5</v>
      </c>
      <c r="T985" s="8">
        <v>0.2</v>
      </c>
      <c r="U985" s="1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8">
        <v>0.2</v>
      </c>
      <c r="U986" s="1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8">
        <v>0.2</v>
      </c>
      <c r="U987" s="1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8">
        <v>0.4</v>
      </c>
      <c r="U988" s="1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8">
        <v>0.8</v>
      </c>
      <c r="U989" s="1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8">
        <v>0</v>
      </c>
      <c r="U990" s="1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8">
        <v>0</v>
      </c>
      <c r="U991" s="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8">
        <v>0.2</v>
      </c>
      <c r="U992" s="1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8">
        <v>0.2</v>
      </c>
      <c r="U993" s="1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28">
        <v>10.23</v>
      </c>
      <c r="S994" s="1">
        <v>3</v>
      </c>
      <c r="T994" s="8">
        <v>0</v>
      </c>
      <c r="U994" s="1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28">
        <v>154.9</v>
      </c>
      <c r="S995" s="1">
        <v>5</v>
      </c>
      <c r="T995" s="8">
        <v>0</v>
      </c>
      <c r="U995" s="1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8">
        <v>0</v>
      </c>
      <c r="U996" s="1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8">
        <v>0</v>
      </c>
      <c r="U997" s="1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8">
        <v>0</v>
      </c>
      <c r="U998" s="1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8">
        <v>0</v>
      </c>
      <c r="U999" s="1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8">
        <v>0</v>
      </c>
      <c r="U1000" s="1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8">
        <v>0</v>
      </c>
      <c r="U1001" s="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28">
        <v>44.02</v>
      </c>
      <c r="S1002" s="1">
        <v>2</v>
      </c>
      <c r="T1002" s="8">
        <v>0</v>
      </c>
      <c r="U1002" s="1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8">
        <v>0</v>
      </c>
      <c r="U1003" s="1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8">
        <v>0.4</v>
      </c>
      <c r="U1004" s="1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8">
        <v>0</v>
      </c>
      <c r="U1005" s="1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28">
        <v>484.65000000000003</v>
      </c>
      <c r="S1006" s="1">
        <v>3</v>
      </c>
      <c r="T1006" s="8">
        <v>0</v>
      </c>
      <c r="U1006" s="1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8">
        <v>0.2</v>
      </c>
      <c r="U1007" s="1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28">
        <v>7.080000000000001</v>
      </c>
      <c r="S1008" s="1">
        <v>3</v>
      </c>
      <c r="T1008" s="8">
        <v>0.2</v>
      </c>
      <c r="U1008" s="1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28">
        <v>4.4009999999999998</v>
      </c>
      <c r="S1009" s="1">
        <v>3</v>
      </c>
      <c r="T1009" s="8">
        <v>0.7</v>
      </c>
      <c r="U1009" s="1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8">
        <v>0</v>
      </c>
      <c r="U1010" s="1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8">
        <v>0.2</v>
      </c>
      <c r="U1011" s="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28">
        <v>151.72</v>
      </c>
      <c r="S1012" s="1">
        <v>4</v>
      </c>
      <c r="T1012" s="8">
        <v>0</v>
      </c>
      <c r="U1012" s="1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28">
        <v>155.25</v>
      </c>
      <c r="S1013" s="1">
        <v>3</v>
      </c>
      <c r="T1013" s="8">
        <v>0</v>
      </c>
      <c r="U1013" s="1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28">
        <v>14.03</v>
      </c>
      <c r="S1014" s="1">
        <v>1</v>
      </c>
      <c r="T1014" s="8">
        <v>0</v>
      </c>
      <c r="U1014" s="1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28">
        <v>1618.37</v>
      </c>
      <c r="S1015" s="1">
        <v>13</v>
      </c>
      <c r="T1015" s="8">
        <v>0</v>
      </c>
      <c r="U1015" s="1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28">
        <v>99.6</v>
      </c>
      <c r="S1016" s="1">
        <v>1</v>
      </c>
      <c r="T1016" s="8">
        <v>0</v>
      </c>
      <c r="U1016" s="1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28">
        <v>32.400000000000006</v>
      </c>
      <c r="S1017" s="1">
        <v>5</v>
      </c>
      <c r="T1017" s="8">
        <v>0</v>
      </c>
      <c r="U1017" s="1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8">
        <v>0</v>
      </c>
      <c r="U1018" s="1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8">
        <v>0</v>
      </c>
      <c r="U1019" s="1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8">
        <v>0</v>
      </c>
      <c r="U1020" s="1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8">
        <v>0</v>
      </c>
      <c r="U1021" s="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8">
        <v>0</v>
      </c>
      <c r="U1022" s="1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8">
        <v>0</v>
      </c>
      <c r="U1023" s="1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8">
        <v>0</v>
      </c>
      <c r="U1024" s="1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8">
        <v>0.2</v>
      </c>
      <c r="U1025" s="1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28">
        <v>11.808</v>
      </c>
      <c r="S1026" s="1">
        <v>2</v>
      </c>
      <c r="T1026" s="8">
        <v>0.2</v>
      </c>
      <c r="U1026" s="1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8">
        <v>0.2</v>
      </c>
      <c r="U1027" s="1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8">
        <v>0.2</v>
      </c>
      <c r="U1028" s="1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8">
        <v>0.4</v>
      </c>
      <c r="U1029" s="1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8">
        <v>0</v>
      </c>
      <c r="U1030" s="1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8">
        <v>0</v>
      </c>
      <c r="U1031" s="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8">
        <v>0</v>
      </c>
      <c r="U1032" s="1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8">
        <v>0</v>
      </c>
      <c r="U1033" s="1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8">
        <v>0</v>
      </c>
      <c r="U1034" s="1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8">
        <v>0.2</v>
      </c>
      <c r="U1035" s="1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8">
        <v>0.7</v>
      </c>
      <c r="U1036" s="1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8">
        <v>0.7</v>
      </c>
      <c r="U1037" s="1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8">
        <v>0</v>
      </c>
      <c r="U1038" s="1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28">
        <v>36.624000000000002</v>
      </c>
      <c r="S1039" s="1">
        <v>3</v>
      </c>
      <c r="T1039" s="8">
        <v>0.2</v>
      </c>
      <c r="U1039" s="1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8">
        <v>0.2</v>
      </c>
      <c r="U1040" s="1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8">
        <v>0.2</v>
      </c>
      <c r="U1041" s="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8">
        <v>0</v>
      </c>
      <c r="U1042" s="1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8">
        <v>0</v>
      </c>
      <c r="U1043" s="1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8">
        <v>0.2</v>
      </c>
      <c r="U1044" s="1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8">
        <v>0.2</v>
      </c>
      <c r="U1045" s="1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8">
        <v>0.8</v>
      </c>
      <c r="U1046" s="1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8">
        <v>0.3</v>
      </c>
      <c r="U1047" s="1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8">
        <v>0.2</v>
      </c>
      <c r="U1048" s="1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8">
        <v>0.2</v>
      </c>
      <c r="U1049" s="1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28">
        <v>1113.5039999999999</v>
      </c>
      <c r="S1050" s="1">
        <v>12</v>
      </c>
      <c r="T1050" s="8">
        <v>0.2</v>
      </c>
      <c r="U1050" s="1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28">
        <v>99.99</v>
      </c>
      <c r="S1051" s="1">
        <v>1</v>
      </c>
      <c r="T1051" s="8">
        <v>0</v>
      </c>
      <c r="U1051" s="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8">
        <v>0.2</v>
      </c>
      <c r="U1052" s="1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8">
        <v>0.2</v>
      </c>
      <c r="U1053" s="1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8">
        <v>0.2</v>
      </c>
      <c r="U1054" s="1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8">
        <v>0</v>
      </c>
      <c r="U1055" s="1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8">
        <v>0</v>
      </c>
      <c r="U1056" s="1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8">
        <v>0.2</v>
      </c>
      <c r="U1057" s="1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8">
        <v>0.2</v>
      </c>
      <c r="U1058" s="1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28">
        <v>19.936000000000003</v>
      </c>
      <c r="S1059" s="1">
        <v>4</v>
      </c>
      <c r="T1059" s="8">
        <v>0.2</v>
      </c>
      <c r="U1059" s="1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28">
        <v>65.567999999999998</v>
      </c>
      <c r="S1060" s="1">
        <v>2</v>
      </c>
      <c r="T1060" s="8">
        <v>0.2</v>
      </c>
      <c r="U1060" s="1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8">
        <v>0.2</v>
      </c>
      <c r="U1061" s="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8">
        <v>0.3</v>
      </c>
      <c r="U1062" s="1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8">
        <v>0.2</v>
      </c>
      <c r="U1063" s="1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8">
        <v>0.2</v>
      </c>
      <c r="U1064" s="1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8">
        <v>0.2</v>
      </c>
      <c r="U1065" s="1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8">
        <v>0.4</v>
      </c>
      <c r="U1066" s="1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8">
        <v>0.2</v>
      </c>
      <c r="U1067" s="1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8">
        <v>0.7</v>
      </c>
      <c r="U1068" s="1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28">
        <v>194.84800000000001</v>
      </c>
      <c r="S1069" s="1">
        <v>4</v>
      </c>
      <c r="T1069" s="8">
        <v>0.2</v>
      </c>
      <c r="U1069" s="1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8">
        <v>0.2</v>
      </c>
      <c r="U1070" s="1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8">
        <v>0.7</v>
      </c>
      <c r="U1071" s="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28">
        <v>19.459999999999997</v>
      </c>
      <c r="S1072" s="1">
        <v>7</v>
      </c>
      <c r="T1072" s="8">
        <v>0</v>
      </c>
      <c r="U1072" s="1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28">
        <v>29.472000000000001</v>
      </c>
      <c r="S1073" s="1">
        <v>3</v>
      </c>
      <c r="T1073" s="8">
        <v>0.2</v>
      </c>
      <c r="U1073" s="1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8">
        <v>0.2</v>
      </c>
      <c r="U1074" s="1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28">
        <v>6.27</v>
      </c>
      <c r="S1075" s="1">
        <v>5</v>
      </c>
      <c r="T1075" s="8">
        <v>0.7</v>
      </c>
      <c r="U1075" s="1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28">
        <v>4.3680000000000003</v>
      </c>
      <c r="S1076" s="1">
        <v>7</v>
      </c>
      <c r="T1076" s="8">
        <v>0.7</v>
      </c>
      <c r="U1076" s="1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28">
        <v>31.983999999999998</v>
      </c>
      <c r="S1077" s="1">
        <v>2</v>
      </c>
      <c r="T1077" s="8">
        <v>0.2</v>
      </c>
      <c r="U1077" s="1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8">
        <v>0</v>
      </c>
      <c r="U1078" s="1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28">
        <v>119.96</v>
      </c>
      <c r="S1079" s="1">
        <v>2</v>
      </c>
      <c r="T1079" s="8">
        <v>0</v>
      </c>
      <c r="U1079" s="1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28">
        <v>31.44</v>
      </c>
      <c r="S1080" s="1">
        <v>3</v>
      </c>
      <c r="T1080" s="8">
        <v>0</v>
      </c>
      <c r="U1080" s="1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28">
        <v>6.88</v>
      </c>
      <c r="S1081" s="1">
        <v>1</v>
      </c>
      <c r="T1081" s="8">
        <v>0.2</v>
      </c>
      <c r="U1081" s="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8">
        <v>0</v>
      </c>
      <c r="U1082" s="1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8">
        <v>0</v>
      </c>
      <c r="U1083" s="1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8">
        <v>0.4</v>
      </c>
      <c r="U1084" s="1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8">
        <v>0</v>
      </c>
      <c r="U1085" s="1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8">
        <v>0</v>
      </c>
      <c r="U1086" s="1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8">
        <v>0</v>
      </c>
      <c r="U1087" s="1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8">
        <v>0</v>
      </c>
      <c r="U1088" s="1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28">
        <v>71.975999999999999</v>
      </c>
      <c r="S1089" s="1">
        <v>3</v>
      </c>
      <c r="T1089" s="8">
        <v>0.2</v>
      </c>
      <c r="U1089" s="1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28">
        <v>3.15</v>
      </c>
      <c r="S1090" s="1">
        <v>1</v>
      </c>
      <c r="T1090" s="8">
        <v>0</v>
      </c>
      <c r="U1090" s="1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8">
        <v>0.2</v>
      </c>
      <c r="U1091" s="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8">
        <v>0.2</v>
      </c>
      <c r="U1092" s="1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28">
        <v>120.14999999999999</v>
      </c>
      <c r="S1093" s="1">
        <v>9</v>
      </c>
      <c r="T1093" s="8">
        <v>0</v>
      </c>
      <c r="U1093" s="1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28">
        <v>219.18400000000003</v>
      </c>
      <c r="S1094" s="1">
        <v>2</v>
      </c>
      <c r="T1094" s="8">
        <v>0.2</v>
      </c>
      <c r="U1094" s="1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8">
        <v>0</v>
      </c>
      <c r="U1095" s="1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8">
        <v>0</v>
      </c>
      <c r="U1096" s="1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8">
        <v>0.2</v>
      </c>
      <c r="U1097" s="1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8">
        <v>0.7</v>
      </c>
      <c r="U1098" s="1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28">
        <v>447.84</v>
      </c>
      <c r="S1099" s="1">
        <v>5</v>
      </c>
      <c r="T1099" s="8">
        <v>0.2</v>
      </c>
      <c r="U1099" s="1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28">
        <v>7.04</v>
      </c>
      <c r="S1100" s="1">
        <v>4</v>
      </c>
      <c r="T1100" s="8">
        <v>0</v>
      </c>
      <c r="U1100" s="1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28">
        <v>8.73</v>
      </c>
      <c r="S1101" s="1">
        <v>3</v>
      </c>
      <c r="T1101" s="8">
        <v>0</v>
      </c>
      <c r="U1101" s="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28">
        <v>29.29</v>
      </c>
      <c r="S1102" s="1">
        <v>1</v>
      </c>
      <c r="T1102" s="8">
        <v>0</v>
      </c>
      <c r="U1102" s="1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28">
        <v>8.64</v>
      </c>
      <c r="S1103" s="1">
        <v>3</v>
      </c>
      <c r="T1103" s="8">
        <v>0</v>
      </c>
      <c r="U1103" s="1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8">
        <v>0.8</v>
      </c>
      <c r="U1104" s="1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8">
        <v>0.8</v>
      </c>
      <c r="U1105" s="1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28">
        <v>22.919999999999998</v>
      </c>
      <c r="S1106" s="1">
        <v>3</v>
      </c>
      <c r="T1106" s="8">
        <v>0</v>
      </c>
      <c r="U1106" s="1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8">
        <v>0.2</v>
      </c>
      <c r="U1107" s="1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8">
        <v>0.6</v>
      </c>
      <c r="U1108" s="1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8">
        <v>0.8</v>
      </c>
      <c r="U1109" s="1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8">
        <v>0.2</v>
      </c>
      <c r="U1110" s="1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8">
        <v>0.2</v>
      </c>
      <c r="U1111" s="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8">
        <v>0.2</v>
      </c>
      <c r="U1112" s="1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8">
        <v>0.2</v>
      </c>
      <c r="U1113" s="1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8">
        <v>0.8</v>
      </c>
      <c r="U1114" s="1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28">
        <v>46.672000000000004</v>
      </c>
      <c r="S1115" s="1">
        <v>2</v>
      </c>
      <c r="T1115" s="8">
        <v>0.2</v>
      </c>
      <c r="U1115" s="1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28">
        <v>119.83299999999998</v>
      </c>
      <c r="S1116" s="1">
        <v>1</v>
      </c>
      <c r="T1116" s="8">
        <v>0.15</v>
      </c>
      <c r="U1116" s="1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28">
        <v>119.98</v>
      </c>
      <c r="S1117" s="1">
        <v>2</v>
      </c>
      <c r="T1117" s="8">
        <v>0</v>
      </c>
      <c r="U1117" s="1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28">
        <v>6.3</v>
      </c>
      <c r="S1118" s="1">
        <v>2</v>
      </c>
      <c r="T1118" s="8">
        <v>0</v>
      </c>
      <c r="U1118" s="1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8">
        <v>0</v>
      </c>
      <c r="U1119" s="1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8">
        <v>0</v>
      </c>
      <c r="U1120" s="1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8">
        <v>0</v>
      </c>
      <c r="U1121" s="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8">
        <v>0</v>
      </c>
      <c r="U1122" s="1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8">
        <v>0</v>
      </c>
      <c r="U1123" s="1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8">
        <v>0</v>
      </c>
      <c r="U1124" s="1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8">
        <v>0</v>
      </c>
      <c r="U1125" s="1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8">
        <v>0</v>
      </c>
      <c r="U1126" s="1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8">
        <v>0</v>
      </c>
      <c r="U1127" s="1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8">
        <v>0</v>
      </c>
      <c r="U1128" s="1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8">
        <v>0</v>
      </c>
      <c r="U1129" s="1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8">
        <v>0</v>
      </c>
      <c r="U1130" s="1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8">
        <v>0</v>
      </c>
      <c r="U1131" s="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8">
        <v>0</v>
      </c>
      <c r="U1132" s="1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8">
        <v>0</v>
      </c>
      <c r="U1133" s="1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28">
        <v>19.440000000000001</v>
      </c>
      <c r="S1134" s="1">
        <v>3</v>
      </c>
      <c r="T1134" s="8">
        <v>0</v>
      </c>
      <c r="U1134" s="1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8">
        <v>0.2</v>
      </c>
      <c r="U1135" s="1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8">
        <v>0.2</v>
      </c>
      <c r="U1136" s="1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8">
        <v>0.2</v>
      </c>
      <c r="U1137" s="1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8">
        <v>0</v>
      </c>
      <c r="U1138" s="1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8">
        <v>0</v>
      </c>
      <c r="U1139" s="1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8">
        <v>0</v>
      </c>
      <c r="U1140" s="1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8">
        <v>0</v>
      </c>
      <c r="U1141" s="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8">
        <v>0</v>
      </c>
      <c r="U1142" s="1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28">
        <v>204.6</v>
      </c>
      <c r="S1143" s="1">
        <v>2</v>
      </c>
      <c r="T1143" s="8">
        <v>0</v>
      </c>
      <c r="U1143" s="1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28">
        <v>8.7200000000000006</v>
      </c>
      <c r="S1144" s="1">
        <v>4</v>
      </c>
      <c r="T1144" s="8">
        <v>0</v>
      </c>
      <c r="U1144" s="1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28">
        <v>6.48</v>
      </c>
      <c r="S1145" s="1">
        <v>1</v>
      </c>
      <c r="T1145" s="8">
        <v>0</v>
      </c>
      <c r="U1145" s="1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28">
        <v>686.32</v>
      </c>
      <c r="S1146" s="1">
        <v>2</v>
      </c>
      <c r="T1146" s="8">
        <v>0.2</v>
      </c>
      <c r="U1146" s="1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28">
        <v>62.18</v>
      </c>
      <c r="S1147" s="1">
        <v>1</v>
      </c>
      <c r="T1147" s="8">
        <v>0</v>
      </c>
      <c r="U1147" s="1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8">
        <v>0.1</v>
      </c>
      <c r="U1148" s="1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8">
        <v>0</v>
      </c>
      <c r="U1149" s="1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8">
        <v>0</v>
      </c>
      <c r="U1150" s="1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8">
        <v>0</v>
      </c>
      <c r="U1151" s="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8">
        <v>0</v>
      </c>
      <c r="U1152" s="1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8">
        <v>0.2</v>
      </c>
      <c r="U1153" s="1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28">
        <v>3.64</v>
      </c>
      <c r="S1154" s="1">
        <v>2</v>
      </c>
      <c r="T1154" s="8">
        <v>0</v>
      </c>
      <c r="U1154" s="1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28">
        <v>159.768</v>
      </c>
      <c r="S1155" s="1">
        <v>7</v>
      </c>
      <c r="T1155" s="8">
        <v>0.2</v>
      </c>
      <c r="U1155" s="1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8">
        <v>0</v>
      </c>
      <c r="U1156" s="1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8">
        <v>0</v>
      </c>
      <c r="U1157" s="1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8">
        <v>0</v>
      </c>
      <c r="U1158" s="1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8">
        <v>0</v>
      </c>
      <c r="U1159" s="1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28">
        <v>195.184</v>
      </c>
      <c r="S1160" s="1">
        <v>1</v>
      </c>
      <c r="T1160" s="8">
        <v>0.2</v>
      </c>
      <c r="U1160" s="1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8">
        <v>0</v>
      </c>
      <c r="U1161" s="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8">
        <v>0</v>
      </c>
      <c r="U1162" s="1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28">
        <v>53.94</v>
      </c>
      <c r="S1163" s="1">
        <v>3</v>
      </c>
      <c r="T1163" s="8">
        <v>0</v>
      </c>
      <c r="U1163" s="1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8">
        <v>0</v>
      </c>
      <c r="U1164" s="1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8">
        <v>0.2</v>
      </c>
      <c r="U1165" s="1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8">
        <v>0.2</v>
      </c>
      <c r="U1166" s="1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8">
        <v>0</v>
      </c>
      <c r="U1167" s="1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28">
        <v>447.93</v>
      </c>
      <c r="S1168" s="1">
        <v>9</v>
      </c>
      <c r="T1168" s="8">
        <v>0</v>
      </c>
      <c r="U1168" s="1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8">
        <v>0</v>
      </c>
      <c r="U1169" s="1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8">
        <v>0</v>
      </c>
      <c r="U1170" s="1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8">
        <v>0</v>
      </c>
      <c r="U1171" s="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8">
        <v>0</v>
      </c>
      <c r="U1172" s="1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8">
        <v>0</v>
      </c>
      <c r="U1173" s="1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28">
        <v>16.520000000000003</v>
      </c>
      <c r="S1174" s="1">
        <v>5</v>
      </c>
      <c r="T1174" s="8">
        <v>0.2</v>
      </c>
      <c r="U1174" s="1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8">
        <v>0.8</v>
      </c>
      <c r="U1175" s="1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8">
        <v>0.2</v>
      </c>
      <c r="U1176" s="1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8">
        <v>0</v>
      </c>
      <c r="U1177" s="1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28">
        <v>11.56</v>
      </c>
      <c r="S1178" s="1">
        <v>4</v>
      </c>
      <c r="T1178" s="8">
        <v>0</v>
      </c>
      <c r="U1178" s="1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8">
        <v>0</v>
      </c>
      <c r="U1179" s="1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8">
        <v>0</v>
      </c>
      <c r="U1180" s="1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8">
        <v>0.2</v>
      </c>
      <c r="U1181" s="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8">
        <v>0</v>
      </c>
      <c r="U1182" s="1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8">
        <v>0</v>
      </c>
      <c r="U1183" s="1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8">
        <v>0.2</v>
      </c>
      <c r="U1184" s="1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8">
        <v>0.2</v>
      </c>
      <c r="U1185" s="1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28">
        <v>12.096000000000002</v>
      </c>
      <c r="S1186" s="1">
        <v>7</v>
      </c>
      <c r="T1186" s="8">
        <v>0.2</v>
      </c>
      <c r="U1186" s="1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28">
        <v>485.88</v>
      </c>
      <c r="S1187" s="1">
        <v>6</v>
      </c>
      <c r="T1187" s="8">
        <v>0</v>
      </c>
      <c r="U1187" s="1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28">
        <v>25.92</v>
      </c>
      <c r="S1188" s="1">
        <v>4</v>
      </c>
      <c r="T1188" s="8">
        <v>0</v>
      </c>
      <c r="U1188" s="1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28">
        <v>197.58</v>
      </c>
      <c r="S1189" s="1">
        <v>2</v>
      </c>
      <c r="T1189" s="8">
        <v>0</v>
      </c>
      <c r="U1189" s="1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28">
        <v>81.92</v>
      </c>
      <c r="S1190" s="1">
        <v>4</v>
      </c>
      <c r="T1190" s="8">
        <v>0</v>
      </c>
      <c r="U1190" s="1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28">
        <v>889.53600000000006</v>
      </c>
      <c r="S1191" s="1">
        <v>8</v>
      </c>
      <c r="T1191" s="8">
        <v>0.2</v>
      </c>
      <c r="U1191" s="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28">
        <v>892.22400000000005</v>
      </c>
      <c r="S1192" s="1">
        <v>3</v>
      </c>
      <c r="T1192" s="8">
        <v>0.2</v>
      </c>
      <c r="U1192" s="1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28">
        <v>223.92</v>
      </c>
      <c r="S1193" s="1">
        <v>4</v>
      </c>
      <c r="T1193" s="8">
        <v>0</v>
      </c>
      <c r="U1193" s="1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28">
        <v>23.12</v>
      </c>
      <c r="S1194" s="1">
        <v>4</v>
      </c>
      <c r="T1194" s="8">
        <v>0</v>
      </c>
      <c r="U1194" s="1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8">
        <v>0.2</v>
      </c>
      <c r="U1195" s="1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8">
        <v>0.2</v>
      </c>
      <c r="U1196" s="1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8">
        <v>0.2</v>
      </c>
      <c r="U1197" s="1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8">
        <v>0.2</v>
      </c>
      <c r="U1198" s="1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8">
        <v>0.2</v>
      </c>
      <c r="U1199" s="1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8">
        <v>0.3</v>
      </c>
      <c r="U1200" s="1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8">
        <v>0.8</v>
      </c>
      <c r="U1201" s="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28">
        <v>544.00800000000004</v>
      </c>
      <c r="S1202" s="1">
        <v>3</v>
      </c>
      <c r="T1202" s="8">
        <v>0.2</v>
      </c>
      <c r="U1202" s="1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28">
        <v>1.8720000000000003</v>
      </c>
      <c r="S1203" s="1">
        <v>3</v>
      </c>
      <c r="T1203" s="8">
        <v>0.7</v>
      </c>
      <c r="U1203" s="1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28">
        <v>854.35200000000009</v>
      </c>
      <c r="S1204" s="1">
        <v>3</v>
      </c>
      <c r="T1204" s="8">
        <v>0.2</v>
      </c>
      <c r="U1204" s="1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28">
        <v>593.5680000000001</v>
      </c>
      <c r="S1205" s="1">
        <v>2</v>
      </c>
      <c r="T1205" s="8">
        <v>0.2</v>
      </c>
      <c r="U1205" s="1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28">
        <v>338.04</v>
      </c>
      <c r="S1206" s="1">
        <v>3</v>
      </c>
      <c r="T1206" s="8">
        <v>0.2</v>
      </c>
      <c r="U1206" s="1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8">
        <v>0.2</v>
      </c>
      <c r="U1207" s="1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8">
        <v>0</v>
      </c>
      <c r="U1208" s="1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8">
        <v>0.2</v>
      </c>
      <c r="U1209" s="1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8">
        <v>0</v>
      </c>
      <c r="U1210" s="1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8">
        <v>0</v>
      </c>
      <c r="U1211" s="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8">
        <v>0.2</v>
      </c>
      <c r="U1212" s="1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8">
        <v>0.2</v>
      </c>
      <c r="U1213" s="1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8">
        <v>0.3</v>
      </c>
      <c r="U1214" s="1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8">
        <v>0.7</v>
      </c>
      <c r="U1215" s="1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8">
        <v>0.7</v>
      </c>
      <c r="U1216" s="1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8">
        <v>0.2</v>
      </c>
      <c r="U1217" s="1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8">
        <v>0.2</v>
      </c>
      <c r="U1218" s="1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8">
        <v>0.2</v>
      </c>
      <c r="U1219" s="1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8">
        <v>0.2</v>
      </c>
      <c r="U1220" s="1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8">
        <v>0.4</v>
      </c>
      <c r="U1221" s="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28">
        <v>249.75</v>
      </c>
      <c r="S1222" s="1">
        <v>9</v>
      </c>
      <c r="T1222" s="8">
        <v>0</v>
      </c>
      <c r="U1222" s="1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28">
        <v>255.93600000000004</v>
      </c>
      <c r="S1223" s="1">
        <v>8</v>
      </c>
      <c r="T1223" s="8">
        <v>0.2</v>
      </c>
      <c r="U1223" s="1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8">
        <v>0</v>
      </c>
      <c r="U1224" s="1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8">
        <v>0</v>
      </c>
      <c r="U1225" s="1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8">
        <v>0.2</v>
      </c>
      <c r="U1226" s="1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8">
        <v>0</v>
      </c>
      <c r="U1227" s="1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8">
        <v>0</v>
      </c>
      <c r="U1228" s="1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8">
        <v>0</v>
      </c>
      <c r="U1229" s="1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28">
        <v>15.28</v>
      </c>
      <c r="S1230" s="1">
        <v>2</v>
      </c>
      <c r="T1230" s="8">
        <v>0</v>
      </c>
      <c r="U1230" s="1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28">
        <v>8.73</v>
      </c>
      <c r="S1231" s="1">
        <v>1</v>
      </c>
      <c r="T1231" s="8">
        <v>0</v>
      </c>
      <c r="U1231" s="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28">
        <v>5.68</v>
      </c>
      <c r="S1232" s="1">
        <v>2</v>
      </c>
      <c r="T1232" s="8">
        <v>0</v>
      </c>
      <c r="U1232" s="1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8">
        <v>0</v>
      </c>
      <c r="U1233" s="1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8">
        <v>0</v>
      </c>
      <c r="U1234" s="1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8">
        <v>0.4</v>
      </c>
      <c r="U1235" s="1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8">
        <v>0.2</v>
      </c>
      <c r="U1236" s="1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8">
        <v>0.7</v>
      </c>
      <c r="U1237" s="1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8">
        <v>0.2</v>
      </c>
      <c r="U1238" s="1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8">
        <v>0.2</v>
      </c>
      <c r="U1239" s="1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28">
        <v>12.35</v>
      </c>
      <c r="S1240" s="1">
        <v>1</v>
      </c>
      <c r="T1240" s="8">
        <v>0</v>
      </c>
      <c r="U1240" s="1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28">
        <v>40.97</v>
      </c>
      <c r="S1241" s="1">
        <v>1</v>
      </c>
      <c r="T1241" s="8">
        <v>0</v>
      </c>
      <c r="U1241" s="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28">
        <v>22.96</v>
      </c>
      <c r="S1242" s="1">
        <v>2</v>
      </c>
      <c r="T1242" s="8">
        <v>0</v>
      </c>
      <c r="U1242" s="1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8">
        <v>0</v>
      </c>
      <c r="U1243" s="1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8">
        <v>0.2</v>
      </c>
      <c r="U1244" s="1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8">
        <v>0</v>
      </c>
      <c r="U1245" s="1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8">
        <v>0</v>
      </c>
      <c r="U1246" s="1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28">
        <v>764.6880000000001</v>
      </c>
      <c r="S1247" s="1">
        <v>6</v>
      </c>
      <c r="T1247" s="8">
        <v>0.2</v>
      </c>
      <c r="U1247" s="1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28">
        <v>3610.848</v>
      </c>
      <c r="S1248" s="1">
        <v>12</v>
      </c>
      <c r="T1248" s="8">
        <v>0.2</v>
      </c>
      <c r="U1248" s="1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28">
        <v>254.97449999999998</v>
      </c>
      <c r="S1249" s="1">
        <v>3</v>
      </c>
      <c r="T1249" s="8">
        <v>0.15</v>
      </c>
      <c r="U1249" s="1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8">
        <v>0</v>
      </c>
      <c r="U1250" s="1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8">
        <v>0.1</v>
      </c>
      <c r="U1251" s="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8">
        <v>0</v>
      </c>
      <c r="U1252" s="1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8">
        <v>0</v>
      </c>
      <c r="U1253" s="1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8">
        <v>0</v>
      </c>
      <c r="U1254" s="1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8">
        <v>0.2</v>
      </c>
      <c r="U1255" s="1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8">
        <v>0.4</v>
      </c>
      <c r="U1256" s="1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8">
        <v>0.2</v>
      </c>
      <c r="U1257" s="1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8">
        <v>0.2</v>
      </c>
      <c r="U1258" s="1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8">
        <v>0.7</v>
      </c>
      <c r="U1259" s="1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8">
        <v>0.2</v>
      </c>
      <c r="U1260" s="1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8">
        <v>0.2</v>
      </c>
      <c r="U1261" s="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8">
        <v>0.2</v>
      </c>
      <c r="U1262" s="1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8">
        <v>0.7</v>
      </c>
      <c r="U1263" s="1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8">
        <v>0.2</v>
      </c>
      <c r="U1264" s="1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8">
        <v>0</v>
      </c>
      <c r="U1265" s="1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8">
        <v>0</v>
      </c>
      <c r="U1266" s="1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28">
        <v>6.57</v>
      </c>
      <c r="S1267" s="1">
        <v>3</v>
      </c>
      <c r="T1267" s="8">
        <v>0</v>
      </c>
      <c r="U1267" s="1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28">
        <v>142.86000000000001</v>
      </c>
      <c r="S1268" s="1">
        <v>1</v>
      </c>
      <c r="T1268" s="8">
        <v>0</v>
      </c>
      <c r="U1268" s="1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28">
        <v>292.27200000000005</v>
      </c>
      <c r="S1269" s="1">
        <v>6</v>
      </c>
      <c r="T1269" s="8">
        <v>0.2</v>
      </c>
      <c r="U1269" s="1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28">
        <v>29.328000000000003</v>
      </c>
      <c r="S1270" s="1">
        <v>3</v>
      </c>
      <c r="T1270" s="8">
        <v>0.2</v>
      </c>
      <c r="U1270" s="1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8">
        <v>0</v>
      </c>
      <c r="U1271" s="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8">
        <v>0.2</v>
      </c>
      <c r="U1272" s="1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8">
        <v>0.8</v>
      </c>
      <c r="U1273" s="1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8">
        <v>0.8</v>
      </c>
      <c r="U1274" s="1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8">
        <v>0.2</v>
      </c>
      <c r="U1275" s="1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8">
        <v>0.3</v>
      </c>
      <c r="U1276" s="1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8">
        <v>0.2</v>
      </c>
      <c r="U1277" s="1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8">
        <v>0.2</v>
      </c>
      <c r="U1278" s="1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8">
        <v>0.2</v>
      </c>
      <c r="U1279" s="1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8">
        <v>0</v>
      </c>
      <c r="U1280" s="1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8">
        <v>0</v>
      </c>
      <c r="U1281" s="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8">
        <v>0</v>
      </c>
      <c r="U1282" s="1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8">
        <v>0.2</v>
      </c>
      <c r="U1283" s="1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8">
        <v>0.7</v>
      </c>
      <c r="U1284" s="1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8">
        <v>0.2</v>
      </c>
      <c r="U1285" s="1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8">
        <v>0.8</v>
      </c>
      <c r="U1286" s="1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8">
        <v>0</v>
      </c>
      <c r="U1287" s="1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8">
        <v>0</v>
      </c>
      <c r="U1288" s="1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8">
        <v>0</v>
      </c>
      <c r="U1289" s="1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8">
        <v>0.2</v>
      </c>
      <c r="U1290" s="1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8">
        <v>0</v>
      </c>
      <c r="U1291" s="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28">
        <v>13.216000000000001</v>
      </c>
      <c r="S1292" s="1">
        <v>4</v>
      </c>
      <c r="T1292" s="8">
        <v>0.2</v>
      </c>
      <c r="U1292" s="1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28">
        <v>32.400000000000006</v>
      </c>
      <c r="S1293" s="1">
        <v>5</v>
      </c>
      <c r="T1293" s="8">
        <v>0</v>
      </c>
      <c r="U1293" s="1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28">
        <v>32.94</v>
      </c>
      <c r="S1294" s="1">
        <v>3</v>
      </c>
      <c r="T1294" s="8">
        <v>0</v>
      </c>
      <c r="U1294" s="1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28">
        <v>114.2</v>
      </c>
      <c r="S1295" s="1">
        <v>5</v>
      </c>
      <c r="T1295" s="8">
        <v>0</v>
      </c>
      <c r="U1295" s="1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28">
        <v>3.08</v>
      </c>
      <c r="S1296" s="1">
        <v>1</v>
      </c>
      <c r="T1296" s="8">
        <v>0</v>
      </c>
      <c r="U1296" s="1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28">
        <v>845.72799999999995</v>
      </c>
      <c r="S1297" s="1">
        <v>13</v>
      </c>
      <c r="T1297" s="8">
        <v>0.2</v>
      </c>
      <c r="U1297" s="1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28">
        <v>13.904</v>
      </c>
      <c r="S1298" s="1">
        <v>2</v>
      </c>
      <c r="T1298" s="8">
        <v>0.2</v>
      </c>
      <c r="U1298" s="1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28">
        <v>20.72</v>
      </c>
      <c r="S1299" s="1">
        <v>2</v>
      </c>
      <c r="T1299" s="8">
        <v>0.2</v>
      </c>
      <c r="U1299" s="1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8">
        <v>0</v>
      </c>
      <c r="U1300" s="1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28">
        <v>26.96</v>
      </c>
      <c r="S1301" s="1">
        <v>2</v>
      </c>
      <c r="T1301" s="8">
        <v>0</v>
      </c>
      <c r="U1301" s="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8">
        <v>0</v>
      </c>
      <c r="U1302" s="1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8">
        <v>0</v>
      </c>
      <c r="U1303" s="1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8">
        <v>0</v>
      </c>
      <c r="U1304" s="1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8">
        <v>0</v>
      </c>
      <c r="U1305" s="1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8">
        <v>0</v>
      </c>
      <c r="U1306" s="1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8">
        <v>0.2</v>
      </c>
      <c r="U1307" s="1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28">
        <v>46.76</v>
      </c>
      <c r="S1308" s="1">
        <v>7</v>
      </c>
      <c r="T1308" s="8">
        <v>0</v>
      </c>
      <c r="U1308" s="1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28">
        <v>17.712</v>
      </c>
      <c r="S1309" s="1">
        <v>3</v>
      </c>
      <c r="T1309" s="8">
        <v>0.2</v>
      </c>
      <c r="U1309" s="1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28">
        <v>21.78</v>
      </c>
      <c r="S1310" s="1">
        <v>2</v>
      </c>
      <c r="T1310" s="8">
        <v>0</v>
      </c>
      <c r="U1310" s="1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28">
        <v>161.94</v>
      </c>
      <c r="S1311" s="1">
        <v>3</v>
      </c>
      <c r="T1311" s="8">
        <v>0</v>
      </c>
      <c r="U1311" s="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28">
        <v>161.56800000000001</v>
      </c>
      <c r="S1312" s="1">
        <v>2</v>
      </c>
      <c r="T1312" s="8">
        <v>0.2</v>
      </c>
      <c r="U1312" s="1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8">
        <v>0</v>
      </c>
      <c r="U1313" s="1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8">
        <v>0</v>
      </c>
      <c r="U1314" s="1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8">
        <v>0.3</v>
      </c>
      <c r="U1315" s="1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28">
        <v>38.880000000000003</v>
      </c>
      <c r="S1316" s="1">
        <v>6</v>
      </c>
      <c r="T1316" s="8">
        <v>0</v>
      </c>
      <c r="U1316" s="1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28">
        <v>183.84</v>
      </c>
      <c r="S1317" s="1">
        <v>8</v>
      </c>
      <c r="T1317" s="8">
        <v>0</v>
      </c>
      <c r="U1317" s="1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28">
        <v>579.29999999999995</v>
      </c>
      <c r="S1318" s="1">
        <v>5</v>
      </c>
      <c r="T1318" s="8">
        <v>0</v>
      </c>
      <c r="U1318" s="1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8">
        <v>0.2</v>
      </c>
      <c r="U1319" s="1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8">
        <v>0.2</v>
      </c>
      <c r="U1320" s="1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8">
        <v>0.7</v>
      </c>
      <c r="U1321" s="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8">
        <v>0.7</v>
      </c>
      <c r="U1322" s="1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8">
        <v>0.2</v>
      </c>
      <c r="U1323" s="1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8">
        <v>0</v>
      </c>
      <c r="U1324" s="1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8">
        <v>0.2</v>
      </c>
      <c r="U1325" s="1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8">
        <v>0</v>
      </c>
      <c r="U1326" s="1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8">
        <v>0.8</v>
      </c>
      <c r="U1327" s="1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8">
        <v>0.2</v>
      </c>
      <c r="U1328" s="1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8">
        <v>0</v>
      </c>
      <c r="U1329" s="1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28">
        <v>87.92</v>
      </c>
      <c r="S1330" s="1">
        <v>4</v>
      </c>
      <c r="T1330" s="8">
        <v>0</v>
      </c>
      <c r="U1330" s="1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28">
        <v>37.049999999999997</v>
      </c>
      <c r="S1331" s="1">
        <v>3</v>
      </c>
      <c r="T1331" s="8">
        <v>0</v>
      </c>
      <c r="U1331" s="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8">
        <v>0.4</v>
      </c>
      <c r="U1332" s="1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8">
        <v>0.2</v>
      </c>
      <c r="U1333" s="1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8">
        <v>0.8</v>
      </c>
      <c r="U1334" s="1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8">
        <v>0.8</v>
      </c>
      <c r="U1335" s="1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28">
        <v>140.73599999999999</v>
      </c>
      <c r="S1336" s="1">
        <v>8</v>
      </c>
      <c r="T1336" s="8">
        <v>0.2</v>
      </c>
      <c r="U1336" s="1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8">
        <v>0</v>
      </c>
      <c r="U1337" s="1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28">
        <v>25.11</v>
      </c>
      <c r="S1338" s="1">
        <v>3</v>
      </c>
      <c r="T1338" s="8">
        <v>0</v>
      </c>
      <c r="U1338" s="1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8">
        <v>0</v>
      </c>
      <c r="U1339" s="1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8">
        <v>0</v>
      </c>
      <c r="U1340" s="1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8">
        <v>0</v>
      </c>
      <c r="U1341" s="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8">
        <v>0.5</v>
      </c>
      <c r="U1342" s="1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8">
        <v>0.7</v>
      </c>
      <c r="U1343" s="1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8">
        <v>0.7</v>
      </c>
      <c r="U1344" s="1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8">
        <v>0</v>
      </c>
      <c r="U1345" s="1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8">
        <v>0</v>
      </c>
      <c r="U1346" s="1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8">
        <v>0</v>
      </c>
      <c r="U1347" s="1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8">
        <v>0</v>
      </c>
      <c r="U1348" s="1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8">
        <v>0</v>
      </c>
      <c r="U1349" s="1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8">
        <v>0</v>
      </c>
      <c r="U1350" s="1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8">
        <v>0</v>
      </c>
      <c r="U1351" s="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8">
        <v>0.3</v>
      </c>
      <c r="U1352" s="1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8">
        <v>0</v>
      </c>
      <c r="U1353" s="1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28">
        <v>183.96</v>
      </c>
      <c r="S1354" s="1">
        <v>5</v>
      </c>
      <c r="T1354" s="8">
        <v>0.2</v>
      </c>
      <c r="U1354" s="1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28">
        <v>17.61</v>
      </c>
      <c r="S1355" s="1">
        <v>3</v>
      </c>
      <c r="T1355" s="8">
        <v>0</v>
      </c>
      <c r="U1355" s="1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28">
        <v>300.904</v>
      </c>
      <c r="S1356" s="1">
        <v>1</v>
      </c>
      <c r="T1356" s="8">
        <v>0.2</v>
      </c>
      <c r="U1356" s="1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8">
        <v>0.2</v>
      </c>
      <c r="U1357" s="1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8">
        <v>0.2</v>
      </c>
      <c r="U1358" s="1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8">
        <v>0</v>
      </c>
      <c r="U1359" s="1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8">
        <v>0.6</v>
      </c>
      <c r="U1360" s="1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28">
        <v>145.56800000000001</v>
      </c>
      <c r="S1361" s="1">
        <v>2</v>
      </c>
      <c r="T1361" s="8">
        <v>0.2</v>
      </c>
      <c r="U1361" s="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8">
        <v>0.2</v>
      </c>
      <c r="U1362" s="1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8">
        <v>0.2</v>
      </c>
      <c r="U1363" s="1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8">
        <v>0.4</v>
      </c>
      <c r="U1364" s="1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28">
        <v>38.388000000000005</v>
      </c>
      <c r="S1365" s="1">
        <v>14</v>
      </c>
      <c r="T1365" s="8">
        <v>0.7</v>
      </c>
      <c r="U1365" s="1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28">
        <v>95.994000000000014</v>
      </c>
      <c r="S1366" s="1">
        <v>2</v>
      </c>
      <c r="T1366" s="8">
        <v>0.7</v>
      </c>
      <c r="U1366" s="1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28">
        <v>239.95200000000003</v>
      </c>
      <c r="S1367" s="1">
        <v>6</v>
      </c>
      <c r="T1367" s="8">
        <v>0.2</v>
      </c>
      <c r="U1367" s="1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28">
        <v>201.584</v>
      </c>
      <c r="S1368" s="1">
        <v>2</v>
      </c>
      <c r="T1368" s="8">
        <v>0.2</v>
      </c>
      <c r="U1368" s="1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28">
        <v>899.13600000000008</v>
      </c>
      <c r="S1369" s="1">
        <v>4</v>
      </c>
      <c r="T1369" s="8">
        <v>0.2</v>
      </c>
      <c r="U1369" s="1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28">
        <v>145.9</v>
      </c>
      <c r="S1370" s="1">
        <v>5</v>
      </c>
      <c r="T1370" s="8">
        <v>0</v>
      </c>
      <c r="U1370" s="1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28">
        <v>590.05800000000011</v>
      </c>
      <c r="S1371" s="1">
        <v>7</v>
      </c>
      <c r="T1371" s="8">
        <v>0.7</v>
      </c>
      <c r="U1371" s="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28">
        <v>14.04</v>
      </c>
      <c r="S1372" s="1">
        <v>3</v>
      </c>
      <c r="T1372" s="8">
        <v>0.2</v>
      </c>
      <c r="U1372" s="1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8">
        <v>0</v>
      </c>
      <c r="U1373" s="1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28">
        <v>29.6</v>
      </c>
      <c r="S1374" s="1">
        <v>2</v>
      </c>
      <c r="T1374" s="8">
        <v>0</v>
      </c>
      <c r="U1374" s="1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28">
        <v>17.088000000000001</v>
      </c>
      <c r="S1375" s="1">
        <v>4</v>
      </c>
      <c r="T1375" s="8">
        <v>0.2</v>
      </c>
      <c r="U1375" s="1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28">
        <v>912.75</v>
      </c>
      <c r="S1376" s="1">
        <v>5</v>
      </c>
      <c r="T1376" s="8">
        <v>0</v>
      </c>
      <c r="U1376" s="1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28">
        <v>1089.75</v>
      </c>
      <c r="S1377" s="1">
        <v>3</v>
      </c>
      <c r="T1377" s="8">
        <v>0</v>
      </c>
      <c r="U1377" s="1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28">
        <v>447.84</v>
      </c>
      <c r="S1378" s="1">
        <v>8</v>
      </c>
      <c r="T1378" s="8">
        <v>0</v>
      </c>
      <c r="U1378" s="1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28">
        <v>16.399999999999999</v>
      </c>
      <c r="S1379" s="1">
        <v>5</v>
      </c>
      <c r="T1379" s="8">
        <v>0</v>
      </c>
      <c r="U1379" s="1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28">
        <v>399.96000000000004</v>
      </c>
      <c r="S1380" s="1">
        <v>5</v>
      </c>
      <c r="T1380" s="8">
        <v>0.2</v>
      </c>
      <c r="U1380" s="1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28">
        <v>158.9</v>
      </c>
      <c r="S1381" s="1">
        <v>5</v>
      </c>
      <c r="T1381" s="8">
        <v>0</v>
      </c>
      <c r="U1381" s="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28">
        <v>13.184000000000001</v>
      </c>
      <c r="S1382" s="1">
        <v>1</v>
      </c>
      <c r="T1382" s="8">
        <v>0.2</v>
      </c>
      <c r="U1382" s="1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8">
        <v>0.6</v>
      </c>
      <c r="U1383" s="1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8">
        <v>0</v>
      </c>
      <c r="U1384" s="1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8">
        <v>0</v>
      </c>
      <c r="U1385" s="1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8">
        <v>0</v>
      </c>
      <c r="U1386" s="1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8">
        <v>0</v>
      </c>
      <c r="U1387" s="1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8">
        <v>0</v>
      </c>
      <c r="U1388" s="1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8">
        <v>0</v>
      </c>
      <c r="U1389" s="1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8">
        <v>0</v>
      </c>
      <c r="U1390" s="1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8">
        <v>0</v>
      </c>
      <c r="U1391" s="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8">
        <v>0</v>
      </c>
      <c r="U1392" s="1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8">
        <v>0</v>
      </c>
      <c r="U1393" s="1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8">
        <v>0</v>
      </c>
      <c r="U1394" s="1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8">
        <v>0.2</v>
      </c>
      <c r="U1395" s="1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8">
        <v>0.5</v>
      </c>
      <c r="U1396" s="1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8">
        <v>0.5</v>
      </c>
      <c r="U1397" s="1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8">
        <v>0.2</v>
      </c>
      <c r="U1398" s="1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8">
        <v>0</v>
      </c>
      <c r="U1399" s="1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8">
        <v>0</v>
      </c>
      <c r="U1400" s="1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8">
        <v>0</v>
      </c>
      <c r="U1401" s="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8">
        <v>0</v>
      </c>
      <c r="U1402" s="1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8">
        <v>0</v>
      </c>
      <c r="U1403" s="1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8">
        <v>0.4</v>
      </c>
      <c r="U1404" s="1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8">
        <v>0.2</v>
      </c>
      <c r="U1405" s="1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8">
        <v>0.2</v>
      </c>
      <c r="U1406" s="1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8">
        <v>0.4</v>
      </c>
      <c r="U1407" s="1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8">
        <v>0.2</v>
      </c>
      <c r="U1408" s="1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8">
        <v>0</v>
      </c>
      <c r="U1409" s="1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8">
        <v>0</v>
      </c>
      <c r="U1410" s="1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28">
        <v>393.16500000000002</v>
      </c>
      <c r="S1411" s="1">
        <v>3</v>
      </c>
      <c r="T1411" s="8">
        <v>0.5</v>
      </c>
      <c r="U1411" s="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8">
        <v>0.2</v>
      </c>
      <c r="U1412" s="1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8">
        <v>0.1</v>
      </c>
      <c r="U1413" s="1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8">
        <v>0</v>
      </c>
      <c r="U1414" s="1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8">
        <v>0.2</v>
      </c>
      <c r="U1415" s="1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28">
        <v>239.96999999999997</v>
      </c>
      <c r="S1416" s="1">
        <v>3</v>
      </c>
      <c r="T1416" s="8">
        <v>0</v>
      </c>
      <c r="U1416" s="1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28">
        <v>37.74</v>
      </c>
      <c r="S1417" s="1">
        <v>3</v>
      </c>
      <c r="T1417" s="8">
        <v>0</v>
      </c>
      <c r="U1417" s="1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8">
        <v>0.2</v>
      </c>
      <c r="U1418" s="1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8">
        <v>0.2</v>
      </c>
      <c r="U1419" s="1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8">
        <v>0.6</v>
      </c>
      <c r="U1420" s="1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28">
        <v>86.272000000000006</v>
      </c>
      <c r="S1421" s="1">
        <v>4</v>
      </c>
      <c r="T1421" s="8">
        <v>0.2</v>
      </c>
      <c r="U1421" s="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28">
        <v>72.588000000000008</v>
      </c>
      <c r="S1422" s="1">
        <v>2</v>
      </c>
      <c r="T1422" s="8">
        <v>0.7</v>
      </c>
      <c r="U1422" s="1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28">
        <v>60.672000000000004</v>
      </c>
      <c r="S1423" s="1">
        <v>2</v>
      </c>
      <c r="T1423" s="8">
        <v>0.2</v>
      </c>
      <c r="U1423" s="1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28">
        <v>77.031000000000006</v>
      </c>
      <c r="S1424" s="1">
        <v>9</v>
      </c>
      <c r="T1424" s="8">
        <v>0.7</v>
      </c>
      <c r="U1424" s="1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28">
        <v>119.90400000000001</v>
      </c>
      <c r="S1425" s="1">
        <v>6</v>
      </c>
      <c r="T1425" s="8">
        <v>0.2</v>
      </c>
      <c r="U1425" s="1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28">
        <v>263.96000000000004</v>
      </c>
      <c r="S1426" s="1">
        <v>5</v>
      </c>
      <c r="T1426" s="8">
        <v>0.2</v>
      </c>
      <c r="U1426" s="1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28">
        <v>363.64800000000002</v>
      </c>
      <c r="S1427" s="1">
        <v>4</v>
      </c>
      <c r="T1427" s="8">
        <v>0.2</v>
      </c>
      <c r="U1427" s="1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28">
        <v>9.7280000000000015</v>
      </c>
      <c r="S1428" s="1">
        <v>2</v>
      </c>
      <c r="T1428" s="8">
        <v>0.2</v>
      </c>
      <c r="U1428" s="1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28">
        <v>14.75</v>
      </c>
      <c r="S1429" s="1">
        <v>5</v>
      </c>
      <c r="T1429" s="8">
        <v>0</v>
      </c>
      <c r="U1429" s="1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28">
        <v>29.800000000000004</v>
      </c>
      <c r="S1430" s="1">
        <v>5</v>
      </c>
      <c r="T1430" s="8">
        <v>0.2</v>
      </c>
      <c r="U1430" s="1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28">
        <v>427.42</v>
      </c>
      <c r="S1431" s="1">
        <v>14</v>
      </c>
      <c r="T1431" s="8">
        <v>0</v>
      </c>
      <c r="U1431" s="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8">
        <v>0.4</v>
      </c>
      <c r="U1432" s="1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8">
        <v>0</v>
      </c>
      <c r="U1433" s="1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8">
        <v>0</v>
      </c>
      <c r="U1434" s="1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8">
        <v>0</v>
      </c>
      <c r="U1435" s="1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28">
        <v>33.9</v>
      </c>
      <c r="S1436" s="1">
        <v>5</v>
      </c>
      <c r="T1436" s="8">
        <v>0</v>
      </c>
      <c r="U1436" s="1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8">
        <v>0.2</v>
      </c>
      <c r="U1437" s="1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8">
        <v>0.2</v>
      </c>
      <c r="U1438" s="1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8">
        <v>0.2</v>
      </c>
      <c r="U1439" s="1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8">
        <v>0.3</v>
      </c>
      <c r="U1440" s="1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8">
        <v>0</v>
      </c>
      <c r="U1441" s="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8">
        <v>0</v>
      </c>
      <c r="U1442" s="1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28">
        <v>36.672000000000004</v>
      </c>
      <c r="S1443" s="1">
        <v>2</v>
      </c>
      <c r="T1443" s="8">
        <v>0.2</v>
      </c>
      <c r="U1443" s="1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8">
        <v>0</v>
      </c>
      <c r="U1444" s="1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28">
        <v>139.42400000000001</v>
      </c>
      <c r="S1445" s="1">
        <v>4</v>
      </c>
      <c r="T1445" s="8">
        <v>0.2</v>
      </c>
      <c r="U1445" s="1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8">
        <v>0.2</v>
      </c>
      <c r="U1446" s="1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8">
        <v>0.2</v>
      </c>
      <c r="U1447" s="1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8">
        <v>0.3</v>
      </c>
      <c r="U1448" s="1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8">
        <v>0.2</v>
      </c>
      <c r="U1449" s="1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8">
        <v>0.7</v>
      </c>
      <c r="U1450" s="1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28">
        <v>88.751999999999995</v>
      </c>
      <c r="S1451" s="1">
        <v>3</v>
      </c>
      <c r="T1451" s="8">
        <v>0.2</v>
      </c>
      <c r="U1451" s="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28">
        <v>2.0250000000000004</v>
      </c>
      <c r="S1452" s="1">
        <v>1</v>
      </c>
      <c r="T1452" s="8">
        <v>0.7</v>
      </c>
      <c r="U1452" s="1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8">
        <v>0</v>
      </c>
      <c r="U1453" s="1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8">
        <v>0</v>
      </c>
      <c r="U1454" s="1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8">
        <v>0</v>
      </c>
      <c r="U1455" s="1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8">
        <v>0</v>
      </c>
      <c r="U1456" s="1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8">
        <v>0</v>
      </c>
      <c r="U1457" s="1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8">
        <v>0</v>
      </c>
      <c r="U1458" s="1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8">
        <v>0</v>
      </c>
      <c r="U1459" s="1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8">
        <v>0.2</v>
      </c>
      <c r="U1460" s="1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8">
        <v>0</v>
      </c>
      <c r="U1461" s="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28">
        <v>55.424000000000007</v>
      </c>
      <c r="S1462" s="1">
        <v>2</v>
      </c>
      <c r="T1462" s="8">
        <v>0.2</v>
      </c>
      <c r="U1462" s="1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8">
        <v>0.3</v>
      </c>
      <c r="U1463" s="1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8">
        <v>0.2</v>
      </c>
      <c r="U1464" s="1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8">
        <v>0.3</v>
      </c>
      <c r="U1465" s="1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8">
        <v>0</v>
      </c>
      <c r="U1466" s="1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28">
        <v>121.376</v>
      </c>
      <c r="S1467" s="1">
        <v>4</v>
      </c>
      <c r="T1467" s="8">
        <v>0.2</v>
      </c>
      <c r="U1467" s="1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28">
        <v>95.976000000000013</v>
      </c>
      <c r="S1468" s="1">
        <v>3</v>
      </c>
      <c r="T1468" s="8">
        <v>0.2</v>
      </c>
      <c r="U1468" s="1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8">
        <v>0.2</v>
      </c>
      <c r="U1469" s="1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8">
        <v>0</v>
      </c>
      <c r="U1470" s="1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8">
        <v>0</v>
      </c>
      <c r="U1471" s="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8">
        <v>0</v>
      </c>
      <c r="U1472" s="1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8">
        <v>0.2</v>
      </c>
      <c r="U1473" s="1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28">
        <v>8.67</v>
      </c>
      <c r="S1474" s="1">
        <v>3</v>
      </c>
      <c r="T1474" s="8">
        <v>0</v>
      </c>
      <c r="U1474" s="1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8">
        <v>0.6</v>
      </c>
      <c r="U1475" s="1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8">
        <v>0</v>
      </c>
      <c r="U1476" s="1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8">
        <v>0.2</v>
      </c>
      <c r="U1477" s="1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8">
        <v>0</v>
      </c>
      <c r="U1478" s="1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8">
        <v>0.2</v>
      </c>
      <c r="U1479" s="1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28">
        <v>31.968000000000004</v>
      </c>
      <c r="S1480" s="1">
        <v>4</v>
      </c>
      <c r="T1480" s="8">
        <v>0.2</v>
      </c>
      <c r="U1480" s="1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28">
        <v>25.92</v>
      </c>
      <c r="S1481" s="1">
        <v>4</v>
      </c>
      <c r="T1481" s="8">
        <v>0</v>
      </c>
      <c r="U1481" s="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28">
        <v>40.46</v>
      </c>
      <c r="S1482" s="1">
        <v>7</v>
      </c>
      <c r="T1482" s="8">
        <v>0</v>
      </c>
      <c r="U1482" s="1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28">
        <v>33.869999999999997</v>
      </c>
      <c r="S1483" s="1">
        <v>3</v>
      </c>
      <c r="T1483" s="8">
        <v>0</v>
      </c>
      <c r="U1483" s="1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8">
        <v>0.2</v>
      </c>
      <c r="U1484" s="1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8">
        <v>0.2</v>
      </c>
      <c r="U1485" s="1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28">
        <v>177</v>
      </c>
      <c r="S1486" s="1">
        <v>3</v>
      </c>
      <c r="T1486" s="8">
        <v>0</v>
      </c>
      <c r="U1486" s="1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8">
        <v>0</v>
      </c>
      <c r="U1487" s="1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28">
        <v>1212.848</v>
      </c>
      <c r="S1488" s="1">
        <v>7</v>
      </c>
      <c r="T1488" s="8">
        <v>0.2</v>
      </c>
      <c r="U1488" s="1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28">
        <v>89.97</v>
      </c>
      <c r="S1489" s="1">
        <v>3</v>
      </c>
      <c r="T1489" s="8">
        <v>0</v>
      </c>
      <c r="U1489" s="1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28">
        <v>42.599999999999994</v>
      </c>
      <c r="S1490" s="1">
        <v>3</v>
      </c>
      <c r="T1490" s="8">
        <v>0</v>
      </c>
      <c r="U1490" s="1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8">
        <v>0.2</v>
      </c>
      <c r="U1491" s="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8">
        <v>0</v>
      </c>
      <c r="U1492" s="1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8">
        <v>0</v>
      </c>
      <c r="U1493" s="1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8">
        <v>0.1</v>
      </c>
      <c r="U1494" s="1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28">
        <v>9.64</v>
      </c>
      <c r="S1495" s="1">
        <v>2</v>
      </c>
      <c r="T1495" s="8">
        <v>0</v>
      </c>
      <c r="U1495" s="1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8">
        <v>0</v>
      </c>
      <c r="U1496" s="1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8">
        <v>0.2</v>
      </c>
      <c r="U1497" s="1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8">
        <v>0.2</v>
      </c>
      <c r="U1498" s="1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8">
        <v>0.2</v>
      </c>
      <c r="U1499" s="1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28">
        <v>18.16</v>
      </c>
      <c r="S1500" s="1">
        <v>5</v>
      </c>
      <c r="T1500" s="8">
        <v>0.2</v>
      </c>
      <c r="U1500" s="1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8">
        <v>0.2</v>
      </c>
      <c r="U1501" s="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8">
        <v>0.2</v>
      </c>
      <c r="U1502" s="1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8">
        <v>0.2</v>
      </c>
      <c r="U1503" s="1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28">
        <v>33.520000000000003</v>
      </c>
      <c r="S1504" s="1">
        <v>2</v>
      </c>
      <c r="T1504" s="8">
        <v>0.2</v>
      </c>
      <c r="U1504" s="1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28">
        <v>9.94</v>
      </c>
      <c r="S1505" s="1">
        <v>2</v>
      </c>
      <c r="T1505" s="8">
        <v>0</v>
      </c>
      <c r="U1505" s="1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28">
        <v>6.72</v>
      </c>
      <c r="S1506" s="1">
        <v>4</v>
      </c>
      <c r="T1506" s="8">
        <v>0</v>
      </c>
      <c r="U1506" s="1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28">
        <v>1004.9760000000001</v>
      </c>
      <c r="S1507" s="1">
        <v>6</v>
      </c>
      <c r="T1507" s="8">
        <v>0.2</v>
      </c>
      <c r="U1507" s="1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8">
        <v>0.2</v>
      </c>
      <c r="U1508" s="1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8">
        <v>0</v>
      </c>
      <c r="U1509" s="1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8">
        <v>0</v>
      </c>
      <c r="U1510" s="1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28">
        <v>8.36</v>
      </c>
      <c r="S1511" s="1">
        <v>2</v>
      </c>
      <c r="T1511" s="8">
        <v>0</v>
      </c>
      <c r="U1511" s="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28">
        <v>385.6</v>
      </c>
      <c r="S1512" s="1">
        <v>8</v>
      </c>
      <c r="T1512" s="8">
        <v>0</v>
      </c>
      <c r="U1512" s="1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28">
        <v>35.82</v>
      </c>
      <c r="S1513" s="1">
        <v>9</v>
      </c>
      <c r="T1513" s="8">
        <v>0</v>
      </c>
      <c r="U1513" s="1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8">
        <v>0.2</v>
      </c>
      <c r="U1514" s="1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8">
        <v>0.8</v>
      </c>
      <c r="U1515" s="1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8">
        <v>0.8</v>
      </c>
      <c r="U1516" s="1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8">
        <v>0.3</v>
      </c>
      <c r="U1517" s="1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28">
        <v>1669.6</v>
      </c>
      <c r="S1518" s="1">
        <v>4</v>
      </c>
      <c r="T1518" s="8">
        <v>0</v>
      </c>
      <c r="U1518" s="1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28">
        <v>83.84</v>
      </c>
      <c r="S1519" s="1">
        <v>2</v>
      </c>
      <c r="T1519" s="8">
        <v>0.2</v>
      </c>
      <c r="U1519" s="1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28">
        <v>13.272000000000002</v>
      </c>
      <c r="S1520" s="1">
        <v>3</v>
      </c>
      <c r="T1520" s="8">
        <v>0.2</v>
      </c>
      <c r="U1520" s="1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28">
        <v>21.335999999999999</v>
      </c>
      <c r="S1521" s="1">
        <v>7</v>
      </c>
      <c r="T1521" s="8">
        <v>0.2</v>
      </c>
      <c r="U1521" s="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8">
        <v>0.2</v>
      </c>
      <c r="U1522" s="1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28">
        <v>206.11199999999997</v>
      </c>
      <c r="S1523" s="1">
        <v>6</v>
      </c>
      <c r="T1523" s="8">
        <v>0.2</v>
      </c>
      <c r="U1523" s="1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28">
        <v>19.920000000000002</v>
      </c>
      <c r="S1524" s="1">
        <v>5</v>
      </c>
      <c r="T1524" s="8">
        <v>0.2</v>
      </c>
      <c r="U1524" s="1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28">
        <v>198.27200000000002</v>
      </c>
      <c r="S1525" s="1">
        <v>8</v>
      </c>
      <c r="T1525" s="8">
        <v>0.2</v>
      </c>
      <c r="U1525" s="1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28">
        <v>247.10399999999998</v>
      </c>
      <c r="S1526" s="1">
        <v>6</v>
      </c>
      <c r="T1526" s="8">
        <v>0.2</v>
      </c>
      <c r="U1526" s="1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28">
        <v>86.304000000000002</v>
      </c>
      <c r="S1527" s="1">
        <v>6</v>
      </c>
      <c r="T1527" s="8">
        <v>0.2</v>
      </c>
      <c r="U1527" s="1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8">
        <v>0.2</v>
      </c>
      <c r="U1528" s="1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8">
        <v>0.2</v>
      </c>
      <c r="U1529" s="1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8">
        <v>0</v>
      </c>
      <c r="U1530" s="1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8">
        <v>0</v>
      </c>
      <c r="U1531" s="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8">
        <v>0.2</v>
      </c>
      <c r="U1532" s="1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28">
        <v>10.744</v>
      </c>
      <c r="S1533" s="1">
        <v>1</v>
      </c>
      <c r="T1533" s="8">
        <v>0.2</v>
      </c>
      <c r="U1533" s="1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28">
        <v>8.3760000000000012</v>
      </c>
      <c r="S1534" s="1">
        <v>3</v>
      </c>
      <c r="T1534" s="8">
        <v>0.2</v>
      </c>
      <c r="U1534" s="1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8">
        <v>0</v>
      </c>
      <c r="U1535" s="1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28">
        <v>203.98299999999998</v>
      </c>
      <c r="S1536" s="1">
        <v>2</v>
      </c>
      <c r="T1536" s="8">
        <v>0.15</v>
      </c>
      <c r="U1536" s="1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8">
        <v>0</v>
      </c>
      <c r="U1537" s="1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8">
        <v>0</v>
      </c>
      <c r="U1538" s="1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8">
        <v>0</v>
      </c>
      <c r="U1539" s="1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8">
        <v>0</v>
      </c>
      <c r="U1540" s="1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8">
        <v>0</v>
      </c>
      <c r="U1541" s="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8">
        <v>0</v>
      </c>
      <c r="U1542" s="1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8">
        <v>0.2</v>
      </c>
      <c r="U1543" s="1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8">
        <v>0.2</v>
      </c>
      <c r="U1544" s="1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28">
        <v>82.896000000000001</v>
      </c>
      <c r="S1545" s="1">
        <v>3</v>
      </c>
      <c r="T1545" s="8">
        <v>0.2</v>
      </c>
      <c r="U1545" s="1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28">
        <v>34.24</v>
      </c>
      <c r="S1546" s="1">
        <v>4</v>
      </c>
      <c r="T1546" s="8">
        <v>0</v>
      </c>
      <c r="U1546" s="1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8">
        <v>0.2</v>
      </c>
      <c r="U1547" s="1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8">
        <v>0.2</v>
      </c>
      <c r="U1548" s="1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8">
        <v>0.8</v>
      </c>
      <c r="U1549" s="1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8">
        <v>0.2</v>
      </c>
      <c r="U1550" s="1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8">
        <v>0.2</v>
      </c>
      <c r="U1551" s="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8">
        <v>0.8</v>
      </c>
      <c r="U1552" s="1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28">
        <v>111.96</v>
      </c>
      <c r="S1553" s="1">
        <v>2</v>
      </c>
      <c r="T1553" s="8">
        <v>0</v>
      </c>
      <c r="U1553" s="1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8">
        <v>0</v>
      </c>
      <c r="U1554" s="1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8">
        <v>0</v>
      </c>
      <c r="U1555" s="1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28">
        <v>5.28</v>
      </c>
      <c r="S1556" s="1">
        <v>3</v>
      </c>
      <c r="T1556" s="8">
        <v>0</v>
      </c>
      <c r="U1556" s="1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8">
        <v>0</v>
      </c>
      <c r="U1557" s="1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8">
        <v>0.2</v>
      </c>
      <c r="U1558" s="1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8">
        <v>0.2</v>
      </c>
      <c r="U1559" s="1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28">
        <v>171.96</v>
      </c>
      <c r="S1560" s="1">
        <v>2</v>
      </c>
      <c r="T1560" s="8">
        <v>0</v>
      </c>
      <c r="U1560" s="1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28">
        <v>35.352000000000004</v>
      </c>
      <c r="S1561" s="1">
        <v>9</v>
      </c>
      <c r="T1561" s="8">
        <v>0.2</v>
      </c>
      <c r="U1561" s="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28">
        <v>18.899999999999999</v>
      </c>
      <c r="S1562" s="1">
        <v>6</v>
      </c>
      <c r="T1562" s="8">
        <v>0</v>
      </c>
      <c r="U1562" s="1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28">
        <v>2.78</v>
      </c>
      <c r="S1563" s="1">
        <v>1</v>
      </c>
      <c r="T1563" s="8">
        <v>0</v>
      </c>
      <c r="U1563" s="1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8">
        <v>0.4</v>
      </c>
      <c r="U1564" s="1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8">
        <v>0.2</v>
      </c>
      <c r="U1565" s="1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8">
        <v>0</v>
      </c>
      <c r="U1566" s="1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28">
        <v>453.57600000000002</v>
      </c>
      <c r="S1567" s="1">
        <v>3</v>
      </c>
      <c r="T1567" s="8">
        <v>0.2</v>
      </c>
      <c r="U1567" s="1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8">
        <v>0.2</v>
      </c>
      <c r="U1568" s="1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8">
        <v>0.8</v>
      </c>
      <c r="U1569" s="1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28">
        <v>122.97</v>
      </c>
      <c r="S1570" s="1">
        <v>3</v>
      </c>
      <c r="T1570" s="8">
        <v>0</v>
      </c>
      <c r="U1570" s="1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8">
        <v>0</v>
      </c>
      <c r="U1571" s="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28">
        <v>603.91999999999996</v>
      </c>
      <c r="S1572" s="1">
        <v>5</v>
      </c>
      <c r="T1572" s="8">
        <v>0.2</v>
      </c>
      <c r="U1572" s="1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28">
        <v>21.84</v>
      </c>
      <c r="S1573" s="1">
        <v>3</v>
      </c>
      <c r="T1573" s="8">
        <v>0</v>
      </c>
      <c r="U1573" s="1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28">
        <v>29.99</v>
      </c>
      <c r="S1574" s="1">
        <v>1</v>
      </c>
      <c r="T1574" s="8">
        <v>0</v>
      </c>
      <c r="U1574" s="1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28">
        <v>381.44000000000005</v>
      </c>
      <c r="S1575" s="1">
        <v>2</v>
      </c>
      <c r="T1575" s="8">
        <v>0.2</v>
      </c>
      <c r="U1575" s="1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8">
        <v>0.2</v>
      </c>
      <c r="U1576" s="1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8">
        <v>0.3</v>
      </c>
      <c r="U1577" s="1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8">
        <v>0.2</v>
      </c>
      <c r="U1578" s="1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8">
        <v>0</v>
      </c>
      <c r="U1579" s="1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8">
        <v>0</v>
      </c>
      <c r="U1580" s="1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8">
        <v>0</v>
      </c>
      <c r="U1581" s="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8">
        <v>0.4</v>
      </c>
      <c r="U1582" s="1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8">
        <v>0</v>
      </c>
      <c r="U1583" s="1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8">
        <v>0.2</v>
      </c>
      <c r="U1584" s="1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8">
        <v>0</v>
      </c>
      <c r="U1585" s="1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8">
        <v>0</v>
      </c>
      <c r="U1586" s="1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8">
        <v>0</v>
      </c>
      <c r="U1587" s="1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8">
        <v>0</v>
      </c>
      <c r="U1588" s="1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8">
        <v>0</v>
      </c>
      <c r="U1589" s="1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8">
        <v>0</v>
      </c>
      <c r="U1590" s="1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8">
        <v>0</v>
      </c>
      <c r="U1591" s="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8">
        <v>0.2</v>
      </c>
      <c r="U1592" s="1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8">
        <v>0.2</v>
      </c>
      <c r="U1593" s="1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28">
        <v>201.56800000000001</v>
      </c>
      <c r="S1594" s="1">
        <v>4</v>
      </c>
      <c r="T1594" s="8">
        <v>0.2</v>
      </c>
      <c r="U1594" s="1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28">
        <v>13.440000000000001</v>
      </c>
      <c r="S1595" s="1">
        <v>3</v>
      </c>
      <c r="T1595" s="8">
        <v>0</v>
      </c>
      <c r="U1595" s="1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8">
        <v>0.3</v>
      </c>
      <c r="U1596" s="1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8">
        <v>0.3</v>
      </c>
      <c r="U1597" s="1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8">
        <v>0</v>
      </c>
      <c r="U1598" s="1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8">
        <v>0.2</v>
      </c>
      <c r="U1599" s="1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8">
        <v>0.2</v>
      </c>
      <c r="U1600" s="1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8">
        <v>0.2</v>
      </c>
      <c r="U1601" s="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8">
        <v>0.6</v>
      </c>
      <c r="U1602" s="1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8">
        <v>0</v>
      </c>
      <c r="U1603" s="1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8">
        <v>0.2</v>
      </c>
      <c r="U1604" s="1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8">
        <v>0</v>
      </c>
      <c r="U1605" s="1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28">
        <v>39.960000000000008</v>
      </c>
      <c r="S1606" s="1">
        <v>5</v>
      </c>
      <c r="T1606" s="8">
        <v>0.2</v>
      </c>
      <c r="U1606" s="1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28">
        <v>5.46</v>
      </c>
      <c r="S1607" s="1">
        <v>3</v>
      </c>
      <c r="T1607" s="8">
        <v>0</v>
      </c>
      <c r="U1607" s="1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28">
        <v>73.2</v>
      </c>
      <c r="S1608" s="1">
        <v>5</v>
      </c>
      <c r="T1608" s="8">
        <v>0</v>
      </c>
      <c r="U1608" s="1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28">
        <v>5.84</v>
      </c>
      <c r="S1609" s="1">
        <v>1</v>
      </c>
      <c r="T1609" s="8">
        <v>0.2</v>
      </c>
      <c r="U1609" s="1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28">
        <v>22.72</v>
      </c>
      <c r="S1610" s="1">
        <v>4</v>
      </c>
      <c r="T1610" s="8">
        <v>0</v>
      </c>
      <c r="U1610" s="1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28">
        <v>9.3360000000000003</v>
      </c>
      <c r="S1611" s="1">
        <v>3</v>
      </c>
      <c r="T1611" s="8">
        <v>0.2</v>
      </c>
      <c r="U1611" s="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28">
        <v>290.666</v>
      </c>
      <c r="S1612" s="1">
        <v>2</v>
      </c>
      <c r="T1612" s="8">
        <v>0.15</v>
      </c>
      <c r="U1612" s="1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28">
        <v>201.584</v>
      </c>
      <c r="S1613" s="1">
        <v>2</v>
      </c>
      <c r="T1613" s="8">
        <v>0.2</v>
      </c>
      <c r="U1613" s="1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28">
        <v>83.984000000000009</v>
      </c>
      <c r="S1614" s="1">
        <v>2</v>
      </c>
      <c r="T1614" s="8">
        <v>0.2</v>
      </c>
      <c r="U1614" s="1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28">
        <v>1000.0200000000001</v>
      </c>
      <c r="S1615" s="1">
        <v>7</v>
      </c>
      <c r="T1615" s="8">
        <v>0</v>
      </c>
      <c r="U1615" s="1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8">
        <v>0.2</v>
      </c>
      <c r="U1616" s="1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8">
        <v>0</v>
      </c>
      <c r="U1617" s="1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8">
        <v>0</v>
      </c>
      <c r="U1618" s="1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8">
        <v>0</v>
      </c>
      <c r="U1619" s="1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8">
        <v>0</v>
      </c>
      <c r="U1620" s="1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8">
        <v>0</v>
      </c>
      <c r="U1621" s="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28">
        <v>198.46</v>
      </c>
      <c r="S1622" s="1">
        <v>2</v>
      </c>
      <c r="T1622" s="8">
        <v>0</v>
      </c>
      <c r="U1622" s="1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28">
        <v>786.48</v>
      </c>
      <c r="S1623" s="1">
        <v>8</v>
      </c>
      <c r="T1623" s="8">
        <v>0</v>
      </c>
      <c r="U1623" s="1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28">
        <v>23.168000000000003</v>
      </c>
      <c r="S1624" s="1">
        <v>2</v>
      </c>
      <c r="T1624" s="8">
        <v>0.2</v>
      </c>
      <c r="U1624" s="1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28">
        <v>50</v>
      </c>
      <c r="S1625" s="1">
        <v>2</v>
      </c>
      <c r="T1625" s="8">
        <v>0</v>
      </c>
      <c r="U1625" s="1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28">
        <v>675.96</v>
      </c>
      <c r="S1626" s="1">
        <v>5</v>
      </c>
      <c r="T1626" s="8">
        <v>0.2</v>
      </c>
      <c r="U1626" s="1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28">
        <v>1265.8499999999999</v>
      </c>
      <c r="S1627" s="1">
        <v>3</v>
      </c>
      <c r="T1627" s="8">
        <v>0</v>
      </c>
      <c r="U1627" s="1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8">
        <v>0</v>
      </c>
      <c r="U1628" s="1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8">
        <v>0</v>
      </c>
      <c r="U1629" s="1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8">
        <v>0.2</v>
      </c>
      <c r="U1630" s="1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8">
        <v>0.7</v>
      </c>
      <c r="U1631" s="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8">
        <v>0.2</v>
      </c>
      <c r="U1632" s="1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8">
        <v>0.2</v>
      </c>
      <c r="U1633" s="1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8">
        <v>0.2</v>
      </c>
      <c r="U1634" s="1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8">
        <v>0.2</v>
      </c>
      <c r="U1635" s="1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8">
        <v>0.2</v>
      </c>
      <c r="U1636" s="1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28">
        <v>15.552000000000003</v>
      </c>
      <c r="S1637" s="1">
        <v>3</v>
      </c>
      <c r="T1637" s="8">
        <v>0.2</v>
      </c>
      <c r="U1637" s="1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28">
        <v>669.08</v>
      </c>
      <c r="S1638" s="1">
        <v>5</v>
      </c>
      <c r="T1638" s="8">
        <v>0.2</v>
      </c>
      <c r="U1638" s="1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28">
        <v>438.33600000000001</v>
      </c>
      <c r="S1639" s="1">
        <v>4</v>
      </c>
      <c r="T1639" s="8">
        <v>0.2</v>
      </c>
      <c r="U1639" s="1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8">
        <v>0</v>
      </c>
      <c r="U1640" s="1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8">
        <v>0</v>
      </c>
      <c r="U1641" s="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8">
        <v>0</v>
      </c>
      <c r="U1642" s="1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8">
        <v>0</v>
      </c>
      <c r="U1643" s="1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8">
        <v>0.2</v>
      </c>
      <c r="U1644" s="1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28">
        <v>1247.6399999999999</v>
      </c>
      <c r="S1645" s="1">
        <v>3</v>
      </c>
      <c r="T1645" s="8">
        <v>0</v>
      </c>
      <c r="U1645" s="1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28">
        <v>3149.9300000000003</v>
      </c>
      <c r="S1646" s="1">
        <v>7</v>
      </c>
      <c r="T1646" s="8">
        <v>0</v>
      </c>
      <c r="U1646" s="1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28">
        <v>209.7</v>
      </c>
      <c r="S1647" s="1">
        <v>2</v>
      </c>
      <c r="T1647" s="8">
        <v>0</v>
      </c>
      <c r="U1647" s="1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8">
        <v>0.2</v>
      </c>
      <c r="U1648" s="1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8">
        <v>0.2</v>
      </c>
      <c r="U1649" s="1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8">
        <v>0.7</v>
      </c>
      <c r="U1650" s="1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8">
        <v>0.4</v>
      </c>
      <c r="U1651" s="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28">
        <v>109.92</v>
      </c>
      <c r="S1652" s="1">
        <v>2</v>
      </c>
      <c r="T1652" s="8">
        <v>0</v>
      </c>
      <c r="U1652" s="1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28">
        <v>13.36</v>
      </c>
      <c r="S1653" s="1">
        <v>2</v>
      </c>
      <c r="T1653" s="8">
        <v>0</v>
      </c>
      <c r="U1653" s="1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28">
        <v>169.68</v>
      </c>
      <c r="S1654" s="1">
        <v>6</v>
      </c>
      <c r="T1654" s="8">
        <v>0</v>
      </c>
      <c r="U1654" s="1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28">
        <v>132.52000000000001</v>
      </c>
      <c r="S1655" s="1">
        <v>4</v>
      </c>
      <c r="T1655" s="8">
        <v>0</v>
      </c>
      <c r="U1655" s="1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28">
        <v>2.96</v>
      </c>
      <c r="S1656" s="1">
        <v>2</v>
      </c>
      <c r="T1656" s="8">
        <v>0</v>
      </c>
      <c r="U1656" s="1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28">
        <v>8.4480000000000004</v>
      </c>
      <c r="S1657" s="1">
        <v>2</v>
      </c>
      <c r="T1657" s="8">
        <v>0.2</v>
      </c>
      <c r="U1657" s="1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28">
        <v>95.94</v>
      </c>
      <c r="S1658" s="1">
        <v>3</v>
      </c>
      <c r="T1658" s="8">
        <v>0</v>
      </c>
      <c r="U1658" s="1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8">
        <v>0</v>
      </c>
      <c r="U1659" s="1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28">
        <v>160.77600000000001</v>
      </c>
      <c r="S1660" s="1">
        <v>3</v>
      </c>
      <c r="T1660" s="8">
        <v>0.2</v>
      </c>
      <c r="U1660" s="1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28">
        <v>88.751999999999995</v>
      </c>
      <c r="S1661" s="1">
        <v>3</v>
      </c>
      <c r="T1661" s="8">
        <v>0.2</v>
      </c>
      <c r="U1661" s="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28">
        <v>13.904</v>
      </c>
      <c r="S1662" s="1">
        <v>2</v>
      </c>
      <c r="T1662" s="8">
        <v>0.2</v>
      </c>
      <c r="U1662" s="1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8">
        <v>0.4</v>
      </c>
      <c r="U1663" s="1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8">
        <v>0.7</v>
      </c>
      <c r="U1664" s="1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8">
        <v>0.2</v>
      </c>
      <c r="U1665" s="1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8">
        <v>0.2</v>
      </c>
      <c r="U1666" s="1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8">
        <v>0.2</v>
      </c>
      <c r="U1667" s="1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8">
        <v>0.2</v>
      </c>
      <c r="U1668" s="1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8">
        <v>0.2</v>
      </c>
      <c r="U1669" s="1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8">
        <v>0.2</v>
      </c>
      <c r="U1670" s="1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8">
        <v>0.4</v>
      </c>
      <c r="U1671" s="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8">
        <v>0.2</v>
      </c>
      <c r="U1672" s="1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28">
        <v>58.58</v>
      </c>
      <c r="S1673" s="1">
        <v>2</v>
      </c>
      <c r="T1673" s="8">
        <v>0</v>
      </c>
      <c r="U1673" s="1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8">
        <v>0.2</v>
      </c>
      <c r="U1674" s="1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8">
        <v>0</v>
      </c>
      <c r="U1675" s="1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8">
        <v>0.6</v>
      </c>
      <c r="U1676" s="1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8">
        <v>0.8</v>
      </c>
      <c r="U1677" s="1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28">
        <v>104.28</v>
      </c>
      <c r="S1678" s="1">
        <v>3</v>
      </c>
      <c r="T1678" s="8">
        <v>0</v>
      </c>
      <c r="U1678" s="1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28">
        <v>17.940000000000001</v>
      </c>
      <c r="S1679" s="1">
        <v>3</v>
      </c>
      <c r="T1679" s="8">
        <v>0</v>
      </c>
      <c r="U1679" s="1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8">
        <v>0.2</v>
      </c>
      <c r="U1680" s="1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8">
        <v>0.4</v>
      </c>
      <c r="U1681" s="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8">
        <v>0.2</v>
      </c>
      <c r="U1682" s="1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8">
        <v>0.7</v>
      </c>
      <c r="U1683" s="1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28">
        <v>18.97</v>
      </c>
      <c r="S1684" s="1">
        <v>1</v>
      </c>
      <c r="T1684" s="8">
        <v>0</v>
      </c>
      <c r="U1684" s="1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28">
        <v>14.82</v>
      </c>
      <c r="S1685" s="1">
        <v>3</v>
      </c>
      <c r="T1685" s="8">
        <v>0</v>
      </c>
      <c r="U1685" s="1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8">
        <v>0.2</v>
      </c>
      <c r="U1686" s="1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8">
        <v>0.7</v>
      </c>
      <c r="U1687" s="1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8">
        <v>0.7</v>
      </c>
      <c r="U1688" s="1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8">
        <v>0.2</v>
      </c>
      <c r="U1689" s="1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8">
        <v>0.2</v>
      </c>
      <c r="U1690" s="1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8">
        <v>0.4</v>
      </c>
      <c r="U1691" s="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8">
        <v>0</v>
      </c>
      <c r="U1692" s="1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8">
        <v>0</v>
      </c>
      <c r="U1693" s="1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8">
        <v>0.2</v>
      </c>
      <c r="U1694" s="1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8">
        <v>0.2</v>
      </c>
      <c r="U1695" s="1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8">
        <v>0</v>
      </c>
      <c r="U1696" s="1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8">
        <v>0</v>
      </c>
      <c r="U1697" s="1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8">
        <v>0</v>
      </c>
      <c r="U1698" s="1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28">
        <v>106.96</v>
      </c>
      <c r="S1699" s="1">
        <v>2</v>
      </c>
      <c r="T1699" s="8">
        <v>0</v>
      </c>
      <c r="U1699" s="1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28">
        <v>21.560000000000002</v>
      </c>
      <c r="S1700" s="1">
        <v>7</v>
      </c>
      <c r="T1700" s="8">
        <v>0</v>
      </c>
      <c r="U1700" s="1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28">
        <v>515.88</v>
      </c>
      <c r="S1701" s="1">
        <v>6</v>
      </c>
      <c r="T1701" s="8">
        <v>0</v>
      </c>
      <c r="U1701" s="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8">
        <v>0.2</v>
      </c>
      <c r="U1702" s="1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8">
        <v>0.1</v>
      </c>
      <c r="U1703" s="1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8">
        <v>0</v>
      </c>
      <c r="U1704" s="1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28">
        <v>12.350000000000001</v>
      </c>
      <c r="S1705" s="1">
        <v>5</v>
      </c>
      <c r="T1705" s="8">
        <v>0</v>
      </c>
      <c r="U1705" s="1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28">
        <v>9.7020000000000017</v>
      </c>
      <c r="S1706" s="1">
        <v>3</v>
      </c>
      <c r="T1706" s="8">
        <v>0.7</v>
      </c>
      <c r="U1706" s="1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8">
        <v>0.7</v>
      </c>
      <c r="U1707" s="1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28">
        <v>43.86</v>
      </c>
      <c r="S1708" s="1">
        <v>6</v>
      </c>
      <c r="T1708" s="8">
        <v>0</v>
      </c>
      <c r="U1708" s="1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28">
        <v>148.47999999999999</v>
      </c>
      <c r="S1709" s="1">
        <v>2</v>
      </c>
      <c r="T1709" s="8">
        <v>0.2</v>
      </c>
      <c r="U1709" s="1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28">
        <v>7.42</v>
      </c>
      <c r="S1710" s="1">
        <v>2</v>
      </c>
      <c r="T1710" s="8">
        <v>0</v>
      </c>
      <c r="U1710" s="1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28">
        <v>71.992000000000004</v>
      </c>
      <c r="S1711" s="1">
        <v>1</v>
      </c>
      <c r="T1711" s="8">
        <v>0.2</v>
      </c>
      <c r="U1711" s="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28">
        <v>19.899999999999999</v>
      </c>
      <c r="S1712" s="1">
        <v>5</v>
      </c>
      <c r="T1712" s="8">
        <v>0</v>
      </c>
      <c r="U1712" s="1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28">
        <v>1702.12</v>
      </c>
      <c r="S1713" s="1">
        <v>14</v>
      </c>
      <c r="T1713" s="8">
        <v>0</v>
      </c>
      <c r="U1713" s="1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8">
        <v>0.2</v>
      </c>
      <c r="U1714" s="1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8">
        <v>0.5</v>
      </c>
      <c r="U1715" s="1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28">
        <v>307.666</v>
      </c>
      <c r="S1716" s="1">
        <v>2</v>
      </c>
      <c r="T1716" s="8">
        <v>0.15</v>
      </c>
      <c r="U1716" s="1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8">
        <v>0.2</v>
      </c>
      <c r="U1717" s="1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8">
        <v>0</v>
      </c>
      <c r="U1718" s="1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8">
        <v>0</v>
      </c>
      <c r="U1719" s="1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8">
        <v>0</v>
      </c>
      <c r="U1720" s="1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8">
        <v>0</v>
      </c>
      <c r="U1721" s="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8">
        <v>0.2</v>
      </c>
      <c r="U1722" s="1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8">
        <v>0.2</v>
      </c>
      <c r="U1723" s="1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8">
        <v>0.2</v>
      </c>
      <c r="U1724" s="1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8">
        <v>0.3</v>
      </c>
      <c r="U1725" s="1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8">
        <v>0.2</v>
      </c>
      <c r="U1726" s="1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8">
        <v>0.2</v>
      </c>
      <c r="U1727" s="1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8">
        <v>0.2</v>
      </c>
      <c r="U1728" s="1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8">
        <v>0.4</v>
      </c>
      <c r="U1729" s="1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8">
        <v>0</v>
      </c>
      <c r="U1730" s="1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8">
        <v>0</v>
      </c>
      <c r="U1731" s="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8">
        <v>0.2</v>
      </c>
      <c r="U1732" s="1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8">
        <v>0.2</v>
      </c>
      <c r="U1733" s="1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8">
        <v>0.2</v>
      </c>
      <c r="U1734" s="1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8">
        <v>0.2</v>
      </c>
      <c r="U1735" s="1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8">
        <v>0.2</v>
      </c>
      <c r="U1736" s="1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8">
        <v>0.2</v>
      </c>
      <c r="U1737" s="1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8">
        <v>0.2</v>
      </c>
      <c r="U1738" s="1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28">
        <v>31.44</v>
      </c>
      <c r="S1739" s="1">
        <v>3</v>
      </c>
      <c r="T1739" s="8">
        <v>0</v>
      </c>
      <c r="U1739" s="1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28">
        <v>17.899999999999999</v>
      </c>
      <c r="S1740" s="1">
        <v>2</v>
      </c>
      <c r="T1740" s="8">
        <v>0</v>
      </c>
      <c r="U1740" s="1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28">
        <v>129.44999999999999</v>
      </c>
      <c r="S1741" s="1">
        <v>5</v>
      </c>
      <c r="T1741" s="8">
        <v>0</v>
      </c>
      <c r="U1741" s="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28">
        <v>20.88</v>
      </c>
      <c r="S1742" s="1">
        <v>8</v>
      </c>
      <c r="T1742" s="8">
        <v>0</v>
      </c>
      <c r="U1742" s="1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8">
        <v>0.2</v>
      </c>
      <c r="U1743" s="1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8">
        <v>0.2</v>
      </c>
      <c r="U1744" s="1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8">
        <v>0.2</v>
      </c>
      <c r="U1745" s="1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8">
        <v>0.2</v>
      </c>
      <c r="U1746" s="1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8">
        <v>0</v>
      </c>
      <c r="U1747" s="1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8">
        <v>0.7</v>
      </c>
      <c r="U1748" s="1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8">
        <v>0.2</v>
      </c>
      <c r="U1749" s="1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8">
        <v>0.2</v>
      </c>
      <c r="U1750" s="1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8">
        <v>0.2</v>
      </c>
      <c r="U1751" s="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8">
        <v>0.3</v>
      </c>
      <c r="U1752" s="1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28">
        <v>9.4600000000000009</v>
      </c>
      <c r="S1753" s="1">
        <v>2</v>
      </c>
      <c r="T1753" s="8">
        <v>0</v>
      </c>
      <c r="U1753" s="1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28">
        <v>559.62</v>
      </c>
      <c r="S1754" s="1">
        <v>9</v>
      </c>
      <c r="T1754" s="8">
        <v>0</v>
      </c>
      <c r="U1754" s="1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28">
        <v>109.92</v>
      </c>
      <c r="S1755" s="1">
        <v>2</v>
      </c>
      <c r="T1755" s="8">
        <v>0</v>
      </c>
      <c r="U1755" s="1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28">
        <v>8.56</v>
      </c>
      <c r="S1756" s="1">
        <v>2</v>
      </c>
      <c r="T1756" s="8">
        <v>0</v>
      </c>
      <c r="U1756" s="1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8">
        <v>0.2</v>
      </c>
      <c r="U1757" s="1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8">
        <v>0.2</v>
      </c>
      <c r="U1758" s="1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8">
        <v>0.8</v>
      </c>
      <c r="U1759" s="1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8">
        <v>0.2</v>
      </c>
      <c r="U1760" s="1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8">
        <v>0.2</v>
      </c>
      <c r="U1761" s="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28">
        <v>411.33199999999999</v>
      </c>
      <c r="S1762" s="1">
        <v>4</v>
      </c>
      <c r="T1762" s="8">
        <v>0.15</v>
      </c>
      <c r="U1762" s="1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28">
        <v>28.752000000000002</v>
      </c>
      <c r="S1763" s="1">
        <v>6</v>
      </c>
      <c r="T1763" s="8">
        <v>0.2</v>
      </c>
      <c r="U1763" s="1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28">
        <v>293.19900000000001</v>
      </c>
      <c r="S1764" s="1">
        <v>3</v>
      </c>
      <c r="T1764" s="8">
        <v>0.15</v>
      </c>
      <c r="U1764" s="1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8">
        <v>0</v>
      </c>
      <c r="U1765" s="1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8">
        <v>0</v>
      </c>
      <c r="U1766" s="1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8">
        <v>0</v>
      </c>
      <c r="U1767" s="1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8">
        <v>0</v>
      </c>
      <c r="U1768" s="1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8">
        <v>0.7</v>
      </c>
      <c r="U1769" s="1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8">
        <v>0.7</v>
      </c>
      <c r="U1770" s="1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8">
        <v>0.2</v>
      </c>
      <c r="U1771" s="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8">
        <v>0.8</v>
      </c>
      <c r="U1772" s="1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8">
        <v>0.2</v>
      </c>
      <c r="U1773" s="1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8">
        <v>0.2</v>
      </c>
      <c r="U1774" s="1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8">
        <v>0</v>
      </c>
      <c r="U1775" s="1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8">
        <v>0</v>
      </c>
      <c r="U1776" s="1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8">
        <v>0</v>
      </c>
      <c r="U1777" s="1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8">
        <v>0</v>
      </c>
      <c r="U1778" s="1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28">
        <v>368.91</v>
      </c>
      <c r="S1779" s="1">
        <v>9</v>
      </c>
      <c r="T1779" s="8">
        <v>0</v>
      </c>
      <c r="U1779" s="1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28">
        <v>14.7</v>
      </c>
      <c r="S1780" s="1">
        <v>5</v>
      </c>
      <c r="T1780" s="8">
        <v>0</v>
      </c>
      <c r="U1780" s="1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8">
        <v>0</v>
      </c>
      <c r="U1781" s="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8">
        <v>0</v>
      </c>
      <c r="U1782" s="1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8">
        <v>0</v>
      </c>
      <c r="U1783" s="1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8">
        <v>0</v>
      </c>
      <c r="U1784" s="1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8">
        <v>0</v>
      </c>
      <c r="U1785" s="1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8">
        <v>0</v>
      </c>
      <c r="U1786" s="1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8">
        <v>0</v>
      </c>
      <c r="U1787" s="1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8">
        <v>0</v>
      </c>
      <c r="U1788" s="1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8">
        <v>0</v>
      </c>
      <c r="U1789" s="1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8">
        <v>0</v>
      </c>
      <c r="U1790" s="1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8">
        <v>0</v>
      </c>
      <c r="U1791" s="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8">
        <v>0</v>
      </c>
      <c r="U1792" s="1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8">
        <v>0</v>
      </c>
      <c r="U1793" s="1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8">
        <v>0</v>
      </c>
      <c r="U1794" s="1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8">
        <v>0.2</v>
      </c>
      <c r="U1795" s="1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8">
        <v>0</v>
      </c>
      <c r="U1796" s="1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8">
        <v>0</v>
      </c>
      <c r="U1797" s="1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8">
        <v>0</v>
      </c>
      <c r="U1798" s="1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8">
        <v>0.2</v>
      </c>
      <c r="U1799" s="1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28">
        <v>215.65</v>
      </c>
      <c r="S1800" s="1">
        <v>5</v>
      </c>
      <c r="T1800" s="8">
        <v>0</v>
      </c>
      <c r="U1800" s="1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8">
        <v>0.2</v>
      </c>
      <c r="U1801" s="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8">
        <v>0.2</v>
      </c>
      <c r="U1802" s="1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28">
        <v>4.18</v>
      </c>
      <c r="S1803" s="1">
        <v>1</v>
      </c>
      <c r="T1803" s="8">
        <v>0</v>
      </c>
      <c r="U1803" s="1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8">
        <v>0.7</v>
      </c>
      <c r="U1804" s="1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8">
        <v>0.2</v>
      </c>
      <c r="U1805" s="1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8">
        <v>0.2</v>
      </c>
      <c r="U1806" s="1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28">
        <v>2575.944</v>
      </c>
      <c r="S1807" s="1">
        <v>7</v>
      </c>
      <c r="T1807" s="8">
        <v>0.2</v>
      </c>
      <c r="U1807" s="1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28">
        <v>45.36</v>
      </c>
      <c r="S1808" s="1">
        <v>7</v>
      </c>
      <c r="T1808" s="8">
        <v>0</v>
      </c>
      <c r="U1808" s="1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28">
        <v>254.24</v>
      </c>
      <c r="S1809" s="1">
        <v>7</v>
      </c>
      <c r="T1809" s="8">
        <v>0</v>
      </c>
      <c r="U1809" s="1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8">
        <v>0</v>
      </c>
      <c r="U1810" s="1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8">
        <v>0.6</v>
      </c>
      <c r="U1811" s="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8">
        <v>0.2</v>
      </c>
      <c r="U1812" s="1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8">
        <v>0</v>
      </c>
      <c r="U1813" s="1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8">
        <v>0.2</v>
      </c>
      <c r="U1814" s="1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8">
        <v>0.2</v>
      </c>
      <c r="U1815" s="1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28">
        <v>170.13600000000002</v>
      </c>
      <c r="S1816" s="1">
        <v>3</v>
      </c>
      <c r="T1816" s="8">
        <v>0.2</v>
      </c>
      <c r="U1816" s="1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28">
        <v>7.38</v>
      </c>
      <c r="S1817" s="1">
        <v>2</v>
      </c>
      <c r="T1817" s="8">
        <v>0</v>
      </c>
      <c r="U1817" s="1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28">
        <v>9.26</v>
      </c>
      <c r="S1818" s="1">
        <v>2</v>
      </c>
      <c r="T1818" s="8">
        <v>0</v>
      </c>
      <c r="U1818" s="1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28">
        <v>9.9600000000000009</v>
      </c>
      <c r="S1819" s="1">
        <v>2</v>
      </c>
      <c r="T1819" s="8">
        <v>0</v>
      </c>
      <c r="U1819" s="1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8">
        <v>0.8</v>
      </c>
      <c r="U1820" s="1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8">
        <v>0.6</v>
      </c>
      <c r="U1821" s="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8">
        <v>0.8</v>
      </c>
      <c r="U1822" s="1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8">
        <v>0.2</v>
      </c>
      <c r="U1823" s="1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8">
        <v>0.3</v>
      </c>
      <c r="U1824" s="1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8">
        <v>0.2</v>
      </c>
      <c r="U1825" s="1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28">
        <v>31.32</v>
      </c>
      <c r="S1826" s="1">
        <v>10</v>
      </c>
      <c r="T1826" s="8">
        <v>0.7</v>
      </c>
      <c r="U1826" s="1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28">
        <v>11.840000000000002</v>
      </c>
      <c r="S1827" s="1">
        <v>4</v>
      </c>
      <c r="T1827" s="8">
        <v>0.2</v>
      </c>
      <c r="U1827" s="1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28">
        <v>22.784000000000002</v>
      </c>
      <c r="S1828" s="1">
        <v>1</v>
      </c>
      <c r="T1828" s="8">
        <v>0.2</v>
      </c>
      <c r="U1828" s="1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8">
        <v>0.2</v>
      </c>
      <c r="U1829" s="1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8">
        <v>0</v>
      </c>
      <c r="U1830" s="1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8">
        <v>0.4</v>
      </c>
      <c r="U1831" s="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8">
        <v>0</v>
      </c>
      <c r="U1832" s="1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8">
        <v>0</v>
      </c>
      <c r="U1833" s="1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8">
        <v>0.2</v>
      </c>
      <c r="U1834" s="1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8">
        <v>0.4</v>
      </c>
      <c r="U1835" s="1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8">
        <v>0.2</v>
      </c>
      <c r="U1836" s="1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8">
        <v>0</v>
      </c>
      <c r="U1837" s="1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8">
        <v>0</v>
      </c>
      <c r="U1838" s="1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8">
        <v>0.2</v>
      </c>
      <c r="U1839" s="1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8">
        <v>0.2</v>
      </c>
      <c r="U1840" s="1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8">
        <v>0.2</v>
      </c>
      <c r="U1841" s="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8">
        <v>0.2</v>
      </c>
      <c r="U1842" s="1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8">
        <v>0</v>
      </c>
      <c r="U1843" s="1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8">
        <v>0.2</v>
      </c>
      <c r="U1844" s="1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8">
        <v>0.6</v>
      </c>
      <c r="U1845" s="1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28">
        <v>90.570000000000007</v>
      </c>
      <c r="S1846" s="1">
        <v>3</v>
      </c>
      <c r="T1846" s="8">
        <v>0</v>
      </c>
      <c r="U1846" s="1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8">
        <v>0</v>
      </c>
      <c r="U1847" s="1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8">
        <v>0</v>
      </c>
      <c r="U1848" s="1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28">
        <v>362.35199999999998</v>
      </c>
      <c r="S1849" s="1">
        <v>3</v>
      </c>
      <c r="T1849" s="8">
        <v>0.2</v>
      </c>
      <c r="U1849" s="1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28">
        <v>7.1840000000000011</v>
      </c>
      <c r="S1850" s="1">
        <v>2</v>
      </c>
      <c r="T1850" s="8">
        <v>0.2</v>
      </c>
      <c r="U1850" s="1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8">
        <v>0</v>
      </c>
      <c r="U1851" s="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8">
        <v>0</v>
      </c>
      <c r="U1852" s="1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8">
        <v>0</v>
      </c>
      <c r="U1853" s="1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8">
        <v>0</v>
      </c>
      <c r="U1854" s="1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8">
        <v>0</v>
      </c>
      <c r="U1855" s="1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8">
        <v>0</v>
      </c>
      <c r="U1856" s="1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28">
        <v>14.52</v>
      </c>
      <c r="S1857" s="1">
        <v>3</v>
      </c>
      <c r="T1857" s="8">
        <v>0</v>
      </c>
      <c r="U1857" s="1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8">
        <v>0.2</v>
      </c>
      <c r="U1858" s="1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8">
        <v>0.8</v>
      </c>
      <c r="U1859" s="1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8">
        <v>0</v>
      </c>
      <c r="U1860" s="1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8">
        <v>0</v>
      </c>
      <c r="U1861" s="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8">
        <v>0.2</v>
      </c>
      <c r="U1862" s="1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8">
        <v>0</v>
      </c>
      <c r="U1863" s="1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8">
        <v>0.2</v>
      </c>
      <c r="U1864" s="1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28">
        <v>727.45</v>
      </c>
      <c r="S1865" s="1">
        <v>5</v>
      </c>
      <c r="T1865" s="8">
        <v>0.5</v>
      </c>
      <c r="U1865" s="1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28">
        <v>24.96</v>
      </c>
      <c r="S1866" s="1">
        <v>3</v>
      </c>
      <c r="T1866" s="8">
        <v>0.2</v>
      </c>
      <c r="U1866" s="1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8">
        <v>0.4</v>
      </c>
      <c r="U1867" s="1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28">
        <v>196.45</v>
      </c>
      <c r="S1868" s="1">
        <v>5</v>
      </c>
      <c r="T1868" s="8">
        <v>0</v>
      </c>
      <c r="U1868" s="1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8">
        <v>0.2</v>
      </c>
      <c r="U1869" s="1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8">
        <v>0.2</v>
      </c>
      <c r="U1870" s="1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28">
        <v>6.48</v>
      </c>
      <c r="S1871" s="1">
        <v>1</v>
      </c>
      <c r="T1871" s="8">
        <v>0</v>
      </c>
      <c r="U1871" s="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28">
        <v>99.2</v>
      </c>
      <c r="S1872" s="1">
        <v>5</v>
      </c>
      <c r="T1872" s="8">
        <v>0</v>
      </c>
      <c r="U1872" s="1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28">
        <v>801.5680000000001</v>
      </c>
      <c r="S1873" s="1">
        <v>2</v>
      </c>
      <c r="T1873" s="8">
        <v>0.2</v>
      </c>
      <c r="U1873" s="1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28">
        <v>272.84800000000001</v>
      </c>
      <c r="S1874" s="1">
        <v>1</v>
      </c>
      <c r="T1874" s="8">
        <v>0.2</v>
      </c>
      <c r="U1874" s="1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28">
        <v>70.98</v>
      </c>
      <c r="S1875" s="1">
        <v>1</v>
      </c>
      <c r="T1875" s="8">
        <v>0</v>
      </c>
      <c r="U1875" s="1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8">
        <v>0.2</v>
      </c>
      <c r="U1876" s="1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8">
        <v>0.2</v>
      </c>
      <c r="U1877" s="1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8">
        <v>0.2</v>
      </c>
      <c r="U1878" s="1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28">
        <v>393.56799999999998</v>
      </c>
      <c r="S1879" s="1">
        <v>4</v>
      </c>
      <c r="T1879" s="8">
        <v>0.2</v>
      </c>
      <c r="U1879" s="1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28">
        <v>302.37599999999998</v>
      </c>
      <c r="S1880" s="1">
        <v>3</v>
      </c>
      <c r="T1880" s="8">
        <v>0.2</v>
      </c>
      <c r="U1880" s="1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8">
        <v>0.7</v>
      </c>
      <c r="U1881" s="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8">
        <v>0</v>
      </c>
      <c r="U1882" s="1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8">
        <v>0.1</v>
      </c>
      <c r="U1883" s="1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8">
        <v>0</v>
      </c>
      <c r="U1884" s="1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8">
        <v>0.2</v>
      </c>
      <c r="U1885" s="1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8">
        <v>0.2</v>
      </c>
      <c r="U1886" s="1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28">
        <v>31.56</v>
      </c>
      <c r="S1887" s="1">
        <v>3</v>
      </c>
      <c r="T1887" s="8">
        <v>0</v>
      </c>
      <c r="U1887" s="1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8">
        <v>0.2</v>
      </c>
      <c r="U1888" s="1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8">
        <v>0.7</v>
      </c>
      <c r="U1889" s="1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8">
        <v>0.2</v>
      </c>
      <c r="U1890" s="1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8">
        <v>0.4</v>
      </c>
      <c r="U1891" s="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28">
        <v>10.56</v>
      </c>
      <c r="S1892" s="1">
        <v>2</v>
      </c>
      <c r="T1892" s="8">
        <v>0</v>
      </c>
      <c r="U1892" s="1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28">
        <v>3.38</v>
      </c>
      <c r="S1893" s="1">
        <v>1</v>
      </c>
      <c r="T1893" s="8">
        <v>0</v>
      </c>
      <c r="U1893" s="1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8">
        <v>0.2</v>
      </c>
      <c r="U1894" s="1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28">
        <v>24.784000000000002</v>
      </c>
      <c r="S1895" s="1">
        <v>1</v>
      </c>
      <c r="T1895" s="8">
        <v>0.2</v>
      </c>
      <c r="U1895" s="1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8">
        <v>0</v>
      </c>
      <c r="U1896" s="1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28">
        <v>487.98400000000004</v>
      </c>
      <c r="S1897" s="1">
        <v>2</v>
      </c>
      <c r="T1897" s="8">
        <v>0.2</v>
      </c>
      <c r="U1897" s="1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8">
        <v>0</v>
      </c>
      <c r="U1898" s="1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8">
        <v>0.2</v>
      </c>
      <c r="U1899" s="1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8">
        <v>0.7</v>
      </c>
      <c r="U1900" s="1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8">
        <v>0.45</v>
      </c>
      <c r="U1901" s="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8">
        <v>0</v>
      </c>
      <c r="U1902" s="1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8">
        <v>0</v>
      </c>
      <c r="U1903" s="1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28">
        <v>5.1840000000000011</v>
      </c>
      <c r="S1904" s="1">
        <v>1</v>
      </c>
      <c r="T1904" s="8">
        <v>0.2</v>
      </c>
      <c r="U1904" s="1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28">
        <v>478.48</v>
      </c>
      <c r="S1905" s="1">
        <v>2</v>
      </c>
      <c r="T1905" s="8">
        <v>0.2</v>
      </c>
      <c r="U1905" s="1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28">
        <v>28.400000000000002</v>
      </c>
      <c r="S1906" s="1">
        <v>2</v>
      </c>
      <c r="T1906" s="8">
        <v>0.2</v>
      </c>
      <c r="U1906" s="1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8">
        <v>0</v>
      </c>
      <c r="U1907" s="1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8">
        <v>0.7</v>
      </c>
      <c r="U1908" s="1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8">
        <v>0.7</v>
      </c>
      <c r="U1909" s="1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28">
        <v>136.91999999999999</v>
      </c>
      <c r="S1910" s="1">
        <v>4</v>
      </c>
      <c r="T1910" s="8">
        <v>0</v>
      </c>
      <c r="U1910" s="1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8">
        <v>0</v>
      </c>
      <c r="U1911" s="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28">
        <v>99.390000000000015</v>
      </c>
      <c r="S1912" s="1">
        <v>3</v>
      </c>
      <c r="T1912" s="8">
        <v>0</v>
      </c>
      <c r="U1912" s="1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8">
        <v>0.2</v>
      </c>
      <c r="U1913" s="1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8">
        <v>0.4</v>
      </c>
      <c r="U1914" s="1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8">
        <v>0</v>
      </c>
      <c r="U1915" s="1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8">
        <v>0.2</v>
      </c>
      <c r="U1916" s="1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8">
        <v>0.2</v>
      </c>
      <c r="U1917" s="1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8">
        <v>0.2</v>
      </c>
      <c r="U1918" s="1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8">
        <v>0</v>
      </c>
      <c r="U1919" s="1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8">
        <v>0</v>
      </c>
      <c r="U1920" s="1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8">
        <v>0.2</v>
      </c>
      <c r="U1921" s="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8">
        <v>0.1</v>
      </c>
      <c r="U1922" s="1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8">
        <v>0.2</v>
      </c>
      <c r="U1923" s="1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8">
        <v>0.2</v>
      </c>
      <c r="U1924" s="1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8">
        <v>0.2</v>
      </c>
      <c r="U1925" s="1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28">
        <v>92.94</v>
      </c>
      <c r="S1926" s="1">
        <v>3</v>
      </c>
      <c r="T1926" s="8">
        <v>0</v>
      </c>
      <c r="U1926" s="1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28">
        <v>199.98</v>
      </c>
      <c r="S1927" s="1">
        <v>2</v>
      </c>
      <c r="T1927" s="8">
        <v>0</v>
      </c>
      <c r="U1927" s="1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28">
        <v>177.48000000000002</v>
      </c>
      <c r="S1928" s="1">
        <v>3</v>
      </c>
      <c r="T1928" s="8">
        <v>0.2</v>
      </c>
      <c r="U1928" s="1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28">
        <v>88.768000000000001</v>
      </c>
      <c r="S1929" s="1">
        <v>2</v>
      </c>
      <c r="T1929" s="8">
        <v>0.2</v>
      </c>
      <c r="U1929" s="1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28">
        <v>6.48</v>
      </c>
      <c r="S1930" s="1">
        <v>1</v>
      </c>
      <c r="T1930" s="8">
        <v>0</v>
      </c>
      <c r="U1930" s="1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28">
        <v>46.51</v>
      </c>
      <c r="S1931" s="1">
        <v>1</v>
      </c>
      <c r="T1931" s="8">
        <v>0</v>
      </c>
      <c r="U1931" s="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28">
        <v>659.97600000000011</v>
      </c>
      <c r="S1932" s="1">
        <v>3</v>
      </c>
      <c r="T1932" s="8">
        <v>0.2</v>
      </c>
      <c r="U1932" s="1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28">
        <v>271.99200000000002</v>
      </c>
      <c r="S1933" s="1">
        <v>1</v>
      </c>
      <c r="T1933" s="8">
        <v>0.2</v>
      </c>
      <c r="U1933" s="1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8">
        <v>0</v>
      </c>
      <c r="U1934" s="1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8">
        <v>0</v>
      </c>
      <c r="U1935" s="1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28">
        <v>244.54999999999998</v>
      </c>
      <c r="S1936" s="1">
        <v>5</v>
      </c>
      <c r="T1936" s="8">
        <v>0</v>
      </c>
      <c r="U1936" s="1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28">
        <v>166.16</v>
      </c>
      <c r="S1937" s="1">
        <v>8</v>
      </c>
      <c r="T1937" s="8">
        <v>0</v>
      </c>
      <c r="U1937" s="1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28">
        <v>14.73</v>
      </c>
      <c r="S1938" s="1">
        <v>3</v>
      </c>
      <c r="T1938" s="8">
        <v>0</v>
      </c>
      <c r="U1938" s="1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28">
        <v>19.968000000000004</v>
      </c>
      <c r="S1939" s="1">
        <v>2</v>
      </c>
      <c r="T1939" s="8">
        <v>0.7</v>
      </c>
      <c r="U1939" s="1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28">
        <v>33.488000000000007</v>
      </c>
      <c r="S1940" s="1">
        <v>7</v>
      </c>
      <c r="T1940" s="8">
        <v>0.2</v>
      </c>
      <c r="U1940" s="1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28">
        <v>8.7360000000000024</v>
      </c>
      <c r="S1941" s="1">
        <v>4</v>
      </c>
      <c r="T1941" s="8">
        <v>0.7</v>
      </c>
      <c r="U1941" s="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28">
        <v>662.88</v>
      </c>
      <c r="S1942" s="1">
        <v>3</v>
      </c>
      <c r="T1942" s="8">
        <v>0.2</v>
      </c>
      <c r="U1942" s="1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8">
        <v>0.2</v>
      </c>
      <c r="U1943" s="1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8">
        <v>0.2</v>
      </c>
      <c r="U1944" s="1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8">
        <v>0.8</v>
      </c>
      <c r="U1945" s="1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8">
        <v>0.2</v>
      </c>
      <c r="U1946" s="1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8">
        <v>0.2</v>
      </c>
      <c r="U1947" s="1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8">
        <v>0</v>
      </c>
      <c r="U1948" s="1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8">
        <v>0</v>
      </c>
      <c r="U1949" s="1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8">
        <v>0.4</v>
      </c>
      <c r="U1950" s="1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8">
        <v>0</v>
      </c>
      <c r="U1951" s="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8">
        <v>0.2</v>
      </c>
      <c r="U1952" s="1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8">
        <v>0</v>
      </c>
      <c r="U1953" s="1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8">
        <v>0</v>
      </c>
      <c r="U1954" s="1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8">
        <v>0.1</v>
      </c>
      <c r="U1955" s="1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8">
        <v>0</v>
      </c>
      <c r="U1956" s="1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8">
        <v>0</v>
      </c>
      <c r="U1957" s="1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8">
        <v>0</v>
      </c>
      <c r="U1958" s="1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8">
        <v>0</v>
      </c>
      <c r="U1959" s="1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8">
        <v>0</v>
      </c>
      <c r="U1960" s="1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8">
        <v>0</v>
      </c>
      <c r="U1961" s="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8">
        <v>0</v>
      </c>
      <c r="U1962" s="1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8">
        <v>0</v>
      </c>
      <c r="U1963" s="1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8">
        <v>0</v>
      </c>
      <c r="U1964" s="1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8">
        <v>0</v>
      </c>
      <c r="U1965" s="1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8">
        <v>0</v>
      </c>
      <c r="U1966" s="1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8">
        <v>0</v>
      </c>
      <c r="U1967" s="1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8">
        <v>0</v>
      </c>
      <c r="U1968" s="1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8">
        <v>0</v>
      </c>
      <c r="U1969" s="1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8">
        <v>0</v>
      </c>
      <c r="U1970" s="1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8">
        <v>0</v>
      </c>
      <c r="U1971" s="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8">
        <v>0.2</v>
      </c>
      <c r="U1972" s="1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8">
        <v>0.2</v>
      </c>
      <c r="U1973" s="1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8">
        <v>0.8</v>
      </c>
      <c r="U1974" s="1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8">
        <v>0.2</v>
      </c>
      <c r="U1975" s="1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8">
        <v>0.2</v>
      </c>
      <c r="U1976" s="1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8">
        <v>0</v>
      </c>
      <c r="U1977" s="1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8">
        <v>0</v>
      </c>
      <c r="U1978" s="1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8">
        <v>0</v>
      </c>
      <c r="U1979" s="1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28">
        <v>5.2480000000000002</v>
      </c>
      <c r="S1980" s="1">
        <v>2</v>
      </c>
      <c r="T1980" s="8">
        <v>0.2</v>
      </c>
      <c r="U1980" s="1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28">
        <v>933.53600000000006</v>
      </c>
      <c r="S1981" s="1">
        <v>4</v>
      </c>
      <c r="T1981" s="8">
        <v>0.2</v>
      </c>
      <c r="U1981" s="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28">
        <v>42.975999999999999</v>
      </c>
      <c r="S1982" s="1">
        <v>4</v>
      </c>
      <c r="T1982" s="8">
        <v>0.2</v>
      </c>
      <c r="U1982" s="1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8">
        <v>0</v>
      </c>
      <c r="U1983" s="1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8">
        <v>0</v>
      </c>
      <c r="U1984" s="1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28">
        <v>320.88</v>
      </c>
      <c r="S1985" s="1">
        <v>6</v>
      </c>
      <c r="T1985" s="8">
        <v>0</v>
      </c>
      <c r="U1985" s="1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28">
        <v>23.88</v>
      </c>
      <c r="S1986" s="1">
        <v>3</v>
      </c>
      <c r="T1986" s="8">
        <v>0</v>
      </c>
      <c r="U1986" s="1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28">
        <v>26.76</v>
      </c>
      <c r="S1987" s="1">
        <v>4</v>
      </c>
      <c r="T1987" s="8">
        <v>0</v>
      </c>
      <c r="U1987" s="1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8">
        <v>0.4</v>
      </c>
      <c r="U1988" s="1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8">
        <v>0</v>
      </c>
      <c r="U1989" s="1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8">
        <v>0</v>
      </c>
      <c r="U1990" s="1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8">
        <v>0</v>
      </c>
      <c r="U1991" s="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8">
        <v>0</v>
      </c>
      <c r="U1992" s="1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8">
        <v>0.7</v>
      </c>
      <c r="U1993" s="1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28">
        <v>71.040000000000006</v>
      </c>
      <c r="S1994" s="1">
        <v>6</v>
      </c>
      <c r="T1994" s="8">
        <v>0.2</v>
      </c>
      <c r="U1994" s="1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28">
        <v>5.3440000000000003</v>
      </c>
      <c r="S1995" s="1">
        <v>2</v>
      </c>
      <c r="T1995" s="8">
        <v>0.2</v>
      </c>
      <c r="U1995" s="1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28">
        <v>11.304</v>
      </c>
      <c r="S1996" s="1">
        <v>3</v>
      </c>
      <c r="T1996" s="8">
        <v>0.2</v>
      </c>
      <c r="U1996" s="1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8">
        <v>0.8</v>
      </c>
      <c r="U1997" s="1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8">
        <v>0.6</v>
      </c>
      <c r="U1998" s="1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8">
        <v>0</v>
      </c>
      <c r="U1999" s="1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8">
        <v>0</v>
      </c>
      <c r="U2000" s="1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8">
        <v>0</v>
      </c>
      <c r="U2001" s="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28">
        <v>199.95000000000002</v>
      </c>
      <c r="S2002" s="1">
        <v>5</v>
      </c>
      <c r="T2002" s="8">
        <v>0</v>
      </c>
      <c r="U2002" s="1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28">
        <v>41.86</v>
      </c>
      <c r="S2003" s="1">
        <v>7</v>
      </c>
      <c r="T2003" s="8">
        <v>0</v>
      </c>
      <c r="U2003" s="1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8">
        <v>0</v>
      </c>
      <c r="U2004" s="1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8">
        <v>0</v>
      </c>
      <c r="U2005" s="1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8">
        <v>0.8</v>
      </c>
      <c r="U2006" s="1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8">
        <v>0</v>
      </c>
      <c r="U2007" s="1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8">
        <v>0</v>
      </c>
      <c r="U2008" s="1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8">
        <v>0.3</v>
      </c>
      <c r="U2009" s="1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8">
        <v>0.2</v>
      </c>
      <c r="U2010" s="1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8">
        <v>0.2</v>
      </c>
      <c r="U2011" s="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8">
        <v>0.2</v>
      </c>
      <c r="U2012" s="1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8">
        <v>0.2</v>
      </c>
      <c r="U2013" s="1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8">
        <v>0.2</v>
      </c>
      <c r="U2014" s="1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8">
        <v>0</v>
      </c>
      <c r="U2015" s="1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8">
        <v>0</v>
      </c>
      <c r="U2016" s="1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8">
        <v>0</v>
      </c>
      <c r="U2017" s="1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28">
        <v>17.568000000000001</v>
      </c>
      <c r="S2018" s="1">
        <v>2</v>
      </c>
      <c r="T2018" s="8">
        <v>0.2</v>
      </c>
      <c r="U2018" s="1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28">
        <v>14.62</v>
      </c>
      <c r="S2019" s="1">
        <v>2</v>
      </c>
      <c r="T2019" s="8">
        <v>0</v>
      </c>
      <c r="U2019" s="1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28">
        <v>33.36</v>
      </c>
      <c r="S2020" s="1">
        <v>4</v>
      </c>
      <c r="T2020" s="8">
        <v>0</v>
      </c>
      <c r="U2020" s="1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28">
        <v>40.14</v>
      </c>
      <c r="S2021" s="1">
        <v>6</v>
      </c>
      <c r="T2021" s="8">
        <v>0</v>
      </c>
      <c r="U2021" s="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8">
        <v>0</v>
      </c>
      <c r="U2022" s="1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8">
        <v>0</v>
      </c>
      <c r="U2023" s="1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8">
        <v>0</v>
      </c>
      <c r="U2024" s="1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8">
        <v>0</v>
      </c>
      <c r="U2025" s="1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28">
        <v>239.12000000000003</v>
      </c>
      <c r="S2026" s="1">
        <v>5</v>
      </c>
      <c r="T2026" s="8">
        <v>0.2</v>
      </c>
      <c r="U2026" s="1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28">
        <v>141.96</v>
      </c>
      <c r="S2027" s="1">
        <v>2</v>
      </c>
      <c r="T2027" s="8">
        <v>0</v>
      </c>
      <c r="U2027" s="1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28">
        <v>33.024000000000001</v>
      </c>
      <c r="S2028" s="1">
        <v>2</v>
      </c>
      <c r="T2028" s="8">
        <v>0.2</v>
      </c>
      <c r="U2028" s="1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28">
        <v>67.13600000000001</v>
      </c>
      <c r="S2029" s="1">
        <v>4</v>
      </c>
      <c r="T2029" s="8">
        <v>0.2</v>
      </c>
      <c r="U2029" s="1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8">
        <v>0</v>
      </c>
      <c r="U2030" s="1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8">
        <v>0</v>
      </c>
      <c r="U2031" s="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8">
        <v>0</v>
      </c>
      <c r="U2032" s="1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8">
        <v>0</v>
      </c>
      <c r="U2033" s="1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8">
        <v>0.2</v>
      </c>
      <c r="U2034" s="1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8">
        <v>0.2</v>
      </c>
      <c r="U2035" s="1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8">
        <v>0</v>
      </c>
      <c r="U2036" s="1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8">
        <v>0</v>
      </c>
      <c r="U2037" s="1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28">
        <v>29.04</v>
      </c>
      <c r="S2038" s="1">
        <v>3</v>
      </c>
      <c r="T2038" s="8">
        <v>0</v>
      </c>
      <c r="U2038" s="1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28">
        <v>14.62</v>
      </c>
      <c r="S2039" s="1">
        <v>2</v>
      </c>
      <c r="T2039" s="8">
        <v>0</v>
      </c>
      <c r="U2039" s="1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28">
        <v>11.952000000000002</v>
      </c>
      <c r="S2040" s="1">
        <v>3</v>
      </c>
      <c r="T2040" s="8">
        <v>0.2</v>
      </c>
      <c r="U2040" s="1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28">
        <v>4.5360000000000014</v>
      </c>
      <c r="S2041" s="1">
        <v>7</v>
      </c>
      <c r="T2041" s="8">
        <v>0.7</v>
      </c>
      <c r="U2041" s="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28">
        <v>9.1560000000000006</v>
      </c>
      <c r="S2042" s="1">
        <v>2</v>
      </c>
      <c r="T2042" s="8">
        <v>0.7</v>
      </c>
      <c r="U2042" s="1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28">
        <v>75.36</v>
      </c>
      <c r="S2043" s="1">
        <v>5</v>
      </c>
      <c r="T2043" s="8">
        <v>0.2</v>
      </c>
      <c r="U2043" s="1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28">
        <v>57.504000000000005</v>
      </c>
      <c r="S2044" s="1">
        <v>6</v>
      </c>
      <c r="T2044" s="8">
        <v>0.2</v>
      </c>
      <c r="U2044" s="1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8">
        <v>0.2</v>
      </c>
      <c r="U2045" s="1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8">
        <v>0.2</v>
      </c>
      <c r="U2046" s="1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8">
        <v>0</v>
      </c>
      <c r="U2047" s="1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8">
        <v>0</v>
      </c>
      <c r="U2048" s="1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8">
        <v>0</v>
      </c>
      <c r="U2049" s="1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8">
        <v>0.2</v>
      </c>
      <c r="U2050" s="1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8">
        <v>0.7</v>
      </c>
      <c r="U2051" s="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8">
        <v>0.7</v>
      </c>
      <c r="U2052" s="1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8">
        <v>0.3</v>
      </c>
      <c r="U2053" s="1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8">
        <v>0.2</v>
      </c>
      <c r="U2054" s="1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8">
        <v>0.2</v>
      </c>
      <c r="U2055" s="1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8">
        <v>0</v>
      </c>
      <c r="U2056" s="1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8">
        <v>0</v>
      </c>
      <c r="U2057" s="1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8">
        <v>0</v>
      </c>
      <c r="U2058" s="1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8">
        <v>0</v>
      </c>
      <c r="U2059" s="1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8">
        <v>0</v>
      </c>
      <c r="U2060" s="1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28">
        <v>11.34</v>
      </c>
      <c r="S2061" s="1">
        <v>3</v>
      </c>
      <c r="T2061" s="8">
        <v>0</v>
      </c>
      <c r="U2061" s="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28">
        <v>80.3</v>
      </c>
      <c r="S2062" s="1">
        <v>5</v>
      </c>
      <c r="T2062" s="8">
        <v>0</v>
      </c>
      <c r="U2062" s="1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28">
        <v>15.968000000000002</v>
      </c>
      <c r="S2063" s="1">
        <v>2</v>
      </c>
      <c r="T2063" s="8">
        <v>0.2</v>
      </c>
      <c r="U2063" s="1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28">
        <v>64.740000000000009</v>
      </c>
      <c r="S2064" s="1">
        <v>13</v>
      </c>
      <c r="T2064" s="8">
        <v>0</v>
      </c>
      <c r="U2064" s="1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28">
        <v>19.295999999999999</v>
      </c>
      <c r="S2065" s="1">
        <v>3</v>
      </c>
      <c r="T2065" s="8">
        <v>0.2</v>
      </c>
      <c r="U2065" s="1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28">
        <v>405.64</v>
      </c>
      <c r="S2066" s="1">
        <v>4</v>
      </c>
      <c r="T2066" s="8">
        <v>0</v>
      </c>
      <c r="U2066" s="1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28">
        <v>146.352</v>
      </c>
      <c r="S2067" s="1">
        <v>3</v>
      </c>
      <c r="T2067" s="8">
        <v>0.2</v>
      </c>
      <c r="U2067" s="1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28">
        <v>251.91</v>
      </c>
      <c r="S2068" s="1">
        <v>9</v>
      </c>
      <c r="T2068" s="8">
        <v>0</v>
      </c>
      <c r="U2068" s="1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28">
        <v>12.39</v>
      </c>
      <c r="S2069" s="1">
        <v>3</v>
      </c>
      <c r="T2069" s="8">
        <v>0</v>
      </c>
      <c r="U2069" s="1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28">
        <v>199.96</v>
      </c>
      <c r="S2070" s="1">
        <v>4</v>
      </c>
      <c r="T2070" s="8">
        <v>0</v>
      </c>
      <c r="U2070" s="1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28">
        <v>710.83200000000011</v>
      </c>
      <c r="S2071" s="1">
        <v>3</v>
      </c>
      <c r="T2071" s="8">
        <v>0.2</v>
      </c>
      <c r="U2071" s="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8">
        <v>0.7</v>
      </c>
      <c r="U2072" s="1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28">
        <v>283.92</v>
      </c>
      <c r="S2073" s="1">
        <v>5</v>
      </c>
      <c r="T2073" s="8">
        <v>0.2</v>
      </c>
      <c r="U2073" s="1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28">
        <v>7.3120000000000012</v>
      </c>
      <c r="S2074" s="1">
        <v>2</v>
      </c>
      <c r="T2074" s="8">
        <v>0.2</v>
      </c>
      <c r="U2074" s="1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28">
        <v>59.97</v>
      </c>
      <c r="S2075" s="1">
        <v>3</v>
      </c>
      <c r="T2075" s="8">
        <v>0</v>
      </c>
      <c r="U2075" s="1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28">
        <v>761.5440000000001</v>
      </c>
      <c r="S2076" s="1">
        <v>7</v>
      </c>
      <c r="T2076" s="8">
        <v>0.2</v>
      </c>
      <c r="U2076" s="1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28">
        <v>58.199999999999996</v>
      </c>
      <c r="S2077" s="1">
        <v>3</v>
      </c>
      <c r="T2077" s="8">
        <v>0</v>
      </c>
      <c r="U2077" s="1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8">
        <v>0</v>
      </c>
      <c r="U2078" s="1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8">
        <v>0</v>
      </c>
      <c r="U2079" s="1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8">
        <v>0</v>
      </c>
      <c r="U2080" s="1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28">
        <v>106.232</v>
      </c>
      <c r="S2081" s="1">
        <v>7</v>
      </c>
      <c r="T2081" s="8">
        <v>0.2</v>
      </c>
      <c r="U2081" s="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28">
        <v>111.98399999999999</v>
      </c>
      <c r="S2082" s="1">
        <v>2</v>
      </c>
      <c r="T2082" s="8">
        <v>0.2</v>
      </c>
      <c r="U2082" s="1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28">
        <v>7.7120000000000006</v>
      </c>
      <c r="S2083" s="1">
        <v>2</v>
      </c>
      <c r="T2083" s="8">
        <v>0.2</v>
      </c>
      <c r="U2083" s="1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28">
        <v>37.44</v>
      </c>
      <c r="S2084" s="1">
        <v>6</v>
      </c>
      <c r="T2084" s="8">
        <v>0</v>
      </c>
      <c r="U2084" s="1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8">
        <v>0.2</v>
      </c>
      <c r="U2085" s="1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8">
        <v>0</v>
      </c>
      <c r="U2086" s="1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8">
        <v>0</v>
      </c>
      <c r="U2087" s="1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8">
        <v>0</v>
      </c>
      <c r="U2088" s="1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8">
        <v>0</v>
      </c>
      <c r="U2089" s="1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8">
        <v>0</v>
      </c>
      <c r="U2090" s="1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28">
        <v>5.76</v>
      </c>
      <c r="S2091" s="1">
        <v>2</v>
      </c>
      <c r="T2091" s="8">
        <v>0</v>
      </c>
      <c r="U2091" s="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8">
        <v>0</v>
      </c>
      <c r="U2092" s="1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8">
        <v>0.3</v>
      </c>
      <c r="U2093" s="1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8">
        <v>0</v>
      </c>
      <c r="U2094" s="1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28">
        <v>12.88</v>
      </c>
      <c r="S2095" s="1">
        <v>1</v>
      </c>
      <c r="T2095" s="8">
        <v>0</v>
      </c>
      <c r="U2095" s="1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8">
        <v>0.2</v>
      </c>
      <c r="U2096" s="1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8">
        <v>0</v>
      </c>
      <c r="U2097" s="1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8">
        <v>0</v>
      </c>
      <c r="U2098" s="1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8">
        <v>0</v>
      </c>
      <c r="U2099" s="1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28">
        <v>37.68</v>
      </c>
      <c r="S2100" s="1">
        <v>3</v>
      </c>
      <c r="T2100" s="8">
        <v>0.2</v>
      </c>
      <c r="U2100" s="1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28">
        <v>279.94400000000002</v>
      </c>
      <c r="S2101" s="1">
        <v>7</v>
      </c>
      <c r="T2101" s="8">
        <v>0.2</v>
      </c>
      <c r="U2101" s="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28">
        <v>636.40800000000013</v>
      </c>
      <c r="S2102" s="1">
        <v>3</v>
      </c>
      <c r="T2102" s="8">
        <v>0.2</v>
      </c>
      <c r="U2102" s="1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28">
        <v>83.168000000000006</v>
      </c>
      <c r="S2103" s="1">
        <v>4</v>
      </c>
      <c r="T2103" s="8">
        <v>0.2</v>
      </c>
      <c r="U2103" s="1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28">
        <v>259.13600000000002</v>
      </c>
      <c r="S2104" s="1">
        <v>4</v>
      </c>
      <c r="T2104" s="8">
        <v>0.2</v>
      </c>
      <c r="U2104" s="1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8">
        <v>0</v>
      </c>
      <c r="U2105" s="1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8">
        <v>0</v>
      </c>
      <c r="U2106" s="1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8">
        <v>0.2</v>
      </c>
      <c r="U2107" s="1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8">
        <v>0.8</v>
      </c>
      <c r="U2108" s="1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28">
        <v>19.98</v>
      </c>
      <c r="S2109" s="1">
        <v>1</v>
      </c>
      <c r="T2109" s="8">
        <v>0</v>
      </c>
      <c r="U2109" s="1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28">
        <v>398.35199999999998</v>
      </c>
      <c r="S2110" s="1">
        <v>3</v>
      </c>
      <c r="T2110" s="8">
        <v>0.2</v>
      </c>
      <c r="U2110" s="1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28">
        <v>5.04</v>
      </c>
      <c r="S2111" s="1">
        <v>3</v>
      </c>
      <c r="T2111" s="8">
        <v>0</v>
      </c>
      <c r="U2111" s="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28">
        <v>17.450000000000003</v>
      </c>
      <c r="S2112" s="1">
        <v>5</v>
      </c>
      <c r="T2112" s="8">
        <v>0</v>
      </c>
      <c r="U2112" s="1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28">
        <v>323.13600000000002</v>
      </c>
      <c r="S2113" s="1">
        <v>4</v>
      </c>
      <c r="T2113" s="8">
        <v>0.2</v>
      </c>
      <c r="U2113" s="1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28">
        <v>29.700000000000003</v>
      </c>
      <c r="S2114" s="1">
        <v>3</v>
      </c>
      <c r="T2114" s="8">
        <v>0</v>
      </c>
      <c r="U2114" s="1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28">
        <v>1295.8400000000001</v>
      </c>
      <c r="S2115" s="1">
        <v>4</v>
      </c>
      <c r="T2115" s="8">
        <v>0.2</v>
      </c>
      <c r="U2115" s="1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28">
        <v>46.84</v>
      </c>
      <c r="S2116" s="1">
        <v>2</v>
      </c>
      <c r="T2116" s="8">
        <v>0</v>
      </c>
      <c r="U2116" s="1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28">
        <v>425.83300000000003</v>
      </c>
      <c r="S2117" s="1">
        <v>1</v>
      </c>
      <c r="T2117" s="8">
        <v>0.15</v>
      </c>
      <c r="U2117" s="1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8">
        <v>0.4</v>
      </c>
      <c r="U2118" s="1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28">
        <v>159.88</v>
      </c>
      <c r="S2119" s="1">
        <v>7</v>
      </c>
      <c r="T2119" s="8">
        <v>0</v>
      </c>
      <c r="U2119" s="1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28">
        <v>5.28</v>
      </c>
      <c r="S2120" s="1">
        <v>1</v>
      </c>
      <c r="T2120" s="8">
        <v>0</v>
      </c>
      <c r="U2120" s="1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28">
        <v>895.92</v>
      </c>
      <c r="S2121" s="1">
        <v>5</v>
      </c>
      <c r="T2121" s="8">
        <v>0.2</v>
      </c>
      <c r="U2121" s="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8">
        <v>0.7</v>
      </c>
      <c r="U2122" s="1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28">
        <v>215.976</v>
      </c>
      <c r="S2123" s="1">
        <v>3</v>
      </c>
      <c r="T2123" s="8">
        <v>0.2</v>
      </c>
      <c r="U2123" s="1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8">
        <v>0</v>
      </c>
      <c r="U2124" s="1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8">
        <v>0</v>
      </c>
      <c r="U2125" s="1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8">
        <v>0.2</v>
      </c>
      <c r="U2126" s="1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8">
        <v>0.4</v>
      </c>
      <c r="U2127" s="1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8">
        <v>0.2</v>
      </c>
      <c r="U2128" s="1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8">
        <v>0.2</v>
      </c>
      <c r="U2129" s="1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8">
        <v>0.2</v>
      </c>
      <c r="U2130" s="1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8">
        <v>0</v>
      </c>
      <c r="U2131" s="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8">
        <v>0</v>
      </c>
      <c r="U2132" s="1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8">
        <v>0</v>
      </c>
      <c r="U2133" s="1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8">
        <v>0</v>
      </c>
      <c r="U2134" s="1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8">
        <v>0.7</v>
      </c>
      <c r="U2135" s="1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8">
        <v>0.2</v>
      </c>
      <c r="U2136" s="1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8">
        <v>0.4</v>
      </c>
      <c r="U2137" s="1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8">
        <v>0.6</v>
      </c>
      <c r="U2138" s="1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8">
        <v>0.8</v>
      </c>
      <c r="U2139" s="1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8">
        <v>0</v>
      </c>
      <c r="U2140" s="1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8">
        <v>0.2</v>
      </c>
      <c r="U2141" s="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8">
        <v>0</v>
      </c>
      <c r="U2142" s="1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8">
        <v>0.4</v>
      </c>
      <c r="U2143" s="1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8">
        <v>0.2</v>
      </c>
      <c r="U2144" s="1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8">
        <v>0.4</v>
      </c>
      <c r="U2145" s="1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8">
        <v>0.2</v>
      </c>
      <c r="U2146" s="1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8">
        <v>0.3</v>
      </c>
      <c r="U2147" s="1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8">
        <v>0.7</v>
      </c>
      <c r="U2148" s="1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8">
        <v>0.2</v>
      </c>
      <c r="U2149" s="1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28">
        <v>43.31</v>
      </c>
      <c r="S2150" s="1">
        <v>1</v>
      </c>
      <c r="T2150" s="8">
        <v>0</v>
      </c>
      <c r="U2150" s="1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8">
        <v>0</v>
      </c>
      <c r="U2151" s="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8">
        <v>0.3</v>
      </c>
      <c r="U2152" s="1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8">
        <v>0</v>
      </c>
      <c r="U2153" s="1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8">
        <v>0</v>
      </c>
      <c r="U2154" s="1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8">
        <v>0.2</v>
      </c>
      <c r="U2155" s="1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8">
        <v>0.6</v>
      </c>
      <c r="U2156" s="1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28">
        <v>21.48</v>
      </c>
      <c r="S2157" s="1">
        <v>6</v>
      </c>
      <c r="T2157" s="8">
        <v>0</v>
      </c>
      <c r="U2157" s="1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8">
        <v>0</v>
      </c>
      <c r="U2158" s="1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8">
        <v>0</v>
      </c>
      <c r="U2159" s="1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8">
        <v>0.2</v>
      </c>
      <c r="U2160" s="1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8">
        <v>0.8</v>
      </c>
      <c r="U2161" s="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8">
        <v>0.2</v>
      </c>
      <c r="U2162" s="1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28">
        <v>34.58</v>
      </c>
      <c r="S2163" s="1">
        <v>1</v>
      </c>
      <c r="T2163" s="8">
        <v>0</v>
      </c>
      <c r="U2163" s="1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28">
        <v>314.54999999999995</v>
      </c>
      <c r="S2164" s="1">
        <v>3</v>
      </c>
      <c r="T2164" s="8">
        <v>0</v>
      </c>
      <c r="U2164" s="1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8">
        <v>0.2</v>
      </c>
      <c r="U2165" s="1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8">
        <v>0.2</v>
      </c>
      <c r="U2166" s="1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8">
        <v>0.6</v>
      </c>
      <c r="U2167" s="1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8">
        <v>0.2</v>
      </c>
      <c r="U2168" s="1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8">
        <v>0.8</v>
      </c>
      <c r="U2169" s="1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8">
        <v>0.2</v>
      </c>
      <c r="U2170" s="1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8">
        <v>0.2</v>
      </c>
      <c r="U2171" s="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8">
        <v>0.4</v>
      </c>
      <c r="U2172" s="1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8">
        <v>0.3</v>
      </c>
      <c r="U2173" s="1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28">
        <v>19.752000000000002</v>
      </c>
      <c r="S2174" s="1">
        <v>3</v>
      </c>
      <c r="T2174" s="8">
        <v>0.2</v>
      </c>
      <c r="U2174" s="1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8">
        <v>0.8</v>
      </c>
      <c r="U2175" s="1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8">
        <v>0.2</v>
      </c>
      <c r="U2176" s="1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28">
        <v>45.68</v>
      </c>
      <c r="S2177" s="1">
        <v>2</v>
      </c>
      <c r="T2177" s="8">
        <v>0</v>
      </c>
      <c r="U2177" s="1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28">
        <v>60.12</v>
      </c>
      <c r="S2178" s="1">
        <v>9</v>
      </c>
      <c r="T2178" s="8">
        <v>0</v>
      </c>
      <c r="U2178" s="1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28">
        <v>41.72</v>
      </c>
      <c r="S2179" s="1">
        <v>5</v>
      </c>
      <c r="T2179" s="8">
        <v>0.2</v>
      </c>
      <c r="U2179" s="1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28">
        <v>71.599999999999994</v>
      </c>
      <c r="S2180" s="1">
        <v>8</v>
      </c>
      <c r="T2180" s="8">
        <v>0</v>
      </c>
      <c r="U2180" s="1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8">
        <v>0.2</v>
      </c>
      <c r="U2181" s="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8">
        <v>0</v>
      </c>
      <c r="U2182" s="1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8">
        <v>0.1</v>
      </c>
      <c r="U2183" s="1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8">
        <v>0</v>
      </c>
      <c r="U2184" s="1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8">
        <v>0</v>
      </c>
      <c r="U2185" s="1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8">
        <v>0</v>
      </c>
      <c r="U2186" s="1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28">
        <v>54.896000000000008</v>
      </c>
      <c r="S2187" s="1">
        <v>2</v>
      </c>
      <c r="T2187" s="8">
        <v>0.2</v>
      </c>
      <c r="U2187" s="1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8">
        <v>0</v>
      </c>
      <c r="U2188" s="1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8">
        <v>0</v>
      </c>
      <c r="U2189" s="1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8">
        <v>0</v>
      </c>
      <c r="U2190" s="1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8">
        <v>0</v>
      </c>
      <c r="U2191" s="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28">
        <v>60.81</v>
      </c>
      <c r="S2192" s="1">
        <v>3</v>
      </c>
      <c r="T2192" s="8">
        <v>0</v>
      </c>
      <c r="U2192" s="1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28">
        <v>153.55199999999999</v>
      </c>
      <c r="S2193" s="1">
        <v>3</v>
      </c>
      <c r="T2193" s="8">
        <v>0.2</v>
      </c>
      <c r="U2193" s="1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28">
        <v>65.34</v>
      </c>
      <c r="S2194" s="1">
        <v>3</v>
      </c>
      <c r="T2194" s="8">
        <v>0</v>
      </c>
      <c r="U2194" s="1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28">
        <v>123.92</v>
      </c>
      <c r="S2195" s="1">
        <v>4</v>
      </c>
      <c r="T2195" s="8">
        <v>0</v>
      </c>
      <c r="U2195" s="1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28">
        <v>35.099999999999994</v>
      </c>
      <c r="S2196" s="1">
        <v>3</v>
      </c>
      <c r="T2196" s="8">
        <v>0</v>
      </c>
      <c r="U2196" s="1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28">
        <v>44.75</v>
      </c>
      <c r="S2197" s="1">
        <v>5</v>
      </c>
      <c r="T2197" s="8">
        <v>0</v>
      </c>
      <c r="U2197" s="1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8">
        <v>0.2</v>
      </c>
      <c r="U2198" s="1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8">
        <v>0</v>
      </c>
      <c r="U2199" s="1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8">
        <v>0.2</v>
      </c>
      <c r="U2200" s="1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8">
        <v>0.2</v>
      </c>
      <c r="U2201" s="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8">
        <v>0</v>
      </c>
      <c r="U2202" s="1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8">
        <v>0</v>
      </c>
      <c r="U2203" s="1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28">
        <v>6.0960000000000001</v>
      </c>
      <c r="S2204" s="1">
        <v>2</v>
      </c>
      <c r="T2204" s="8">
        <v>0.2</v>
      </c>
      <c r="U2204" s="1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28">
        <v>191.82</v>
      </c>
      <c r="S2205" s="1">
        <v>3</v>
      </c>
      <c r="T2205" s="8">
        <v>0</v>
      </c>
      <c r="U2205" s="1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8">
        <v>0.2</v>
      </c>
      <c r="U2206" s="1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8">
        <v>0.2</v>
      </c>
      <c r="U2207" s="1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8">
        <v>0.8</v>
      </c>
      <c r="U2208" s="1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8">
        <v>0.2</v>
      </c>
      <c r="U2209" s="1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8">
        <v>0</v>
      </c>
      <c r="U2210" s="1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8">
        <v>0</v>
      </c>
      <c r="U2211" s="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8">
        <v>0</v>
      </c>
      <c r="U2212" s="1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8">
        <v>0.1</v>
      </c>
      <c r="U2213" s="1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8">
        <v>0</v>
      </c>
      <c r="U2214" s="1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28">
        <v>1.4400000000000002</v>
      </c>
      <c r="S2215" s="1">
        <v>1</v>
      </c>
      <c r="T2215" s="8">
        <v>0.2</v>
      </c>
      <c r="U2215" s="1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28">
        <v>61.77600000000001</v>
      </c>
      <c r="S2216" s="1">
        <v>13</v>
      </c>
      <c r="T2216" s="8">
        <v>0.2</v>
      </c>
      <c r="U2216" s="1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28">
        <v>241.96</v>
      </c>
      <c r="S2217" s="1">
        <v>2</v>
      </c>
      <c r="T2217" s="8">
        <v>0</v>
      </c>
      <c r="U2217" s="1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28">
        <v>108.608</v>
      </c>
      <c r="S2218" s="1">
        <v>4</v>
      </c>
      <c r="T2218" s="8">
        <v>0.2</v>
      </c>
      <c r="U2218" s="1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8">
        <v>0.2</v>
      </c>
      <c r="U2219" s="1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28">
        <v>9.9840000000000018</v>
      </c>
      <c r="S2220" s="1">
        <v>4</v>
      </c>
      <c r="T2220" s="8">
        <v>0.2</v>
      </c>
      <c r="U2220" s="1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28">
        <v>14.98</v>
      </c>
      <c r="S2221" s="1">
        <v>1</v>
      </c>
      <c r="T2221" s="8">
        <v>0</v>
      </c>
      <c r="U2221" s="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28">
        <v>1145.6000000000001</v>
      </c>
      <c r="S2222" s="1">
        <v>4</v>
      </c>
      <c r="T2222" s="8">
        <v>0.2</v>
      </c>
      <c r="U2222" s="1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8">
        <v>0.4</v>
      </c>
      <c r="U2223" s="1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8">
        <v>0.2</v>
      </c>
      <c r="U2224" s="1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8">
        <v>0.3</v>
      </c>
      <c r="U2225" s="1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8">
        <v>0.2</v>
      </c>
      <c r="U2226" s="1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28">
        <v>72.294000000000011</v>
      </c>
      <c r="S2227" s="1">
        <v>1</v>
      </c>
      <c r="T2227" s="8">
        <v>0.7</v>
      </c>
      <c r="U2227" s="1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8">
        <v>0.2</v>
      </c>
      <c r="U2228" s="1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8">
        <v>0.2</v>
      </c>
      <c r="U2229" s="1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8">
        <v>0.4</v>
      </c>
      <c r="U2230" s="1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28">
        <v>673.5680000000001</v>
      </c>
      <c r="S2231" s="1">
        <v>2</v>
      </c>
      <c r="T2231" s="8">
        <v>0.2</v>
      </c>
      <c r="U2231" s="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28">
        <v>52.98</v>
      </c>
      <c r="S2232" s="1">
        <v>2</v>
      </c>
      <c r="T2232" s="8">
        <v>0</v>
      </c>
      <c r="U2232" s="1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8">
        <v>0</v>
      </c>
      <c r="U2233" s="1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8">
        <v>0.2</v>
      </c>
      <c r="U2234" s="1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28">
        <v>319.96800000000002</v>
      </c>
      <c r="S2235" s="1">
        <v>4</v>
      </c>
      <c r="T2235" s="8">
        <v>0.2</v>
      </c>
      <c r="U2235" s="1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8">
        <v>0</v>
      </c>
      <c r="U2236" s="1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8">
        <v>0</v>
      </c>
      <c r="U2237" s="1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8">
        <v>0</v>
      </c>
      <c r="U2238" s="1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28">
        <v>44.400000000000006</v>
      </c>
      <c r="S2239" s="1">
        <v>5</v>
      </c>
      <c r="T2239" s="8">
        <v>0</v>
      </c>
      <c r="U2239" s="1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8">
        <v>0.6</v>
      </c>
      <c r="U2240" s="1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28">
        <v>1016.792</v>
      </c>
      <c r="S2241" s="1">
        <v>1</v>
      </c>
      <c r="T2241" s="8">
        <v>0.2</v>
      </c>
      <c r="U2241" s="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28">
        <v>38.136000000000003</v>
      </c>
      <c r="S2242" s="1">
        <v>7</v>
      </c>
      <c r="T2242" s="8">
        <v>0.2</v>
      </c>
      <c r="U2242" s="1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8">
        <v>0.4</v>
      </c>
      <c r="U2243" s="1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28">
        <v>56.56</v>
      </c>
      <c r="S2244" s="1">
        <v>2</v>
      </c>
      <c r="T2244" s="8">
        <v>0</v>
      </c>
      <c r="U2244" s="1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28">
        <v>5.56</v>
      </c>
      <c r="S2245" s="1">
        <v>2</v>
      </c>
      <c r="T2245" s="8">
        <v>0</v>
      </c>
      <c r="U2245" s="1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28">
        <v>9.02</v>
      </c>
      <c r="S2246" s="1">
        <v>2</v>
      </c>
      <c r="T2246" s="8">
        <v>0</v>
      </c>
      <c r="U2246" s="1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28">
        <v>8.6199999999999992</v>
      </c>
      <c r="S2247" s="1">
        <v>1</v>
      </c>
      <c r="T2247" s="8">
        <v>0</v>
      </c>
      <c r="U2247" s="1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28">
        <v>659.97600000000011</v>
      </c>
      <c r="S2248" s="1">
        <v>3</v>
      </c>
      <c r="T2248" s="8">
        <v>0.2</v>
      </c>
      <c r="U2248" s="1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28">
        <v>13.36</v>
      </c>
      <c r="S2249" s="1">
        <v>2</v>
      </c>
      <c r="T2249" s="8">
        <v>0</v>
      </c>
      <c r="U2249" s="1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28">
        <v>41.72</v>
      </c>
      <c r="S2250" s="1">
        <v>5</v>
      </c>
      <c r="T2250" s="8">
        <v>0.2</v>
      </c>
      <c r="U2250" s="1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28">
        <v>11.52</v>
      </c>
      <c r="S2251" s="1">
        <v>5</v>
      </c>
      <c r="T2251" s="8">
        <v>0.2</v>
      </c>
      <c r="U2251" s="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28">
        <v>541.43999999999994</v>
      </c>
      <c r="S2252" s="1">
        <v>6</v>
      </c>
      <c r="T2252" s="8">
        <v>0</v>
      </c>
      <c r="U2252" s="1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28">
        <v>19.440000000000001</v>
      </c>
      <c r="S2253" s="1">
        <v>3</v>
      </c>
      <c r="T2253" s="8">
        <v>0</v>
      </c>
      <c r="U2253" s="1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28">
        <v>143.69999999999999</v>
      </c>
      <c r="S2254" s="1">
        <v>3</v>
      </c>
      <c r="T2254" s="8">
        <v>0</v>
      </c>
      <c r="U2254" s="1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28">
        <v>43.26</v>
      </c>
      <c r="S2255" s="1">
        <v>3</v>
      </c>
      <c r="T2255" s="8">
        <v>0</v>
      </c>
      <c r="U2255" s="1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28">
        <v>43.56</v>
      </c>
      <c r="S2256" s="1">
        <v>2</v>
      </c>
      <c r="T2256" s="8">
        <v>0</v>
      </c>
      <c r="U2256" s="1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8">
        <v>0</v>
      </c>
      <c r="U2257" s="1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8">
        <v>0</v>
      </c>
      <c r="U2258" s="1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28">
        <v>1212.96</v>
      </c>
      <c r="S2259" s="1">
        <v>7</v>
      </c>
      <c r="T2259" s="8">
        <v>0.2</v>
      </c>
      <c r="U2259" s="1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28">
        <v>18.54</v>
      </c>
      <c r="S2260" s="1">
        <v>2</v>
      </c>
      <c r="T2260" s="8">
        <v>0</v>
      </c>
      <c r="U2260" s="1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28">
        <v>5</v>
      </c>
      <c r="S2261" s="1">
        <v>1</v>
      </c>
      <c r="T2261" s="8">
        <v>0</v>
      </c>
      <c r="U2261" s="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28">
        <v>371.96999999999997</v>
      </c>
      <c r="S2262" s="1">
        <v>3</v>
      </c>
      <c r="T2262" s="8">
        <v>0</v>
      </c>
      <c r="U2262" s="1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8">
        <v>0</v>
      </c>
      <c r="U2263" s="1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8">
        <v>0</v>
      </c>
      <c r="U2264" s="1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8">
        <v>0</v>
      </c>
      <c r="U2265" s="1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8">
        <v>0</v>
      </c>
      <c r="U2266" s="1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8">
        <v>0</v>
      </c>
      <c r="U2267" s="1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8">
        <v>0.2</v>
      </c>
      <c r="U2268" s="1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28">
        <v>12.96</v>
      </c>
      <c r="S2269" s="1">
        <v>2</v>
      </c>
      <c r="T2269" s="8">
        <v>0</v>
      </c>
      <c r="U2269" s="1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8">
        <v>0</v>
      </c>
      <c r="U2270" s="1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8">
        <v>0.2</v>
      </c>
      <c r="U2271" s="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8">
        <v>0.2</v>
      </c>
      <c r="U2272" s="1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28">
        <v>199.74</v>
      </c>
      <c r="S2273" s="1">
        <v>6</v>
      </c>
      <c r="T2273" s="8">
        <v>0</v>
      </c>
      <c r="U2273" s="1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28">
        <v>435.26</v>
      </c>
      <c r="S2274" s="1">
        <v>7</v>
      </c>
      <c r="T2274" s="8">
        <v>0</v>
      </c>
      <c r="U2274" s="1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28">
        <v>1119.9840000000002</v>
      </c>
      <c r="S2275" s="1">
        <v>2</v>
      </c>
      <c r="T2275" s="8">
        <v>0.2</v>
      </c>
      <c r="U2275" s="1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28">
        <v>143.43199999999999</v>
      </c>
      <c r="S2276" s="1">
        <v>1</v>
      </c>
      <c r="T2276" s="8">
        <v>0.2</v>
      </c>
      <c r="U2276" s="1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28">
        <v>122.352</v>
      </c>
      <c r="S2277" s="1">
        <v>3</v>
      </c>
      <c r="T2277" s="8">
        <v>0.2</v>
      </c>
      <c r="U2277" s="1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8">
        <v>0</v>
      </c>
      <c r="U2278" s="1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8">
        <v>0</v>
      </c>
      <c r="U2279" s="1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8">
        <v>0</v>
      </c>
      <c r="U2280" s="1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28">
        <v>97.567999999999998</v>
      </c>
      <c r="S2281" s="1">
        <v>2</v>
      </c>
      <c r="T2281" s="8">
        <v>0.2</v>
      </c>
      <c r="U2281" s="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28">
        <v>614.27200000000005</v>
      </c>
      <c r="S2282" s="1">
        <v>8</v>
      </c>
      <c r="T2282" s="8">
        <v>0.2</v>
      </c>
      <c r="U2282" s="1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28">
        <v>199.98</v>
      </c>
      <c r="S2283" s="1">
        <v>2</v>
      </c>
      <c r="T2283" s="8">
        <v>0</v>
      </c>
      <c r="U2283" s="1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8">
        <v>0</v>
      </c>
      <c r="U2284" s="1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8">
        <v>0</v>
      </c>
      <c r="U2285" s="1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8">
        <v>0</v>
      </c>
      <c r="U2286" s="1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8">
        <v>0.2</v>
      </c>
      <c r="U2287" s="1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8">
        <v>0</v>
      </c>
      <c r="U2288" s="1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8">
        <v>0.2</v>
      </c>
      <c r="U2289" s="1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28">
        <v>16.399999999999999</v>
      </c>
      <c r="S2290" s="1">
        <v>5</v>
      </c>
      <c r="T2290" s="8">
        <v>0</v>
      </c>
      <c r="U2290" s="1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28">
        <v>892.98</v>
      </c>
      <c r="S2291" s="1">
        <v>2</v>
      </c>
      <c r="T2291" s="8">
        <v>0</v>
      </c>
      <c r="U2291" s="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8">
        <v>0</v>
      </c>
      <c r="U2292" s="1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8">
        <v>0</v>
      </c>
      <c r="U2293" s="1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8">
        <v>0</v>
      </c>
      <c r="U2294" s="1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8">
        <v>0</v>
      </c>
      <c r="U2295" s="1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8">
        <v>0</v>
      </c>
      <c r="U2296" s="1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8">
        <v>0</v>
      </c>
      <c r="U2297" s="1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8">
        <v>0</v>
      </c>
      <c r="U2298" s="1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8">
        <v>0</v>
      </c>
      <c r="U2299" s="1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8">
        <v>0</v>
      </c>
      <c r="U2300" s="1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8">
        <v>0</v>
      </c>
      <c r="U2301" s="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8">
        <v>0</v>
      </c>
      <c r="U2302" s="1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8">
        <v>0</v>
      </c>
      <c r="U2303" s="1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8">
        <v>0</v>
      </c>
      <c r="U2304" s="1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8">
        <v>0</v>
      </c>
      <c r="U2305" s="1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8">
        <v>0</v>
      </c>
      <c r="U2306" s="1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8">
        <v>0.3</v>
      </c>
      <c r="U2307" s="1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8">
        <v>0.2</v>
      </c>
      <c r="U2308" s="1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8">
        <v>0</v>
      </c>
      <c r="U2309" s="1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28">
        <v>280.79200000000003</v>
      </c>
      <c r="S2310" s="1">
        <v>1</v>
      </c>
      <c r="T2310" s="8">
        <v>0.2</v>
      </c>
      <c r="U2310" s="1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28">
        <v>68.448000000000008</v>
      </c>
      <c r="S2311" s="1">
        <v>4</v>
      </c>
      <c r="T2311" s="8">
        <v>0.2</v>
      </c>
      <c r="U2311" s="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28">
        <v>88.04</v>
      </c>
      <c r="S2312" s="1">
        <v>5</v>
      </c>
      <c r="T2312" s="8">
        <v>0.2</v>
      </c>
      <c r="U2312" s="1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28">
        <v>15.872</v>
      </c>
      <c r="S2313" s="1">
        <v>1</v>
      </c>
      <c r="T2313" s="8">
        <v>0.2</v>
      </c>
      <c r="U2313" s="1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28">
        <v>215.59200000000001</v>
      </c>
      <c r="S2314" s="1">
        <v>3</v>
      </c>
      <c r="T2314" s="8">
        <v>0.2</v>
      </c>
      <c r="U2314" s="1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8">
        <v>0</v>
      </c>
      <c r="U2315" s="1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8">
        <v>0</v>
      </c>
      <c r="U2316" s="1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8">
        <v>0</v>
      </c>
      <c r="U2317" s="1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8">
        <v>0</v>
      </c>
      <c r="U2318" s="1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8">
        <v>0</v>
      </c>
      <c r="U2319" s="1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8">
        <v>0</v>
      </c>
      <c r="U2320" s="1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8">
        <v>0</v>
      </c>
      <c r="U2321" s="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28">
        <v>265.93</v>
      </c>
      <c r="S2322" s="1">
        <v>7</v>
      </c>
      <c r="T2322" s="8">
        <v>0</v>
      </c>
      <c r="U2322" s="1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8">
        <v>0</v>
      </c>
      <c r="U2323" s="1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8">
        <v>0</v>
      </c>
      <c r="U2324" s="1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8">
        <v>0</v>
      </c>
      <c r="U2325" s="1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8">
        <v>0</v>
      </c>
      <c r="U2326" s="1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8">
        <v>0.2</v>
      </c>
      <c r="U2327" s="1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8">
        <v>0.2</v>
      </c>
      <c r="U2328" s="1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8">
        <v>0</v>
      </c>
      <c r="U2329" s="1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28">
        <v>14.352000000000002</v>
      </c>
      <c r="S2330" s="1">
        <v>3</v>
      </c>
      <c r="T2330" s="8">
        <v>0.2</v>
      </c>
      <c r="U2330" s="1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8">
        <v>0.2</v>
      </c>
      <c r="U2331" s="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28">
        <v>41.96</v>
      </c>
      <c r="S2332" s="1">
        <v>2</v>
      </c>
      <c r="T2332" s="8">
        <v>0</v>
      </c>
      <c r="U2332" s="1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28">
        <v>41.7</v>
      </c>
      <c r="S2333" s="1">
        <v>5</v>
      </c>
      <c r="T2333" s="8">
        <v>0</v>
      </c>
      <c r="U2333" s="1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8">
        <v>0</v>
      </c>
      <c r="U2334" s="1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8">
        <v>0</v>
      </c>
      <c r="U2335" s="1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8">
        <v>0.2</v>
      </c>
      <c r="U2336" s="1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8">
        <v>0</v>
      </c>
      <c r="U2337" s="1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8">
        <v>0</v>
      </c>
      <c r="U2338" s="1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8">
        <v>0</v>
      </c>
      <c r="U2339" s="1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8">
        <v>0</v>
      </c>
      <c r="U2340" s="1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8">
        <v>0.2</v>
      </c>
      <c r="U2341" s="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8">
        <v>0</v>
      </c>
      <c r="U2342" s="1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8">
        <v>0</v>
      </c>
      <c r="U2343" s="1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8">
        <v>0</v>
      </c>
      <c r="U2344" s="1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8">
        <v>0.2</v>
      </c>
      <c r="U2345" s="1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8">
        <v>0</v>
      </c>
      <c r="U2346" s="1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8">
        <v>0.2</v>
      </c>
      <c r="U2347" s="1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8">
        <v>0.8</v>
      </c>
      <c r="U2348" s="1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8">
        <v>0.3</v>
      </c>
      <c r="U2349" s="1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28">
        <v>9.0240000000000009</v>
      </c>
      <c r="S2350" s="1">
        <v>6</v>
      </c>
      <c r="T2350" s="8">
        <v>0.2</v>
      </c>
      <c r="U2350" s="1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28">
        <v>69.456000000000003</v>
      </c>
      <c r="S2351" s="1">
        <v>2</v>
      </c>
      <c r="T2351" s="8">
        <v>0.2</v>
      </c>
      <c r="U2351" s="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28">
        <v>10.86</v>
      </c>
      <c r="S2352" s="1">
        <v>2</v>
      </c>
      <c r="T2352" s="8">
        <v>0</v>
      </c>
      <c r="U2352" s="1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28">
        <v>79.47</v>
      </c>
      <c r="S2353" s="1">
        <v>3</v>
      </c>
      <c r="T2353" s="8">
        <v>0</v>
      </c>
      <c r="U2353" s="1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28">
        <v>10.08</v>
      </c>
      <c r="S2354" s="1">
        <v>6</v>
      </c>
      <c r="T2354" s="8">
        <v>0</v>
      </c>
      <c r="U2354" s="1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28">
        <v>1552.8309999999999</v>
      </c>
      <c r="S2355" s="1">
        <v>7</v>
      </c>
      <c r="T2355" s="8">
        <v>0.15</v>
      </c>
      <c r="U2355" s="1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28">
        <v>137.24</v>
      </c>
      <c r="S2356" s="1">
        <v>5</v>
      </c>
      <c r="T2356" s="8">
        <v>0.2</v>
      </c>
      <c r="U2356" s="1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28">
        <v>36.51</v>
      </c>
      <c r="S2357" s="1">
        <v>1</v>
      </c>
      <c r="T2357" s="8">
        <v>0</v>
      </c>
      <c r="U2357" s="1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28">
        <v>239.976</v>
      </c>
      <c r="S2358" s="1">
        <v>3</v>
      </c>
      <c r="T2358" s="8">
        <v>0.2</v>
      </c>
      <c r="U2358" s="1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8">
        <v>0.4</v>
      </c>
      <c r="U2359" s="1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8">
        <v>0.4</v>
      </c>
      <c r="U2360" s="1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8">
        <v>0.4</v>
      </c>
      <c r="U2361" s="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8">
        <v>0</v>
      </c>
      <c r="U2362" s="1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8">
        <v>0</v>
      </c>
      <c r="U2363" s="1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8">
        <v>0.7</v>
      </c>
      <c r="U2364" s="1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8">
        <v>0</v>
      </c>
      <c r="U2365" s="1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8">
        <v>0</v>
      </c>
      <c r="U2366" s="1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8">
        <v>0</v>
      </c>
      <c r="U2367" s="1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28">
        <v>120.71199999999999</v>
      </c>
      <c r="S2368" s="1">
        <v>1</v>
      </c>
      <c r="T2368" s="8">
        <v>0.2</v>
      </c>
      <c r="U2368" s="1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8">
        <v>0</v>
      </c>
      <c r="U2369" s="1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8">
        <v>0.2</v>
      </c>
      <c r="U2370" s="1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8">
        <v>0.2</v>
      </c>
      <c r="U2371" s="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8">
        <v>0</v>
      </c>
      <c r="U2372" s="1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8">
        <v>0.6</v>
      </c>
      <c r="U2373" s="1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8">
        <v>0.2</v>
      </c>
      <c r="U2374" s="1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8">
        <v>0.2</v>
      </c>
      <c r="U2375" s="1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8">
        <v>0.3</v>
      </c>
      <c r="U2376" s="1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8">
        <v>0</v>
      </c>
      <c r="U2377" s="1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8">
        <v>0.7</v>
      </c>
      <c r="U2378" s="1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8">
        <v>0.2</v>
      </c>
      <c r="U2379" s="1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28">
        <v>32.75</v>
      </c>
      <c r="S2380" s="1">
        <v>5</v>
      </c>
      <c r="T2380" s="8">
        <v>0</v>
      </c>
      <c r="U2380" s="1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8">
        <v>0.2</v>
      </c>
      <c r="U2381" s="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8">
        <v>0.2</v>
      </c>
      <c r="U2382" s="1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8">
        <v>0.2</v>
      </c>
      <c r="U2383" s="1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28">
        <v>176.04</v>
      </c>
      <c r="S2384" s="1">
        <v>4</v>
      </c>
      <c r="T2384" s="8">
        <v>0</v>
      </c>
      <c r="U2384" s="1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28">
        <v>16.02</v>
      </c>
      <c r="S2385" s="1">
        <v>9</v>
      </c>
      <c r="T2385" s="8">
        <v>0</v>
      </c>
      <c r="U2385" s="1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28">
        <v>185.92000000000002</v>
      </c>
      <c r="S2386" s="1">
        <v>4</v>
      </c>
      <c r="T2386" s="8">
        <v>0.2</v>
      </c>
      <c r="U2386" s="1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28">
        <v>211.16800000000001</v>
      </c>
      <c r="S2387" s="1">
        <v>4</v>
      </c>
      <c r="T2387" s="8">
        <v>0.2</v>
      </c>
      <c r="U2387" s="1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28">
        <v>479.98400000000004</v>
      </c>
      <c r="S2388" s="1">
        <v>2</v>
      </c>
      <c r="T2388" s="8">
        <v>0.2</v>
      </c>
      <c r="U2388" s="1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28">
        <v>7.86</v>
      </c>
      <c r="S2389" s="1">
        <v>2</v>
      </c>
      <c r="T2389" s="8">
        <v>0</v>
      </c>
      <c r="U2389" s="1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28">
        <v>24.448</v>
      </c>
      <c r="S2390" s="1">
        <v>2</v>
      </c>
      <c r="T2390" s="8">
        <v>0.2</v>
      </c>
      <c r="U2390" s="1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8">
        <v>0</v>
      </c>
      <c r="U2391" s="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8">
        <v>0</v>
      </c>
      <c r="U2392" s="1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8">
        <v>0</v>
      </c>
      <c r="U2393" s="1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8">
        <v>0</v>
      </c>
      <c r="U2394" s="1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8">
        <v>0</v>
      </c>
      <c r="U2395" s="1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8">
        <v>0</v>
      </c>
      <c r="U2396" s="1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8">
        <v>0</v>
      </c>
      <c r="U2397" s="1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8">
        <v>0</v>
      </c>
      <c r="U2398" s="1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28">
        <v>5.76</v>
      </c>
      <c r="S2399" s="1">
        <v>2</v>
      </c>
      <c r="T2399" s="8">
        <v>0</v>
      </c>
      <c r="U2399" s="1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28">
        <v>16.68</v>
      </c>
      <c r="S2400" s="1">
        <v>6</v>
      </c>
      <c r="T2400" s="8">
        <v>0</v>
      </c>
      <c r="U2400" s="1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8">
        <v>0</v>
      </c>
      <c r="U2401" s="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8">
        <v>0</v>
      </c>
      <c r="U2402" s="1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8">
        <v>0</v>
      </c>
      <c r="U2403" s="1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8">
        <v>0</v>
      </c>
      <c r="U2404" s="1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8">
        <v>0.32</v>
      </c>
      <c r="U2405" s="1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28">
        <v>1115.9099999999999</v>
      </c>
      <c r="S2406" s="1">
        <v>9</v>
      </c>
      <c r="T2406" s="8">
        <v>0</v>
      </c>
      <c r="U2406" s="1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28">
        <v>128.744</v>
      </c>
      <c r="S2407" s="1">
        <v>7</v>
      </c>
      <c r="T2407" s="8">
        <v>0.2</v>
      </c>
      <c r="U2407" s="1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28">
        <v>79.920000000000016</v>
      </c>
      <c r="S2408" s="1">
        <v>10</v>
      </c>
      <c r="T2408" s="8">
        <v>0.2</v>
      </c>
      <c r="U2408" s="1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28">
        <v>24.2</v>
      </c>
      <c r="S2409" s="1">
        <v>5</v>
      </c>
      <c r="T2409" s="8">
        <v>0</v>
      </c>
      <c r="U2409" s="1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28">
        <v>359.97600000000006</v>
      </c>
      <c r="S2410" s="1">
        <v>3</v>
      </c>
      <c r="T2410" s="8">
        <v>0.2</v>
      </c>
      <c r="U2410" s="1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28">
        <v>211.84</v>
      </c>
      <c r="S2411" s="1">
        <v>8</v>
      </c>
      <c r="T2411" s="8">
        <v>0</v>
      </c>
      <c r="U2411" s="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8">
        <v>0.2</v>
      </c>
      <c r="U2412" s="1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28">
        <v>7.52</v>
      </c>
      <c r="S2413" s="1">
        <v>5</v>
      </c>
      <c r="T2413" s="8">
        <v>0.2</v>
      </c>
      <c r="U2413" s="1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28">
        <v>11.96</v>
      </c>
      <c r="S2414" s="1">
        <v>2</v>
      </c>
      <c r="T2414" s="8">
        <v>0</v>
      </c>
      <c r="U2414" s="1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28">
        <v>629.06400000000008</v>
      </c>
      <c r="S2415" s="1">
        <v>3</v>
      </c>
      <c r="T2415" s="8">
        <v>0.2</v>
      </c>
      <c r="U2415" s="1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8">
        <v>0</v>
      </c>
      <c r="U2416" s="1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8">
        <v>0</v>
      </c>
      <c r="U2417" s="1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28">
        <v>595</v>
      </c>
      <c r="S2418" s="1">
        <v>5</v>
      </c>
      <c r="T2418" s="8">
        <v>0</v>
      </c>
      <c r="U2418" s="1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28">
        <v>79.872000000000014</v>
      </c>
      <c r="S2419" s="1">
        <v>3</v>
      </c>
      <c r="T2419" s="8">
        <v>0.2</v>
      </c>
      <c r="U2419" s="1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28">
        <v>2396.4</v>
      </c>
      <c r="S2420" s="1">
        <v>10</v>
      </c>
      <c r="T2420" s="8">
        <v>0.2</v>
      </c>
      <c r="U2420" s="1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28">
        <v>63.56</v>
      </c>
      <c r="S2421" s="1">
        <v>2</v>
      </c>
      <c r="T2421" s="8">
        <v>0</v>
      </c>
      <c r="U2421" s="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28">
        <v>99.99</v>
      </c>
      <c r="S2422" s="1">
        <v>1</v>
      </c>
      <c r="T2422" s="8">
        <v>0</v>
      </c>
      <c r="U2422" s="1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8">
        <v>0.2</v>
      </c>
      <c r="U2423" s="1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8">
        <v>0.2</v>
      </c>
      <c r="U2424" s="1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8">
        <v>0.2</v>
      </c>
      <c r="U2425" s="1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8">
        <v>0.7</v>
      </c>
      <c r="U2426" s="1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8">
        <v>0.4</v>
      </c>
      <c r="U2427" s="1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8">
        <v>0.2</v>
      </c>
      <c r="U2428" s="1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8">
        <v>0.8</v>
      </c>
      <c r="U2429" s="1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8">
        <v>0.8</v>
      </c>
      <c r="U2430" s="1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8">
        <v>0.6</v>
      </c>
      <c r="U2431" s="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28">
        <v>58.48</v>
      </c>
      <c r="S2432" s="1">
        <v>8</v>
      </c>
      <c r="T2432" s="8">
        <v>0</v>
      </c>
      <c r="U2432" s="1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28">
        <v>7.4</v>
      </c>
      <c r="S2433" s="1">
        <v>2</v>
      </c>
      <c r="T2433" s="8">
        <v>0</v>
      </c>
      <c r="U2433" s="1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8">
        <v>0.1</v>
      </c>
      <c r="U2434" s="1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8">
        <v>0.2</v>
      </c>
      <c r="U2435" s="1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8">
        <v>0</v>
      </c>
      <c r="U2436" s="1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8">
        <v>0</v>
      </c>
      <c r="U2437" s="1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28">
        <v>545.85</v>
      </c>
      <c r="S2438" s="1">
        <v>9</v>
      </c>
      <c r="T2438" s="8">
        <v>0</v>
      </c>
      <c r="U2438" s="1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28">
        <v>145.97999999999999</v>
      </c>
      <c r="S2439" s="1">
        <v>2</v>
      </c>
      <c r="T2439" s="8">
        <v>0.5</v>
      </c>
      <c r="U2439" s="1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28">
        <v>35.808</v>
      </c>
      <c r="S2440" s="1">
        <v>4</v>
      </c>
      <c r="T2440" s="8">
        <v>0.2</v>
      </c>
      <c r="U2440" s="1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8">
        <v>0.2</v>
      </c>
      <c r="U2441" s="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8">
        <v>0</v>
      </c>
      <c r="U2442" s="1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8">
        <v>0.3</v>
      </c>
      <c r="U2443" s="1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8">
        <v>0</v>
      </c>
      <c r="U2444" s="1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8">
        <v>0</v>
      </c>
      <c r="U2445" s="1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8">
        <v>0</v>
      </c>
      <c r="U2446" s="1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8">
        <v>0</v>
      </c>
      <c r="U2447" s="1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28">
        <v>17.48</v>
      </c>
      <c r="S2448" s="1">
        <v>2</v>
      </c>
      <c r="T2448" s="8">
        <v>0</v>
      </c>
      <c r="U2448" s="1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8">
        <v>0.3</v>
      </c>
      <c r="U2449" s="1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8">
        <v>0</v>
      </c>
      <c r="U2450" s="1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28">
        <v>29.120000000000005</v>
      </c>
      <c r="S2451" s="1">
        <v>5</v>
      </c>
      <c r="T2451" s="8">
        <v>0.2</v>
      </c>
      <c r="U2451" s="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8">
        <v>0</v>
      </c>
      <c r="U2452" s="1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8">
        <v>0</v>
      </c>
      <c r="U2453" s="1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8">
        <v>0.2</v>
      </c>
      <c r="U2454" s="1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8">
        <v>0</v>
      </c>
      <c r="U2455" s="1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8">
        <v>0</v>
      </c>
      <c r="U2456" s="1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8">
        <v>0</v>
      </c>
      <c r="U2457" s="1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8">
        <v>0</v>
      </c>
      <c r="U2458" s="1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8">
        <v>0</v>
      </c>
      <c r="U2459" s="1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8">
        <v>0</v>
      </c>
      <c r="U2460" s="1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8">
        <v>0</v>
      </c>
      <c r="U2461" s="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28">
        <v>29.97</v>
      </c>
      <c r="S2462" s="1">
        <v>3</v>
      </c>
      <c r="T2462" s="8">
        <v>0</v>
      </c>
      <c r="U2462" s="1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28">
        <v>98.352000000000004</v>
      </c>
      <c r="S2463" s="1">
        <v>3</v>
      </c>
      <c r="T2463" s="8">
        <v>0.2</v>
      </c>
      <c r="U2463" s="1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8">
        <v>0.2</v>
      </c>
      <c r="U2464" s="1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8">
        <v>0.2</v>
      </c>
      <c r="U2465" s="1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8">
        <v>0</v>
      </c>
      <c r="U2466" s="1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8">
        <v>0</v>
      </c>
      <c r="U2467" s="1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8">
        <v>0</v>
      </c>
      <c r="U2468" s="1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8">
        <v>0</v>
      </c>
      <c r="U2469" s="1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8">
        <v>0</v>
      </c>
      <c r="U2470" s="1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8">
        <v>0</v>
      </c>
      <c r="U2471" s="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8">
        <v>0.2</v>
      </c>
      <c r="U2472" s="1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8">
        <v>0.2</v>
      </c>
      <c r="U2473" s="1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8">
        <v>0.2</v>
      </c>
      <c r="U2474" s="1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28">
        <v>217.58400000000003</v>
      </c>
      <c r="S2475" s="1">
        <v>2</v>
      </c>
      <c r="T2475" s="8">
        <v>0.2</v>
      </c>
      <c r="U2475" s="1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28">
        <v>82.95</v>
      </c>
      <c r="S2476" s="1">
        <v>5</v>
      </c>
      <c r="T2476" s="8">
        <v>0</v>
      </c>
      <c r="U2476" s="1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28">
        <v>87.71</v>
      </c>
      <c r="S2477" s="1">
        <v>7</v>
      </c>
      <c r="T2477" s="8">
        <v>0</v>
      </c>
      <c r="U2477" s="1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28">
        <v>1101.48</v>
      </c>
      <c r="S2478" s="1">
        <v>4</v>
      </c>
      <c r="T2478" s="8">
        <v>0</v>
      </c>
      <c r="U2478" s="1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28">
        <v>1322.3520000000001</v>
      </c>
      <c r="S2479" s="1">
        <v>3</v>
      </c>
      <c r="T2479" s="8">
        <v>0.2</v>
      </c>
      <c r="U2479" s="1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8">
        <v>0</v>
      </c>
      <c r="U2480" s="1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8">
        <v>0.2</v>
      </c>
      <c r="U2481" s="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8">
        <v>0.2</v>
      </c>
      <c r="U2482" s="1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28">
        <v>1003.6200000000001</v>
      </c>
      <c r="S2483" s="1">
        <v>6</v>
      </c>
      <c r="T2483" s="8">
        <v>0</v>
      </c>
      <c r="U2483" s="1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28">
        <v>35.167999999999999</v>
      </c>
      <c r="S2484" s="1">
        <v>4</v>
      </c>
      <c r="T2484" s="8">
        <v>0.2</v>
      </c>
      <c r="U2484" s="1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28">
        <v>1137.75</v>
      </c>
      <c r="S2485" s="1">
        <v>5</v>
      </c>
      <c r="T2485" s="8">
        <v>0</v>
      </c>
      <c r="U2485" s="1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28">
        <v>99.680000000000021</v>
      </c>
      <c r="S2486" s="1">
        <v>5</v>
      </c>
      <c r="T2486" s="8">
        <v>0.2</v>
      </c>
      <c r="U2486" s="1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28">
        <v>5.56</v>
      </c>
      <c r="S2487" s="1">
        <v>2</v>
      </c>
      <c r="T2487" s="8">
        <v>0</v>
      </c>
      <c r="U2487" s="1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8">
        <v>0</v>
      </c>
      <c r="U2488" s="1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8">
        <v>0</v>
      </c>
      <c r="U2489" s="1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8">
        <v>0</v>
      </c>
      <c r="U2490" s="1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8">
        <v>0</v>
      </c>
      <c r="U2491" s="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8">
        <v>0</v>
      </c>
      <c r="U2492" s="1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28">
        <v>90.24</v>
      </c>
      <c r="S2493" s="1">
        <v>6</v>
      </c>
      <c r="T2493" s="8">
        <v>0</v>
      </c>
      <c r="U2493" s="1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8">
        <v>0</v>
      </c>
      <c r="U2494" s="1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8">
        <v>0.3</v>
      </c>
      <c r="U2495" s="1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8">
        <v>0.2</v>
      </c>
      <c r="U2496" s="1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8">
        <v>0</v>
      </c>
      <c r="U2497" s="1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28">
        <v>64.17</v>
      </c>
      <c r="S2498" s="1">
        <v>3</v>
      </c>
      <c r="T2498" s="8">
        <v>0</v>
      </c>
      <c r="U2498" s="1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28">
        <v>124.46</v>
      </c>
      <c r="S2499" s="1">
        <v>2</v>
      </c>
      <c r="T2499" s="8">
        <v>0</v>
      </c>
      <c r="U2499" s="1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28">
        <v>9.5840000000000014</v>
      </c>
      <c r="S2500" s="1">
        <v>1</v>
      </c>
      <c r="T2500" s="8">
        <v>0.2</v>
      </c>
      <c r="U2500" s="1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8">
        <v>0.2</v>
      </c>
      <c r="U2501" s="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8">
        <v>0.2</v>
      </c>
      <c r="U2502" s="1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8">
        <v>0.8</v>
      </c>
      <c r="U2503" s="1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8">
        <v>0.8</v>
      </c>
      <c r="U2504" s="1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28">
        <v>7.38</v>
      </c>
      <c r="S2505" s="1">
        <v>2</v>
      </c>
      <c r="T2505" s="8">
        <v>0</v>
      </c>
      <c r="U2505" s="1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28">
        <v>53.72</v>
      </c>
      <c r="S2506" s="1">
        <v>4</v>
      </c>
      <c r="T2506" s="8">
        <v>0</v>
      </c>
      <c r="U2506" s="1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28">
        <v>8187.65</v>
      </c>
      <c r="S2507" s="1">
        <v>5</v>
      </c>
      <c r="T2507" s="8">
        <v>0</v>
      </c>
      <c r="U2507" s="1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28">
        <v>77.92</v>
      </c>
      <c r="S2508" s="1">
        <v>8</v>
      </c>
      <c r="T2508" s="8">
        <v>0</v>
      </c>
      <c r="U2508" s="1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8">
        <v>0.8</v>
      </c>
      <c r="U2509" s="1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28">
        <v>196.77600000000001</v>
      </c>
      <c r="S2510" s="1">
        <v>3</v>
      </c>
      <c r="T2510" s="8">
        <v>0.2</v>
      </c>
      <c r="U2510" s="1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28">
        <v>479.93999999999994</v>
      </c>
      <c r="S2511" s="1">
        <v>6</v>
      </c>
      <c r="T2511" s="8">
        <v>0</v>
      </c>
      <c r="U2511" s="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8">
        <v>0</v>
      </c>
      <c r="U2512" s="1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8">
        <v>0</v>
      </c>
      <c r="U2513" s="1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8">
        <v>0.7</v>
      </c>
      <c r="U2514" s="1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8">
        <v>0.2</v>
      </c>
      <c r="U2515" s="1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8">
        <v>0.3</v>
      </c>
      <c r="U2516" s="1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8">
        <v>0.2</v>
      </c>
      <c r="U2517" s="1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8">
        <v>0.2</v>
      </c>
      <c r="U2518" s="1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8">
        <v>0</v>
      </c>
      <c r="U2519" s="1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8">
        <v>0</v>
      </c>
      <c r="U2520" s="1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8">
        <v>0</v>
      </c>
      <c r="U2521" s="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8">
        <v>0</v>
      </c>
      <c r="U2522" s="1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8">
        <v>0</v>
      </c>
      <c r="U2523" s="1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8">
        <v>0</v>
      </c>
      <c r="U2524" s="1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8">
        <v>0</v>
      </c>
      <c r="U2525" s="1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8">
        <v>0.2</v>
      </c>
      <c r="U2526" s="1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8">
        <v>0.2</v>
      </c>
      <c r="U2527" s="1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8">
        <v>0.8</v>
      </c>
      <c r="U2528" s="1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8">
        <v>0.8</v>
      </c>
      <c r="U2529" s="1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8">
        <v>0.2</v>
      </c>
      <c r="U2530" s="1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8">
        <v>0.2</v>
      </c>
      <c r="U2531" s="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8">
        <v>0</v>
      </c>
      <c r="U2532" s="1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8">
        <v>0</v>
      </c>
      <c r="U2533" s="1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8">
        <v>0</v>
      </c>
      <c r="U2534" s="1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8">
        <v>0</v>
      </c>
      <c r="U2535" s="1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8">
        <v>0.2</v>
      </c>
      <c r="U2536" s="1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28">
        <v>46.32</v>
      </c>
      <c r="S2537" s="1">
        <v>4</v>
      </c>
      <c r="T2537" s="8">
        <v>0</v>
      </c>
      <c r="U2537" s="1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8">
        <v>0.3</v>
      </c>
      <c r="U2538" s="1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8">
        <v>0.4</v>
      </c>
      <c r="U2539" s="1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8">
        <v>0.4</v>
      </c>
      <c r="U2540" s="1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28">
        <v>1348.7040000000002</v>
      </c>
      <c r="S2541" s="1">
        <v>6</v>
      </c>
      <c r="T2541" s="8">
        <v>0.2</v>
      </c>
      <c r="U2541" s="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28">
        <v>700.15200000000004</v>
      </c>
      <c r="S2542" s="1">
        <v>3</v>
      </c>
      <c r="T2542" s="8">
        <v>0.2</v>
      </c>
      <c r="U2542" s="1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28">
        <v>111.88800000000001</v>
      </c>
      <c r="S2543" s="1">
        <v>7</v>
      </c>
      <c r="T2543" s="8">
        <v>0.2</v>
      </c>
      <c r="U2543" s="1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8">
        <v>0.2</v>
      </c>
      <c r="U2544" s="1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8">
        <v>0</v>
      </c>
      <c r="U2545" s="1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8">
        <v>0</v>
      </c>
      <c r="U2546" s="1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28">
        <v>205.92</v>
      </c>
      <c r="S2547" s="1">
        <v>4</v>
      </c>
      <c r="T2547" s="8">
        <v>0</v>
      </c>
      <c r="U2547" s="1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28">
        <v>102.833</v>
      </c>
      <c r="S2548" s="1">
        <v>1</v>
      </c>
      <c r="T2548" s="8">
        <v>0.15</v>
      </c>
      <c r="U2548" s="1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28">
        <v>2.3039999999999998</v>
      </c>
      <c r="S2549" s="1">
        <v>1</v>
      </c>
      <c r="T2549" s="8">
        <v>0.2</v>
      </c>
      <c r="U2549" s="1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28">
        <v>1879.96</v>
      </c>
      <c r="S2550" s="1">
        <v>5</v>
      </c>
      <c r="T2550" s="8">
        <v>0.2</v>
      </c>
      <c r="U2550" s="1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28">
        <v>313.024</v>
      </c>
      <c r="S2551" s="1">
        <v>8</v>
      </c>
      <c r="T2551" s="8">
        <v>0.2</v>
      </c>
      <c r="U2551" s="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28">
        <v>5.04</v>
      </c>
      <c r="S2552" s="1">
        <v>2</v>
      </c>
      <c r="T2552" s="8">
        <v>0.2</v>
      </c>
      <c r="U2552" s="1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8">
        <v>0</v>
      </c>
      <c r="U2553" s="1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8">
        <v>0</v>
      </c>
      <c r="U2554" s="1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8">
        <v>0</v>
      </c>
      <c r="U2555" s="1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8">
        <v>0.2</v>
      </c>
      <c r="U2556" s="1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8">
        <v>0</v>
      </c>
      <c r="U2557" s="1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8">
        <v>0.6</v>
      </c>
      <c r="U2558" s="1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8">
        <v>0.2</v>
      </c>
      <c r="U2559" s="1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28">
        <v>1406.86</v>
      </c>
      <c r="S2560" s="1">
        <v>7</v>
      </c>
      <c r="T2560" s="8">
        <v>0</v>
      </c>
      <c r="U2560" s="1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28">
        <v>15.75</v>
      </c>
      <c r="S2561" s="1">
        <v>5</v>
      </c>
      <c r="T2561" s="8">
        <v>0</v>
      </c>
      <c r="U2561" s="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28">
        <v>323.10000000000002</v>
      </c>
      <c r="S2562" s="1">
        <v>2</v>
      </c>
      <c r="T2562" s="8">
        <v>0</v>
      </c>
      <c r="U2562" s="1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8">
        <v>0.2</v>
      </c>
      <c r="U2563" s="1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8">
        <v>0.2</v>
      </c>
      <c r="U2564" s="1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8">
        <v>0</v>
      </c>
      <c r="U2565" s="1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8">
        <v>0</v>
      </c>
      <c r="U2566" s="1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8">
        <v>0</v>
      </c>
      <c r="U2567" s="1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28">
        <v>25.120000000000005</v>
      </c>
      <c r="S2568" s="1">
        <v>5</v>
      </c>
      <c r="T2568" s="8">
        <v>0.2</v>
      </c>
      <c r="U2568" s="1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28">
        <v>2665.62</v>
      </c>
      <c r="S2569" s="1">
        <v>9</v>
      </c>
      <c r="T2569" s="8">
        <v>0</v>
      </c>
      <c r="U2569" s="1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8">
        <v>0</v>
      </c>
      <c r="U2570" s="1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8">
        <v>0.4</v>
      </c>
      <c r="U2571" s="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8">
        <v>0.2</v>
      </c>
      <c r="U2572" s="1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8">
        <v>0.2</v>
      </c>
      <c r="U2573" s="1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8">
        <v>0.2</v>
      </c>
      <c r="U2574" s="1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8">
        <v>0</v>
      </c>
      <c r="U2575" s="1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8">
        <v>0</v>
      </c>
      <c r="U2576" s="1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8">
        <v>0</v>
      </c>
      <c r="U2577" s="1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8">
        <v>0</v>
      </c>
      <c r="U2578" s="1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8">
        <v>0</v>
      </c>
      <c r="U2579" s="1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8">
        <v>0</v>
      </c>
      <c r="U2580" s="1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8">
        <v>0</v>
      </c>
      <c r="U2581" s="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8">
        <v>0</v>
      </c>
      <c r="U2582" s="1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8">
        <v>0</v>
      </c>
      <c r="U2583" s="1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8">
        <v>0</v>
      </c>
      <c r="U2584" s="1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8">
        <v>0</v>
      </c>
      <c r="U2585" s="1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8">
        <v>0</v>
      </c>
      <c r="U2586" s="1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8">
        <v>0.2</v>
      </c>
      <c r="U2587" s="1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8">
        <v>0</v>
      </c>
      <c r="U2588" s="1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8">
        <v>0</v>
      </c>
      <c r="U2589" s="1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28">
        <v>5.98</v>
      </c>
      <c r="S2590" s="1">
        <v>1</v>
      </c>
      <c r="T2590" s="8">
        <v>0</v>
      </c>
      <c r="U2590" s="1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28">
        <v>246.16800000000001</v>
      </c>
      <c r="S2591" s="1">
        <v>3</v>
      </c>
      <c r="T2591" s="8">
        <v>0.2</v>
      </c>
      <c r="U2591" s="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8">
        <v>0.6</v>
      </c>
      <c r="U2592" s="1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8">
        <v>0.5</v>
      </c>
      <c r="U2593" s="1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8">
        <v>0</v>
      </c>
      <c r="U2594" s="1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8">
        <v>0</v>
      </c>
      <c r="U2595" s="1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8">
        <v>0</v>
      </c>
      <c r="U2596" s="1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8">
        <v>0</v>
      </c>
      <c r="U2597" s="1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8">
        <v>0</v>
      </c>
      <c r="U2598" s="1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8">
        <v>0</v>
      </c>
      <c r="U2599" s="1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8">
        <v>0</v>
      </c>
      <c r="U2600" s="1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8">
        <v>0</v>
      </c>
      <c r="U2601" s="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8">
        <v>0</v>
      </c>
      <c r="U2602" s="1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8">
        <v>0</v>
      </c>
      <c r="U2603" s="1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8">
        <v>0</v>
      </c>
      <c r="U2604" s="1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8">
        <v>0.2</v>
      </c>
      <c r="U2605" s="1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8">
        <v>0</v>
      </c>
      <c r="U2606" s="1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8">
        <v>0.7</v>
      </c>
      <c r="U2607" s="1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28">
        <v>16.989999999999998</v>
      </c>
      <c r="S2608" s="1">
        <v>1</v>
      </c>
      <c r="T2608" s="8">
        <v>0</v>
      </c>
      <c r="U2608" s="1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8">
        <v>0.2</v>
      </c>
      <c r="U2609" s="1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8">
        <v>0.2</v>
      </c>
      <c r="U2610" s="1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8">
        <v>0.3</v>
      </c>
      <c r="U2611" s="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8">
        <v>0.2</v>
      </c>
      <c r="U2612" s="1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8">
        <v>0.2</v>
      </c>
      <c r="U2613" s="1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8">
        <v>0.6</v>
      </c>
      <c r="U2614" s="1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28">
        <v>41.568000000000005</v>
      </c>
      <c r="S2615" s="1">
        <v>2</v>
      </c>
      <c r="T2615" s="8">
        <v>0.2</v>
      </c>
      <c r="U2615" s="1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28">
        <v>230.28000000000003</v>
      </c>
      <c r="S2616" s="1">
        <v>3</v>
      </c>
      <c r="T2616" s="8">
        <v>0.2</v>
      </c>
      <c r="U2616" s="1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28">
        <v>18.288</v>
      </c>
      <c r="S2617" s="1">
        <v>6</v>
      </c>
      <c r="T2617" s="8">
        <v>0.2</v>
      </c>
      <c r="U2617" s="1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28">
        <v>5.78</v>
      </c>
      <c r="S2618" s="1">
        <v>2</v>
      </c>
      <c r="T2618" s="8">
        <v>0</v>
      </c>
      <c r="U2618" s="1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28">
        <v>121.67999999999999</v>
      </c>
      <c r="S2619" s="1">
        <v>13</v>
      </c>
      <c r="T2619" s="8">
        <v>0.2</v>
      </c>
      <c r="U2619" s="1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28">
        <v>4.17</v>
      </c>
      <c r="S2620" s="1">
        <v>3</v>
      </c>
      <c r="T2620" s="8">
        <v>0</v>
      </c>
      <c r="U2620" s="1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28">
        <v>67.040000000000006</v>
      </c>
      <c r="S2621" s="1">
        <v>4</v>
      </c>
      <c r="T2621" s="8">
        <v>0.2</v>
      </c>
      <c r="U2621" s="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28">
        <v>37.32</v>
      </c>
      <c r="S2622" s="1">
        <v>3</v>
      </c>
      <c r="T2622" s="8">
        <v>0</v>
      </c>
      <c r="U2622" s="1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28">
        <v>18.45</v>
      </c>
      <c r="S2623" s="1">
        <v>5</v>
      </c>
      <c r="T2623" s="8">
        <v>0</v>
      </c>
      <c r="U2623" s="1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8">
        <v>0</v>
      </c>
      <c r="U2624" s="1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8">
        <v>0.2</v>
      </c>
      <c r="U2625" s="1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8">
        <v>0</v>
      </c>
      <c r="U2626" s="1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8">
        <v>0</v>
      </c>
      <c r="U2627" s="1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8">
        <v>0</v>
      </c>
      <c r="U2628" s="1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8">
        <v>0.2</v>
      </c>
      <c r="U2629" s="1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8">
        <v>0.7</v>
      </c>
      <c r="U2630" s="1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8">
        <v>0.7</v>
      </c>
      <c r="U2631" s="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8">
        <v>0</v>
      </c>
      <c r="U2632" s="1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28">
        <v>39.96</v>
      </c>
      <c r="S2633" s="1">
        <v>2</v>
      </c>
      <c r="T2633" s="8">
        <v>0</v>
      </c>
      <c r="U2633" s="1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28">
        <v>42.624000000000002</v>
      </c>
      <c r="S2634" s="1">
        <v>2</v>
      </c>
      <c r="T2634" s="8">
        <v>0.2</v>
      </c>
      <c r="U2634" s="1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28">
        <v>220.96</v>
      </c>
      <c r="S2635" s="1">
        <v>1</v>
      </c>
      <c r="T2635" s="8">
        <v>0.2</v>
      </c>
      <c r="U2635" s="1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8">
        <v>0.2</v>
      </c>
      <c r="U2636" s="1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8">
        <v>0.7</v>
      </c>
      <c r="U2637" s="1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28">
        <v>323.10000000000002</v>
      </c>
      <c r="S2638" s="1">
        <v>2</v>
      </c>
      <c r="T2638" s="8">
        <v>0</v>
      </c>
      <c r="U2638" s="1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8">
        <v>0</v>
      </c>
      <c r="U2639" s="1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8">
        <v>0.2</v>
      </c>
      <c r="U2640" s="1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8">
        <v>0</v>
      </c>
      <c r="U2641" s="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8">
        <v>0.1</v>
      </c>
      <c r="U2642" s="1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8">
        <v>0</v>
      </c>
      <c r="U2643" s="1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8">
        <v>0.2</v>
      </c>
      <c r="U2644" s="1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8">
        <v>0.2</v>
      </c>
      <c r="U2645" s="1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8">
        <v>0.2</v>
      </c>
      <c r="U2646" s="1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8">
        <v>0</v>
      </c>
      <c r="U2647" s="1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8">
        <v>0</v>
      </c>
      <c r="U2648" s="1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8">
        <v>0</v>
      </c>
      <c r="U2649" s="1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8">
        <v>0</v>
      </c>
      <c r="U2650" s="1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8">
        <v>0</v>
      </c>
      <c r="U2651" s="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28">
        <v>424.95749999999992</v>
      </c>
      <c r="S2652" s="1">
        <v>5</v>
      </c>
      <c r="T2652" s="8">
        <v>0.15</v>
      </c>
      <c r="U2652" s="1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28">
        <v>10.776000000000002</v>
      </c>
      <c r="S2653" s="1">
        <v>3</v>
      </c>
      <c r="T2653" s="8">
        <v>0.2</v>
      </c>
      <c r="U2653" s="1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28">
        <v>11.784000000000001</v>
      </c>
      <c r="S2654" s="1">
        <v>3</v>
      </c>
      <c r="T2654" s="8">
        <v>0.2</v>
      </c>
      <c r="U2654" s="1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28">
        <v>164.88</v>
      </c>
      <c r="S2655" s="1">
        <v>3</v>
      </c>
      <c r="T2655" s="8">
        <v>0</v>
      </c>
      <c r="U2655" s="1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28">
        <v>1292.94</v>
      </c>
      <c r="S2656" s="1">
        <v>3</v>
      </c>
      <c r="T2656" s="8">
        <v>0</v>
      </c>
      <c r="U2656" s="1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28">
        <v>25.584000000000003</v>
      </c>
      <c r="S2657" s="1">
        <v>2</v>
      </c>
      <c r="T2657" s="8">
        <v>0.2</v>
      </c>
      <c r="U2657" s="1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28">
        <v>261.74</v>
      </c>
      <c r="S2658" s="1">
        <v>2</v>
      </c>
      <c r="T2658" s="8">
        <v>0</v>
      </c>
      <c r="U2658" s="1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28">
        <v>14.399999999999999</v>
      </c>
      <c r="S2659" s="1">
        <v>5</v>
      </c>
      <c r="T2659" s="8">
        <v>0</v>
      </c>
      <c r="U2659" s="1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28">
        <v>10.86</v>
      </c>
      <c r="S2660" s="1">
        <v>3</v>
      </c>
      <c r="T2660" s="8">
        <v>0</v>
      </c>
      <c r="U2660" s="1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28">
        <v>883.84</v>
      </c>
      <c r="S2661" s="1">
        <v>4</v>
      </c>
      <c r="T2661" s="8">
        <v>0.2</v>
      </c>
      <c r="U2661" s="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8">
        <v>0</v>
      </c>
      <c r="U2662" s="1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8">
        <v>0</v>
      </c>
      <c r="U2663" s="1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8">
        <v>0</v>
      </c>
      <c r="U2664" s="1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8">
        <v>0.2</v>
      </c>
      <c r="U2665" s="1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8">
        <v>0.4</v>
      </c>
      <c r="U2666" s="1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8">
        <v>0.7</v>
      </c>
      <c r="U2667" s="1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8">
        <v>0.2</v>
      </c>
      <c r="U2668" s="1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8">
        <v>0.2</v>
      </c>
      <c r="U2669" s="1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28">
        <v>40.783999999999999</v>
      </c>
      <c r="S2670" s="1">
        <v>1</v>
      </c>
      <c r="T2670" s="8">
        <v>0.2</v>
      </c>
      <c r="U2670" s="1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28">
        <v>105.96</v>
      </c>
      <c r="S2671" s="1">
        <v>4</v>
      </c>
      <c r="T2671" s="8">
        <v>0</v>
      </c>
      <c r="U2671" s="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8">
        <v>0</v>
      </c>
      <c r="U2672" s="1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8">
        <v>0</v>
      </c>
      <c r="U2673" s="1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8">
        <v>0</v>
      </c>
      <c r="U2674" s="1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8">
        <v>0</v>
      </c>
      <c r="U2675" s="1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28">
        <v>166.44</v>
      </c>
      <c r="S2676" s="1">
        <v>3</v>
      </c>
      <c r="T2676" s="8">
        <v>0</v>
      </c>
      <c r="U2676" s="1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8">
        <v>0.2</v>
      </c>
      <c r="U2677" s="1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8">
        <v>0.2</v>
      </c>
      <c r="U2678" s="1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28">
        <v>11.088000000000003</v>
      </c>
      <c r="S2679" s="1">
        <v>7</v>
      </c>
      <c r="T2679" s="8">
        <v>0.7</v>
      </c>
      <c r="U2679" s="1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28">
        <v>25.164000000000001</v>
      </c>
      <c r="S2680" s="1">
        <v>2</v>
      </c>
      <c r="T2680" s="8">
        <v>0.7</v>
      </c>
      <c r="U2680" s="1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8">
        <v>0</v>
      </c>
      <c r="U2681" s="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8">
        <v>0</v>
      </c>
      <c r="U2682" s="1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8">
        <v>0</v>
      </c>
      <c r="U2683" s="1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8">
        <v>0.1</v>
      </c>
      <c r="U2684" s="1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8">
        <v>0</v>
      </c>
      <c r="U2685" s="1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28">
        <v>312.55200000000002</v>
      </c>
      <c r="S2686" s="1">
        <v>9</v>
      </c>
      <c r="T2686" s="8">
        <v>0.2</v>
      </c>
      <c r="U2686" s="1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8">
        <v>0.2</v>
      </c>
      <c r="U2687" s="1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8">
        <v>0.7</v>
      </c>
      <c r="U2688" s="1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8">
        <v>0.8</v>
      </c>
      <c r="U2689" s="1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28">
        <v>15.700000000000001</v>
      </c>
      <c r="S2690" s="1">
        <v>5</v>
      </c>
      <c r="T2690" s="8">
        <v>0</v>
      </c>
      <c r="U2690" s="1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8">
        <v>0.2</v>
      </c>
      <c r="U2691" s="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8">
        <v>0.7</v>
      </c>
      <c r="U2692" s="1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28">
        <v>15.48</v>
      </c>
      <c r="S2693" s="1">
        <v>3</v>
      </c>
      <c r="T2693" s="8">
        <v>0.2</v>
      </c>
      <c r="U2693" s="1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28">
        <v>108.57599999999999</v>
      </c>
      <c r="S2694" s="1">
        <v>3</v>
      </c>
      <c r="T2694" s="8">
        <v>0.2</v>
      </c>
      <c r="U2694" s="1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28">
        <v>109.9</v>
      </c>
      <c r="S2695" s="1">
        <v>5</v>
      </c>
      <c r="T2695" s="8">
        <v>0</v>
      </c>
      <c r="U2695" s="1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8">
        <v>0.2</v>
      </c>
      <c r="U2696" s="1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8">
        <v>0.2</v>
      </c>
      <c r="U2697" s="1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8">
        <v>0.5</v>
      </c>
      <c r="U2698" s="1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8">
        <v>0.5</v>
      </c>
      <c r="U2699" s="1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8">
        <v>0.2</v>
      </c>
      <c r="U2700" s="1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8">
        <v>0.2</v>
      </c>
      <c r="U2701" s="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8">
        <v>0.2</v>
      </c>
      <c r="U2702" s="1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8">
        <v>0.2</v>
      </c>
      <c r="U2703" s="1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8">
        <v>0.2</v>
      </c>
      <c r="U2704" s="1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8">
        <v>0</v>
      </c>
      <c r="U2705" s="1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8">
        <v>0</v>
      </c>
      <c r="U2706" s="1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28">
        <v>16.68</v>
      </c>
      <c r="S2707" s="1">
        <v>2</v>
      </c>
      <c r="T2707" s="8">
        <v>0</v>
      </c>
      <c r="U2707" s="1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28">
        <v>19.440000000000001</v>
      </c>
      <c r="S2708" s="1">
        <v>3</v>
      </c>
      <c r="T2708" s="8">
        <v>0</v>
      </c>
      <c r="U2708" s="1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28">
        <v>192.16</v>
      </c>
      <c r="S2709" s="1">
        <v>4</v>
      </c>
      <c r="T2709" s="8">
        <v>0</v>
      </c>
      <c r="U2709" s="1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28">
        <v>227.35999999999999</v>
      </c>
      <c r="S2710" s="1">
        <v>7</v>
      </c>
      <c r="T2710" s="8">
        <v>0</v>
      </c>
      <c r="U2710" s="1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28">
        <v>1919.9760000000001</v>
      </c>
      <c r="S2711" s="1">
        <v>3</v>
      </c>
      <c r="T2711" s="8">
        <v>0.2</v>
      </c>
      <c r="U2711" s="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8">
        <v>0.7</v>
      </c>
      <c r="U2712" s="1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8">
        <v>0.2</v>
      </c>
      <c r="U2713" s="1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8">
        <v>0</v>
      </c>
      <c r="U2714" s="1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8">
        <v>0.2</v>
      </c>
      <c r="U2715" s="1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28">
        <v>13.899999999999999</v>
      </c>
      <c r="S2716" s="1">
        <v>5</v>
      </c>
      <c r="T2716" s="8">
        <v>0</v>
      </c>
      <c r="U2716" s="1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8">
        <v>0</v>
      </c>
      <c r="U2717" s="1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8">
        <v>0</v>
      </c>
      <c r="U2718" s="1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8">
        <v>0</v>
      </c>
      <c r="U2719" s="1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28">
        <v>124.36</v>
      </c>
      <c r="S2720" s="1">
        <v>2</v>
      </c>
      <c r="T2720" s="8">
        <v>0</v>
      </c>
      <c r="U2720" s="1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8">
        <v>0.6</v>
      </c>
      <c r="U2721" s="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8">
        <v>0.2</v>
      </c>
      <c r="U2722" s="1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8">
        <v>0.2</v>
      </c>
      <c r="U2723" s="1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8">
        <v>0</v>
      </c>
      <c r="U2724" s="1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28">
        <v>14.450000000000001</v>
      </c>
      <c r="S2725" s="1">
        <v>5</v>
      </c>
      <c r="T2725" s="8">
        <v>0</v>
      </c>
      <c r="U2725" s="1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28">
        <v>95.64800000000001</v>
      </c>
      <c r="S2726" s="1">
        <v>2</v>
      </c>
      <c r="T2726" s="8">
        <v>0.2</v>
      </c>
      <c r="U2726" s="1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8">
        <v>0.4</v>
      </c>
      <c r="U2727" s="1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8">
        <v>0.4</v>
      </c>
      <c r="U2728" s="1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8">
        <v>0.7</v>
      </c>
      <c r="U2729" s="1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8">
        <v>0.4</v>
      </c>
      <c r="U2730" s="1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28">
        <v>6.63</v>
      </c>
      <c r="S2731" s="1">
        <v>3</v>
      </c>
      <c r="T2731" s="8">
        <v>0</v>
      </c>
      <c r="U2731" s="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28">
        <v>799.96</v>
      </c>
      <c r="S2732" s="1">
        <v>4</v>
      </c>
      <c r="T2732" s="8">
        <v>0</v>
      </c>
      <c r="U2732" s="1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28">
        <v>107.53</v>
      </c>
      <c r="S2733" s="1">
        <v>1</v>
      </c>
      <c r="T2733" s="8">
        <v>0</v>
      </c>
      <c r="U2733" s="1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8">
        <v>0</v>
      </c>
      <c r="U2734" s="1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8">
        <v>0</v>
      </c>
      <c r="U2735" s="1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28">
        <v>49.12</v>
      </c>
      <c r="S2736" s="1">
        <v>4</v>
      </c>
      <c r="T2736" s="8">
        <v>0</v>
      </c>
      <c r="U2736" s="1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8">
        <v>0</v>
      </c>
      <c r="U2737" s="1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8">
        <v>0</v>
      </c>
      <c r="U2738" s="1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8">
        <v>0</v>
      </c>
      <c r="U2739" s="1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8">
        <v>0</v>
      </c>
      <c r="U2740" s="1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8">
        <v>0</v>
      </c>
      <c r="U2741" s="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8">
        <v>0</v>
      </c>
      <c r="U2742" s="1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8">
        <v>0.2</v>
      </c>
      <c r="U2743" s="1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28">
        <v>35.340000000000003</v>
      </c>
      <c r="S2744" s="1">
        <v>2</v>
      </c>
      <c r="T2744" s="8">
        <v>0</v>
      </c>
      <c r="U2744" s="1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28">
        <v>257.64</v>
      </c>
      <c r="S2745" s="1">
        <v>6</v>
      </c>
      <c r="T2745" s="8">
        <v>0</v>
      </c>
      <c r="U2745" s="1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28">
        <v>125.97600000000001</v>
      </c>
      <c r="S2746" s="1">
        <v>3</v>
      </c>
      <c r="T2746" s="8">
        <v>0.2</v>
      </c>
      <c r="U2746" s="1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8">
        <v>0.2</v>
      </c>
      <c r="U2747" s="1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8">
        <v>0.3</v>
      </c>
      <c r="U2748" s="1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8">
        <v>0.2</v>
      </c>
      <c r="U2749" s="1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8">
        <v>0.7</v>
      </c>
      <c r="U2750" s="1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28">
        <v>585.55200000000002</v>
      </c>
      <c r="S2751" s="1">
        <v>3</v>
      </c>
      <c r="T2751" s="8">
        <v>0.2</v>
      </c>
      <c r="U2751" s="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28">
        <v>423.28</v>
      </c>
      <c r="S2752" s="1">
        <v>11</v>
      </c>
      <c r="T2752" s="8">
        <v>0</v>
      </c>
      <c r="U2752" s="1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28">
        <v>225.29600000000002</v>
      </c>
      <c r="S2753" s="1">
        <v>2</v>
      </c>
      <c r="T2753" s="8">
        <v>0.2</v>
      </c>
      <c r="U2753" s="1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28">
        <v>5.56</v>
      </c>
      <c r="S2754" s="1">
        <v>2</v>
      </c>
      <c r="T2754" s="8">
        <v>0</v>
      </c>
      <c r="U2754" s="1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28">
        <v>323.37</v>
      </c>
      <c r="S2755" s="1">
        <v>3</v>
      </c>
      <c r="T2755" s="8">
        <v>0</v>
      </c>
      <c r="U2755" s="1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28">
        <v>783.96000000000015</v>
      </c>
      <c r="S2756" s="1">
        <v>5</v>
      </c>
      <c r="T2756" s="8">
        <v>0.2</v>
      </c>
      <c r="U2756" s="1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28">
        <v>1447.6499999999999</v>
      </c>
      <c r="S2757" s="1">
        <v>5</v>
      </c>
      <c r="T2757" s="8">
        <v>0</v>
      </c>
      <c r="U2757" s="1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28">
        <v>11.96</v>
      </c>
      <c r="S2758" s="1">
        <v>2</v>
      </c>
      <c r="T2758" s="8">
        <v>0</v>
      </c>
      <c r="U2758" s="1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8">
        <v>0</v>
      </c>
      <c r="U2759" s="1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8">
        <v>0</v>
      </c>
      <c r="U2760" s="1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8">
        <v>0</v>
      </c>
      <c r="U2761" s="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28">
        <v>48.4</v>
      </c>
      <c r="S2762" s="1">
        <v>5</v>
      </c>
      <c r="T2762" s="8">
        <v>0</v>
      </c>
      <c r="U2762" s="1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28">
        <v>0.99</v>
      </c>
      <c r="S2763" s="1">
        <v>1</v>
      </c>
      <c r="T2763" s="8">
        <v>0</v>
      </c>
      <c r="U2763" s="1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28">
        <v>101.84</v>
      </c>
      <c r="S2764" s="1">
        <v>5</v>
      </c>
      <c r="T2764" s="8">
        <v>0.2</v>
      </c>
      <c r="U2764" s="1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8">
        <v>0.7</v>
      </c>
      <c r="U2765" s="1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8">
        <v>0.7</v>
      </c>
      <c r="U2766" s="1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8">
        <v>0.2</v>
      </c>
      <c r="U2767" s="1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8">
        <v>0.2</v>
      </c>
      <c r="U2768" s="1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8">
        <v>0.2</v>
      </c>
      <c r="U2769" s="1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8">
        <v>0.8</v>
      </c>
      <c r="U2770" s="1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8">
        <v>0.2</v>
      </c>
      <c r="U2771" s="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8">
        <v>0.2</v>
      </c>
      <c r="U2772" s="1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8">
        <v>0</v>
      </c>
      <c r="U2773" s="1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8">
        <v>0.2</v>
      </c>
      <c r="U2774" s="1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8">
        <v>0</v>
      </c>
      <c r="U2775" s="1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8">
        <v>0.2</v>
      </c>
      <c r="U2776" s="1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28">
        <v>154.44</v>
      </c>
      <c r="S2777" s="1">
        <v>3</v>
      </c>
      <c r="T2777" s="8">
        <v>0</v>
      </c>
      <c r="U2777" s="1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28">
        <v>60.984000000000009</v>
      </c>
      <c r="S2778" s="1">
        <v>7</v>
      </c>
      <c r="T2778" s="8">
        <v>0.2</v>
      </c>
      <c r="U2778" s="1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28">
        <v>195.46600000000001</v>
      </c>
      <c r="S2779" s="1">
        <v>2</v>
      </c>
      <c r="T2779" s="8">
        <v>0.15</v>
      </c>
      <c r="U2779" s="1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8">
        <v>0.2</v>
      </c>
      <c r="U2780" s="1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8">
        <v>0.2</v>
      </c>
      <c r="U2781" s="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8">
        <v>0</v>
      </c>
      <c r="U2782" s="1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8">
        <v>0</v>
      </c>
      <c r="U2783" s="1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8">
        <v>0</v>
      </c>
      <c r="U2784" s="1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8">
        <v>0.4</v>
      </c>
      <c r="U2785" s="1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8">
        <v>0.4</v>
      </c>
      <c r="U2786" s="1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28">
        <v>601.53599999999994</v>
      </c>
      <c r="S2787" s="1">
        <v>4</v>
      </c>
      <c r="T2787" s="8">
        <v>0.2</v>
      </c>
      <c r="U2787" s="1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28">
        <v>7.9</v>
      </c>
      <c r="S2788" s="1">
        <v>2</v>
      </c>
      <c r="T2788" s="8">
        <v>0</v>
      </c>
      <c r="U2788" s="1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8">
        <v>0.6</v>
      </c>
      <c r="U2789" s="1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8">
        <v>0.2</v>
      </c>
      <c r="U2790" s="1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8">
        <v>0.6</v>
      </c>
      <c r="U2791" s="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8">
        <v>0</v>
      </c>
      <c r="U2792" s="1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8">
        <v>0</v>
      </c>
      <c r="U2793" s="1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8">
        <v>0</v>
      </c>
      <c r="U2794" s="1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28">
        <v>1075.088</v>
      </c>
      <c r="S2795" s="1">
        <v>14</v>
      </c>
      <c r="T2795" s="8">
        <v>0.2</v>
      </c>
      <c r="U2795" s="1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28">
        <v>438.36800000000005</v>
      </c>
      <c r="S2796" s="1">
        <v>4</v>
      </c>
      <c r="T2796" s="8">
        <v>0.2</v>
      </c>
      <c r="U2796" s="1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28">
        <v>18.088000000000001</v>
      </c>
      <c r="S2797" s="1">
        <v>7</v>
      </c>
      <c r="T2797" s="8">
        <v>0.2</v>
      </c>
      <c r="U2797" s="1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28">
        <v>308.49900000000002</v>
      </c>
      <c r="S2798" s="1">
        <v>3</v>
      </c>
      <c r="T2798" s="8">
        <v>0.15</v>
      </c>
      <c r="U2798" s="1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8">
        <v>0</v>
      </c>
      <c r="U2799" s="1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8">
        <v>0</v>
      </c>
      <c r="U2800" s="1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8">
        <v>0</v>
      </c>
      <c r="U2801" s="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8">
        <v>0.2</v>
      </c>
      <c r="U2802" s="1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28">
        <v>7.88</v>
      </c>
      <c r="S2803" s="1">
        <v>1</v>
      </c>
      <c r="T2803" s="8">
        <v>0.2</v>
      </c>
      <c r="U2803" s="1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28">
        <v>41.37</v>
      </c>
      <c r="S2804" s="1">
        <v>3</v>
      </c>
      <c r="T2804" s="8">
        <v>0</v>
      </c>
      <c r="U2804" s="1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28">
        <v>12.84</v>
      </c>
      <c r="S2805" s="1">
        <v>3</v>
      </c>
      <c r="T2805" s="8">
        <v>0</v>
      </c>
      <c r="U2805" s="1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28">
        <v>25.68</v>
      </c>
      <c r="S2806" s="1">
        <v>6</v>
      </c>
      <c r="T2806" s="8">
        <v>0</v>
      </c>
      <c r="U2806" s="1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8">
        <v>0.3</v>
      </c>
      <c r="U2807" s="1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28">
        <v>9.42</v>
      </c>
      <c r="S2808" s="1">
        <v>2</v>
      </c>
      <c r="T2808" s="8">
        <v>0</v>
      </c>
      <c r="U2808" s="1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28">
        <v>12.96</v>
      </c>
      <c r="S2809" s="1">
        <v>2</v>
      </c>
      <c r="T2809" s="8">
        <v>0</v>
      </c>
      <c r="U2809" s="1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28">
        <v>704.9</v>
      </c>
      <c r="S2810" s="1">
        <v>5</v>
      </c>
      <c r="T2810" s="8">
        <v>0</v>
      </c>
      <c r="U2810" s="1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28">
        <v>561.5680000000001</v>
      </c>
      <c r="S2811" s="1">
        <v>2</v>
      </c>
      <c r="T2811" s="8">
        <v>0.2</v>
      </c>
      <c r="U2811" s="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8">
        <v>0</v>
      </c>
      <c r="U2812" s="1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8">
        <v>0</v>
      </c>
      <c r="U2813" s="1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8">
        <v>0</v>
      </c>
      <c r="U2814" s="1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8">
        <v>0</v>
      </c>
      <c r="U2815" s="1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8">
        <v>0</v>
      </c>
      <c r="U2816" s="1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8">
        <v>0</v>
      </c>
      <c r="U2817" s="1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8">
        <v>0</v>
      </c>
      <c r="U2818" s="1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8">
        <v>0</v>
      </c>
      <c r="U2819" s="1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8">
        <v>0</v>
      </c>
      <c r="U2820" s="1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28">
        <v>6.7200000000000006</v>
      </c>
      <c r="S2821" s="1">
        <v>5</v>
      </c>
      <c r="T2821" s="8">
        <v>0.2</v>
      </c>
      <c r="U2821" s="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28">
        <v>298.77600000000001</v>
      </c>
      <c r="S2822" s="1">
        <v>3</v>
      </c>
      <c r="T2822" s="8">
        <v>0.2</v>
      </c>
      <c r="U2822" s="1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28">
        <v>302.37599999999998</v>
      </c>
      <c r="S2823" s="1">
        <v>3</v>
      </c>
      <c r="T2823" s="8">
        <v>0.2</v>
      </c>
      <c r="U2823" s="1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8">
        <v>0.2</v>
      </c>
      <c r="U2824" s="1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8">
        <v>0.2</v>
      </c>
      <c r="U2825" s="1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8">
        <v>0.2</v>
      </c>
      <c r="U2826" s="1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8">
        <v>0.32</v>
      </c>
      <c r="U2827" s="1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8">
        <v>0.8</v>
      </c>
      <c r="U2828" s="1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8">
        <v>0.2</v>
      </c>
      <c r="U2829" s="1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8">
        <v>0.2</v>
      </c>
      <c r="U2830" s="1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8">
        <v>0.2</v>
      </c>
      <c r="U2831" s="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8">
        <v>0.2</v>
      </c>
      <c r="U2832" s="1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28">
        <v>443.92</v>
      </c>
      <c r="S2833" s="1">
        <v>5</v>
      </c>
      <c r="T2833" s="8">
        <v>0.2</v>
      </c>
      <c r="U2833" s="1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28">
        <v>155.976</v>
      </c>
      <c r="S2834" s="1">
        <v>3</v>
      </c>
      <c r="T2834" s="8">
        <v>0.2</v>
      </c>
      <c r="U2834" s="1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8">
        <v>0</v>
      </c>
      <c r="U2835" s="1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8">
        <v>0</v>
      </c>
      <c r="U2836" s="1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28">
        <v>10.89</v>
      </c>
      <c r="S2837" s="1">
        <v>1</v>
      </c>
      <c r="T2837" s="8">
        <v>0</v>
      </c>
      <c r="U2837" s="1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28">
        <v>19.440000000000001</v>
      </c>
      <c r="S2838" s="1">
        <v>3</v>
      </c>
      <c r="T2838" s="8">
        <v>0</v>
      </c>
      <c r="U2838" s="1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28">
        <v>121.6</v>
      </c>
      <c r="S2839" s="1">
        <v>5</v>
      </c>
      <c r="T2839" s="8">
        <v>0.2</v>
      </c>
      <c r="U2839" s="1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8">
        <v>0.5</v>
      </c>
      <c r="U2840" s="1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8">
        <v>0</v>
      </c>
      <c r="U2841" s="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8">
        <v>0</v>
      </c>
      <c r="U2842" s="1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8">
        <v>0.2</v>
      </c>
      <c r="U2843" s="1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8">
        <v>0.2</v>
      </c>
      <c r="U2844" s="1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8">
        <v>0.2</v>
      </c>
      <c r="U2845" s="1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8">
        <v>0.3</v>
      </c>
      <c r="U2846" s="1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8">
        <v>0</v>
      </c>
      <c r="U2847" s="1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8">
        <v>0.8</v>
      </c>
      <c r="U2848" s="1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8">
        <v>0</v>
      </c>
      <c r="U2849" s="1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8">
        <v>0</v>
      </c>
      <c r="U2850" s="1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8">
        <v>0.7</v>
      </c>
      <c r="U2851" s="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8">
        <v>0.2</v>
      </c>
      <c r="U2852" s="1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8">
        <v>0</v>
      </c>
      <c r="U2853" s="1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8">
        <v>0</v>
      </c>
      <c r="U2854" s="1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8">
        <v>0</v>
      </c>
      <c r="U2855" s="1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8">
        <v>0</v>
      </c>
      <c r="U2856" s="1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8">
        <v>0</v>
      </c>
      <c r="U2857" s="1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28">
        <v>1603.1360000000002</v>
      </c>
      <c r="S2858" s="1">
        <v>4</v>
      </c>
      <c r="T2858" s="8">
        <v>0.2</v>
      </c>
      <c r="U2858" s="1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8">
        <v>0.2</v>
      </c>
      <c r="U2859" s="1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8">
        <v>0</v>
      </c>
      <c r="U2860" s="1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8">
        <v>0</v>
      </c>
      <c r="U2861" s="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8">
        <v>0</v>
      </c>
      <c r="U2862" s="1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8">
        <v>0</v>
      </c>
      <c r="U2863" s="1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8">
        <v>0.2</v>
      </c>
      <c r="U2864" s="1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28">
        <v>31.44</v>
      </c>
      <c r="S2865" s="1">
        <v>3</v>
      </c>
      <c r="T2865" s="8">
        <v>0</v>
      </c>
      <c r="U2865" s="1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28">
        <v>83.79</v>
      </c>
      <c r="S2866" s="1">
        <v>7</v>
      </c>
      <c r="T2866" s="8">
        <v>0</v>
      </c>
      <c r="U2866" s="1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28">
        <v>59.519999999999996</v>
      </c>
      <c r="S2867" s="1">
        <v>3</v>
      </c>
      <c r="T2867" s="8">
        <v>0</v>
      </c>
      <c r="U2867" s="1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28">
        <v>31.92</v>
      </c>
      <c r="S2868" s="1">
        <v>4</v>
      </c>
      <c r="T2868" s="8">
        <v>0</v>
      </c>
      <c r="U2868" s="1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8">
        <v>0.2</v>
      </c>
      <c r="U2869" s="1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8">
        <v>0.2</v>
      </c>
      <c r="U2870" s="1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8">
        <v>0.2</v>
      </c>
      <c r="U2871" s="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28">
        <v>74.352000000000004</v>
      </c>
      <c r="S2872" s="1">
        <v>3</v>
      </c>
      <c r="T2872" s="8">
        <v>0.2</v>
      </c>
      <c r="U2872" s="1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28">
        <v>314.35199999999998</v>
      </c>
      <c r="S2873" s="1">
        <v>3</v>
      </c>
      <c r="T2873" s="8">
        <v>0.2</v>
      </c>
      <c r="U2873" s="1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28">
        <v>4.26</v>
      </c>
      <c r="S2874" s="1">
        <v>1</v>
      </c>
      <c r="T2874" s="8">
        <v>0</v>
      </c>
      <c r="U2874" s="1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28">
        <v>811.28</v>
      </c>
      <c r="S2875" s="1">
        <v>8</v>
      </c>
      <c r="T2875" s="8">
        <v>0</v>
      </c>
      <c r="U2875" s="1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8">
        <v>0</v>
      </c>
      <c r="U2876" s="1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28">
        <v>153.56800000000001</v>
      </c>
      <c r="S2877" s="1">
        <v>2</v>
      </c>
      <c r="T2877" s="8">
        <v>0.2</v>
      </c>
      <c r="U2877" s="1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28">
        <v>1013.4879999999999</v>
      </c>
      <c r="S2878" s="1">
        <v>7</v>
      </c>
      <c r="T2878" s="8">
        <v>0.2</v>
      </c>
      <c r="U2878" s="1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8">
        <v>0</v>
      </c>
      <c r="U2879" s="1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8">
        <v>0</v>
      </c>
      <c r="U2880" s="1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8">
        <v>0</v>
      </c>
      <c r="U2881" s="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8">
        <v>0</v>
      </c>
      <c r="U2882" s="1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8">
        <v>0</v>
      </c>
      <c r="U2883" s="1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8">
        <v>0.8</v>
      </c>
      <c r="U2884" s="1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28">
        <v>6.96</v>
      </c>
      <c r="S2885" s="1">
        <v>4</v>
      </c>
      <c r="T2885" s="8">
        <v>0</v>
      </c>
      <c r="U2885" s="1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28">
        <v>17.456</v>
      </c>
      <c r="S2886" s="1">
        <v>2</v>
      </c>
      <c r="T2886" s="8">
        <v>0.2</v>
      </c>
      <c r="U2886" s="1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28">
        <v>307.92</v>
      </c>
      <c r="S2887" s="1">
        <v>5</v>
      </c>
      <c r="T2887" s="8">
        <v>0.2</v>
      </c>
      <c r="U2887" s="1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28">
        <v>6.63</v>
      </c>
      <c r="S2888" s="1">
        <v>3</v>
      </c>
      <c r="T2888" s="8">
        <v>0</v>
      </c>
      <c r="U2888" s="1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28">
        <v>12.96</v>
      </c>
      <c r="S2889" s="1">
        <v>2</v>
      </c>
      <c r="T2889" s="8">
        <v>0</v>
      </c>
      <c r="U2889" s="1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28">
        <v>32.400000000000006</v>
      </c>
      <c r="S2890" s="1">
        <v>5</v>
      </c>
      <c r="T2890" s="8">
        <v>0</v>
      </c>
      <c r="U2890" s="1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28">
        <v>23.849999999999998</v>
      </c>
      <c r="S2891" s="1">
        <v>5</v>
      </c>
      <c r="T2891" s="8">
        <v>0</v>
      </c>
      <c r="U2891" s="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8">
        <v>0</v>
      </c>
      <c r="U2892" s="1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8">
        <v>0</v>
      </c>
      <c r="U2893" s="1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8">
        <v>0</v>
      </c>
      <c r="U2894" s="1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8">
        <v>0</v>
      </c>
      <c r="U2895" s="1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8">
        <v>0</v>
      </c>
      <c r="U2896" s="1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8">
        <v>0</v>
      </c>
      <c r="U2897" s="1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8">
        <v>0</v>
      </c>
      <c r="U2898" s="1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8">
        <v>0.2</v>
      </c>
      <c r="U2899" s="1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8">
        <v>0.3</v>
      </c>
      <c r="U2900" s="1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8">
        <v>0.2</v>
      </c>
      <c r="U2901" s="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8">
        <v>0</v>
      </c>
      <c r="U2902" s="1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8">
        <v>0</v>
      </c>
      <c r="U2903" s="1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8">
        <v>0.2</v>
      </c>
      <c r="U2904" s="1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8">
        <v>0.2</v>
      </c>
      <c r="U2905" s="1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8">
        <v>0.3</v>
      </c>
      <c r="U2906" s="1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28">
        <v>310.12</v>
      </c>
      <c r="S2907" s="1">
        <v>2</v>
      </c>
      <c r="T2907" s="8">
        <v>0</v>
      </c>
      <c r="U2907" s="1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8">
        <v>0</v>
      </c>
      <c r="U2908" s="1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8">
        <v>0</v>
      </c>
      <c r="U2909" s="1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8">
        <v>0</v>
      </c>
      <c r="U2910" s="1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28">
        <v>11.22</v>
      </c>
      <c r="S2911" s="1">
        <v>3</v>
      </c>
      <c r="T2911" s="8">
        <v>0</v>
      </c>
      <c r="U2911" s="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8">
        <v>0.2</v>
      </c>
      <c r="U2912" s="1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8">
        <v>0</v>
      </c>
      <c r="U2913" s="1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8">
        <v>0</v>
      </c>
      <c r="U2914" s="1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8">
        <v>0.2</v>
      </c>
      <c r="U2915" s="1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8">
        <v>0</v>
      </c>
      <c r="U2916" s="1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8">
        <v>0</v>
      </c>
      <c r="U2917" s="1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8">
        <v>0</v>
      </c>
      <c r="U2918" s="1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8">
        <v>0.2</v>
      </c>
      <c r="U2919" s="1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8">
        <v>0.2</v>
      </c>
      <c r="U2920" s="1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8">
        <v>0.2</v>
      </c>
      <c r="U2921" s="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8">
        <v>0.2</v>
      </c>
      <c r="U2922" s="1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28">
        <v>129.30000000000001</v>
      </c>
      <c r="S2923" s="1">
        <v>2</v>
      </c>
      <c r="T2923" s="8">
        <v>0</v>
      </c>
      <c r="U2923" s="1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8">
        <v>0.8</v>
      </c>
      <c r="U2924" s="1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8">
        <v>0</v>
      </c>
      <c r="U2925" s="1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8">
        <v>0</v>
      </c>
      <c r="U2926" s="1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8">
        <v>0</v>
      </c>
      <c r="U2927" s="1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8">
        <v>0</v>
      </c>
      <c r="U2928" s="1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8">
        <v>0</v>
      </c>
      <c r="U2929" s="1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8">
        <v>0.7</v>
      </c>
      <c r="U2930" s="1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8">
        <v>0</v>
      </c>
      <c r="U2931" s="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28">
        <v>6.6080000000000005</v>
      </c>
      <c r="S2932" s="1">
        <v>2</v>
      </c>
      <c r="T2932" s="8">
        <v>0.2</v>
      </c>
      <c r="U2932" s="1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28">
        <v>7.28</v>
      </c>
      <c r="S2933" s="1">
        <v>2</v>
      </c>
      <c r="T2933" s="8">
        <v>0.2</v>
      </c>
      <c r="U2933" s="1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28">
        <v>144.78399999999999</v>
      </c>
      <c r="S2934" s="1">
        <v>1</v>
      </c>
      <c r="T2934" s="8">
        <v>0.2</v>
      </c>
      <c r="U2934" s="1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28">
        <v>156.79200000000003</v>
      </c>
      <c r="S2935" s="1">
        <v>1</v>
      </c>
      <c r="T2935" s="8">
        <v>0.2</v>
      </c>
      <c r="U2935" s="1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28">
        <v>431.97600000000006</v>
      </c>
      <c r="S2936" s="1">
        <v>3</v>
      </c>
      <c r="T2936" s="8">
        <v>0.2</v>
      </c>
      <c r="U2936" s="1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28">
        <v>35.89</v>
      </c>
      <c r="S2937" s="1">
        <v>1</v>
      </c>
      <c r="T2937" s="8">
        <v>0</v>
      </c>
      <c r="U2937" s="1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28">
        <v>47.207999999999998</v>
      </c>
      <c r="S2938" s="1">
        <v>7</v>
      </c>
      <c r="T2938" s="8">
        <v>0.2</v>
      </c>
      <c r="U2938" s="1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28">
        <v>248.07999999999998</v>
      </c>
      <c r="S2939" s="1">
        <v>7</v>
      </c>
      <c r="T2939" s="8">
        <v>0</v>
      </c>
      <c r="U2939" s="1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28">
        <v>189.7</v>
      </c>
      <c r="S2940" s="1">
        <v>5</v>
      </c>
      <c r="T2940" s="8">
        <v>0</v>
      </c>
      <c r="U2940" s="1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28">
        <v>59.808000000000007</v>
      </c>
      <c r="S2941" s="1">
        <v>3</v>
      </c>
      <c r="T2941" s="8">
        <v>0.2</v>
      </c>
      <c r="U2941" s="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8">
        <v>0</v>
      </c>
      <c r="U2942" s="1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8">
        <v>0</v>
      </c>
      <c r="U2943" s="1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8">
        <v>0</v>
      </c>
      <c r="U2944" s="1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28">
        <v>305.01</v>
      </c>
      <c r="S2945" s="1">
        <v>9</v>
      </c>
      <c r="T2945" s="8">
        <v>0</v>
      </c>
      <c r="U2945" s="1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28">
        <v>18.7</v>
      </c>
      <c r="S2946" s="1">
        <v>1</v>
      </c>
      <c r="T2946" s="8">
        <v>0</v>
      </c>
      <c r="U2946" s="1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28">
        <v>38.29</v>
      </c>
      <c r="S2947" s="1">
        <v>7</v>
      </c>
      <c r="T2947" s="8">
        <v>0</v>
      </c>
      <c r="U2947" s="1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28">
        <v>26.25</v>
      </c>
      <c r="S2948" s="1">
        <v>3</v>
      </c>
      <c r="T2948" s="8">
        <v>0</v>
      </c>
      <c r="U2948" s="1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28">
        <v>64.959999999999994</v>
      </c>
      <c r="S2949" s="1">
        <v>14</v>
      </c>
      <c r="T2949" s="8">
        <v>0.2</v>
      </c>
      <c r="U2949" s="1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28">
        <v>43.7</v>
      </c>
      <c r="S2950" s="1">
        <v>5</v>
      </c>
      <c r="T2950" s="8">
        <v>0</v>
      </c>
      <c r="U2950" s="1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28">
        <v>41.6</v>
      </c>
      <c r="S2951" s="1">
        <v>4</v>
      </c>
      <c r="T2951" s="8">
        <v>0.2</v>
      </c>
      <c r="U2951" s="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28">
        <v>23.120000000000005</v>
      </c>
      <c r="S2952" s="1">
        <v>5</v>
      </c>
      <c r="T2952" s="8">
        <v>0.2</v>
      </c>
      <c r="U2952" s="1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28">
        <v>113.88800000000002</v>
      </c>
      <c r="S2953" s="1">
        <v>2</v>
      </c>
      <c r="T2953" s="8">
        <v>0.2</v>
      </c>
      <c r="U2953" s="1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28">
        <v>113.56800000000001</v>
      </c>
      <c r="S2954" s="1">
        <v>2</v>
      </c>
      <c r="T2954" s="8">
        <v>0.2</v>
      </c>
      <c r="U2954" s="1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28">
        <v>7.9200000000000008</v>
      </c>
      <c r="S2955" s="1">
        <v>2</v>
      </c>
      <c r="T2955" s="8">
        <v>0.2</v>
      </c>
      <c r="U2955" s="1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28">
        <v>671.98400000000004</v>
      </c>
      <c r="S2956" s="1">
        <v>2</v>
      </c>
      <c r="T2956" s="8">
        <v>0.2</v>
      </c>
      <c r="U2956" s="1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8">
        <v>0</v>
      </c>
      <c r="U2957" s="1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8">
        <v>0.1</v>
      </c>
      <c r="U2958" s="1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8">
        <v>0.7</v>
      </c>
      <c r="U2959" s="1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28">
        <v>19.936000000000003</v>
      </c>
      <c r="S2960" s="1">
        <v>4</v>
      </c>
      <c r="T2960" s="8">
        <v>0.2</v>
      </c>
      <c r="U2960" s="1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28">
        <v>45.92</v>
      </c>
      <c r="S2961" s="1">
        <v>4</v>
      </c>
      <c r="T2961" s="8">
        <v>0</v>
      </c>
      <c r="U2961" s="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28">
        <v>20.34</v>
      </c>
      <c r="S2962" s="1">
        <v>3</v>
      </c>
      <c r="T2962" s="8">
        <v>0</v>
      </c>
      <c r="U2962" s="1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28">
        <v>39.28</v>
      </c>
      <c r="S2963" s="1">
        <v>8</v>
      </c>
      <c r="T2963" s="8">
        <v>0</v>
      </c>
      <c r="U2963" s="1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28">
        <v>81.567999999999998</v>
      </c>
      <c r="S2964" s="1">
        <v>2</v>
      </c>
      <c r="T2964" s="8">
        <v>0.2</v>
      </c>
      <c r="U2964" s="1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28">
        <v>97.184000000000012</v>
      </c>
      <c r="S2965" s="1">
        <v>2</v>
      </c>
      <c r="T2965" s="8">
        <v>0.2</v>
      </c>
      <c r="U2965" s="1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28">
        <v>24.320000000000004</v>
      </c>
      <c r="S2966" s="1">
        <v>5</v>
      </c>
      <c r="T2966" s="8">
        <v>0.2</v>
      </c>
      <c r="U2966" s="1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28">
        <v>18.96</v>
      </c>
      <c r="S2967" s="1">
        <v>2</v>
      </c>
      <c r="T2967" s="8">
        <v>0</v>
      </c>
      <c r="U2967" s="1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8">
        <v>0.6</v>
      </c>
      <c r="U2968" s="1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8">
        <v>0.2</v>
      </c>
      <c r="U2969" s="1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8">
        <v>0.2</v>
      </c>
      <c r="U2970" s="1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8">
        <v>0.2</v>
      </c>
      <c r="U2971" s="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8">
        <v>0.7</v>
      </c>
      <c r="U2972" s="1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8">
        <v>0.2</v>
      </c>
      <c r="U2973" s="1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8">
        <v>0.2</v>
      </c>
      <c r="U2974" s="1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8">
        <v>0</v>
      </c>
      <c r="U2975" s="1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8">
        <v>0.3</v>
      </c>
      <c r="U2976" s="1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8">
        <v>0.2</v>
      </c>
      <c r="U2977" s="1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8">
        <v>0.3</v>
      </c>
      <c r="U2978" s="1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8">
        <v>0</v>
      </c>
      <c r="U2979" s="1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8">
        <v>0</v>
      </c>
      <c r="U2980" s="1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8">
        <v>0.2</v>
      </c>
      <c r="U2981" s="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8">
        <v>0.2</v>
      </c>
      <c r="U2982" s="1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28">
        <v>123.136</v>
      </c>
      <c r="S2983" s="1">
        <v>4</v>
      </c>
      <c r="T2983" s="8">
        <v>0.2</v>
      </c>
      <c r="U2983" s="1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28">
        <v>11.264000000000001</v>
      </c>
      <c r="S2984" s="1">
        <v>4</v>
      </c>
      <c r="T2984" s="8">
        <v>0.2</v>
      </c>
      <c r="U2984" s="1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28">
        <v>53.424000000000007</v>
      </c>
      <c r="S2985" s="1">
        <v>3</v>
      </c>
      <c r="T2985" s="8">
        <v>0.2</v>
      </c>
      <c r="U2985" s="1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28">
        <v>275.49</v>
      </c>
      <c r="S2986" s="1">
        <v>1</v>
      </c>
      <c r="T2986" s="8">
        <v>0.5</v>
      </c>
      <c r="U2986" s="1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8">
        <v>0</v>
      </c>
      <c r="U2987" s="1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8">
        <v>0</v>
      </c>
      <c r="U2988" s="1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8">
        <v>0</v>
      </c>
      <c r="U2989" s="1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28">
        <v>12.99</v>
      </c>
      <c r="S2990" s="1">
        <v>1</v>
      </c>
      <c r="T2990" s="8">
        <v>0</v>
      </c>
      <c r="U2990" s="1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28">
        <v>18.559999999999999</v>
      </c>
      <c r="S2991" s="1">
        <v>4</v>
      </c>
      <c r="T2991" s="8">
        <v>0.2</v>
      </c>
      <c r="U2991" s="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28">
        <v>449.15</v>
      </c>
      <c r="S2992" s="1">
        <v>5</v>
      </c>
      <c r="T2992" s="8">
        <v>0</v>
      </c>
      <c r="U2992" s="1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28">
        <v>31.248000000000005</v>
      </c>
      <c r="S2993" s="1">
        <v>7</v>
      </c>
      <c r="T2993" s="8">
        <v>0.2</v>
      </c>
      <c r="U2993" s="1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8">
        <v>0</v>
      </c>
      <c r="U2994" s="1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8">
        <v>0</v>
      </c>
      <c r="U2995" s="1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28">
        <v>55.360000000000007</v>
      </c>
      <c r="S2996" s="1">
        <v>4</v>
      </c>
      <c r="T2996" s="8">
        <v>0.2</v>
      </c>
      <c r="U2996" s="1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28">
        <v>55.92</v>
      </c>
      <c r="S2997" s="1">
        <v>5</v>
      </c>
      <c r="T2997" s="8">
        <v>0.2</v>
      </c>
      <c r="U2997" s="1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8">
        <v>0.2</v>
      </c>
      <c r="U2998" s="1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8">
        <v>0.2</v>
      </c>
      <c r="U2999" s="1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8">
        <v>0.2</v>
      </c>
      <c r="U3000" s="1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8">
        <v>0.7</v>
      </c>
      <c r="U3001" s="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8">
        <v>0.2</v>
      </c>
      <c r="U3002" s="1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8">
        <v>0.7</v>
      </c>
      <c r="U3003" s="1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8">
        <v>0</v>
      </c>
      <c r="U3004" s="1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8">
        <v>0.2</v>
      </c>
      <c r="U3005" s="1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8">
        <v>0</v>
      </c>
      <c r="U3006" s="1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8">
        <v>0</v>
      </c>
      <c r="U3007" s="1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8">
        <v>0</v>
      </c>
      <c r="U3008" s="1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28">
        <v>34.271999999999998</v>
      </c>
      <c r="S3009" s="1">
        <v>3</v>
      </c>
      <c r="T3009" s="8">
        <v>0.2</v>
      </c>
      <c r="U3009" s="1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8">
        <v>0</v>
      </c>
      <c r="U3010" s="1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8">
        <v>0.2</v>
      </c>
      <c r="U3011" s="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28">
        <v>12.030000000000001</v>
      </c>
      <c r="S3012" s="1">
        <v>5</v>
      </c>
      <c r="T3012" s="8">
        <v>0.7</v>
      </c>
      <c r="U3012" s="1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28">
        <v>2549.9850000000006</v>
      </c>
      <c r="S3013" s="1">
        <v>5</v>
      </c>
      <c r="T3013" s="8">
        <v>0.7</v>
      </c>
      <c r="U3013" s="1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28">
        <v>21.594000000000005</v>
      </c>
      <c r="S3014" s="1">
        <v>2</v>
      </c>
      <c r="T3014" s="8">
        <v>0.7</v>
      </c>
      <c r="U3014" s="1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28">
        <v>8.9640000000000022</v>
      </c>
      <c r="S3015" s="1">
        <v>6</v>
      </c>
      <c r="T3015" s="8">
        <v>0.7</v>
      </c>
      <c r="U3015" s="1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28">
        <v>20.736000000000004</v>
      </c>
      <c r="S3016" s="1">
        <v>4</v>
      </c>
      <c r="T3016" s="8">
        <v>0.2</v>
      </c>
      <c r="U3016" s="1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8">
        <v>0.4</v>
      </c>
      <c r="U3017" s="1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8">
        <v>0.2</v>
      </c>
      <c r="U3018" s="1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8">
        <v>0.6</v>
      </c>
      <c r="U3019" s="1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8">
        <v>0.2</v>
      </c>
      <c r="U3020" s="1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28">
        <v>5.04</v>
      </c>
      <c r="S3021" s="1">
        <v>3</v>
      </c>
      <c r="T3021" s="8">
        <v>0</v>
      </c>
      <c r="U3021" s="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28">
        <v>92.94</v>
      </c>
      <c r="S3022" s="1">
        <v>3</v>
      </c>
      <c r="T3022" s="8">
        <v>0</v>
      </c>
      <c r="U3022" s="1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28">
        <v>66.69</v>
      </c>
      <c r="S3023" s="1">
        <v>3</v>
      </c>
      <c r="T3023" s="8">
        <v>0</v>
      </c>
      <c r="U3023" s="1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28">
        <v>91.68</v>
      </c>
      <c r="S3024" s="1">
        <v>5</v>
      </c>
      <c r="T3024" s="8">
        <v>0.2</v>
      </c>
      <c r="U3024" s="1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8">
        <v>0.32</v>
      </c>
      <c r="U3025" s="1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8">
        <v>0.2</v>
      </c>
      <c r="U3026" s="1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8">
        <v>0</v>
      </c>
      <c r="U3027" s="1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8">
        <v>0.2</v>
      </c>
      <c r="U3028" s="1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28">
        <v>8.2880000000000003</v>
      </c>
      <c r="S3029" s="1">
        <v>2</v>
      </c>
      <c r="T3029" s="8">
        <v>0.2</v>
      </c>
      <c r="U3029" s="1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8">
        <v>0</v>
      </c>
      <c r="U3030" s="1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28">
        <v>403.16800000000001</v>
      </c>
      <c r="S3031" s="1">
        <v>4</v>
      </c>
      <c r="T3031" s="8">
        <v>0.2</v>
      </c>
      <c r="U3031" s="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8">
        <v>0</v>
      </c>
      <c r="U3032" s="1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8">
        <v>0</v>
      </c>
      <c r="U3033" s="1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28">
        <v>195.136</v>
      </c>
      <c r="S3034" s="1">
        <v>4</v>
      </c>
      <c r="T3034" s="8">
        <v>0.2</v>
      </c>
      <c r="U3034" s="1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8">
        <v>0.2</v>
      </c>
      <c r="U3035" s="1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8">
        <v>0</v>
      </c>
      <c r="U3036" s="1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8">
        <v>0</v>
      </c>
      <c r="U3037" s="1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8">
        <v>0</v>
      </c>
      <c r="U3038" s="1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8">
        <v>0</v>
      </c>
      <c r="U3039" s="1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8">
        <v>0</v>
      </c>
      <c r="U3040" s="1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28">
        <v>171.28800000000001</v>
      </c>
      <c r="S3041" s="1">
        <v>3</v>
      </c>
      <c r="T3041" s="8">
        <v>0.2</v>
      </c>
      <c r="U3041" s="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8">
        <v>0.2</v>
      </c>
      <c r="U3042" s="1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28">
        <v>12.96</v>
      </c>
      <c r="S3043" s="1">
        <v>2</v>
      </c>
      <c r="T3043" s="8">
        <v>0</v>
      </c>
      <c r="U3043" s="1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28">
        <v>22.18</v>
      </c>
      <c r="S3044" s="1">
        <v>2</v>
      </c>
      <c r="T3044" s="8">
        <v>0</v>
      </c>
      <c r="U3044" s="1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28">
        <v>2054.2720000000004</v>
      </c>
      <c r="S3045" s="1">
        <v>8</v>
      </c>
      <c r="T3045" s="8">
        <v>0.2</v>
      </c>
      <c r="U3045" s="1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8">
        <v>0.4</v>
      </c>
      <c r="U3046" s="1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8">
        <v>0</v>
      </c>
      <c r="U3047" s="1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8">
        <v>0</v>
      </c>
      <c r="U3048" s="1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28">
        <v>43.176000000000002</v>
      </c>
      <c r="S3049" s="1">
        <v>7</v>
      </c>
      <c r="T3049" s="8">
        <v>0.2</v>
      </c>
      <c r="U3049" s="1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8">
        <v>0</v>
      </c>
      <c r="U3050" s="1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8">
        <v>0</v>
      </c>
      <c r="U3051" s="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28">
        <v>41.96</v>
      </c>
      <c r="S3052" s="1">
        <v>2</v>
      </c>
      <c r="T3052" s="8">
        <v>0</v>
      </c>
      <c r="U3052" s="1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28">
        <v>227.84</v>
      </c>
      <c r="S3053" s="1">
        <v>4</v>
      </c>
      <c r="T3053" s="8">
        <v>0</v>
      </c>
      <c r="U3053" s="1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28">
        <v>37.94</v>
      </c>
      <c r="S3054" s="1">
        <v>2</v>
      </c>
      <c r="T3054" s="8">
        <v>0</v>
      </c>
      <c r="U3054" s="1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8">
        <v>0</v>
      </c>
      <c r="U3055" s="1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8">
        <v>0</v>
      </c>
      <c r="U3056" s="1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8">
        <v>0.2</v>
      </c>
      <c r="U3057" s="1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28">
        <v>8.9600000000000009</v>
      </c>
      <c r="S3058" s="1">
        <v>2</v>
      </c>
      <c r="T3058" s="8">
        <v>0</v>
      </c>
      <c r="U3058" s="1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28">
        <v>31.5</v>
      </c>
      <c r="S3059" s="1">
        <v>10</v>
      </c>
      <c r="T3059" s="8">
        <v>0</v>
      </c>
      <c r="U3059" s="1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28">
        <v>30.56</v>
      </c>
      <c r="S3060" s="1">
        <v>2</v>
      </c>
      <c r="T3060" s="8">
        <v>0</v>
      </c>
      <c r="U3060" s="1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28">
        <v>24.368000000000002</v>
      </c>
      <c r="S3061" s="1">
        <v>2</v>
      </c>
      <c r="T3061" s="8">
        <v>0.2</v>
      </c>
      <c r="U3061" s="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8">
        <v>0.2</v>
      </c>
      <c r="U3062" s="1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8">
        <v>0.2</v>
      </c>
      <c r="U3063" s="1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8">
        <v>0</v>
      </c>
      <c r="U3064" s="1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8">
        <v>0</v>
      </c>
      <c r="U3065" s="1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28">
        <v>90.8</v>
      </c>
      <c r="S3066" s="1">
        <v>8</v>
      </c>
      <c r="T3066" s="8">
        <v>0</v>
      </c>
      <c r="U3066" s="1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28">
        <v>140.73599999999999</v>
      </c>
      <c r="S3067" s="1">
        <v>8</v>
      </c>
      <c r="T3067" s="8">
        <v>0.2</v>
      </c>
      <c r="U3067" s="1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28">
        <v>214.95000000000002</v>
      </c>
      <c r="S3068" s="1">
        <v>5</v>
      </c>
      <c r="T3068" s="8">
        <v>0</v>
      </c>
      <c r="U3068" s="1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28">
        <v>45.36</v>
      </c>
      <c r="S3069" s="1">
        <v>7</v>
      </c>
      <c r="T3069" s="8">
        <v>0</v>
      </c>
      <c r="U3069" s="1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28">
        <v>288.24</v>
      </c>
      <c r="S3070" s="1">
        <v>6</v>
      </c>
      <c r="T3070" s="8">
        <v>0</v>
      </c>
      <c r="U3070" s="1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8">
        <v>0.2</v>
      </c>
      <c r="U3071" s="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8">
        <v>0</v>
      </c>
      <c r="U3072" s="1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8">
        <v>0</v>
      </c>
      <c r="U3073" s="1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8">
        <v>0</v>
      </c>
      <c r="U3074" s="1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28">
        <v>114.46</v>
      </c>
      <c r="S3075" s="1">
        <v>2</v>
      </c>
      <c r="T3075" s="8">
        <v>0</v>
      </c>
      <c r="U3075" s="1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28">
        <v>120.666</v>
      </c>
      <c r="S3076" s="1">
        <v>2</v>
      </c>
      <c r="T3076" s="8">
        <v>0.15</v>
      </c>
      <c r="U3076" s="1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8">
        <v>0.2</v>
      </c>
      <c r="U3077" s="1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8">
        <v>0.6</v>
      </c>
      <c r="U3078" s="1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8">
        <v>0.3</v>
      </c>
      <c r="U3079" s="1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28">
        <v>31.84</v>
      </c>
      <c r="S3080" s="1">
        <v>8</v>
      </c>
      <c r="T3080" s="8">
        <v>0</v>
      </c>
      <c r="U3080" s="1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28">
        <v>12.96</v>
      </c>
      <c r="S3081" s="1">
        <v>2</v>
      </c>
      <c r="T3081" s="8">
        <v>0</v>
      </c>
      <c r="U3081" s="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28">
        <v>43.176000000000002</v>
      </c>
      <c r="S3082" s="1">
        <v>3</v>
      </c>
      <c r="T3082" s="8">
        <v>0.2</v>
      </c>
      <c r="U3082" s="1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8">
        <v>0</v>
      </c>
      <c r="U3083" s="1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8">
        <v>0</v>
      </c>
      <c r="U3084" s="1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8">
        <v>0.2</v>
      </c>
      <c r="U3085" s="1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8">
        <v>0.8</v>
      </c>
      <c r="U3086" s="1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8">
        <v>0.2</v>
      </c>
      <c r="U3087" s="1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8">
        <v>0.6</v>
      </c>
      <c r="U3088" s="1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8">
        <v>0.8</v>
      </c>
      <c r="U3089" s="1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8">
        <v>0</v>
      </c>
      <c r="U3090" s="1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8">
        <v>0</v>
      </c>
      <c r="U3091" s="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8">
        <v>0</v>
      </c>
      <c r="U3092" s="1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8">
        <v>0</v>
      </c>
      <c r="U3093" s="1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8">
        <v>0</v>
      </c>
      <c r="U3094" s="1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8">
        <v>0.2</v>
      </c>
      <c r="U3095" s="1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8">
        <v>0.2</v>
      </c>
      <c r="U3096" s="1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8">
        <v>0.2</v>
      </c>
      <c r="U3097" s="1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8">
        <v>0.8</v>
      </c>
      <c r="U3098" s="1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8">
        <v>0.2</v>
      </c>
      <c r="U3099" s="1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8">
        <v>0.32</v>
      </c>
      <c r="U3100" s="1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8">
        <v>0.2</v>
      </c>
      <c r="U3101" s="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8">
        <v>0.2</v>
      </c>
      <c r="U3102" s="1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8">
        <v>0</v>
      </c>
      <c r="U3103" s="1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8">
        <v>0</v>
      </c>
      <c r="U3104" s="1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8">
        <v>0.7</v>
      </c>
      <c r="U3105" s="1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8">
        <v>0</v>
      </c>
      <c r="U3106" s="1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8">
        <v>0.2</v>
      </c>
      <c r="U3107" s="1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8">
        <v>0.2</v>
      </c>
      <c r="U3108" s="1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8">
        <v>0</v>
      </c>
      <c r="U3109" s="1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8">
        <v>0</v>
      </c>
      <c r="U3110" s="1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8">
        <v>0</v>
      </c>
      <c r="U3111" s="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8">
        <v>0</v>
      </c>
      <c r="U3112" s="1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8">
        <v>0</v>
      </c>
      <c r="U3113" s="1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28">
        <v>837.59999999999991</v>
      </c>
      <c r="S3114" s="1">
        <v>3</v>
      </c>
      <c r="T3114" s="8">
        <v>0.2</v>
      </c>
      <c r="U3114" s="1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28">
        <v>135.9</v>
      </c>
      <c r="S3115" s="1">
        <v>5</v>
      </c>
      <c r="T3115" s="8">
        <v>0</v>
      </c>
      <c r="U3115" s="1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28">
        <v>34.68</v>
      </c>
      <c r="S3116" s="1">
        <v>6</v>
      </c>
      <c r="T3116" s="8">
        <v>0</v>
      </c>
      <c r="U3116" s="1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28">
        <v>532.70400000000006</v>
      </c>
      <c r="S3117" s="1">
        <v>6</v>
      </c>
      <c r="T3117" s="8">
        <v>0.2</v>
      </c>
      <c r="U3117" s="1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28">
        <v>43.099999999999994</v>
      </c>
      <c r="S3118" s="1">
        <v>5</v>
      </c>
      <c r="T3118" s="8">
        <v>0</v>
      </c>
      <c r="U3118" s="1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28">
        <v>15.88</v>
      </c>
      <c r="S3119" s="1">
        <v>4</v>
      </c>
      <c r="T3119" s="8">
        <v>0</v>
      </c>
      <c r="U3119" s="1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8">
        <v>0.2</v>
      </c>
      <c r="U3120" s="1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8">
        <v>0.2</v>
      </c>
      <c r="U3121" s="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8">
        <v>0.2</v>
      </c>
      <c r="U3122" s="1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8">
        <v>0.2</v>
      </c>
      <c r="U3123" s="1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8">
        <v>0.7</v>
      </c>
      <c r="U3124" s="1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8">
        <v>0.7</v>
      </c>
      <c r="U3125" s="1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8">
        <v>0.2</v>
      </c>
      <c r="U3126" s="1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8">
        <v>0.2</v>
      </c>
      <c r="U3127" s="1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8">
        <v>0.4</v>
      </c>
      <c r="U3128" s="1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8">
        <v>0</v>
      </c>
      <c r="U3129" s="1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28">
        <v>44.46</v>
      </c>
      <c r="S3130" s="1">
        <v>2</v>
      </c>
      <c r="T3130" s="8">
        <v>0</v>
      </c>
      <c r="U3130" s="1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28">
        <v>241.56799999999998</v>
      </c>
      <c r="S3131" s="1">
        <v>2</v>
      </c>
      <c r="T3131" s="8">
        <v>0.2</v>
      </c>
      <c r="U3131" s="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28">
        <v>395</v>
      </c>
      <c r="S3132" s="1">
        <v>5</v>
      </c>
      <c r="T3132" s="8">
        <v>0</v>
      </c>
      <c r="U3132" s="1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28">
        <v>627.16800000000012</v>
      </c>
      <c r="S3133" s="1">
        <v>4</v>
      </c>
      <c r="T3133" s="8">
        <v>0.2</v>
      </c>
      <c r="U3133" s="1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8">
        <v>0</v>
      </c>
      <c r="U3134" s="1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8">
        <v>0.2</v>
      </c>
      <c r="U3135" s="1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8">
        <v>0.8</v>
      </c>
      <c r="U3136" s="1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8">
        <v>0.2</v>
      </c>
      <c r="U3137" s="1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8">
        <v>0.2</v>
      </c>
      <c r="U3138" s="1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8">
        <v>0.2</v>
      </c>
      <c r="U3139" s="1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8">
        <v>0.2</v>
      </c>
      <c r="U3140" s="1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8">
        <v>0.6</v>
      </c>
      <c r="U3141" s="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8">
        <v>0</v>
      </c>
      <c r="U3142" s="1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8">
        <v>0.8</v>
      </c>
      <c r="U3143" s="1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8">
        <v>0.2</v>
      </c>
      <c r="U3144" s="1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8">
        <v>0.2</v>
      </c>
      <c r="U3145" s="1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8">
        <v>0.3</v>
      </c>
      <c r="U3146" s="1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28">
        <v>963.13600000000008</v>
      </c>
      <c r="S3147" s="1">
        <v>4</v>
      </c>
      <c r="T3147" s="8">
        <v>0.2</v>
      </c>
      <c r="U3147" s="1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28">
        <v>88.77600000000001</v>
      </c>
      <c r="S3148" s="1">
        <v>3</v>
      </c>
      <c r="T3148" s="8">
        <v>0.2</v>
      </c>
      <c r="U3148" s="1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28">
        <v>32.400000000000006</v>
      </c>
      <c r="S3149" s="1">
        <v>5</v>
      </c>
      <c r="T3149" s="8">
        <v>0</v>
      </c>
      <c r="U3149" s="1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8">
        <v>0</v>
      </c>
      <c r="U3150" s="1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28">
        <v>31.049999999999997</v>
      </c>
      <c r="S3151" s="1">
        <v>3</v>
      </c>
      <c r="T3151" s="8">
        <v>0</v>
      </c>
      <c r="U3151" s="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8">
        <v>0.2</v>
      </c>
      <c r="U3152" s="1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8">
        <v>0.7</v>
      </c>
      <c r="U3153" s="1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8">
        <v>0.4</v>
      </c>
      <c r="U3154" s="1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8">
        <v>0.2</v>
      </c>
      <c r="U3155" s="1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8">
        <v>0</v>
      </c>
      <c r="U3156" s="1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28">
        <v>93.024000000000001</v>
      </c>
      <c r="S3157" s="1">
        <v>3</v>
      </c>
      <c r="T3157" s="8">
        <v>0.2</v>
      </c>
      <c r="U3157" s="1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8">
        <v>0.4</v>
      </c>
      <c r="U3158" s="1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8">
        <v>0</v>
      </c>
      <c r="U3159" s="1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8">
        <v>0.2</v>
      </c>
      <c r="U3160" s="1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8">
        <v>0.2</v>
      </c>
      <c r="U3161" s="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8">
        <v>0.8</v>
      </c>
      <c r="U3162" s="1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28">
        <v>15.56</v>
      </c>
      <c r="S3163" s="1">
        <v>2</v>
      </c>
      <c r="T3163" s="8">
        <v>0</v>
      </c>
      <c r="U3163" s="1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28">
        <v>78.349999999999994</v>
      </c>
      <c r="S3164" s="1">
        <v>5</v>
      </c>
      <c r="T3164" s="8">
        <v>0</v>
      </c>
      <c r="U3164" s="1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28">
        <v>59.519999999999996</v>
      </c>
      <c r="S3165" s="1">
        <v>3</v>
      </c>
      <c r="T3165" s="8">
        <v>0</v>
      </c>
      <c r="U3165" s="1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28">
        <v>38.520000000000003</v>
      </c>
      <c r="S3166" s="1">
        <v>9</v>
      </c>
      <c r="T3166" s="8">
        <v>0</v>
      </c>
      <c r="U3166" s="1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28">
        <v>239.98400000000004</v>
      </c>
      <c r="S3167" s="1">
        <v>2</v>
      </c>
      <c r="T3167" s="8">
        <v>0.2</v>
      </c>
      <c r="U3167" s="1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28">
        <v>19.350000000000001</v>
      </c>
      <c r="S3168" s="1">
        <v>3</v>
      </c>
      <c r="T3168" s="8">
        <v>0</v>
      </c>
      <c r="U3168" s="1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8">
        <v>0</v>
      </c>
      <c r="U3169" s="1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8">
        <v>0.2</v>
      </c>
      <c r="U3170" s="1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8">
        <v>0.2</v>
      </c>
      <c r="U3171" s="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8">
        <v>0</v>
      </c>
      <c r="U3172" s="1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8">
        <v>0.8</v>
      </c>
      <c r="U3173" s="1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8">
        <v>0.3</v>
      </c>
      <c r="U3174" s="1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8">
        <v>0.2</v>
      </c>
      <c r="U3175" s="1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8">
        <v>0</v>
      </c>
      <c r="U3176" s="1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28">
        <v>180.58800000000005</v>
      </c>
      <c r="S3177" s="1">
        <v>2</v>
      </c>
      <c r="T3177" s="8">
        <v>0.7</v>
      </c>
      <c r="U3177" s="1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28">
        <v>47.984000000000002</v>
      </c>
      <c r="S3178" s="1">
        <v>2</v>
      </c>
      <c r="T3178" s="8">
        <v>0.2</v>
      </c>
      <c r="U3178" s="1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8">
        <v>0</v>
      </c>
      <c r="U3179" s="1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8">
        <v>0</v>
      </c>
      <c r="U3180" s="1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8">
        <v>0</v>
      </c>
      <c r="U3181" s="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8">
        <v>0</v>
      </c>
      <c r="U3182" s="1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8">
        <v>0</v>
      </c>
      <c r="U3183" s="1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8">
        <v>0</v>
      </c>
      <c r="U3184" s="1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8">
        <v>0</v>
      </c>
      <c r="U3185" s="1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8">
        <v>0</v>
      </c>
      <c r="U3186" s="1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8">
        <v>0.8</v>
      </c>
      <c r="U3187" s="1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8">
        <v>0.2</v>
      </c>
      <c r="U3188" s="1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8">
        <v>0</v>
      </c>
      <c r="U3189" s="1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28">
        <v>3.75</v>
      </c>
      <c r="S3190" s="1">
        <v>1</v>
      </c>
      <c r="T3190" s="8">
        <v>0</v>
      </c>
      <c r="U3190" s="1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28">
        <v>20.928000000000001</v>
      </c>
      <c r="S3191" s="1">
        <v>4</v>
      </c>
      <c r="T3191" s="8">
        <v>0.2</v>
      </c>
      <c r="U3191" s="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8">
        <v>0.2</v>
      </c>
      <c r="U3192" s="1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8">
        <v>0</v>
      </c>
      <c r="U3193" s="1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8">
        <v>0.8</v>
      </c>
      <c r="U3194" s="1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8">
        <v>0.8</v>
      </c>
      <c r="U3195" s="1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8">
        <v>0.2</v>
      </c>
      <c r="U3196" s="1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8">
        <v>0</v>
      </c>
      <c r="U3197" s="1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8">
        <v>0</v>
      </c>
      <c r="U3198" s="1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28">
        <v>3.366000000000001</v>
      </c>
      <c r="S3199" s="1">
        <v>3</v>
      </c>
      <c r="T3199" s="8">
        <v>0.7</v>
      </c>
      <c r="U3199" s="1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8">
        <v>0.2</v>
      </c>
      <c r="U3200" s="1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8">
        <v>0.2</v>
      </c>
      <c r="U3201" s="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8">
        <v>0.2</v>
      </c>
      <c r="U3202" s="1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8">
        <v>0.2</v>
      </c>
      <c r="U3203" s="1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28">
        <v>601.53599999999994</v>
      </c>
      <c r="S3204" s="1">
        <v>8</v>
      </c>
      <c r="T3204" s="8">
        <v>0.2</v>
      </c>
      <c r="U3204" s="1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28">
        <v>10.99</v>
      </c>
      <c r="S3205" s="1">
        <v>1</v>
      </c>
      <c r="T3205" s="8">
        <v>0</v>
      </c>
      <c r="U3205" s="1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28">
        <v>39.880000000000003</v>
      </c>
      <c r="S3206" s="1">
        <v>2</v>
      </c>
      <c r="T3206" s="8">
        <v>0</v>
      </c>
      <c r="U3206" s="1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28">
        <v>62.24</v>
      </c>
      <c r="S3207" s="1">
        <v>8</v>
      </c>
      <c r="T3207" s="8">
        <v>0</v>
      </c>
      <c r="U3207" s="1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28">
        <v>53.2</v>
      </c>
      <c r="S3208" s="1">
        <v>5</v>
      </c>
      <c r="T3208" s="8">
        <v>0</v>
      </c>
      <c r="U3208" s="1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28">
        <v>39.840000000000003</v>
      </c>
      <c r="S3209" s="1">
        <v>8</v>
      </c>
      <c r="T3209" s="8">
        <v>0</v>
      </c>
      <c r="U3209" s="1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28">
        <v>349.95</v>
      </c>
      <c r="S3210" s="1">
        <v>5</v>
      </c>
      <c r="T3210" s="8">
        <v>0</v>
      </c>
      <c r="U3210" s="1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28">
        <v>377.92800000000005</v>
      </c>
      <c r="S3211" s="1">
        <v>9</v>
      </c>
      <c r="T3211" s="8">
        <v>0.2</v>
      </c>
      <c r="U3211" s="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8">
        <v>0.2</v>
      </c>
      <c r="U3212" s="1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8">
        <v>0.8</v>
      </c>
      <c r="U3213" s="1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8">
        <v>0</v>
      </c>
      <c r="U3214" s="1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8">
        <v>0.2</v>
      </c>
      <c r="U3215" s="1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8">
        <v>0.2</v>
      </c>
      <c r="U3216" s="1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28">
        <v>75.179999999999993</v>
      </c>
      <c r="S3217" s="1">
        <v>6</v>
      </c>
      <c r="T3217" s="8">
        <v>0</v>
      </c>
      <c r="U3217" s="1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28">
        <v>149.97</v>
      </c>
      <c r="S3218" s="1">
        <v>3</v>
      </c>
      <c r="T3218" s="8">
        <v>0</v>
      </c>
      <c r="U3218" s="1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8">
        <v>0.2</v>
      </c>
      <c r="U3219" s="1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8">
        <v>0</v>
      </c>
      <c r="U3220" s="1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8">
        <v>0</v>
      </c>
      <c r="U3221" s="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8">
        <v>0</v>
      </c>
      <c r="U3222" s="1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8">
        <v>0</v>
      </c>
      <c r="U3223" s="1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28">
        <v>9.4079999999999995</v>
      </c>
      <c r="S3224" s="1">
        <v>2</v>
      </c>
      <c r="T3224" s="8">
        <v>0.2</v>
      </c>
      <c r="U3224" s="1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28">
        <v>4.6719999999999997</v>
      </c>
      <c r="S3225" s="1">
        <v>2</v>
      </c>
      <c r="T3225" s="8">
        <v>0.2</v>
      </c>
      <c r="U3225" s="1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28">
        <v>318.40000000000003</v>
      </c>
      <c r="S3226" s="1">
        <v>2</v>
      </c>
      <c r="T3226" s="8">
        <v>0.2</v>
      </c>
      <c r="U3226" s="1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28">
        <v>12.768000000000001</v>
      </c>
      <c r="S3227" s="1">
        <v>6</v>
      </c>
      <c r="T3227" s="8">
        <v>0.2</v>
      </c>
      <c r="U3227" s="1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28">
        <v>15.36</v>
      </c>
      <c r="S3228" s="1">
        <v>2</v>
      </c>
      <c r="T3228" s="8">
        <v>0.2</v>
      </c>
      <c r="U3228" s="1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28">
        <v>230.376</v>
      </c>
      <c r="S3229" s="1">
        <v>3</v>
      </c>
      <c r="T3229" s="8">
        <v>0.2</v>
      </c>
      <c r="U3229" s="1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28">
        <v>7.16</v>
      </c>
      <c r="S3230" s="1">
        <v>1</v>
      </c>
      <c r="T3230" s="8">
        <v>0.2</v>
      </c>
      <c r="U3230" s="1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8">
        <v>0</v>
      </c>
      <c r="U3231" s="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8">
        <v>0</v>
      </c>
      <c r="U3232" s="1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8">
        <v>0.8</v>
      </c>
      <c r="U3233" s="1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8">
        <v>0.8</v>
      </c>
      <c r="U3234" s="1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8">
        <v>0.2</v>
      </c>
      <c r="U3235" s="1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28">
        <v>3.9840000000000004</v>
      </c>
      <c r="S3236" s="1">
        <v>1</v>
      </c>
      <c r="T3236" s="8">
        <v>0.2</v>
      </c>
      <c r="U3236" s="1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8">
        <v>0.3</v>
      </c>
      <c r="U3237" s="1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8">
        <v>0</v>
      </c>
      <c r="U3238" s="1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8">
        <v>0.2</v>
      </c>
      <c r="U3239" s="1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8">
        <v>0.3</v>
      </c>
      <c r="U3240" s="1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8">
        <v>0.2</v>
      </c>
      <c r="U3241" s="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8">
        <v>0.6</v>
      </c>
      <c r="U3242" s="1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8">
        <v>0</v>
      </c>
      <c r="U3243" s="1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8">
        <v>0.8</v>
      </c>
      <c r="U3244" s="1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8">
        <v>0.2</v>
      </c>
      <c r="U3245" s="1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8">
        <v>0.3</v>
      </c>
      <c r="U3246" s="1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28">
        <v>49.08</v>
      </c>
      <c r="S3247" s="1">
        <v>3</v>
      </c>
      <c r="T3247" s="8">
        <v>0</v>
      </c>
      <c r="U3247" s="1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28">
        <v>324.90000000000003</v>
      </c>
      <c r="S3248" s="1">
        <v>5</v>
      </c>
      <c r="T3248" s="8">
        <v>0</v>
      </c>
      <c r="U3248" s="1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28">
        <v>18.240000000000002</v>
      </c>
      <c r="S3249" s="1">
        <v>3</v>
      </c>
      <c r="T3249" s="8">
        <v>0</v>
      </c>
      <c r="U3249" s="1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28">
        <v>113.88800000000002</v>
      </c>
      <c r="S3250" s="1">
        <v>2</v>
      </c>
      <c r="T3250" s="8">
        <v>0.2</v>
      </c>
      <c r="U3250" s="1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28">
        <v>105.584</v>
      </c>
      <c r="S3251" s="1">
        <v>2</v>
      </c>
      <c r="T3251" s="8">
        <v>0.2</v>
      </c>
      <c r="U3251" s="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8">
        <v>0</v>
      </c>
      <c r="U3252" s="1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8">
        <v>0.2</v>
      </c>
      <c r="U3253" s="1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8">
        <v>0.2</v>
      </c>
      <c r="U3254" s="1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8">
        <v>0.2</v>
      </c>
      <c r="U3255" s="1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28">
        <v>107.98399999999999</v>
      </c>
      <c r="S3256" s="1">
        <v>1</v>
      </c>
      <c r="T3256" s="8">
        <v>0.2</v>
      </c>
      <c r="U3256" s="1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28">
        <v>19.295999999999999</v>
      </c>
      <c r="S3257" s="1">
        <v>3</v>
      </c>
      <c r="T3257" s="8">
        <v>0.2</v>
      </c>
      <c r="U3257" s="1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8">
        <v>0.2</v>
      </c>
      <c r="U3258" s="1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8">
        <v>0.4</v>
      </c>
      <c r="U3259" s="1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8">
        <v>0.7</v>
      </c>
      <c r="U3260" s="1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8">
        <v>0.8</v>
      </c>
      <c r="U3261" s="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8">
        <v>0.2</v>
      </c>
      <c r="U3262" s="1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28">
        <v>99.98</v>
      </c>
      <c r="S3263" s="1">
        <v>2</v>
      </c>
      <c r="T3263" s="8">
        <v>0</v>
      </c>
      <c r="U3263" s="1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28">
        <v>733.94999999999993</v>
      </c>
      <c r="S3264" s="1">
        <v>7</v>
      </c>
      <c r="T3264" s="8">
        <v>0</v>
      </c>
      <c r="U3264" s="1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28">
        <v>241.44</v>
      </c>
      <c r="S3265" s="1">
        <v>3</v>
      </c>
      <c r="T3265" s="8">
        <v>0</v>
      </c>
      <c r="U3265" s="1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8">
        <v>0.2</v>
      </c>
      <c r="U3266" s="1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8">
        <v>0.2</v>
      </c>
      <c r="U3267" s="1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8">
        <v>0.2</v>
      </c>
      <c r="U3268" s="1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8">
        <v>0</v>
      </c>
      <c r="U3269" s="1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8">
        <v>0</v>
      </c>
      <c r="U3270" s="1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8">
        <v>0</v>
      </c>
      <c r="U3271" s="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8">
        <v>0</v>
      </c>
      <c r="U3272" s="1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28">
        <v>7.92</v>
      </c>
      <c r="S3273" s="1">
        <v>8</v>
      </c>
      <c r="T3273" s="8">
        <v>0</v>
      </c>
      <c r="U3273" s="1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28">
        <v>203.92</v>
      </c>
      <c r="S3274" s="1">
        <v>5</v>
      </c>
      <c r="T3274" s="8">
        <v>0.2</v>
      </c>
      <c r="U3274" s="1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28">
        <v>3359.9520000000002</v>
      </c>
      <c r="S3275" s="1">
        <v>6</v>
      </c>
      <c r="T3275" s="8">
        <v>0.2</v>
      </c>
      <c r="U3275" s="1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8">
        <v>0</v>
      </c>
      <c r="U3276" s="1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8">
        <v>0</v>
      </c>
      <c r="U3277" s="1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8">
        <v>0</v>
      </c>
      <c r="U3278" s="1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8">
        <v>0</v>
      </c>
      <c r="U3279" s="1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8">
        <v>0</v>
      </c>
      <c r="U3280" s="1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8">
        <v>0</v>
      </c>
      <c r="U3281" s="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8">
        <v>0</v>
      </c>
      <c r="U3282" s="1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8">
        <v>0.2</v>
      </c>
      <c r="U3283" s="1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8">
        <v>0.2</v>
      </c>
      <c r="U3284" s="1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8">
        <v>0</v>
      </c>
      <c r="U3285" s="1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8">
        <v>0.7</v>
      </c>
      <c r="U3286" s="1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8">
        <v>0</v>
      </c>
      <c r="U3287" s="1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8">
        <v>0</v>
      </c>
      <c r="U3288" s="1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28">
        <v>494.37600000000009</v>
      </c>
      <c r="S3289" s="1">
        <v>3</v>
      </c>
      <c r="T3289" s="8">
        <v>0.2</v>
      </c>
      <c r="U3289" s="1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28">
        <v>29.2</v>
      </c>
      <c r="S3290" s="1">
        <v>5</v>
      </c>
      <c r="T3290" s="8">
        <v>0.2</v>
      </c>
      <c r="U3290" s="1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28">
        <v>248.85000000000002</v>
      </c>
      <c r="S3291" s="1">
        <v>5</v>
      </c>
      <c r="T3291" s="8">
        <v>0</v>
      </c>
      <c r="U3291" s="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28">
        <v>36.24</v>
      </c>
      <c r="S3292" s="1">
        <v>1</v>
      </c>
      <c r="T3292" s="8">
        <v>0</v>
      </c>
      <c r="U3292" s="1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8">
        <v>0</v>
      </c>
      <c r="U3293" s="1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28">
        <v>11.91</v>
      </c>
      <c r="S3294" s="1">
        <v>3</v>
      </c>
      <c r="T3294" s="8">
        <v>0</v>
      </c>
      <c r="U3294" s="1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28">
        <v>3.48</v>
      </c>
      <c r="S3295" s="1">
        <v>2</v>
      </c>
      <c r="T3295" s="8">
        <v>0</v>
      </c>
      <c r="U3295" s="1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8">
        <v>0.8</v>
      </c>
      <c r="U3296" s="1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8">
        <v>0</v>
      </c>
      <c r="U3297" s="1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28">
        <v>19.194000000000003</v>
      </c>
      <c r="S3298" s="1">
        <v>7</v>
      </c>
      <c r="T3298" s="8">
        <v>0.7</v>
      </c>
      <c r="U3298" s="1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28">
        <v>121.79200000000002</v>
      </c>
      <c r="S3299" s="1">
        <v>4</v>
      </c>
      <c r="T3299" s="8">
        <v>0.2</v>
      </c>
      <c r="U3299" s="1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28">
        <v>1919.9760000000001</v>
      </c>
      <c r="S3300" s="1">
        <v>3</v>
      </c>
      <c r="T3300" s="8">
        <v>0.2</v>
      </c>
      <c r="U3300" s="1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8">
        <v>0.7</v>
      </c>
      <c r="U3301" s="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8">
        <v>0.2</v>
      </c>
      <c r="U3302" s="1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8">
        <v>0.4</v>
      </c>
      <c r="U3303" s="1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8">
        <v>0.2</v>
      </c>
      <c r="U3304" s="1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8">
        <v>0.7</v>
      </c>
      <c r="U3305" s="1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8">
        <v>0.2</v>
      </c>
      <c r="U3306" s="1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8">
        <v>0.2</v>
      </c>
      <c r="U3307" s="1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8">
        <v>0.2</v>
      </c>
      <c r="U3308" s="1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8">
        <v>0.8</v>
      </c>
      <c r="U3309" s="1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8">
        <v>0.2</v>
      </c>
      <c r="U3310" s="1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8">
        <v>0.2</v>
      </c>
      <c r="U3311" s="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8">
        <v>0.2</v>
      </c>
      <c r="U3312" s="1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8">
        <v>0</v>
      </c>
      <c r="U3313" s="1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28">
        <v>603.91999999999996</v>
      </c>
      <c r="S3314" s="1">
        <v>5</v>
      </c>
      <c r="T3314" s="8">
        <v>0.2</v>
      </c>
      <c r="U3314" s="1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28">
        <v>81.98</v>
      </c>
      <c r="S3315" s="1">
        <v>2</v>
      </c>
      <c r="T3315" s="8">
        <v>0</v>
      </c>
      <c r="U3315" s="1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8">
        <v>0.1</v>
      </c>
      <c r="U3316" s="1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8">
        <v>0.2</v>
      </c>
      <c r="U3317" s="1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8">
        <v>0.6</v>
      </c>
      <c r="U3318" s="1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28">
        <v>181.35</v>
      </c>
      <c r="S3319" s="1">
        <v>9</v>
      </c>
      <c r="T3319" s="8">
        <v>0</v>
      </c>
      <c r="U3319" s="1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28">
        <v>8.64</v>
      </c>
      <c r="S3320" s="1">
        <v>3</v>
      </c>
      <c r="T3320" s="8">
        <v>0</v>
      </c>
      <c r="U3320" s="1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8">
        <v>0.2</v>
      </c>
      <c r="U3321" s="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8">
        <v>0.2</v>
      </c>
      <c r="U3322" s="1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8">
        <v>0.2</v>
      </c>
      <c r="U3323" s="1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8">
        <v>0</v>
      </c>
      <c r="U3324" s="1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8">
        <v>0</v>
      </c>
      <c r="U3325" s="1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8">
        <v>0.8</v>
      </c>
      <c r="U3326" s="1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8">
        <v>0.8</v>
      </c>
      <c r="U3327" s="1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8">
        <v>0.2</v>
      </c>
      <c r="U3328" s="1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8">
        <v>0.2</v>
      </c>
      <c r="U3329" s="1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8">
        <v>0.2</v>
      </c>
      <c r="U3330" s="1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8">
        <v>0.2</v>
      </c>
      <c r="U3331" s="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8">
        <v>0.2</v>
      </c>
      <c r="U3332" s="1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8">
        <v>0.2</v>
      </c>
      <c r="U3333" s="1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8">
        <v>0.2</v>
      </c>
      <c r="U3334" s="1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8">
        <v>0.6</v>
      </c>
      <c r="U3335" s="1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28">
        <v>17.12</v>
      </c>
      <c r="S3336" s="1">
        <v>4</v>
      </c>
      <c r="T3336" s="8">
        <v>0</v>
      </c>
      <c r="U3336" s="1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28">
        <v>431.96800000000007</v>
      </c>
      <c r="S3337" s="1">
        <v>4</v>
      </c>
      <c r="T3337" s="8">
        <v>0.2</v>
      </c>
      <c r="U3337" s="1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28">
        <v>129.91999999999999</v>
      </c>
      <c r="S3338" s="1">
        <v>4</v>
      </c>
      <c r="T3338" s="8">
        <v>0</v>
      </c>
      <c r="U3338" s="1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28">
        <v>568.72800000000007</v>
      </c>
      <c r="S3339" s="1">
        <v>3</v>
      </c>
      <c r="T3339" s="8">
        <v>0.2</v>
      </c>
      <c r="U3339" s="1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28">
        <v>117.14400000000001</v>
      </c>
      <c r="S3340" s="1">
        <v>9</v>
      </c>
      <c r="T3340" s="8">
        <v>0.2</v>
      </c>
      <c r="U3340" s="1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28">
        <v>203.52</v>
      </c>
      <c r="S3341" s="1">
        <v>3</v>
      </c>
      <c r="T3341" s="8">
        <v>0</v>
      </c>
      <c r="U3341" s="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28">
        <v>51.75</v>
      </c>
      <c r="S3342" s="1">
        <v>5</v>
      </c>
      <c r="T3342" s="8">
        <v>0</v>
      </c>
      <c r="U3342" s="1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8">
        <v>0</v>
      </c>
      <c r="U3343" s="1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8">
        <v>0.3</v>
      </c>
      <c r="U3344" s="1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8">
        <v>0</v>
      </c>
      <c r="U3345" s="1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8">
        <v>0</v>
      </c>
      <c r="U3346" s="1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8">
        <v>0</v>
      </c>
      <c r="U3347" s="1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8">
        <v>0</v>
      </c>
      <c r="U3348" s="1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28">
        <v>50.8</v>
      </c>
      <c r="S3349" s="1">
        <v>5</v>
      </c>
      <c r="T3349" s="8">
        <v>0</v>
      </c>
      <c r="U3349" s="1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8">
        <v>0.8</v>
      </c>
      <c r="U3350" s="1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28">
        <v>15.712000000000002</v>
      </c>
      <c r="S3351" s="1">
        <v>4</v>
      </c>
      <c r="T3351" s="8">
        <v>0.2</v>
      </c>
      <c r="U3351" s="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8">
        <v>0</v>
      </c>
      <c r="U3352" s="1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28">
        <v>435.99900000000002</v>
      </c>
      <c r="S3353" s="1">
        <v>3</v>
      </c>
      <c r="T3353" s="8">
        <v>0.15</v>
      </c>
      <c r="U3353" s="1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28">
        <v>83.984000000000009</v>
      </c>
      <c r="S3354" s="1">
        <v>2</v>
      </c>
      <c r="T3354" s="8">
        <v>0.2</v>
      </c>
      <c r="U3354" s="1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8">
        <v>0</v>
      </c>
      <c r="U3355" s="1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8">
        <v>0.3</v>
      </c>
      <c r="U3356" s="1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8">
        <v>0</v>
      </c>
      <c r="U3357" s="1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8">
        <v>0</v>
      </c>
      <c r="U3358" s="1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8">
        <v>0.2</v>
      </c>
      <c r="U3359" s="1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8">
        <v>0.8</v>
      </c>
      <c r="U3360" s="1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8">
        <v>0.2</v>
      </c>
      <c r="U3361" s="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8">
        <v>0</v>
      </c>
      <c r="U3362" s="1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8">
        <v>0</v>
      </c>
      <c r="U3363" s="1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8">
        <v>0</v>
      </c>
      <c r="U3364" s="1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8">
        <v>0</v>
      </c>
      <c r="U3365" s="1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8">
        <v>0.6</v>
      </c>
      <c r="U3366" s="1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28">
        <v>290.666</v>
      </c>
      <c r="S3367" s="1">
        <v>2</v>
      </c>
      <c r="T3367" s="8">
        <v>0.15</v>
      </c>
      <c r="U3367" s="1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8">
        <v>0.2</v>
      </c>
      <c r="U3368" s="1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8">
        <v>0.2</v>
      </c>
      <c r="U3369" s="1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28">
        <v>141.96</v>
      </c>
      <c r="S3370" s="1">
        <v>2</v>
      </c>
      <c r="T3370" s="8">
        <v>0</v>
      </c>
      <c r="U3370" s="1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28">
        <v>66.048000000000002</v>
      </c>
      <c r="S3371" s="1">
        <v>4</v>
      </c>
      <c r="T3371" s="8">
        <v>0.2</v>
      </c>
      <c r="U3371" s="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8">
        <v>0</v>
      </c>
      <c r="U3372" s="1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28">
        <v>25.824000000000002</v>
      </c>
      <c r="S3373" s="1">
        <v>6</v>
      </c>
      <c r="T3373" s="8">
        <v>0.2</v>
      </c>
      <c r="U3373" s="1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28">
        <v>160.96</v>
      </c>
      <c r="S3374" s="1">
        <v>2</v>
      </c>
      <c r="T3374" s="8">
        <v>0</v>
      </c>
      <c r="U3374" s="1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8">
        <v>0</v>
      </c>
      <c r="U3375" s="1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8">
        <v>0.1</v>
      </c>
      <c r="U3376" s="1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8">
        <v>0</v>
      </c>
      <c r="U3377" s="1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8">
        <v>0.1</v>
      </c>
      <c r="U3378" s="1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8">
        <v>0.2</v>
      </c>
      <c r="U3379" s="1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8">
        <v>0.8</v>
      </c>
      <c r="U3380" s="1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8">
        <v>0.2</v>
      </c>
      <c r="U3381" s="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8">
        <v>0.2</v>
      </c>
      <c r="U3382" s="1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8">
        <v>0.2</v>
      </c>
      <c r="U3383" s="1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8">
        <v>0</v>
      </c>
      <c r="U3384" s="1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8">
        <v>0.1</v>
      </c>
      <c r="U3385" s="1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8">
        <v>0</v>
      </c>
      <c r="U3386" s="1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8">
        <v>0.2</v>
      </c>
      <c r="U3387" s="1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8">
        <v>0.2</v>
      </c>
      <c r="U3388" s="1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8">
        <v>0.2</v>
      </c>
      <c r="U3389" s="1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8">
        <v>0.7</v>
      </c>
      <c r="U3390" s="1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8">
        <v>0.4</v>
      </c>
      <c r="U3391" s="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8">
        <v>0.2</v>
      </c>
      <c r="U3392" s="1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28">
        <v>1091.1680000000001</v>
      </c>
      <c r="S3393" s="1">
        <v>4</v>
      </c>
      <c r="T3393" s="8">
        <v>0.2</v>
      </c>
      <c r="U3393" s="1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28">
        <v>219.16800000000001</v>
      </c>
      <c r="S3394" s="1">
        <v>2</v>
      </c>
      <c r="T3394" s="8">
        <v>0.2</v>
      </c>
      <c r="U3394" s="1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8">
        <v>0.8</v>
      </c>
      <c r="U3395" s="1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8">
        <v>0.2</v>
      </c>
      <c r="U3396" s="1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8">
        <v>0</v>
      </c>
      <c r="U3397" s="1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8">
        <v>0</v>
      </c>
      <c r="U3398" s="1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8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8">
        <v>0</v>
      </c>
      <c r="U3400" s="1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8">
        <v>0</v>
      </c>
      <c r="U3401" s="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8">
        <v>0</v>
      </c>
      <c r="U3402" s="1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8">
        <v>0</v>
      </c>
      <c r="U3403" s="1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8">
        <v>0.6</v>
      </c>
      <c r="U3404" s="1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8">
        <v>0.6</v>
      </c>
      <c r="U3405" s="1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28">
        <v>77.88</v>
      </c>
      <c r="S3406" s="1">
        <v>2</v>
      </c>
      <c r="T3406" s="8">
        <v>0</v>
      </c>
      <c r="U3406" s="1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8">
        <v>0.3</v>
      </c>
      <c r="U3407" s="1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8">
        <v>0.3</v>
      </c>
      <c r="U3408" s="1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8">
        <v>0.7</v>
      </c>
      <c r="U3409" s="1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8">
        <v>0.2</v>
      </c>
      <c r="U3410" s="1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8">
        <v>0.2</v>
      </c>
      <c r="U3411" s="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28">
        <v>65.789999999999992</v>
      </c>
      <c r="S3412" s="1">
        <v>9</v>
      </c>
      <c r="T3412" s="8">
        <v>0</v>
      </c>
      <c r="U3412" s="1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28">
        <v>271.98400000000004</v>
      </c>
      <c r="S3413" s="1">
        <v>2</v>
      </c>
      <c r="T3413" s="8">
        <v>0.2</v>
      </c>
      <c r="U3413" s="1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28">
        <v>11.76</v>
      </c>
      <c r="S3414" s="1">
        <v>4</v>
      </c>
      <c r="T3414" s="8">
        <v>0</v>
      </c>
      <c r="U3414" s="1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28">
        <v>77.52</v>
      </c>
      <c r="S3415" s="1">
        <v>2</v>
      </c>
      <c r="T3415" s="8">
        <v>0</v>
      </c>
      <c r="U3415" s="1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28">
        <v>48.64</v>
      </c>
      <c r="S3416" s="1">
        <v>2</v>
      </c>
      <c r="T3416" s="8">
        <v>0.2</v>
      </c>
      <c r="U3416" s="1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8">
        <v>0</v>
      </c>
      <c r="U3417" s="1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8">
        <v>0</v>
      </c>
      <c r="U3418" s="1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28">
        <v>43.560000000000009</v>
      </c>
      <c r="S3419" s="1">
        <v>5</v>
      </c>
      <c r="T3419" s="8">
        <v>0.2</v>
      </c>
      <c r="U3419" s="1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28">
        <v>5.84</v>
      </c>
      <c r="S3420" s="1">
        <v>2</v>
      </c>
      <c r="T3420" s="8">
        <v>0.2</v>
      </c>
      <c r="U3420" s="1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8">
        <v>0.1</v>
      </c>
      <c r="U3421" s="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28">
        <v>262.24</v>
      </c>
      <c r="S3422" s="1">
        <v>2</v>
      </c>
      <c r="T3422" s="8">
        <v>0</v>
      </c>
      <c r="U3422" s="1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28">
        <v>182.72</v>
      </c>
      <c r="S3423" s="1">
        <v>8</v>
      </c>
      <c r="T3423" s="8">
        <v>0</v>
      </c>
      <c r="U3423" s="1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28">
        <v>131.6</v>
      </c>
      <c r="S3424" s="1">
        <v>7</v>
      </c>
      <c r="T3424" s="8">
        <v>0</v>
      </c>
      <c r="U3424" s="1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28">
        <v>22.72</v>
      </c>
      <c r="S3425" s="1">
        <v>4</v>
      </c>
      <c r="T3425" s="8">
        <v>0.2</v>
      </c>
      <c r="U3425" s="1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28">
        <v>558.4</v>
      </c>
      <c r="S3426" s="1">
        <v>2</v>
      </c>
      <c r="T3426" s="8">
        <v>0.2</v>
      </c>
      <c r="U3426" s="1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8">
        <v>0</v>
      </c>
      <c r="U3427" s="1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8">
        <v>0</v>
      </c>
      <c r="U3428" s="1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8">
        <v>0.2</v>
      </c>
      <c r="U3429" s="1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8">
        <v>0.4</v>
      </c>
      <c r="U3430" s="1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8">
        <v>0.2</v>
      </c>
      <c r="U3431" s="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28">
        <v>29.79</v>
      </c>
      <c r="S3432" s="1">
        <v>3</v>
      </c>
      <c r="T3432" s="8">
        <v>0</v>
      </c>
      <c r="U3432" s="1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28">
        <v>128.9</v>
      </c>
      <c r="S3433" s="1">
        <v>2</v>
      </c>
      <c r="T3433" s="8">
        <v>0</v>
      </c>
      <c r="U3433" s="1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28">
        <v>60.12</v>
      </c>
      <c r="S3434" s="1">
        <v>9</v>
      </c>
      <c r="T3434" s="8">
        <v>0</v>
      </c>
      <c r="U3434" s="1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28">
        <v>24.816000000000003</v>
      </c>
      <c r="S3435" s="1">
        <v>3</v>
      </c>
      <c r="T3435" s="8">
        <v>0.2</v>
      </c>
      <c r="U3435" s="1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28">
        <v>14.976000000000003</v>
      </c>
      <c r="S3436" s="1">
        <v>6</v>
      </c>
      <c r="T3436" s="8">
        <v>0.2</v>
      </c>
      <c r="U3436" s="1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8">
        <v>0.8</v>
      </c>
      <c r="U3437" s="1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8">
        <v>0.6</v>
      </c>
      <c r="U3438" s="1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8">
        <v>0.6</v>
      </c>
      <c r="U3439" s="1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8">
        <v>0.3</v>
      </c>
      <c r="U3440" s="1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8">
        <v>0.2</v>
      </c>
      <c r="U3441" s="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28">
        <v>4.3040000000000003</v>
      </c>
      <c r="S3442" s="1">
        <v>1</v>
      </c>
      <c r="T3442" s="8">
        <v>0.2</v>
      </c>
      <c r="U3442" s="1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8">
        <v>0</v>
      </c>
      <c r="U3443" s="1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8">
        <v>0</v>
      </c>
      <c r="U3444" s="1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8">
        <v>0</v>
      </c>
      <c r="U3445" s="1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8">
        <v>0.2</v>
      </c>
      <c r="U3446" s="1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8">
        <v>0</v>
      </c>
      <c r="U3447" s="1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8">
        <v>0</v>
      </c>
      <c r="U3448" s="1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8">
        <v>0</v>
      </c>
      <c r="U3449" s="1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28">
        <v>27.263999999999999</v>
      </c>
      <c r="S3450" s="1">
        <v>2</v>
      </c>
      <c r="T3450" s="8">
        <v>0.2</v>
      </c>
      <c r="U3450" s="1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28">
        <v>56.65</v>
      </c>
      <c r="S3451" s="1">
        <v>5</v>
      </c>
      <c r="T3451" s="8">
        <v>0</v>
      </c>
      <c r="U3451" s="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28">
        <v>14.97</v>
      </c>
      <c r="S3452" s="1">
        <v>1</v>
      </c>
      <c r="T3452" s="8">
        <v>0</v>
      </c>
      <c r="U3452" s="1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28">
        <v>4.0199999999999996</v>
      </c>
      <c r="S3453" s="1">
        <v>2</v>
      </c>
      <c r="T3453" s="8">
        <v>0</v>
      </c>
      <c r="U3453" s="1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8">
        <v>0.2</v>
      </c>
      <c r="U3454" s="1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8">
        <v>0</v>
      </c>
      <c r="U3455" s="1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8">
        <v>0.2</v>
      </c>
      <c r="U3456" s="1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8">
        <v>0.2</v>
      </c>
      <c r="U3457" s="1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8">
        <v>0.2</v>
      </c>
      <c r="U3458" s="1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8">
        <v>0.2</v>
      </c>
      <c r="U3459" s="1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8">
        <v>0.7</v>
      </c>
      <c r="U3460" s="1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8">
        <v>0.7</v>
      </c>
      <c r="U3461" s="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8">
        <v>0.2</v>
      </c>
      <c r="U3462" s="1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8">
        <v>0.2</v>
      </c>
      <c r="U3463" s="1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8">
        <v>0</v>
      </c>
      <c r="U3464" s="1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8">
        <v>0.2</v>
      </c>
      <c r="U3465" s="1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8">
        <v>0.2</v>
      </c>
      <c r="U3466" s="1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8">
        <v>0</v>
      </c>
      <c r="U3467" s="1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8">
        <v>0</v>
      </c>
      <c r="U3468" s="1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8">
        <v>0</v>
      </c>
      <c r="U3469" s="1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8">
        <v>0</v>
      </c>
      <c r="U3470" s="1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8">
        <v>0.2</v>
      </c>
      <c r="U3471" s="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28">
        <v>16.739999999999998</v>
      </c>
      <c r="S3472" s="1">
        <v>2</v>
      </c>
      <c r="T3472" s="8">
        <v>0</v>
      </c>
      <c r="U3472" s="1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8">
        <v>0.2</v>
      </c>
      <c r="U3473" s="1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8">
        <v>0.2</v>
      </c>
      <c r="U3474" s="1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8">
        <v>0</v>
      </c>
      <c r="U3475" s="1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8">
        <v>0</v>
      </c>
      <c r="U3476" s="1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8">
        <v>0</v>
      </c>
      <c r="U3477" s="1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8">
        <v>0</v>
      </c>
      <c r="U3478" s="1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28">
        <v>92.52</v>
      </c>
      <c r="S3479" s="1">
        <v>9</v>
      </c>
      <c r="T3479" s="8">
        <v>0</v>
      </c>
      <c r="U3479" s="1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28">
        <v>8.56</v>
      </c>
      <c r="S3480" s="1">
        <v>2</v>
      </c>
      <c r="T3480" s="8">
        <v>0</v>
      </c>
      <c r="U3480" s="1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28">
        <v>45.36</v>
      </c>
      <c r="S3481" s="1">
        <v>7</v>
      </c>
      <c r="T3481" s="8">
        <v>0</v>
      </c>
      <c r="U3481" s="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28">
        <v>1421.6640000000002</v>
      </c>
      <c r="S3482" s="1">
        <v>6</v>
      </c>
      <c r="T3482" s="8">
        <v>0.2</v>
      </c>
      <c r="U3482" s="1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8">
        <v>0</v>
      </c>
      <c r="U3483" s="1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8">
        <v>0</v>
      </c>
      <c r="U3484" s="1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8">
        <v>0</v>
      </c>
      <c r="U3485" s="1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8">
        <v>0</v>
      </c>
      <c r="U3486" s="1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8">
        <v>0</v>
      </c>
      <c r="U3487" s="1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8">
        <v>0.2</v>
      </c>
      <c r="U3488" s="1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8">
        <v>0.2</v>
      </c>
      <c r="U3489" s="1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8">
        <v>0.3</v>
      </c>
      <c r="U3490" s="1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8">
        <v>0.3</v>
      </c>
      <c r="U3491" s="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8">
        <v>0.2</v>
      </c>
      <c r="U3492" s="1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8">
        <v>0.2</v>
      </c>
      <c r="U3493" s="1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8">
        <v>0.2</v>
      </c>
      <c r="U3494" s="1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8">
        <v>0</v>
      </c>
      <c r="U3495" s="1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8">
        <v>0</v>
      </c>
      <c r="U3496" s="1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8">
        <v>0</v>
      </c>
      <c r="U3497" s="1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28">
        <v>513.024</v>
      </c>
      <c r="S3498" s="1">
        <v>2</v>
      </c>
      <c r="T3498" s="8">
        <v>0.2</v>
      </c>
      <c r="U3498" s="1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28">
        <v>487.91999999999996</v>
      </c>
      <c r="S3499" s="1">
        <v>6</v>
      </c>
      <c r="T3499" s="8">
        <v>0</v>
      </c>
      <c r="U3499" s="1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28">
        <v>15.24</v>
      </c>
      <c r="S3500" s="1">
        <v>5</v>
      </c>
      <c r="T3500" s="8">
        <v>0.2</v>
      </c>
      <c r="U3500" s="1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8">
        <v>0</v>
      </c>
      <c r="U3501" s="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8">
        <v>0</v>
      </c>
      <c r="U3502" s="1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8">
        <v>0</v>
      </c>
      <c r="U3503" s="1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8">
        <v>0.2</v>
      </c>
      <c r="U3504" s="1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8">
        <v>0.2</v>
      </c>
      <c r="U3505" s="1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8">
        <v>0</v>
      </c>
      <c r="U3506" s="1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8">
        <v>0.2</v>
      </c>
      <c r="U3507" s="1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8">
        <v>0.8</v>
      </c>
      <c r="U3508" s="1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8">
        <v>0.32</v>
      </c>
      <c r="U3509" s="1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8">
        <v>0.2</v>
      </c>
      <c r="U3510" s="1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8">
        <v>0.2</v>
      </c>
      <c r="U3511" s="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8">
        <v>0.4</v>
      </c>
      <c r="U3512" s="1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8">
        <v>0.2</v>
      </c>
      <c r="U3513" s="1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8">
        <v>0.3</v>
      </c>
      <c r="U3514" s="1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8">
        <v>0.2</v>
      </c>
      <c r="U3515" s="1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8">
        <v>0.2</v>
      </c>
      <c r="U3516" s="1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8">
        <v>0</v>
      </c>
      <c r="U3517" s="1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8">
        <v>0.2</v>
      </c>
      <c r="U3518" s="1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8">
        <v>0.2</v>
      </c>
      <c r="U3519" s="1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8">
        <v>0.2</v>
      </c>
      <c r="U3520" s="1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8">
        <v>0.5</v>
      </c>
      <c r="U3521" s="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28">
        <v>12.832000000000001</v>
      </c>
      <c r="S3522" s="1">
        <v>2</v>
      </c>
      <c r="T3522" s="8">
        <v>0.2</v>
      </c>
      <c r="U3522" s="1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8">
        <v>0</v>
      </c>
      <c r="U3523" s="1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8">
        <v>0</v>
      </c>
      <c r="U3524" s="1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28">
        <v>116</v>
      </c>
      <c r="S3525" s="1">
        <v>8</v>
      </c>
      <c r="T3525" s="8">
        <v>0</v>
      </c>
      <c r="U3525" s="1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8">
        <v>0.2</v>
      </c>
      <c r="U3526" s="1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8">
        <v>0</v>
      </c>
      <c r="U3527" s="1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8">
        <v>0</v>
      </c>
      <c r="U3528" s="1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8">
        <v>0</v>
      </c>
      <c r="U3529" s="1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28">
        <v>38.24</v>
      </c>
      <c r="S3530" s="1">
        <v>4</v>
      </c>
      <c r="T3530" s="8">
        <v>0.2</v>
      </c>
      <c r="U3530" s="1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8">
        <v>0.2</v>
      </c>
      <c r="U3531" s="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8">
        <v>0</v>
      </c>
      <c r="U3532" s="1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8">
        <v>0</v>
      </c>
      <c r="U3533" s="1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28">
        <v>287.96800000000002</v>
      </c>
      <c r="S3534" s="1">
        <v>4</v>
      </c>
      <c r="T3534" s="8">
        <v>0.2</v>
      </c>
      <c r="U3534" s="1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28">
        <v>13.12</v>
      </c>
      <c r="S3535" s="1">
        <v>4</v>
      </c>
      <c r="T3535" s="8">
        <v>0</v>
      </c>
      <c r="U3535" s="1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28">
        <v>10.75</v>
      </c>
      <c r="S3536" s="1">
        <v>5</v>
      </c>
      <c r="T3536" s="8">
        <v>0</v>
      </c>
      <c r="U3536" s="1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28">
        <v>11.62</v>
      </c>
      <c r="S3537" s="1">
        <v>2</v>
      </c>
      <c r="T3537" s="8">
        <v>0</v>
      </c>
      <c r="U3537" s="1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8">
        <v>0</v>
      </c>
      <c r="U3538" s="1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8">
        <v>0</v>
      </c>
      <c r="U3539" s="1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8">
        <v>0</v>
      </c>
      <c r="U3540" s="1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8">
        <v>0</v>
      </c>
      <c r="U3541" s="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8">
        <v>0</v>
      </c>
      <c r="U3542" s="1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8">
        <v>0.2</v>
      </c>
      <c r="U3543" s="1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8">
        <v>0.3</v>
      </c>
      <c r="U3544" s="1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8">
        <v>0.2</v>
      </c>
      <c r="U3545" s="1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8">
        <v>0.2</v>
      </c>
      <c r="U3546" s="1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8">
        <v>0.8</v>
      </c>
      <c r="U3547" s="1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8">
        <v>0</v>
      </c>
      <c r="U3548" s="1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8">
        <v>0</v>
      </c>
      <c r="U3549" s="1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8">
        <v>0</v>
      </c>
      <c r="U3550" s="1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8">
        <v>0</v>
      </c>
      <c r="U3551" s="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8">
        <v>0.2</v>
      </c>
      <c r="U3552" s="1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8">
        <v>0.3</v>
      </c>
      <c r="U3553" s="1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8">
        <v>0.2</v>
      </c>
      <c r="U3554" s="1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8">
        <v>0.7</v>
      </c>
      <c r="U3555" s="1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28">
        <v>330.4</v>
      </c>
      <c r="S3556" s="1">
        <v>2</v>
      </c>
      <c r="T3556" s="8">
        <v>0</v>
      </c>
      <c r="U3556" s="1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28">
        <v>604.75199999999995</v>
      </c>
      <c r="S3557" s="1">
        <v>6</v>
      </c>
      <c r="T3557" s="8">
        <v>0.2</v>
      </c>
      <c r="U3557" s="1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28">
        <v>45.36</v>
      </c>
      <c r="S3558" s="1">
        <v>7</v>
      </c>
      <c r="T3558" s="8">
        <v>0</v>
      </c>
      <c r="U3558" s="1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28">
        <v>10.128</v>
      </c>
      <c r="S3559" s="1">
        <v>2</v>
      </c>
      <c r="T3559" s="8">
        <v>0.2</v>
      </c>
      <c r="U3559" s="1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28">
        <v>21.792000000000002</v>
      </c>
      <c r="S3560" s="1">
        <v>4</v>
      </c>
      <c r="T3560" s="8">
        <v>0.2</v>
      </c>
      <c r="U3560" s="1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28">
        <v>439.8</v>
      </c>
      <c r="S3561" s="1">
        <v>4</v>
      </c>
      <c r="T3561" s="8">
        <v>0</v>
      </c>
      <c r="U3561" s="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8">
        <v>0.2</v>
      </c>
      <c r="U3562" s="1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8">
        <v>0.7</v>
      </c>
      <c r="U3563" s="1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8">
        <v>0.7</v>
      </c>
      <c r="U3564" s="1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8">
        <v>0.2</v>
      </c>
      <c r="U3565" s="1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28">
        <v>12.96</v>
      </c>
      <c r="S3566" s="1">
        <v>2</v>
      </c>
      <c r="T3566" s="8">
        <v>0</v>
      </c>
      <c r="U3566" s="1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28">
        <v>3.96</v>
      </c>
      <c r="S3567" s="1">
        <v>2</v>
      </c>
      <c r="T3567" s="8">
        <v>0</v>
      </c>
      <c r="U3567" s="1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8">
        <v>0</v>
      </c>
      <c r="U3568" s="1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8">
        <v>0.6</v>
      </c>
      <c r="U3569" s="1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28">
        <v>59.98</v>
      </c>
      <c r="S3570" s="1">
        <v>2</v>
      </c>
      <c r="T3570" s="8">
        <v>0</v>
      </c>
      <c r="U3570" s="1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28">
        <v>2395.2000000000003</v>
      </c>
      <c r="S3571" s="1">
        <v>6</v>
      </c>
      <c r="T3571" s="8">
        <v>0.2</v>
      </c>
      <c r="U3571" s="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28">
        <v>1687.8</v>
      </c>
      <c r="S3572" s="1">
        <v>4</v>
      </c>
      <c r="T3572" s="8">
        <v>0</v>
      </c>
      <c r="U3572" s="1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28">
        <v>7.9920000000000009</v>
      </c>
      <c r="S3573" s="1">
        <v>1</v>
      </c>
      <c r="T3573" s="8">
        <v>0.2</v>
      </c>
      <c r="U3573" s="1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8">
        <v>0.2</v>
      </c>
      <c r="U3574" s="1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8">
        <v>0</v>
      </c>
      <c r="U3575" s="1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8">
        <v>0</v>
      </c>
      <c r="U3576" s="1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8">
        <v>0.2</v>
      </c>
      <c r="U3577" s="1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28">
        <v>4.7840000000000007</v>
      </c>
      <c r="S3578" s="1">
        <v>1</v>
      </c>
      <c r="T3578" s="8">
        <v>0.2</v>
      </c>
      <c r="U3578" s="1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28">
        <v>4.7300000000000004</v>
      </c>
      <c r="S3579" s="1">
        <v>1</v>
      </c>
      <c r="T3579" s="8">
        <v>0</v>
      </c>
      <c r="U3579" s="1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8">
        <v>0</v>
      </c>
      <c r="U3580" s="1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8">
        <v>0</v>
      </c>
      <c r="U3581" s="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8">
        <v>0</v>
      </c>
      <c r="U3582" s="1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8">
        <v>0</v>
      </c>
      <c r="U3583" s="1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8">
        <v>0</v>
      </c>
      <c r="U3584" s="1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8">
        <v>0</v>
      </c>
      <c r="U3585" s="1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8">
        <v>0</v>
      </c>
      <c r="U3586" s="1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8">
        <v>0</v>
      </c>
      <c r="U3587" s="1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28">
        <v>5.96</v>
      </c>
      <c r="S3588" s="1">
        <v>2</v>
      </c>
      <c r="T3588" s="8">
        <v>0</v>
      </c>
      <c r="U3588" s="1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8">
        <v>0.4</v>
      </c>
      <c r="U3589" s="1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8">
        <v>0</v>
      </c>
      <c r="U3590" s="1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8">
        <v>0</v>
      </c>
      <c r="U3591" s="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8">
        <v>0</v>
      </c>
      <c r="U3592" s="1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8">
        <v>0.2</v>
      </c>
      <c r="U3593" s="1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8">
        <v>0</v>
      </c>
      <c r="U3594" s="1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8">
        <v>0.7</v>
      </c>
      <c r="U3595" s="1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8">
        <v>0.2</v>
      </c>
      <c r="U3596" s="1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8">
        <v>0.2</v>
      </c>
      <c r="U3597" s="1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8">
        <v>0.2</v>
      </c>
      <c r="U3598" s="1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8">
        <v>0.2</v>
      </c>
      <c r="U3599" s="1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8">
        <v>0.2</v>
      </c>
      <c r="U3600" s="1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8">
        <v>0.4</v>
      </c>
      <c r="U3601" s="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28">
        <v>431.92800000000005</v>
      </c>
      <c r="S3602" s="1">
        <v>9</v>
      </c>
      <c r="T3602" s="8">
        <v>0.2</v>
      </c>
      <c r="U3602" s="1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8">
        <v>0.2</v>
      </c>
      <c r="U3603" s="1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8">
        <v>0.3</v>
      </c>
      <c r="U3604" s="1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8">
        <v>0</v>
      </c>
      <c r="U3605" s="1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8">
        <v>0</v>
      </c>
      <c r="U3606" s="1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8">
        <v>0</v>
      </c>
      <c r="U3607" s="1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8">
        <v>0</v>
      </c>
      <c r="U3608" s="1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8">
        <v>0.2</v>
      </c>
      <c r="U3609" s="1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8">
        <v>0.2</v>
      </c>
      <c r="U3610" s="1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8">
        <v>0.2</v>
      </c>
      <c r="U3611" s="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8">
        <v>0.2</v>
      </c>
      <c r="U3612" s="1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8">
        <v>0.2</v>
      </c>
      <c r="U3613" s="1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8">
        <v>0.2</v>
      </c>
      <c r="U3614" s="1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8">
        <v>0.2</v>
      </c>
      <c r="U3615" s="1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8">
        <v>0.3</v>
      </c>
      <c r="U3616" s="1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8">
        <v>0.2</v>
      </c>
      <c r="U3617" s="1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8">
        <v>0.7</v>
      </c>
      <c r="U3618" s="1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28">
        <v>487.98400000000004</v>
      </c>
      <c r="S3619" s="1">
        <v>2</v>
      </c>
      <c r="T3619" s="8">
        <v>0.2</v>
      </c>
      <c r="U3619" s="1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28">
        <v>5.5600000000000005</v>
      </c>
      <c r="S3620" s="1">
        <v>1</v>
      </c>
      <c r="T3620" s="8">
        <v>0.2</v>
      </c>
      <c r="U3620" s="1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28">
        <v>217.85</v>
      </c>
      <c r="S3621" s="1">
        <v>5</v>
      </c>
      <c r="T3621" s="8">
        <v>0</v>
      </c>
      <c r="U3621" s="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8">
        <v>0.2</v>
      </c>
      <c r="U3622" s="1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8">
        <v>0.2</v>
      </c>
      <c r="U3623" s="1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8">
        <v>0</v>
      </c>
      <c r="U3624" s="1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8">
        <v>0</v>
      </c>
      <c r="U3625" s="1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28">
        <v>681.40800000000013</v>
      </c>
      <c r="S3626" s="1">
        <v>12</v>
      </c>
      <c r="T3626" s="8">
        <v>0.2</v>
      </c>
      <c r="U3626" s="1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28">
        <v>3.52</v>
      </c>
      <c r="S3627" s="1">
        <v>2</v>
      </c>
      <c r="T3627" s="8">
        <v>0</v>
      </c>
      <c r="U3627" s="1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28">
        <v>5.58</v>
      </c>
      <c r="S3628" s="1">
        <v>1</v>
      </c>
      <c r="T3628" s="8">
        <v>0</v>
      </c>
      <c r="U3628" s="1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28">
        <v>36.32</v>
      </c>
      <c r="S3629" s="1">
        <v>1</v>
      </c>
      <c r="T3629" s="8">
        <v>0</v>
      </c>
      <c r="U3629" s="1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28">
        <v>2060.7440000000001</v>
      </c>
      <c r="S3630" s="1">
        <v>7</v>
      </c>
      <c r="T3630" s="8">
        <v>0.2</v>
      </c>
      <c r="U3630" s="1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8">
        <v>0.2</v>
      </c>
      <c r="U3631" s="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8">
        <v>0.2</v>
      </c>
      <c r="U3632" s="1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28">
        <v>69.52</v>
      </c>
      <c r="S3633" s="1">
        <v>2</v>
      </c>
      <c r="T3633" s="8">
        <v>0</v>
      </c>
      <c r="U3633" s="1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28">
        <v>763.44</v>
      </c>
      <c r="S3634" s="1">
        <v>8</v>
      </c>
      <c r="T3634" s="8">
        <v>0</v>
      </c>
      <c r="U3634" s="1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8">
        <v>0.2</v>
      </c>
      <c r="U3635" s="1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8">
        <v>0.4</v>
      </c>
      <c r="U3636" s="1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8">
        <v>0.2</v>
      </c>
      <c r="U3637" s="1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8">
        <v>0.2</v>
      </c>
      <c r="U3638" s="1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8">
        <v>0.2</v>
      </c>
      <c r="U3639" s="1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8">
        <v>0.2</v>
      </c>
      <c r="U3640" s="1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8">
        <v>0.2</v>
      </c>
      <c r="U3641" s="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8">
        <v>0.2</v>
      </c>
      <c r="U3642" s="1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8">
        <v>0.7</v>
      </c>
      <c r="U3643" s="1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28">
        <v>487.98400000000004</v>
      </c>
      <c r="S3644" s="1">
        <v>2</v>
      </c>
      <c r="T3644" s="8">
        <v>0.2</v>
      </c>
      <c r="U3644" s="1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28">
        <v>47.3</v>
      </c>
      <c r="S3645" s="1">
        <v>2</v>
      </c>
      <c r="T3645" s="8">
        <v>0</v>
      </c>
      <c r="U3645" s="1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28">
        <v>4.13</v>
      </c>
      <c r="S3646" s="1">
        <v>1</v>
      </c>
      <c r="T3646" s="8">
        <v>0</v>
      </c>
      <c r="U3646" s="1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28">
        <v>155.12</v>
      </c>
      <c r="S3647" s="1">
        <v>5</v>
      </c>
      <c r="T3647" s="8">
        <v>0.2</v>
      </c>
      <c r="U3647" s="1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28">
        <v>6.48</v>
      </c>
      <c r="S3648" s="1">
        <v>1</v>
      </c>
      <c r="T3648" s="8">
        <v>0</v>
      </c>
      <c r="U3648" s="1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28">
        <v>15.52</v>
      </c>
      <c r="S3649" s="1">
        <v>4</v>
      </c>
      <c r="T3649" s="8">
        <v>0</v>
      </c>
      <c r="U3649" s="1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8">
        <v>0.7</v>
      </c>
      <c r="U3650" s="1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8">
        <v>0.2</v>
      </c>
      <c r="U3651" s="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8">
        <v>0</v>
      </c>
      <c r="U3652" s="1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8">
        <v>0</v>
      </c>
      <c r="U3653" s="1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8">
        <v>0</v>
      </c>
      <c r="U3654" s="1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8">
        <v>0</v>
      </c>
      <c r="U3655" s="1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8">
        <v>0</v>
      </c>
      <c r="U3656" s="1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8">
        <v>0.2</v>
      </c>
      <c r="U3657" s="1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8">
        <v>0.2</v>
      </c>
      <c r="U3658" s="1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8">
        <v>0.2</v>
      </c>
      <c r="U3659" s="1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8">
        <v>0.2</v>
      </c>
      <c r="U3660" s="1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8">
        <v>0.2</v>
      </c>
      <c r="U3661" s="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28">
        <v>33.799999999999997</v>
      </c>
      <c r="S3662" s="1">
        <v>5</v>
      </c>
      <c r="T3662" s="8">
        <v>0.2</v>
      </c>
      <c r="U3662" s="1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8">
        <v>0</v>
      </c>
      <c r="U3663" s="1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8">
        <v>0</v>
      </c>
      <c r="U3664" s="1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8">
        <v>0</v>
      </c>
      <c r="U3665" s="1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28">
        <v>27.888000000000002</v>
      </c>
      <c r="S3666" s="1">
        <v>7</v>
      </c>
      <c r="T3666" s="8">
        <v>0.2</v>
      </c>
      <c r="U3666" s="1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28">
        <v>6.4560000000000004</v>
      </c>
      <c r="S3667" s="1">
        <v>4</v>
      </c>
      <c r="T3667" s="8">
        <v>0.7</v>
      </c>
      <c r="U3667" s="1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28">
        <v>52.679999999999993</v>
      </c>
      <c r="S3668" s="1">
        <v>3</v>
      </c>
      <c r="T3668" s="8">
        <v>0.2</v>
      </c>
      <c r="U3668" s="1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28">
        <v>13.88</v>
      </c>
      <c r="S3669" s="1">
        <v>5</v>
      </c>
      <c r="T3669" s="8">
        <v>0.2</v>
      </c>
      <c r="U3669" s="1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28">
        <v>103.92000000000002</v>
      </c>
      <c r="S3670" s="1">
        <v>10</v>
      </c>
      <c r="T3670" s="8">
        <v>0.2</v>
      </c>
      <c r="U3670" s="1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28">
        <v>11.52</v>
      </c>
      <c r="S3671" s="1">
        <v>5</v>
      </c>
      <c r="T3671" s="8">
        <v>0.2</v>
      </c>
      <c r="U3671" s="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28">
        <v>10.368000000000002</v>
      </c>
      <c r="S3672" s="1">
        <v>2</v>
      </c>
      <c r="T3672" s="8">
        <v>0.2</v>
      </c>
      <c r="U3672" s="1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28">
        <v>39.072000000000003</v>
      </c>
      <c r="S3673" s="1">
        <v>3</v>
      </c>
      <c r="T3673" s="8">
        <v>0.2</v>
      </c>
      <c r="U3673" s="1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8">
        <v>0.2</v>
      </c>
      <c r="U3674" s="1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8">
        <v>0.7</v>
      </c>
      <c r="U3675" s="1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8">
        <v>0.3</v>
      </c>
      <c r="U3676" s="1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8">
        <v>0.2</v>
      </c>
      <c r="U3677" s="1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28">
        <v>44.46</v>
      </c>
      <c r="S3678" s="1">
        <v>2</v>
      </c>
      <c r="T3678" s="8">
        <v>0</v>
      </c>
      <c r="U3678" s="1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8">
        <v>0</v>
      </c>
      <c r="U3679" s="1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8">
        <v>0</v>
      </c>
      <c r="U3680" s="1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8">
        <v>0</v>
      </c>
      <c r="U3681" s="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8">
        <v>0</v>
      </c>
      <c r="U3682" s="1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8">
        <v>0</v>
      </c>
      <c r="U3683" s="1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8">
        <v>0</v>
      </c>
      <c r="U3684" s="1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8">
        <v>0</v>
      </c>
      <c r="U3685" s="1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8">
        <v>0</v>
      </c>
      <c r="U3686" s="1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8">
        <v>0</v>
      </c>
      <c r="U3687" s="1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28">
        <v>9.84</v>
      </c>
      <c r="S3688" s="1">
        <v>3</v>
      </c>
      <c r="T3688" s="8">
        <v>0</v>
      </c>
      <c r="U3688" s="1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8">
        <v>0.7</v>
      </c>
      <c r="U3689" s="1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28">
        <v>25.344000000000001</v>
      </c>
      <c r="S3690" s="1">
        <v>6</v>
      </c>
      <c r="T3690" s="8">
        <v>0.2</v>
      </c>
      <c r="U3690" s="1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28">
        <v>43.92</v>
      </c>
      <c r="S3691" s="1">
        <v>5</v>
      </c>
      <c r="T3691" s="8">
        <v>0.2</v>
      </c>
      <c r="U3691" s="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28">
        <v>59.994000000000007</v>
      </c>
      <c r="S3692" s="1">
        <v>2</v>
      </c>
      <c r="T3692" s="8">
        <v>0.7</v>
      </c>
      <c r="U3692" s="1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28">
        <v>439.99200000000002</v>
      </c>
      <c r="S3693" s="1">
        <v>1</v>
      </c>
      <c r="T3693" s="8">
        <v>0.2</v>
      </c>
      <c r="U3693" s="1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28">
        <v>87.96</v>
      </c>
      <c r="S3694" s="1">
        <v>5</v>
      </c>
      <c r="T3694" s="8">
        <v>0.2</v>
      </c>
      <c r="U3694" s="1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28">
        <v>15.488</v>
      </c>
      <c r="S3695" s="1">
        <v>4</v>
      </c>
      <c r="T3695" s="8">
        <v>0.2</v>
      </c>
      <c r="U3695" s="1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8">
        <v>0</v>
      </c>
      <c r="U3696" s="1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8">
        <v>0</v>
      </c>
      <c r="U3697" s="1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8">
        <v>0</v>
      </c>
      <c r="U3698" s="1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28">
        <v>141.96</v>
      </c>
      <c r="S3699" s="1">
        <v>2</v>
      </c>
      <c r="T3699" s="8">
        <v>0</v>
      </c>
      <c r="U3699" s="1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28">
        <v>79.400000000000006</v>
      </c>
      <c r="S3700" s="1">
        <v>5</v>
      </c>
      <c r="T3700" s="8">
        <v>0.2</v>
      </c>
      <c r="U3700" s="1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8">
        <v>0</v>
      </c>
      <c r="U3701" s="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8">
        <v>0</v>
      </c>
      <c r="U3702" s="1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8">
        <v>0.2</v>
      </c>
      <c r="U3703" s="1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8">
        <v>0</v>
      </c>
      <c r="U3704" s="1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8">
        <v>0</v>
      </c>
      <c r="U3705" s="1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8">
        <v>0</v>
      </c>
      <c r="U3706" s="1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8">
        <v>0</v>
      </c>
      <c r="U3707" s="1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8">
        <v>0.2</v>
      </c>
      <c r="U3708" s="1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8">
        <v>0.6</v>
      </c>
      <c r="U3709" s="1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8">
        <v>0.8</v>
      </c>
      <c r="U3710" s="1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8">
        <v>0.2</v>
      </c>
      <c r="U3711" s="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28">
        <v>510.24</v>
      </c>
      <c r="S3712" s="1">
        <v>3</v>
      </c>
      <c r="T3712" s="8">
        <v>0.2</v>
      </c>
      <c r="U3712" s="1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28">
        <v>204.95000000000002</v>
      </c>
      <c r="S3713" s="1">
        <v>5</v>
      </c>
      <c r="T3713" s="8">
        <v>0</v>
      </c>
      <c r="U3713" s="1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28">
        <v>11.54</v>
      </c>
      <c r="S3714" s="1">
        <v>1</v>
      </c>
      <c r="T3714" s="8">
        <v>0</v>
      </c>
      <c r="U3714" s="1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28">
        <v>162.60000000000002</v>
      </c>
      <c r="S3715" s="1">
        <v>3</v>
      </c>
      <c r="T3715" s="8">
        <v>0</v>
      </c>
      <c r="U3715" s="1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28">
        <v>45.68</v>
      </c>
      <c r="S3716" s="1">
        <v>2</v>
      </c>
      <c r="T3716" s="8">
        <v>0</v>
      </c>
      <c r="U3716" s="1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28">
        <v>603.91999999999996</v>
      </c>
      <c r="S3717" s="1">
        <v>5</v>
      </c>
      <c r="T3717" s="8">
        <v>0.2</v>
      </c>
      <c r="U3717" s="1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8">
        <v>0</v>
      </c>
      <c r="U3718" s="1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8">
        <v>0</v>
      </c>
      <c r="U3719" s="1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8">
        <v>0</v>
      </c>
      <c r="U3720" s="1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8">
        <v>0</v>
      </c>
      <c r="U3721" s="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8">
        <v>0</v>
      </c>
      <c r="U3722" s="1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8">
        <v>0</v>
      </c>
      <c r="U3723" s="1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8">
        <v>0.2</v>
      </c>
      <c r="U3724" s="1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28">
        <v>551.98500000000013</v>
      </c>
      <c r="S3725" s="1">
        <v>5</v>
      </c>
      <c r="T3725" s="8">
        <v>0.7</v>
      </c>
      <c r="U3725" s="1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8">
        <v>0.2</v>
      </c>
      <c r="U3726" s="1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28">
        <v>18.72</v>
      </c>
      <c r="S3727" s="1">
        <v>2</v>
      </c>
      <c r="T3727" s="8">
        <v>0.2</v>
      </c>
      <c r="U3727" s="1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8">
        <v>0</v>
      </c>
      <c r="U3728" s="1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8">
        <v>0</v>
      </c>
      <c r="U3729" s="1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8">
        <v>0</v>
      </c>
      <c r="U3730" s="1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8">
        <v>0</v>
      </c>
      <c r="U3731" s="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8">
        <v>0</v>
      </c>
      <c r="U3732" s="1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8">
        <v>0</v>
      </c>
      <c r="U3733" s="1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8">
        <v>0</v>
      </c>
      <c r="U3734" s="1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8">
        <v>0</v>
      </c>
      <c r="U3735" s="1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8">
        <v>0</v>
      </c>
      <c r="U3736" s="1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8">
        <v>0</v>
      </c>
      <c r="U3737" s="1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8">
        <v>0</v>
      </c>
      <c r="U3738" s="1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8">
        <v>0</v>
      </c>
      <c r="U3739" s="1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8">
        <v>0</v>
      </c>
      <c r="U3740" s="1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8">
        <v>0</v>
      </c>
      <c r="U3741" s="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8">
        <v>0.1</v>
      </c>
      <c r="U3742" s="1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8">
        <v>0</v>
      </c>
      <c r="U3743" s="1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8">
        <v>0</v>
      </c>
      <c r="U3744" s="1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8">
        <v>0.2</v>
      </c>
      <c r="U3745" s="1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8">
        <v>0</v>
      </c>
      <c r="U3746" s="1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8">
        <v>0</v>
      </c>
      <c r="U3747" s="1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8">
        <v>0</v>
      </c>
      <c r="U3748" s="1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28">
        <v>198.46</v>
      </c>
      <c r="S3749" s="1">
        <v>2</v>
      </c>
      <c r="T3749" s="8">
        <v>0</v>
      </c>
      <c r="U3749" s="1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28">
        <v>321.92</v>
      </c>
      <c r="S3750" s="1">
        <v>4</v>
      </c>
      <c r="T3750" s="8">
        <v>0</v>
      </c>
      <c r="U3750" s="1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28">
        <v>879.98400000000004</v>
      </c>
      <c r="S3751" s="1">
        <v>2</v>
      </c>
      <c r="T3751" s="8">
        <v>0.2</v>
      </c>
      <c r="U3751" s="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28">
        <v>28.4</v>
      </c>
      <c r="S3752" s="1">
        <v>5</v>
      </c>
      <c r="T3752" s="8">
        <v>0</v>
      </c>
      <c r="U3752" s="1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28">
        <v>230.28000000000003</v>
      </c>
      <c r="S3753" s="1">
        <v>3</v>
      </c>
      <c r="T3753" s="8">
        <v>0.2</v>
      </c>
      <c r="U3753" s="1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28">
        <v>116.28</v>
      </c>
      <c r="S3754" s="1">
        <v>3</v>
      </c>
      <c r="T3754" s="8">
        <v>0</v>
      </c>
      <c r="U3754" s="1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28">
        <v>841.5680000000001</v>
      </c>
      <c r="S3755" s="1">
        <v>2</v>
      </c>
      <c r="T3755" s="8">
        <v>0.2</v>
      </c>
      <c r="U3755" s="1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28">
        <v>354.90000000000003</v>
      </c>
      <c r="S3756" s="1">
        <v>5</v>
      </c>
      <c r="T3756" s="8">
        <v>0</v>
      </c>
      <c r="U3756" s="1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8">
        <v>0.2</v>
      </c>
      <c r="U3757" s="1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8">
        <v>0.3</v>
      </c>
      <c r="U3758" s="1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8">
        <v>0.2</v>
      </c>
      <c r="U3759" s="1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28">
        <v>11.68</v>
      </c>
      <c r="S3760" s="1">
        <v>2</v>
      </c>
      <c r="T3760" s="8">
        <v>0</v>
      </c>
      <c r="U3760" s="1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28">
        <v>16.899999999999999</v>
      </c>
      <c r="S3761" s="1">
        <v>2</v>
      </c>
      <c r="T3761" s="8">
        <v>0</v>
      </c>
      <c r="U3761" s="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28">
        <v>24.4</v>
      </c>
      <c r="S3762" s="1">
        <v>2</v>
      </c>
      <c r="T3762" s="8">
        <v>0</v>
      </c>
      <c r="U3762" s="1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8">
        <v>0</v>
      </c>
      <c r="U3763" s="1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8">
        <v>0</v>
      </c>
      <c r="U3764" s="1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8">
        <v>0</v>
      </c>
      <c r="U3765" s="1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8">
        <v>0.8</v>
      </c>
      <c r="U3766" s="1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8">
        <v>0.3</v>
      </c>
      <c r="U3767" s="1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8">
        <v>0.2</v>
      </c>
      <c r="U3768" s="1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8">
        <v>0.2</v>
      </c>
      <c r="U3769" s="1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8">
        <v>0.2</v>
      </c>
      <c r="U3770" s="1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8">
        <v>0.2</v>
      </c>
      <c r="U3771" s="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28">
        <v>2003.52</v>
      </c>
      <c r="S3772" s="1">
        <v>6</v>
      </c>
      <c r="T3772" s="8">
        <v>0.2</v>
      </c>
      <c r="U3772" s="1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8">
        <v>0.2</v>
      </c>
      <c r="U3773" s="1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8">
        <v>0</v>
      </c>
      <c r="U3774" s="1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8">
        <v>0.2</v>
      </c>
      <c r="U3775" s="1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8">
        <v>0.2</v>
      </c>
      <c r="U3776" s="1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8">
        <v>0.2</v>
      </c>
      <c r="U3777" s="1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8">
        <v>0.2</v>
      </c>
      <c r="U3778" s="1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28">
        <v>665.88</v>
      </c>
      <c r="S3779" s="1">
        <v>6</v>
      </c>
      <c r="T3779" s="8">
        <v>0</v>
      </c>
      <c r="U3779" s="1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8">
        <v>0.2</v>
      </c>
      <c r="U3780" s="1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8">
        <v>0</v>
      </c>
      <c r="U3781" s="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8">
        <v>0</v>
      </c>
      <c r="U3782" s="1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8">
        <v>0.4</v>
      </c>
      <c r="U3783" s="1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8">
        <v>0.2</v>
      </c>
      <c r="U3784" s="1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8">
        <v>0.2</v>
      </c>
      <c r="U3785" s="1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8">
        <v>0.2</v>
      </c>
      <c r="U3786" s="1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8">
        <v>0.7</v>
      </c>
      <c r="U3787" s="1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28">
        <v>1085.42</v>
      </c>
      <c r="S3788" s="1">
        <v>7</v>
      </c>
      <c r="T3788" s="8">
        <v>0</v>
      </c>
      <c r="U3788" s="1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8">
        <v>0.2</v>
      </c>
      <c r="U3789" s="1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8">
        <v>0.2</v>
      </c>
      <c r="U3790" s="1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8">
        <v>0</v>
      </c>
      <c r="U3791" s="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28">
        <v>180.96000000000004</v>
      </c>
      <c r="S3792" s="1">
        <v>6</v>
      </c>
      <c r="T3792" s="8">
        <v>0.2</v>
      </c>
      <c r="U3792" s="1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8">
        <v>0.7</v>
      </c>
      <c r="U3793" s="1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8">
        <v>0.2</v>
      </c>
      <c r="U3794" s="1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8">
        <v>0</v>
      </c>
      <c r="U3795" s="1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28">
        <v>57.23</v>
      </c>
      <c r="S3796" s="1">
        <v>1</v>
      </c>
      <c r="T3796" s="8">
        <v>0</v>
      </c>
      <c r="U3796" s="1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28">
        <v>333</v>
      </c>
      <c r="S3797" s="1">
        <v>3</v>
      </c>
      <c r="T3797" s="8">
        <v>0.2</v>
      </c>
      <c r="U3797" s="1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28">
        <v>36.44</v>
      </c>
      <c r="S3798" s="1">
        <v>4</v>
      </c>
      <c r="T3798" s="8">
        <v>0</v>
      </c>
      <c r="U3798" s="1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8">
        <v>0.2</v>
      </c>
      <c r="U3799" s="1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8">
        <v>0.4</v>
      </c>
      <c r="U3800" s="1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8">
        <v>0.2</v>
      </c>
      <c r="U3801" s="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8">
        <v>0.2</v>
      </c>
      <c r="U3802" s="1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8">
        <v>0.2</v>
      </c>
      <c r="U3803" s="1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8">
        <v>0.2</v>
      </c>
      <c r="U3804" s="1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8">
        <v>0.2</v>
      </c>
      <c r="U3805" s="1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8">
        <v>0.2</v>
      </c>
      <c r="U3806" s="1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8">
        <v>0.2</v>
      </c>
      <c r="U3807" s="1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8">
        <v>0.2</v>
      </c>
      <c r="U3808" s="1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8">
        <v>0.7</v>
      </c>
      <c r="U3809" s="1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8">
        <v>0.7</v>
      </c>
      <c r="U3810" s="1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8">
        <v>0.2</v>
      </c>
      <c r="U3811" s="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8">
        <v>0.2</v>
      </c>
      <c r="U3812" s="1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8">
        <v>0.2</v>
      </c>
      <c r="U3813" s="1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8">
        <v>0</v>
      </c>
      <c r="U3814" s="1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8">
        <v>0.2</v>
      </c>
      <c r="U3815" s="1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8">
        <v>0.2</v>
      </c>
      <c r="U3816" s="1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8">
        <v>0.2</v>
      </c>
      <c r="U3817" s="1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8">
        <v>0</v>
      </c>
      <c r="U3818" s="1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8">
        <v>0</v>
      </c>
      <c r="U3819" s="1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8">
        <v>0</v>
      </c>
      <c r="U3820" s="1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8">
        <v>0.2</v>
      </c>
      <c r="U3821" s="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8">
        <v>0.2</v>
      </c>
      <c r="U3822" s="1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8">
        <v>0</v>
      </c>
      <c r="U3823" s="1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8">
        <v>0.2</v>
      </c>
      <c r="U3824" s="1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8">
        <v>0</v>
      </c>
      <c r="U3825" s="1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8">
        <v>0.2</v>
      </c>
      <c r="U3826" s="1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8">
        <v>0.2</v>
      </c>
      <c r="U3827" s="1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8">
        <v>0.2</v>
      </c>
      <c r="U3828" s="1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8">
        <v>0</v>
      </c>
      <c r="U3829" s="1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8">
        <v>0</v>
      </c>
      <c r="U3830" s="1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8">
        <v>0</v>
      </c>
      <c r="U3831" s="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8">
        <v>0.1</v>
      </c>
      <c r="U3832" s="1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8">
        <v>0</v>
      </c>
      <c r="U3833" s="1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8">
        <v>0</v>
      </c>
      <c r="U3834" s="1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8">
        <v>0.4</v>
      </c>
      <c r="U3835" s="1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8">
        <v>0.3</v>
      </c>
      <c r="U3836" s="1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28">
        <v>2.3679999999999999</v>
      </c>
      <c r="S3837" s="1">
        <v>2</v>
      </c>
      <c r="T3837" s="8">
        <v>0.2</v>
      </c>
      <c r="U3837" s="1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28">
        <v>19.008000000000003</v>
      </c>
      <c r="S3838" s="1">
        <v>3</v>
      </c>
      <c r="T3838" s="8">
        <v>0.2</v>
      </c>
      <c r="U3838" s="1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28">
        <v>911.98400000000004</v>
      </c>
      <c r="S3839" s="1">
        <v>2</v>
      </c>
      <c r="T3839" s="8">
        <v>0.2</v>
      </c>
      <c r="U3839" s="1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28">
        <v>674.35200000000009</v>
      </c>
      <c r="S3840" s="1">
        <v>3</v>
      </c>
      <c r="T3840" s="8">
        <v>0.2</v>
      </c>
      <c r="U3840" s="1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28">
        <v>134.01</v>
      </c>
      <c r="S3841" s="1">
        <v>9</v>
      </c>
      <c r="T3841" s="8">
        <v>0</v>
      </c>
      <c r="U3841" s="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28">
        <v>170.97</v>
      </c>
      <c r="S3842" s="1">
        <v>3</v>
      </c>
      <c r="T3842" s="8">
        <v>0</v>
      </c>
      <c r="U3842" s="1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8">
        <v>0.2</v>
      </c>
      <c r="U3843" s="1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28">
        <v>7.1840000000000011</v>
      </c>
      <c r="S3844" s="1">
        <v>2</v>
      </c>
      <c r="T3844" s="8">
        <v>0.2</v>
      </c>
      <c r="U3844" s="1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28">
        <v>6.28</v>
      </c>
      <c r="S3845" s="1">
        <v>2</v>
      </c>
      <c r="T3845" s="8">
        <v>0</v>
      </c>
      <c r="U3845" s="1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28">
        <v>480.74</v>
      </c>
      <c r="S3846" s="1">
        <v>2</v>
      </c>
      <c r="T3846" s="8">
        <v>0</v>
      </c>
      <c r="U3846" s="1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28">
        <v>616.99800000000005</v>
      </c>
      <c r="S3847" s="1">
        <v>6</v>
      </c>
      <c r="T3847" s="8">
        <v>0.15</v>
      </c>
      <c r="U3847" s="1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28">
        <v>141.4</v>
      </c>
      <c r="S3848" s="1">
        <v>5</v>
      </c>
      <c r="T3848" s="8">
        <v>0</v>
      </c>
      <c r="U3848" s="1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8">
        <v>0</v>
      </c>
      <c r="U3849" s="1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8">
        <v>0</v>
      </c>
      <c r="U3850" s="1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8">
        <v>0</v>
      </c>
      <c r="U3851" s="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8">
        <v>0</v>
      </c>
      <c r="U3852" s="1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8">
        <v>0</v>
      </c>
      <c r="U3853" s="1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8">
        <v>0.8</v>
      </c>
      <c r="U3854" s="1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28">
        <v>4.95</v>
      </c>
      <c r="S3855" s="1">
        <v>1</v>
      </c>
      <c r="T3855" s="8">
        <v>0</v>
      </c>
      <c r="U3855" s="1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28">
        <v>26.400000000000002</v>
      </c>
      <c r="S3856" s="1">
        <v>5</v>
      </c>
      <c r="T3856" s="8">
        <v>0</v>
      </c>
      <c r="U3856" s="1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8">
        <v>0.8</v>
      </c>
      <c r="U3857" s="1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8">
        <v>0.2</v>
      </c>
      <c r="U3858" s="1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8">
        <v>0.2</v>
      </c>
      <c r="U3859" s="1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28">
        <v>447.94399999999996</v>
      </c>
      <c r="S3860" s="1">
        <v>7</v>
      </c>
      <c r="T3860" s="8">
        <v>0.2</v>
      </c>
      <c r="U3860" s="1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8">
        <v>0.5</v>
      </c>
      <c r="U3861" s="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8">
        <v>0.2</v>
      </c>
      <c r="U3862" s="1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8">
        <v>0.2</v>
      </c>
      <c r="U3863" s="1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8">
        <v>0.2</v>
      </c>
      <c r="U3864" s="1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28">
        <v>10.64</v>
      </c>
      <c r="S3865" s="1">
        <v>4</v>
      </c>
      <c r="T3865" s="8">
        <v>0</v>
      </c>
      <c r="U3865" s="1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8">
        <v>0.6</v>
      </c>
      <c r="U3866" s="1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28">
        <v>238</v>
      </c>
      <c r="S3867" s="1">
        <v>2</v>
      </c>
      <c r="T3867" s="8">
        <v>0</v>
      </c>
      <c r="U3867" s="1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8">
        <v>0</v>
      </c>
      <c r="U3868" s="1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28">
        <v>148.32</v>
      </c>
      <c r="S3869" s="1">
        <v>9</v>
      </c>
      <c r="T3869" s="8">
        <v>0</v>
      </c>
      <c r="U3869" s="1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28">
        <v>240.78400000000002</v>
      </c>
      <c r="S3870" s="1">
        <v>1</v>
      </c>
      <c r="T3870" s="8">
        <v>0.2</v>
      </c>
      <c r="U3870" s="1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28">
        <v>191.96800000000002</v>
      </c>
      <c r="S3871" s="1">
        <v>7</v>
      </c>
      <c r="T3871" s="8">
        <v>0.2</v>
      </c>
      <c r="U3871" s="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28">
        <v>11.56</v>
      </c>
      <c r="S3872" s="1">
        <v>2</v>
      </c>
      <c r="T3872" s="8">
        <v>0</v>
      </c>
      <c r="U3872" s="1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28">
        <v>11.8</v>
      </c>
      <c r="S3873" s="1">
        <v>4</v>
      </c>
      <c r="T3873" s="8">
        <v>0</v>
      </c>
      <c r="U3873" s="1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28">
        <v>842.35200000000009</v>
      </c>
      <c r="S3874" s="1">
        <v>3</v>
      </c>
      <c r="T3874" s="8">
        <v>0.2</v>
      </c>
      <c r="U3874" s="1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8">
        <v>0.2</v>
      </c>
      <c r="U3875" s="1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8">
        <v>0.7</v>
      </c>
      <c r="U3876" s="1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8">
        <v>0.2</v>
      </c>
      <c r="U3877" s="1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8">
        <v>0.2</v>
      </c>
      <c r="U3878" s="1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8">
        <v>0.7</v>
      </c>
      <c r="U3879" s="1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8">
        <v>0.2</v>
      </c>
      <c r="U3880" s="1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8">
        <v>0.2</v>
      </c>
      <c r="U3881" s="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28">
        <v>9.5680000000000014</v>
      </c>
      <c r="S3882" s="1">
        <v>2</v>
      </c>
      <c r="T3882" s="8">
        <v>0.2</v>
      </c>
      <c r="U3882" s="1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28">
        <v>82.367999999999995</v>
      </c>
      <c r="S3883" s="1">
        <v>2</v>
      </c>
      <c r="T3883" s="8">
        <v>0.2</v>
      </c>
      <c r="U3883" s="1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28">
        <v>364.70400000000006</v>
      </c>
      <c r="S3884" s="1">
        <v>6</v>
      </c>
      <c r="T3884" s="8">
        <v>0.2</v>
      </c>
      <c r="U3884" s="1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28">
        <v>40.256</v>
      </c>
      <c r="S3885" s="1">
        <v>4</v>
      </c>
      <c r="T3885" s="8">
        <v>0.2</v>
      </c>
      <c r="U3885" s="1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8">
        <v>0.2</v>
      </c>
      <c r="U3886" s="1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8">
        <v>0.8</v>
      </c>
      <c r="U3887" s="1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8">
        <v>0</v>
      </c>
      <c r="U3888" s="1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8">
        <v>0</v>
      </c>
      <c r="U3889" s="1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8">
        <v>0</v>
      </c>
      <c r="U3890" s="1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8">
        <v>0</v>
      </c>
      <c r="U3891" s="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28">
        <v>659.9</v>
      </c>
      <c r="S3892" s="1">
        <v>2</v>
      </c>
      <c r="T3892" s="8">
        <v>0</v>
      </c>
      <c r="U3892" s="1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28">
        <v>1684.7520000000002</v>
      </c>
      <c r="S3893" s="1">
        <v>6</v>
      </c>
      <c r="T3893" s="8">
        <v>0.2</v>
      </c>
      <c r="U3893" s="1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28">
        <v>559.91999999999996</v>
      </c>
      <c r="S3894" s="1">
        <v>8</v>
      </c>
      <c r="T3894" s="8">
        <v>0</v>
      </c>
      <c r="U3894" s="1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8">
        <v>0.2</v>
      </c>
      <c r="U3895" s="1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8">
        <v>0.8</v>
      </c>
      <c r="U3896" s="1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8">
        <v>0</v>
      </c>
      <c r="U3897" s="1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8">
        <v>0.2</v>
      </c>
      <c r="U3898" s="1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8">
        <v>0.2</v>
      </c>
      <c r="U3899" s="1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8">
        <v>0.2</v>
      </c>
      <c r="U3900" s="1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8">
        <v>0.2</v>
      </c>
      <c r="U3901" s="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8">
        <v>0.2</v>
      </c>
      <c r="U3902" s="1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8">
        <v>0.2</v>
      </c>
      <c r="U3903" s="1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28">
        <v>270.33999999999997</v>
      </c>
      <c r="S3904" s="1">
        <v>14</v>
      </c>
      <c r="T3904" s="8">
        <v>0</v>
      </c>
      <c r="U3904" s="1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8">
        <v>0.2</v>
      </c>
      <c r="U3905" s="1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8">
        <v>0.2</v>
      </c>
      <c r="U3906" s="1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8">
        <v>0.7</v>
      </c>
      <c r="U3907" s="1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8">
        <v>0.2</v>
      </c>
      <c r="U3908" s="1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8">
        <v>0.4</v>
      </c>
      <c r="U3909" s="1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8">
        <v>0.4</v>
      </c>
      <c r="U3910" s="1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8">
        <v>0.2</v>
      </c>
      <c r="U3911" s="1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8">
        <v>0.5</v>
      </c>
      <c r="U3912" s="1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8">
        <v>0.2</v>
      </c>
      <c r="U3913" s="1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8">
        <v>0</v>
      </c>
      <c r="U3914" s="1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8">
        <v>0</v>
      </c>
      <c r="U3915" s="1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28">
        <v>801.59999999999991</v>
      </c>
      <c r="S3916" s="1">
        <v>5</v>
      </c>
      <c r="T3916" s="8">
        <v>0.5</v>
      </c>
      <c r="U3916" s="1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28">
        <v>161.56800000000001</v>
      </c>
      <c r="S3917" s="1">
        <v>2</v>
      </c>
      <c r="T3917" s="8">
        <v>0.2</v>
      </c>
      <c r="U3917" s="1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28">
        <v>16.096</v>
      </c>
      <c r="S3918" s="1">
        <v>2</v>
      </c>
      <c r="T3918" s="8">
        <v>0.2</v>
      </c>
      <c r="U3918" s="1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28">
        <v>7.6560000000000006</v>
      </c>
      <c r="S3919" s="1">
        <v>4</v>
      </c>
      <c r="T3919" s="8">
        <v>0.7</v>
      </c>
      <c r="U3919" s="1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28">
        <v>311.97600000000006</v>
      </c>
      <c r="S3920" s="1">
        <v>3</v>
      </c>
      <c r="T3920" s="8">
        <v>0.2</v>
      </c>
      <c r="U3920" s="1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8">
        <v>0</v>
      </c>
      <c r="U3921" s="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8">
        <v>0</v>
      </c>
      <c r="U3922" s="1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8">
        <v>0.2</v>
      </c>
      <c r="U3923" s="1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8">
        <v>0.2</v>
      </c>
      <c r="U3924" s="1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8">
        <v>0.2</v>
      </c>
      <c r="U3925" s="1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28">
        <v>30.28</v>
      </c>
      <c r="S3926" s="1">
        <v>2</v>
      </c>
      <c r="T3926" s="8">
        <v>0</v>
      </c>
      <c r="U3926" s="1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28">
        <v>57.929999999999993</v>
      </c>
      <c r="S3927" s="1">
        <v>3</v>
      </c>
      <c r="T3927" s="8">
        <v>0</v>
      </c>
      <c r="U3927" s="1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28">
        <v>35.340000000000003</v>
      </c>
      <c r="S3928" s="1">
        <v>2</v>
      </c>
      <c r="T3928" s="8">
        <v>0</v>
      </c>
      <c r="U3928" s="1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28">
        <v>137.24</v>
      </c>
      <c r="S3929" s="1">
        <v>5</v>
      </c>
      <c r="T3929" s="8">
        <v>0.2</v>
      </c>
      <c r="U3929" s="1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8">
        <v>0.32</v>
      </c>
      <c r="U3930" s="1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8">
        <v>0.2</v>
      </c>
      <c r="U3931" s="1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8">
        <v>0.2</v>
      </c>
      <c r="U3932" s="1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8">
        <v>0.2</v>
      </c>
      <c r="U3933" s="1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8">
        <v>0.2</v>
      </c>
      <c r="U3934" s="1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28">
        <v>9.3999999999999986</v>
      </c>
      <c r="S3935" s="1">
        <v>5</v>
      </c>
      <c r="T3935" s="8">
        <v>0</v>
      </c>
      <c r="U3935" s="1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28">
        <v>74</v>
      </c>
      <c r="S3936" s="1">
        <v>5</v>
      </c>
      <c r="T3936" s="8">
        <v>0</v>
      </c>
      <c r="U3936" s="1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28">
        <v>201.584</v>
      </c>
      <c r="S3937" s="1">
        <v>2</v>
      </c>
      <c r="T3937" s="8">
        <v>0.2</v>
      </c>
      <c r="U3937" s="1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8">
        <v>0.2</v>
      </c>
      <c r="U3938" s="1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8">
        <v>0.2</v>
      </c>
      <c r="U3939" s="1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8">
        <v>0.3</v>
      </c>
      <c r="U3940" s="1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8">
        <v>0</v>
      </c>
      <c r="U3941" s="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8">
        <v>0</v>
      </c>
      <c r="U3942" s="1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8">
        <v>0.2</v>
      </c>
      <c r="U3943" s="1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8">
        <v>0.2</v>
      </c>
      <c r="U3944" s="1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8">
        <v>0</v>
      </c>
      <c r="U3945" s="1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28">
        <v>17.34</v>
      </c>
      <c r="S3946" s="1">
        <v>3</v>
      </c>
      <c r="T3946" s="8">
        <v>0</v>
      </c>
      <c r="U3946" s="1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8">
        <v>0.2</v>
      </c>
      <c r="U3947" s="1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8">
        <v>0.2</v>
      </c>
      <c r="U3948" s="1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8">
        <v>0.2</v>
      </c>
      <c r="U3949" s="1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8">
        <v>0.2</v>
      </c>
      <c r="U3950" s="1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8">
        <v>0.2</v>
      </c>
      <c r="U3951" s="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8">
        <v>0.3</v>
      </c>
      <c r="U3952" s="1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8">
        <v>0.2</v>
      </c>
      <c r="U3953" s="1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28">
        <v>159.98400000000001</v>
      </c>
      <c r="S3954" s="1">
        <v>2</v>
      </c>
      <c r="T3954" s="8">
        <v>0.2</v>
      </c>
      <c r="U3954" s="1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8">
        <v>0</v>
      </c>
      <c r="U3955" s="1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8">
        <v>0</v>
      </c>
      <c r="U3956" s="1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8">
        <v>0</v>
      </c>
      <c r="U3957" s="1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28">
        <v>22.14</v>
      </c>
      <c r="S3958" s="1">
        <v>3</v>
      </c>
      <c r="T3958" s="8">
        <v>0</v>
      </c>
      <c r="U3958" s="1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8">
        <v>0.7</v>
      </c>
      <c r="U3959" s="1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8">
        <v>0.2</v>
      </c>
      <c r="U3960" s="1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8">
        <v>0.2</v>
      </c>
      <c r="U3961" s="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8">
        <v>0</v>
      </c>
      <c r="U3962" s="1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8">
        <v>0</v>
      </c>
      <c r="U3963" s="1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28">
        <v>12.84</v>
      </c>
      <c r="S3964" s="1">
        <v>3</v>
      </c>
      <c r="T3964" s="8">
        <v>0</v>
      </c>
      <c r="U3964" s="1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28">
        <v>44.67</v>
      </c>
      <c r="S3965" s="1">
        <v>3</v>
      </c>
      <c r="T3965" s="8">
        <v>0</v>
      </c>
      <c r="U3965" s="1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8">
        <v>0.2</v>
      </c>
      <c r="U3966" s="1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8">
        <v>0.2</v>
      </c>
      <c r="U3967" s="1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8">
        <v>0</v>
      </c>
      <c r="U3968" s="1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28">
        <v>40.635000000000012</v>
      </c>
      <c r="S3969" s="1">
        <v>7</v>
      </c>
      <c r="T3969" s="8">
        <v>0.7</v>
      </c>
      <c r="U3969" s="1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8">
        <v>0.8</v>
      </c>
      <c r="U3970" s="1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8">
        <v>0.2</v>
      </c>
      <c r="U3971" s="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28">
        <v>53.820000000000007</v>
      </c>
      <c r="S3972" s="1">
        <v>9</v>
      </c>
      <c r="T3972" s="8">
        <v>0</v>
      </c>
      <c r="U3972" s="1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8">
        <v>0</v>
      </c>
      <c r="U3973" s="1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8">
        <v>0</v>
      </c>
      <c r="U3974" s="1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8">
        <v>0.2</v>
      </c>
      <c r="U3975" s="1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8">
        <v>0</v>
      </c>
      <c r="U3976" s="1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8">
        <v>0.2</v>
      </c>
      <c r="U3977" s="1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8">
        <v>0</v>
      </c>
      <c r="U3978" s="1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28">
        <v>8.94</v>
      </c>
      <c r="S3979" s="1">
        <v>3</v>
      </c>
      <c r="T3979" s="8">
        <v>0</v>
      </c>
      <c r="U3979" s="1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28">
        <v>84.784000000000006</v>
      </c>
      <c r="S3980" s="1">
        <v>2</v>
      </c>
      <c r="T3980" s="8">
        <v>0.2</v>
      </c>
      <c r="U3980" s="1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8">
        <v>0.4</v>
      </c>
      <c r="U3981" s="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8">
        <v>0</v>
      </c>
      <c r="U3982" s="1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28">
        <v>22.77</v>
      </c>
      <c r="S3983" s="1">
        <v>3</v>
      </c>
      <c r="T3983" s="8">
        <v>0</v>
      </c>
      <c r="U3983" s="1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28">
        <v>287.96800000000002</v>
      </c>
      <c r="S3984" s="1">
        <v>4</v>
      </c>
      <c r="T3984" s="8">
        <v>0.2</v>
      </c>
      <c r="U3984" s="1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28">
        <v>2799.9600000000005</v>
      </c>
      <c r="S3985" s="1">
        <v>5</v>
      </c>
      <c r="T3985" s="8">
        <v>0.2</v>
      </c>
      <c r="U3985" s="1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28">
        <v>48.94</v>
      </c>
      <c r="S3986" s="1">
        <v>1</v>
      </c>
      <c r="T3986" s="8">
        <v>0</v>
      </c>
      <c r="U3986" s="1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28">
        <v>257.49900000000002</v>
      </c>
      <c r="S3987" s="1">
        <v>3</v>
      </c>
      <c r="T3987" s="8">
        <v>0.15</v>
      </c>
      <c r="U3987" s="1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8">
        <v>0</v>
      </c>
      <c r="U3988" s="1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8">
        <v>0</v>
      </c>
      <c r="U3989" s="1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8">
        <v>0.2</v>
      </c>
      <c r="U3990" s="1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8">
        <v>0</v>
      </c>
      <c r="U3991" s="1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8">
        <v>0.2</v>
      </c>
      <c r="U3992" s="1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8">
        <v>0.2</v>
      </c>
      <c r="U3993" s="1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8">
        <v>0.2</v>
      </c>
      <c r="U3994" s="1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8">
        <v>0.2</v>
      </c>
      <c r="U3995" s="1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8">
        <v>0</v>
      </c>
      <c r="U3996" s="1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8">
        <v>0</v>
      </c>
      <c r="U3997" s="1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8">
        <v>0</v>
      </c>
      <c r="U3998" s="1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8">
        <v>0</v>
      </c>
      <c r="U3999" s="1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8">
        <v>0</v>
      </c>
      <c r="U4000" s="1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8">
        <v>0.2</v>
      </c>
      <c r="U4001" s="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28">
        <v>63.47</v>
      </c>
      <c r="S4002" s="1">
        <v>11</v>
      </c>
      <c r="T4002" s="8">
        <v>0</v>
      </c>
      <c r="U4002" s="1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28">
        <v>345</v>
      </c>
      <c r="S4003" s="1">
        <v>5</v>
      </c>
      <c r="T4003" s="8">
        <v>0</v>
      </c>
      <c r="U4003" s="1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8">
        <v>0.3</v>
      </c>
      <c r="U4004" s="1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8">
        <v>0.4</v>
      </c>
      <c r="U4005" s="1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8">
        <v>0.2</v>
      </c>
      <c r="U4006" s="1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8">
        <v>0</v>
      </c>
      <c r="U4007" s="1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8">
        <v>0</v>
      </c>
      <c r="U4008" s="1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8">
        <v>0</v>
      </c>
      <c r="U4009" s="1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28">
        <v>6.8480000000000008</v>
      </c>
      <c r="S4010" s="1">
        <v>2</v>
      </c>
      <c r="T4010" s="8">
        <v>0.2</v>
      </c>
      <c r="U4010" s="1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28">
        <v>474.43</v>
      </c>
      <c r="S4011" s="1">
        <v>11</v>
      </c>
      <c r="T4011" s="8">
        <v>0</v>
      </c>
      <c r="U4011" s="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8">
        <v>0.2</v>
      </c>
      <c r="U4012" s="1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8">
        <v>0.2</v>
      </c>
      <c r="U4013" s="1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8">
        <v>0</v>
      </c>
      <c r="U4014" s="1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8">
        <v>0</v>
      </c>
      <c r="U4015" s="1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8">
        <v>0</v>
      </c>
      <c r="U4016" s="1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8">
        <v>0</v>
      </c>
      <c r="U4017" s="1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8">
        <v>0</v>
      </c>
      <c r="U4018" s="1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8">
        <v>0</v>
      </c>
      <c r="U4019" s="1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8">
        <v>0</v>
      </c>
      <c r="U4020" s="1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8">
        <v>0</v>
      </c>
      <c r="U4021" s="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8">
        <v>0.3</v>
      </c>
      <c r="U4022" s="1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8">
        <v>0.4</v>
      </c>
      <c r="U4023" s="1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8">
        <v>0.3</v>
      </c>
      <c r="U4024" s="1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28">
        <v>556.66499999999996</v>
      </c>
      <c r="S4025" s="1">
        <v>5</v>
      </c>
      <c r="T4025" s="8">
        <v>0.15</v>
      </c>
      <c r="U4025" s="1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28">
        <v>95.84</v>
      </c>
      <c r="S4026" s="1">
        <v>4</v>
      </c>
      <c r="T4026" s="8">
        <v>0.2</v>
      </c>
      <c r="U4026" s="1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8">
        <v>0.2</v>
      </c>
      <c r="U4027" s="1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8">
        <v>0.2</v>
      </c>
      <c r="U4028" s="1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8">
        <v>0.2</v>
      </c>
      <c r="U4029" s="1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8">
        <v>0.8</v>
      </c>
      <c r="U4030" s="1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8">
        <v>0</v>
      </c>
      <c r="U4031" s="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8">
        <v>0</v>
      </c>
      <c r="U4032" s="1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28">
        <v>236.88</v>
      </c>
      <c r="S4033" s="1">
        <v>6</v>
      </c>
      <c r="T4033" s="8">
        <v>0</v>
      </c>
      <c r="U4033" s="1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28">
        <v>29.900000000000002</v>
      </c>
      <c r="S4034" s="1">
        <v>5</v>
      </c>
      <c r="T4034" s="8">
        <v>0</v>
      </c>
      <c r="U4034" s="1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28">
        <v>100</v>
      </c>
      <c r="S4035" s="1">
        <v>4</v>
      </c>
      <c r="T4035" s="8">
        <v>0</v>
      </c>
      <c r="U4035" s="1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8">
        <v>0.7</v>
      </c>
      <c r="U4036" s="1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8">
        <v>0.2</v>
      </c>
      <c r="U4037" s="1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8">
        <v>0.2</v>
      </c>
      <c r="U4038" s="1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28">
        <v>24.900000000000002</v>
      </c>
      <c r="S4039" s="1">
        <v>5</v>
      </c>
      <c r="T4039" s="8">
        <v>0</v>
      </c>
      <c r="U4039" s="1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28">
        <v>21.12</v>
      </c>
      <c r="S4040" s="1">
        <v>4</v>
      </c>
      <c r="T4040" s="8">
        <v>0</v>
      </c>
      <c r="U4040" s="1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28">
        <v>767.95200000000011</v>
      </c>
      <c r="S4041" s="1">
        <v>6</v>
      </c>
      <c r="T4041" s="8">
        <v>0.2</v>
      </c>
      <c r="U4041" s="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28">
        <v>14.352000000000002</v>
      </c>
      <c r="S4042" s="1">
        <v>3</v>
      </c>
      <c r="T4042" s="8">
        <v>0.2</v>
      </c>
      <c r="U4042" s="1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28">
        <v>191.976</v>
      </c>
      <c r="S4043" s="1">
        <v>3</v>
      </c>
      <c r="T4043" s="8">
        <v>0.2</v>
      </c>
      <c r="U4043" s="1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28">
        <v>274.77</v>
      </c>
      <c r="S4044" s="1">
        <v>9</v>
      </c>
      <c r="T4044" s="8">
        <v>0</v>
      </c>
      <c r="U4044" s="1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28">
        <v>70.56</v>
      </c>
      <c r="S4045" s="1">
        <v>6</v>
      </c>
      <c r="T4045" s="8">
        <v>0</v>
      </c>
      <c r="U4045" s="1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28">
        <v>204.85</v>
      </c>
      <c r="S4046" s="1">
        <v>5</v>
      </c>
      <c r="T4046" s="8">
        <v>0</v>
      </c>
      <c r="U4046" s="1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8">
        <v>0.8</v>
      </c>
      <c r="U4047" s="1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8">
        <v>0.8</v>
      </c>
      <c r="U4048" s="1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8">
        <v>0</v>
      </c>
      <c r="U4049" s="1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8">
        <v>0</v>
      </c>
      <c r="U4050" s="1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8">
        <v>0</v>
      </c>
      <c r="U4051" s="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8">
        <v>0.1</v>
      </c>
      <c r="U4052" s="1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8">
        <v>0.2</v>
      </c>
      <c r="U4053" s="1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8">
        <v>0.4</v>
      </c>
      <c r="U4054" s="1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8">
        <v>0.2</v>
      </c>
      <c r="U4055" s="1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8">
        <v>0.2</v>
      </c>
      <c r="U4056" s="1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8">
        <v>0.2</v>
      </c>
      <c r="U4057" s="1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8">
        <v>0.4</v>
      </c>
      <c r="U4058" s="1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8">
        <v>0.2</v>
      </c>
      <c r="U4059" s="1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28">
        <v>72.744000000000014</v>
      </c>
      <c r="S4060" s="1">
        <v>7</v>
      </c>
      <c r="T4060" s="8">
        <v>0.2</v>
      </c>
      <c r="U4060" s="1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28">
        <v>572.16000000000008</v>
      </c>
      <c r="S4061" s="1">
        <v>3</v>
      </c>
      <c r="T4061" s="8">
        <v>0.2</v>
      </c>
      <c r="U4061" s="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8">
        <v>0.2</v>
      </c>
      <c r="U4062" s="1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28">
        <v>25.031999999999996</v>
      </c>
      <c r="S4063" s="1">
        <v>3</v>
      </c>
      <c r="T4063" s="8">
        <v>0.2</v>
      </c>
      <c r="U4063" s="1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8">
        <v>0.2</v>
      </c>
      <c r="U4064" s="1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8">
        <v>0.2</v>
      </c>
      <c r="U4065" s="1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8">
        <v>0.2</v>
      </c>
      <c r="U4066" s="1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8">
        <v>0.2</v>
      </c>
      <c r="U4067" s="1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8">
        <v>0.2</v>
      </c>
      <c r="U4068" s="1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8">
        <v>0.2</v>
      </c>
      <c r="U4069" s="1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8">
        <v>0.2</v>
      </c>
      <c r="U4070" s="1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8">
        <v>0.8</v>
      </c>
      <c r="U4071" s="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8">
        <v>0.8</v>
      </c>
      <c r="U4072" s="1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8">
        <v>0.32</v>
      </c>
      <c r="U4073" s="1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8">
        <v>0</v>
      </c>
      <c r="U4074" s="1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8">
        <v>0</v>
      </c>
      <c r="U4075" s="1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8">
        <v>0.2</v>
      </c>
      <c r="U4076" s="1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8">
        <v>0.2</v>
      </c>
      <c r="U4077" s="1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8">
        <v>0</v>
      </c>
      <c r="U4078" s="1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8">
        <v>0</v>
      </c>
      <c r="U4079" s="1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8">
        <v>0</v>
      </c>
      <c r="U4080" s="1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8">
        <v>0.2</v>
      </c>
      <c r="U4081" s="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28">
        <v>60.048000000000002</v>
      </c>
      <c r="S4082" s="1">
        <v>9</v>
      </c>
      <c r="T4082" s="8">
        <v>0.2</v>
      </c>
      <c r="U4082" s="1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28">
        <v>5.0220000000000002</v>
      </c>
      <c r="S4083" s="1">
        <v>1</v>
      </c>
      <c r="T4083" s="8">
        <v>0.7</v>
      </c>
      <c r="U4083" s="1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8">
        <v>0.8</v>
      </c>
      <c r="U4084" s="1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8">
        <v>0.2</v>
      </c>
      <c r="U4085" s="1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28">
        <v>7.857000000000002</v>
      </c>
      <c r="S4086" s="1">
        <v>3</v>
      </c>
      <c r="T4086" s="8">
        <v>0.7</v>
      </c>
      <c r="U4086" s="1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28">
        <v>302.38400000000001</v>
      </c>
      <c r="S4087" s="1">
        <v>2</v>
      </c>
      <c r="T4087" s="8">
        <v>0.2</v>
      </c>
      <c r="U4087" s="1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28">
        <v>20.952000000000002</v>
      </c>
      <c r="S4088" s="1">
        <v>3</v>
      </c>
      <c r="T4088" s="8">
        <v>0.2</v>
      </c>
      <c r="U4088" s="1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28">
        <v>11.784000000000001</v>
      </c>
      <c r="S4089" s="1">
        <v>3</v>
      </c>
      <c r="T4089" s="8">
        <v>0.2</v>
      </c>
      <c r="U4089" s="1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8">
        <v>0</v>
      </c>
      <c r="U4090" s="1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8">
        <v>0</v>
      </c>
      <c r="U4091" s="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8">
        <v>0</v>
      </c>
      <c r="U4092" s="1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8">
        <v>0.2</v>
      </c>
      <c r="U4093" s="1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8">
        <v>0.2</v>
      </c>
      <c r="U4094" s="1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8">
        <v>0</v>
      </c>
      <c r="U4095" s="1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8">
        <v>0</v>
      </c>
      <c r="U4096" s="1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8">
        <v>0</v>
      </c>
      <c r="U4097" s="1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8">
        <v>0</v>
      </c>
      <c r="U4098" s="1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8">
        <v>0</v>
      </c>
      <c r="U4099" s="1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8">
        <v>0</v>
      </c>
      <c r="U4100" s="1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8">
        <v>0</v>
      </c>
      <c r="U4101" s="1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8">
        <v>0.8</v>
      </c>
      <c r="U4102" s="1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8">
        <v>0.8</v>
      </c>
      <c r="U4103" s="1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8">
        <v>0.2</v>
      </c>
      <c r="U4104" s="1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8">
        <v>0</v>
      </c>
      <c r="U4105" s="1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28">
        <v>159.96000000000004</v>
      </c>
      <c r="S4106" s="1">
        <v>5</v>
      </c>
      <c r="T4106" s="8">
        <v>0.2</v>
      </c>
      <c r="U4106" s="1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28">
        <v>13.76</v>
      </c>
      <c r="S4107" s="1">
        <v>2</v>
      </c>
      <c r="T4107" s="8">
        <v>0.2</v>
      </c>
      <c r="U4107" s="1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8">
        <v>0.8</v>
      </c>
      <c r="U4108" s="1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8">
        <v>0</v>
      </c>
      <c r="U4109" s="1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8">
        <v>0.4</v>
      </c>
      <c r="U4110" s="1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8">
        <v>0</v>
      </c>
      <c r="U4111" s="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8">
        <v>0</v>
      </c>
      <c r="U4112" s="1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8">
        <v>0</v>
      </c>
      <c r="U4113" s="1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8">
        <v>0</v>
      </c>
      <c r="U4114" s="1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8">
        <v>0.2</v>
      </c>
      <c r="U4115" s="1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8">
        <v>0.2</v>
      </c>
      <c r="U4116" s="1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28">
        <v>1219.96</v>
      </c>
      <c r="S4117" s="1">
        <v>5</v>
      </c>
      <c r="T4117" s="8">
        <v>0.2</v>
      </c>
      <c r="U4117" s="1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28">
        <v>3.1680000000000001</v>
      </c>
      <c r="S4118" s="1">
        <v>2</v>
      </c>
      <c r="T4118" s="8">
        <v>0.2</v>
      </c>
      <c r="U4118" s="1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28">
        <v>19.440000000000001</v>
      </c>
      <c r="S4119" s="1">
        <v>3</v>
      </c>
      <c r="T4119" s="8">
        <v>0</v>
      </c>
      <c r="U4119" s="1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28">
        <v>454.86</v>
      </c>
      <c r="S4120" s="1">
        <v>7</v>
      </c>
      <c r="T4120" s="8">
        <v>0</v>
      </c>
      <c r="U4120" s="1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28">
        <v>91.391999999999996</v>
      </c>
      <c r="S4121" s="1">
        <v>8</v>
      </c>
      <c r="T4121" s="8">
        <v>0.2</v>
      </c>
      <c r="U4121" s="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8">
        <v>0.2</v>
      </c>
      <c r="U4122" s="1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28">
        <v>37.44</v>
      </c>
      <c r="S4123" s="1">
        <v>6</v>
      </c>
      <c r="T4123" s="8">
        <v>0</v>
      </c>
      <c r="U4123" s="1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28">
        <v>37.589999999999996</v>
      </c>
      <c r="S4124" s="1">
        <v>3</v>
      </c>
      <c r="T4124" s="8">
        <v>0</v>
      </c>
      <c r="U4124" s="1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28">
        <v>26.032</v>
      </c>
      <c r="S4125" s="1">
        <v>2</v>
      </c>
      <c r="T4125" s="8">
        <v>0.2</v>
      </c>
      <c r="U4125" s="1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8">
        <v>0</v>
      </c>
      <c r="U4126" s="1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8">
        <v>0.2</v>
      </c>
      <c r="U4127" s="1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8">
        <v>0</v>
      </c>
      <c r="U4128" s="1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8">
        <v>0.2</v>
      </c>
      <c r="U4129" s="1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8">
        <v>0.5</v>
      </c>
      <c r="U4130" s="1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28">
        <v>73.28</v>
      </c>
      <c r="S4131" s="1">
        <v>4</v>
      </c>
      <c r="T4131" s="8">
        <v>0</v>
      </c>
      <c r="U4131" s="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8">
        <v>0.8</v>
      </c>
      <c r="U4132" s="1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8">
        <v>0.2</v>
      </c>
      <c r="U4133" s="1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8">
        <v>0.2</v>
      </c>
      <c r="U4134" s="1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8">
        <v>0</v>
      </c>
      <c r="U4135" s="1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8">
        <v>0</v>
      </c>
      <c r="U4136" s="1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28">
        <v>112.12000000000002</v>
      </c>
      <c r="S4137" s="1">
        <v>5</v>
      </c>
      <c r="T4137" s="8">
        <v>0.2</v>
      </c>
      <c r="U4137" s="1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28">
        <v>1575.14</v>
      </c>
      <c r="S4138" s="1">
        <v>7</v>
      </c>
      <c r="T4138" s="8">
        <v>0</v>
      </c>
      <c r="U4138" s="1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8">
        <v>0</v>
      </c>
      <c r="U4139" s="1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8">
        <v>0.8</v>
      </c>
      <c r="U4140" s="1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8">
        <v>0.2</v>
      </c>
      <c r="U4141" s="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8">
        <v>0.2</v>
      </c>
      <c r="U4142" s="1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8">
        <v>0</v>
      </c>
      <c r="U4143" s="1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8">
        <v>0</v>
      </c>
      <c r="U4144" s="1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28">
        <v>12.74</v>
      </c>
      <c r="S4145" s="1">
        <v>7</v>
      </c>
      <c r="T4145" s="8">
        <v>0</v>
      </c>
      <c r="U4145" s="1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28">
        <v>8.82</v>
      </c>
      <c r="S4146" s="1">
        <v>3</v>
      </c>
      <c r="T4146" s="8">
        <v>0</v>
      </c>
      <c r="U4146" s="1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28">
        <v>120.78399999999999</v>
      </c>
      <c r="S4147" s="1">
        <v>1</v>
      </c>
      <c r="T4147" s="8">
        <v>0.2</v>
      </c>
      <c r="U4147" s="1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8">
        <v>0</v>
      </c>
      <c r="U4148" s="1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8">
        <v>0.8</v>
      </c>
      <c r="U4149" s="1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8">
        <v>0.2</v>
      </c>
      <c r="U4150" s="1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8">
        <v>0.2</v>
      </c>
      <c r="U4151" s="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8">
        <v>0.2</v>
      </c>
      <c r="U4152" s="1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8">
        <v>0.2</v>
      </c>
      <c r="U4153" s="1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8">
        <v>0.2</v>
      </c>
      <c r="U4154" s="1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8">
        <v>0.2</v>
      </c>
      <c r="U4155" s="1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8">
        <v>0.7</v>
      </c>
      <c r="U4156" s="1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8">
        <v>0.7</v>
      </c>
      <c r="U4157" s="1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8">
        <v>0.2</v>
      </c>
      <c r="U4158" s="1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8">
        <v>0.7</v>
      </c>
      <c r="U4159" s="1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8">
        <v>0.2</v>
      </c>
      <c r="U4160" s="1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8">
        <v>0</v>
      </c>
      <c r="U4161" s="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8">
        <v>0</v>
      </c>
      <c r="U4162" s="1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8">
        <v>0</v>
      </c>
      <c r="U4163" s="1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8">
        <v>0</v>
      </c>
      <c r="U4164" s="1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8">
        <v>0</v>
      </c>
      <c r="U4165" s="1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28">
        <v>169.06400000000002</v>
      </c>
      <c r="S4166" s="1">
        <v>7</v>
      </c>
      <c r="T4166" s="8">
        <v>0.2</v>
      </c>
      <c r="U4166" s="1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28">
        <v>168.624</v>
      </c>
      <c r="S4167" s="1">
        <v>9</v>
      </c>
      <c r="T4167" s="8">
        <v>0.2</v>
      </c>
      <c r="U4167" s="1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8">
        <v>0</v>
      </c>
      <c r="U4168" s="1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28">
        <v>31.92</v>
      </c>
      <c r="S4169" s="1">
        <v>4</v>
      </c>
      <c r="T4169" s="8">
        <v>0</v>
      </c>
      <c r="U4169" s="1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28">
        <v>433.56800000000004</v>
      </c>
      <c r="S4170" s="1">
        <v>2</v>
      </c>
      <c r="T4170" s="8">
        <v>0.2</v>
      </c>
      <c r="U4170" s="1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28">
        <v>31.104000000000006</v>
      </c>
      <c r="S4171" s="1">
        <v>6</v>
      </c>
      <c r="T4171" s="8">
        <v>0.2</v>
      </c>
      <c r="U4171" s="1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28">
        <v>54.816000000000003</v>
      </c>
      <c r="S4172" s="1">
        <v>3</v>
      </c>
      <c r="T4172" s="8">
        <v>0.2</v>
      </c>
      <c r="U4172" s="1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28">
        <v>48.86</v>
      </c>
      <c r="S4173" s="1">
        <v>7</v>
      </c>
      <c r="T4173" s="8">
        <v>0</v>
      </c>
      <c r="U4173" s="1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8">
        <v>0</v>
      </c>
      <c r="U4174" s="1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8">
        <v>0</v>
      </c>
      <c r="U4175" s="1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8">
        <v>0</v>
      </c>
      <c r="U4176" s="1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28">
        <v>56.3</v>
      </c>
      <c r="S4177" s="1">
        <v>2</v>
      </c>
      <c r="T4177" s="8">
        <v>0</v>
      </c>
      <c r="U4177" s="1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8">
        <v>0</v>
      </c>
      <c r="U4178" s="1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8">
        <v>0</v>
      </c>
      <c r="U4179" s="1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28">
        <v>46.349999999999994</v>
      </c>
      <c r="S4180" s="1">
        <v>5</v>
      </c>
      <c r="T4180" s="8">
        <v>0</v>
      </c>
      <c r="U4180" s="1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28">
        <v>14.976000000000001</v>
      </c>
      <c r="S4181" s="1">
        <v>9</v>
      </c>
      <c r="T4181" s="8">
        <v>0.2</v>
      </c>
      <c r="U4181" s="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8">
        <v>0.8</v>
      </c>
      <c r="U4182" s="1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8">
        <v>0</v>
      </c>
      <c r="U4183" s="1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8">
        <v>0</v>
      </c>
      <c r="U4184" s="1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8">
        <v>0</v>
      </c>
      <c r="U4185" s="1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8">
        <v>0</v>
      </c>
      <c r="U4186" s="1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8">
        <v>0</v>
      </c>
      <c r="U4187" s="1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8">
        <v>0.8</v>
      </c>
      <c r="U4188" s="1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8">
        <v>0.8</v>
      </c>
      <c r="U4189" s="1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8">
        <v>0.2</v>
      </c>
      <c r="U4190" s="1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8">
        <v>0</v>
      </c>
      <c r="U4191" s="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8">
        <v>0</v>
      </c>
      <c r="U4192" s="1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8">
        <v>0.2</v>
      </c>
      <c r="U4193" s="1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28">
        <v>696.42</v>
      </c>
      <c r="S4194" s="1">
        <v>2</v>
      </c>
      <c r="T4194" s="8">
        <v>0</v>
      </c>
      <c r="U4194" s="1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28">
        <v>304.77600000000001</v>
      </c>
      <c r="S4195" s="1">
        <v>3</v>
      </c>
      <c r="T4195" s="8">
        <v>0.2</v>
      </c>
      <c r="U4195" s="1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28">
        <v>51.98</v>
      </c>
      <c r="S4196" s="1">
        <v>2</v>
      </c>
      <c r="T4196" s="8">
        <v>0</v>
      </c>
      <c r="U4196" s="1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28">
        <v>24.700000000000003</v>
      </c>
      <c r="S4197" s="1">
        <v>5</v>
      </c>
      <c r="T4197" s="8">
        <v>0</v>
      </c>
      <c r="U4197" s="1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8">
        <v>0</v>
      </c>
      <c r="U4198" s="1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8">
        <v>0.2</v>
      </c>
      <c r="U4199" s="1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8">
        <v>0.7</v>
      </c>
      <c r="U4200" s="1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8">
        <v>0</v>
      </c>
      <c r="U4201" s="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8">
        <v>0.2</v>
      </c>
      <c r="U4202" s="1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8">
        <v>0</v>
      </c>
      <c r="U4203" s="1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8">
        <v>0</v>
      </c>
      <c r="U4204" s="1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8">
        <v>0</v>
      </c>
      <c r="U4205" s="1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8">
        <v>0</v>
      </c>
      <c r="U4206" s="1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8">
        <v>0</v>
      </c>
      <c r="U4207" s="1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8">
        <v>0</v>
      </c>
      <c r="U4208" s="1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8">
        <v>0</v>
      </c>
      <c r="U4209" s="1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8">
        <v>0</v>
      </c>
      <c r="U4210" s="1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8">
        <v>0.3</v>
      </c>
      <c r="U4211" s="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8">
        <v>0.2</v>
      </c>
      <c r="U4212" s="1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8">
        <v>0</v>
      </c>
      <c r="U4213" s="1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8">
        <v>0</v>
      </c>
      <c r="U4214" s="1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8">
        <v>0</v>
      </c>
      <c r="U4215" s="1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8">
        <v>0</v>
      </c>
      <c r="U4216" s="1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8">
        <v>0</v>
      </c>
      <c r="U4217" s="1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28">
        <v>9.24</v>
      </c>
      <c r="S4218" s="1">
        <v>3</v>
      </c>
      <c r="T4218" s="8">
        <v>0</v>
      </c>
      <c r="U4218" s="1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28">
        <v>482.66399999999999</v>
      </c>
      <c r="S4219" s="1">
        <v>8</v>
      </c>
      <c r="T4219" s="8">
        <v>0.15</v>
      </c>
      <c r="U4219" s="1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28">
        <v>4799.9839999999995</v>
      </c>
      <c r="S4220" s="1">
        <v>2</v>
      </c>
      <c r="T4220" s="8">
        <v>0.2</v>
      </c>
      <c r="U4220" s="1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28">
        <v>37.94</v>
      </c>
      <c r="S4221" s="1">
        <v>2</v>
      </c>
      <c r="T4221" s="8">
        <v>0</v>
      </c>
      <c r="U4221" s="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28">
        <v>18.288</v>
      </c>
      <c r="S4222" s="1">
        <v>6</v>
      </c>
      <c r="T4222" s="8">
        <v>0.2</v>
      </c>
      <c r="U4222" s="1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28">
        <v>385.80000000000007</v>
      </c>
      <c r="S4223" s="1">
        <v>5</v>
      </c>
      <c r="T4223" s="8">
        <v>0.2</v>
      </c>
      <c r="U4223" s="1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28">
        <v>102.96</v>
      </c>
      <c r="S4224" s="1">
        <v>2</v>
      </c>
      <c r="T4224" s="8">
        <v>0</v>
      </c>
      <c r="U4224" s="1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28">
        <v>174.42000000000002</v>
      </c>
      <c r="S4225" s="1">
        <v>3</v>
      </c>
      <c r="T4225" s="8">
        <v>0</v>
      </c>
      <c r="U4225" s="1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8">
        <v>0.8</v>
      </c>
      <c r="U4226" s="1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8">
        <v>0.6</v>
      </c>
      <c r="U4227" s="1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8">
        <v>0</v>
      </c>
      <c r="U4228" s="1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28">
        <v>61.584000000000003</v>
      </c>
      <c r="S4229" s="1">
        <v>1</v>
      </c>
      <c r="T4229" s="8">
        <v>0.2</v>
      </c>
      <c r="U4229" s="1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8">
        <v>0</v>
      </c>
      <c r="U4230" s="1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8">
        <v>0.6</v>
      </c>
      <c r="U4231" s="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8">
        <v>0.8</v>
      </c>
      <c r="U4232" s="1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8">
        <v>0.2</v>
      </c>
      <c r="U4233" s="1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8">
        <v>0.2</v>
      </c>
      <c r="U4234" s="1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8">
        <v>0.8</v>
      </c>
      <c r="U4235" s="1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8">
        <v>0.2</v>
      </c>
      <c r="U4236" s="1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8">
        <v>0.2</v>
      </c>
      <c r="U4237" s="1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8">
        <v>0.8</v>
      </c>
      <c r="U4238" s="1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8">
        <v>0.2</v>
      </c>
      <c r="U4239" s="1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28">
        <v>19.829999999999998</v>
      </c>
      <c r="S4240" s="1">
        <v>1</v>
      </c>
      <c r="T4240" s="8">
        <v>0</v>
      </c>
      <c r="U4240" s="1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8">
        <v>0</v>
      </c>
      <c r="U4241" s="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28">
        <v>43.92</v>
      </c>
      <c r="S4242" s="1">
        <v>4</v>
      </c>
      <c r="T4242" s="8">
        <v>0</v>
      </c>
      <c r="U4242" s="1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28">
        <v>20.231999999999999</v>
      </c>
      <c r="S4243" s="1">
        <v>3</v>
      </c>
      <c r="T4243" s="8">
        <v>0.2</v>
      </c>
      <c r="U4243" s="1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8">
        <v>0</v>
      </c>
      <c r="U4244" s="1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8">
        <v>0</v>
      </c>
      <c r="U4245" s="1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28">
        <v>66.300000000000011</v>
      </c>
      <c r="S4246" s="1">
        <v>3</v>
      </c>
      <c r="T4246" s="8">
        <v>0</v>
      </c>
      <c r="U4246" s="1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8">
        <v>0</v>
      </c>
      <c r="U4247" s="1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8">
        <v>0</v>
      </c>
      <c r="U4248" s="1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8">
        <v>0</v>
      </c>
      <c r="U4249" s="1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8">
        <v>0</v>
      </c>
      <c r="U4250" s="1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8">
        <v>0</v>
      </c>
      <c r="U4251" s="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8">
        <v>0.1</v>
      </c>
      <c r="U4252" s="1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8">
        <v>0.2</v>
      </c>
      <c r="U4253" s="1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8">
        <v>0.2</v>
      </c>
      <c r="U4254" s="1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8">
        <v>0.2</v>
      </c>
      <c r="U4255" s="1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8">
        <v>0.2</v>
      </c>
      <c r="U4256" s="1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8">
        <v>0.8</v>
      </c>
      <c r="U4257" s="1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8">
        <v>0.6</v>
      </c>
      <c r="U4258" s="1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28">
        <v>9.7620000000000005</v>
      </c>
      <c r="S4259" s="1">
        <v>2</v>
      </c>
      <c r="T4259" s="8">
        <v>0.7</v>
      </c>
      <c r="U4259" s="1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28">
        <v>196.78399999999999</v>
      </c>
      <c r="S4260" s="1">
        <v>2</v>
      </c>
      <c r="T4260" s="8">
        <v>0.2</v>
      </c>
      <c r="U4260" s="1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8">
        <v>0</v>
      </c>
      <c r="U4261" s="1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8">
        <v>0</v>
      </c>
      <c r="U4262" s="1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8">
        <v>0</v>
      </c>
      <c r="U4263" s="1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8">
        <v>0</v>
      </c>
      <c r="U4264" s="1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8">
        <v>0.7</v>
      </c>
      <c r="U4265" s="1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8">
        <v>0.3</v>
      </c>
      <c r="U4266" s="1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8">
        <v>0.8</v>
      </c>
      <c r="U4267" s="1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8">
        <v>0.32</v>
      </c>
      <c r="U4268" s="1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8">
        <v>0.8</v>
      </c>
      <c r="U4269" s="1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8">
        <v>0.2</v>
      </c>
      <c r="U4270" s="1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28">
        <v>871.4</v>
      </c>
      <c r="S4271" s="1">
        <v>4</v>
      </c>
      <c r="T4271" s="8">
        <v>0</v>
      </c>
      <c r="U4271" s="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8">
        <v>0.2</v>
      </c>
      <c r="U4272" s="1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8">
        <v>0</v>
      </c>
      <c r="U4273" s="1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28">
        <v>71.928000000000011</v>
      </c>
      <c r="S4274" s="1">
        <v>9</v>
      </c>
      <c r="T4274" s="8">
        <v>0.2</v>
      </c>
      <c r="U4274" s="1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28">
        <v>25.99</v>
      </c>
      <c r="S4275" s="1">
        <v>1</v>
      </c>
      <c r="T4275" s="8">
        <v>0</v>
      </c>
      <c r="U4275" s="1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28">
        <v>3.5920000000000005</v>
      </c>
      <c r="S4276" s="1">
        <v>1</v>
      </c>
      <c r="T4276" s="8">
        <v>0.2</v>
      </c>
      <c r="U4276" s="1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8">
        <v>0.8</v>
      </c>
      <c r="U4277" s="1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28">
        <v>323.10000000000002</v>
      </c>
      <c r="S4278" s="1">
        <v>2</v>
      </c>
      <c r="T4278" s="8">
        <v>0</v>
      </c>
      <c r="U4278" s="1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8">
        <v>0</v>
      </c>
      <c r="U4279" s="1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8">
        <v>0</v>
      </c>
      <c r="U4280" s="1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8">
        <v>0</v>
      </c>
      <c r="U4281" s="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8">
        <v>0</v>
      </c>
      <c r="U4282" s="1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8">
        <v>0.1</v>
      </c>
      <c r="U4283" s="1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8">
        <v>0</v>
      </c>
      <c r="U4284" s="1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8">
        <v>0</v>
      </c>
      <c r="U4285" s="1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8">
        <v>0.32</v>
      </c>
      <c r="U4286" s="1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8">
        <v>0.2</v>
      </c>
      <c r="U4287" s="1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8">
        <v>0.2</v>
      </c>
      <c r="U4288" s="1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8">
        <v>0.2</v>
      </c>
      <c r="U4289" s="1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8">
        <v>0.8</v>
      </c>
      <c r="U4290" s="1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8">
        <v>0.2</v>
      </c>
      <c r="U4291" s="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28">
        <v>11.16</v>
      </c>
      <c r="S4292" s="1">
        <v>2</v>
      </c>
      <c r="T4292" s="8">
        <v>0</v>
      </c>
      <c r="U4292" s="1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28">
        <v>896.32799999999997</v>
      </c>
      <c r="S4293" s="1">
        <v>9</v>
      </c>
      <c r="T4293" s="8">
        <v>0.2</v>
      </c>
      <c r="U4293" s="1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28">
        <v>189</v>
      </c>
      <c r="S4294" s="1">
        <v>1</v>
      </c>
      <c r="T4294" s="8">
        <v>0</v>
      </c>
      <c r="U4294" s="1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8">
        <v>0.4</v>
      </c>
      <c r="U4295" s="1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28">
        <v>177.22499999999999</v>
      </c>
      <c r="S4296" s="1">
        <v>5</v>
      </c>
      <c r="T4296" s="8">
        <v>0.5</v>
      </c>
      <c r="U4296" s="1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28">
        <v>129.39000000000001</v>
      </c>
      <c r="S4297" s="1">
        <v>3</v>
      </c>
      <c r="T4297" s="8">
        <v>0</v>
      </c>
      <c r="U4297" s="1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28">
        <v>54.32</v>
      </c>
      <c r="S4298" s="1">
        <v>4</v>
      </c>
      <c r="T4298" s="8">
        <v>0</v>
      </c>
      <c r="U4298" s="1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8">
        <v>0.2</v>
      </c>
      <c r="U4299" s="1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8">
        <v>0.2</v>
      </c>
      <c r="U4300" s="1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8">
        <v>0.2</v>
      </c>
      <c r="U4301" s="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8">
        <v>0.2</v>
      </c>
      <c r="U4302" s="1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8">
        <v>0.2</v>
      </c>
      <c r="U4303" s="1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8">
        <v>0.2</v>
      </c>
      <c r="U4304" s="1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8">
        <v>0.2</v>
      </c>
      <c r="U4305" s="1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28">
        <v>63.92</v>
      </c>
      <c r="S4306" s="1">
        <v>4</v>
      </c>
      <c r="T4306" s="8">
        <v>0</v>
      </c>
      <c r="U4306" s="1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28">
        <v>383.96000000000004</v>
      </c>
      <c r="S4307" s="1">
        <v>5</v>
      </c>
      <c r="T4307" s="8">
        <v>0.2</v>
      </c>
      <c r="U4307" s="1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28">
        <v>7.7520000000000007</v>
      </c>
      <c r="S4308" s="1">
        <v>3</v>
      </c>
      <c r="T4308" s="8">
        <v>0.2</v>
      </c>
      <c r="U4308" s="1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28">
        <v>33.568000000000005</v>
      </c>
      <c r="S4309" s="1">
        <v>2</v>
      </c>
      <c r="T4309" s="8">
        <v>0.2</v>
      </c>
      <c r="U4309" s="1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28">
        <v>666.34400000000005</v>
      </c>
      <c r="S4310" s="1">
        <v>7</v>
      </c>
      <c r="T4310" s="8">
        <v>0.2</v>
      </c>
      <c r="U4310" s="1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28">
        <v>573.72799999999995</v>
      </c>
      <c r="S4311" s="1">
        <v>4</v>
      </c>
      <c r="T4311" s="8">
        <v>0.2</v>
      </c>
      <c r="U4311" s="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28">
        <v>21.936000000000003</v>
      </c>
      <c r="S4312" s="1">
        <v>3</v>
      </c>
      <c r="T4312" s="8">
        <v>0.2</v>
      </c>
      <c r="U4312" s="1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28">
        <v>19.440000000000001</v>
      </c>
      <c r="S4313" s="1">
        <v>3</v>
      </c>
      <c r="T4313" s="8">
        <v>0</v>
      </c>
      <c r="U4313" s="1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28">
        <v>447.96800000000007</v>
      </c>
      <c r="S4314" s="1">
        <v>4</v>
      </c>
      <c r="T4314" s="8">
        <v>0.2</v>
      </c>
      <c r="U4314" s="1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8">
        <v>0</v>
      </c>
      <c r="U4315" s="1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28">
        <v>20.96</v>
      </c>
      <c r="S4316" s="1">
        <v>2</v>
      </c>
      <c r="T4316" s="8">
        <v>0</v>
      </c>
      <c r="U4316" s="1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28">
        <v>88.751999999999995</v>
      </c>
      <c r="S4317" s="1">
        <v>3</v>
      </c>
      <c r="T4317" s="8">
        <v>0.2</v>
      </c>
      <c r="U4317" s="1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28">
        <v>304.23</v>
      </c>
      <c r="S4318" s="1">
        <v>3</v>
      </c>
      <c r="T4318" s="8">
        <v>0</v>
      </c>
      <c r="U4318" s="1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28">
        <v>167.86</v>
      </c>
      <c r="S4319" s="1">
        <v>2</v>
      </c>
      <c r="T4319" s="8">
        <v>0</v>
      </c>
      <c r="U4319" s="1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8">
        <v>0</v>
      </c>
      <c r="U4320" s="1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28">
        <v>23.976000000000003</v>
      </c>
      <c r="S4321" s="1">
        <v>3</v>
      </c>
      <c r="T4321" s="8">
        <v>0.2</v>
      </c>
      <c r="U4321" s="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28">
        <v>33.29</v>
      </c>
      <c r="S4322" s="1">
        <v>1</v>
      </c>
      <c r="T4322" s="8">
        <v>0</v>
      </c>
      <c r="U4322" s="1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8">
        <v>0.7</v>
      </c>
      <c r="U4323" s="1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8">
        <v>0.4</v>
      </c>
      <c r="U4324" s="1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8">
        <v>0.7</v>
      </c>
      <c r="U4325" s="1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8">
        <v>0.2</v>
      </c>
      <c r="U4326" s="1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8">
        <v>0.2</v>
      </c>
      <c r="U4327" s="1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8">
        <v>0</v>
      </c>
      <c r="U4328" s="1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8">
        <v>0</v>
      </c>
      <c r="U4329" s="1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8">
        <v>0</v>
      </c>
      <c r="U4330" s="1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8">
        <v>0.2</v>
      </c>
      <c r="U4331" s="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8">
        <v>0.2</v>
      </c>
      <c r="U4332" s="1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28">
        <v>19.989999999999998</v>
      </c>
      <c r="S4333" s="1">
        <v>1</v>
      </c>
      <c r="T4333" s="8">
        <v>0</v>
      </c>
      <c r="U4333" s="1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28">
        <v>22.92</v>
      </c>
      <c r="S4334" s="1">
        <v>5</v>
      </c>
      <c r="T4334" s="8">
        <v>0.2</v>
      </c>
      <c r="U4334" s="1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8">
        <v>0.2</v>
      </c>
      <c r="U4335" s="1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8">
        <v>0.2</v>
      </c>
      <c r="U4336" s="1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28">
        <v>7.9200000000000008</v>
      </c>
      <c r="S4337" s="1">
        <v>1</v>
      </c>
      <c r="T4337" s="8">
        <v>0.2</v>
      </c>
      <c r="U4337" s="1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28">
        <v>14.368000000000002</v>
      </c>
      <c r="S4338" s="1">
        <v>2</v>
      </c>
      <c r="T4338" s="8">
        <v>0.2</v>
      </c>
      <c r="U4338" s="1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28">
        <v>107.97</v>
      </c>
      <c r="S4339" s="1">
        <v>3</v>
      </c>
      <c r="T4339" s="8">
        <v>0</v>
      </c>
      <c r="U4339" s="1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28">
        <v>113.82</v>
      </c>
      <c r="S4340" s="1">
        <v>3</v>
      </c>
      <c r="T4340" s="8">
        <v>0</v>
      </c>
      <c r="U4340" s="1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8">
        <v>0.2</v>
      </c>
      <c r="U4341" s="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8">
        <v>0</v>
      </c>
      <c r="U4342" s="1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8">
        <v>0</v>
      </c>
      <c r="U4343" s="1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28">
        <v>19.824000000000002</v>
      </c>
      <c r="S4344" s="1">
        <v>6</v>
      </c>
      <c r="T4344" s="8">
        <v>0.2</v>
      </c>
      <c r="U4344" s="1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28">
        <v>657.50400000000002</v>
      </c>
      <c r="S4345" s="1">
        <v>6</v>
      </c>
      <c r="T4345" s="8">
        <v>0.2</v>
      </c>
      <c r="U4345" s="1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28">
        <v>99.54</v>
      </c>
      <c r="S4346" s="1">
        <v>2</v>
      </c>
      <c r="T4346" s="8">
        <v>0</v>
      </c>
      <c r="U4346" s="1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28">
        <v>199.96</v>
      </c>
      <c r="S4347" s="1">
        <v>4</v>
      </c>
      <c r="T4347" s="8">
        <v>0</v>
      </c>
      <c r="U4347" s="1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8">
        <v>0.1</v>
      </c>
      <c r="U4348" s="1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8">
        <v>0</v>
      </c>
      <c r="U4349" s="1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28">
        <v>20.724000000000004</v>
      </c>
      <c r="S4350" s="1">
        <v>2</v>
      </c>
      <c r="T4350" s="8">
        <v>0.7</v>
      </c>
      <c r="U4350" s="1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28">
        <v>415.87200000000007</v>
      </c>
      <c r="S4351" s="1">
        <v>8</v>
      </c>
      <c r="T4351" s="8">
        <v>0.2</v>
      </c>
      <c r="U4351" s="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8">
        <v>0.2</v>
      </c>
      <c r="U4352" s="1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8">
        <v>0.2</v>
      </c>
      <c r="U4353" s="1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28">
        <v>95.84</v>
      </c>
      <c r="S4354" s="1">
        <v>4</v>
      </c>
      <c r="T4354" s="8">
        <v>0.2</v>
      </c>
      <c r="U4354" s="1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28">
        <v>12.96</v>
      </c>
      <c r="S4355" s="1">
        <v>2</v>
      </c>
      <c r="T4355" s="8">
        <v>0</v>
      </c>
      <c r="U4355" s="1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8">
        <v>0.7</v>
      </c>
      <c r="U4356" s="1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8">
        <v>0.7</v>
      </c>
      <c r="U4357" s="1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8">
        <v>0.2</v>
      </c>
      <c r="U4358" s="1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8">
        <v>0.2</v>
      </c>
      <c r="U4359" s="1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8">
        <v>0.6</v>
      </c>
      <c r="U4360" s="1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8">
        <v>0.3</v>
      </c>
      <c r="U4361" s="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8">
        <v>0</v>
      </c>
      <c r="U4362" s="1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8">
        <v>0</v>
      </c>
      <c r="U4363" s="1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8">
        <v>0</v>
      </c>
      <c r="U4364" s="1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8">
        <v>0</v>
      </c>
      <c r="U4365" s="1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8">
        <v>0</v>
      </c>
      <c r="U4366" s="1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8">
        <v>0</v>
      </c>
      <c r="U4367" s="1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8">
        <v>0</v>
      </c>
      <c r="U4368" s="1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8">
        <v>0.2</v>
      </c>
      <c r="U4369" s="1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8">
        <v>0.2</v>
      </c>
      <c r="U4370" s="1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8">
        <v>0</v>
      </c>
      <c r="U4371" s="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8">
        <v>0</v>
      </c>
      <c r="U4372" s="1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8">
        <v>0</v>
      </c>
      <c r="U4373" s="1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8">
        <v>0</v>
      </c>
      <c r="U4374" s="1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8">
        <v>0</v>
      </c>
      <c r="U4375" s="1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8">
        <v>0.2</v>
      </c>
      <c r="U4376" s="1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28">
        <v>303.25</v>
      </c>
      <c r="S4377" s="1">
        <v>5</v>
      </c>
      <c r="T4377" s="8">
        <v>0</v>
      </c>
      <c r="U4377" s="1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28">
        <v>270.71999999999997</v>
      </c>
      <c r="S4378" s="1">
        <v>3</v>
      </c>
      <c r="T4378" s="8">
        <v>0</v>
      </c>
      <c r="U4378" s="1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28">
        <v>1487.04</v>
      </c>
      <c r="S4379" s="1">
        <v>5</v>
      </c>
      <c r="T4379" s="8">
        <v>0.2</v>
      </c>
      <c r="U4379" s="1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8">
        <v>0</v>
      </c>
      <c r="U4380" s="1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8">
        <v>0</v>
      </c>
      <c r="U4381" s="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28">
        <v>60.449999999999996</v>
      </c>
      <c r="S4382" s="1">
        <v>3</v>
      </c>
      <c r="T4382" s="8">
        <v>0</v>
      </c>
      <c r="U4382" s="1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28">
        <v>253.17599999999999</v>
      </c>
      <c r="S4383" s="1">
        <v>3</v>
      </c>
      <c r="T4383" s="8">
        <v>0.2</v>
      </c>
      <c r="U4383" s="1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8">
        <v>0.8</v>
      </c>
      <c r="U4384" s="1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8">
        <v>0.3</v>
      </c>
      <c r="U4385" s="1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8">
        <v>0.2</v>
      </c>
      <c r="U4386" s="1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8">
        <v>0.3</v>
      </c>
      <c r="U4387" s="1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28">
        <v>43.92</v>
      </c>
      <c r="S4388" s="1">
        <v>4</v>
      </c>
      <c r="T4388" s="8">
        <v>0</v>
      </c>
      <c r="U4388" s="1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28">
        <v>25.031999999999996</v>
      </c>
      <c r="S4389" s="1">
        <v>3</v>
      </c>
      <c r="T4389" s="8">
        <v>0.2</v>
      </c>
      <c r="U4389" s="1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8">
        <v>0</v>
      </c>
      <c r="U4390" s="1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8">
        <v>0.2</v>
      </c>
      <c r="U4391" s="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8">
        <v>0</v>
      </c>
      <c r="U4392" s="1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8">
        <v>0</v>
      </c>
      <c r="U4393" s="1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8">
        <v>0.2</v>
      </c>
      <c r="U4394" s="1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8">
        <v>0.2</v>
      </c>
      <c r="U4395" s="1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8">
        <v>0.2</v>
      </c>
      <c r="U4396" s="1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8">
        <v>0.7</v>
      </c>
      <c r="U4397" s="1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28">
        <v>361.37600000000003</v>
      </c>
      <c r="S4398" s="1">
        <v>2</v>
      </c>
      <c r="T4398" s="8">
        <v>0.2</v>
      </c>
      <c r="U4398" s="1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8">
        <v>0.3</v>
      </c>
      <c r="U4399" s="1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8">
        <v>0.2</v>
      </c>
      <c r="U4400" s="1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8">
        <v>0</v>
      </c>
      <c r="U4401" s="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8">
        <v>0</v>
      </c>
      <c r="U4402" s="1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8">
        <v>0</v>
      </c>
      <c r="U4403" s="1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28">
        <v>11.328000000000001</v>
      </c>
      <c r="S4404" s="1">
        <v>2</v>
      </c>
      <c r="T4404" s="8">
        <v>0.2</v>
      </c>
      <c r="U4404" s="1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8">
        <v>0</v>
      </c>
      <c r="U4405" s="1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8">
        <v>0.2</v>
      </c>
      <c r="U4406" s="1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8">
        <v>0.2</v>
      </c>
      <c r="U4407" s="1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8">
        <v>0</v>
      </c>
      <c r="U4408" s="1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8">
        <v>0</v>
      </c>
      <c r="U4409" s="1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8">
        <v>0</v>
      </c>
      <c r="U4410" s="1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28">
        <v>5.78</v>
      </c>
      <c r="S4411" s="1">
        <v>2</v>
      </c>
      <c r="T4411" s="8">
        <v>0</v>
      </c>
      <c r="U4411" s="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28">
        <v>107.94</v>
      </c>
      <c r="S4412" s="1">
        <v>6</v>
      </c>
      <c r="T4412" s="8">
        <v>0</v>
      </c>
      <c r="U4412" s="1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8">
        <v>0</v>
      </c>
      <c r="U4413" s="1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8">
        <v>0</v>
      </c>
      <c r="U4414" s="1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8">
        <v>0</v>
      </c>
      <c r="U4415" s="1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8">
        <v>0</v>
      </c>
      <c r="U4416" s="1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28">
        <v>575.91999999999996</v>
      </c>
      <c r="S4417" s="1">
        <v>2</v>
      </c>
      <c r="T4417" s="8">
        <v>0.2</v>
      </c>
      <c r="U4417" s="1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28">
        <v>30.4</v>
      </c>
      <c r="S4418" s="1">
        <v>5</v>
      </c>
      <c r="T4418" s="8">
        <v>0</v>
      </c>
      <c r="U4418" s="1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8">
        <v>0</v>
      </c>
      <c r="U4419" s="1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8">
        <v>0.2</v>
      </c>
      <c r="U4420" s="1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8">
        <v>0.7</v>
      </c>
      <c r="U4421" s="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8">
        <v>0.2</v>
      </c>
      <c r="U4422" s="1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8">
        <v>0.2</v>
      </c>
      <c r="U4423" s="1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8">
        <v>0</v>
      </c>
      <c r="U4424" s="1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8">
        <v>0</v>
      </c>
      <c r="U4425" s="1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8">
        <v>0</v>
      </c>
      <c r="U4426" s="1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8">
        <v>0</v>
      </c>
      <c r="U4427" s="1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8">
        <v>0</v>
      </c>
      <c r="U4428" s="1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28">
        <v>27.18</v>
      </c>
      <c r="S4429" s="1">
        <v>3</v>
      </c>
      <c r="T4429" s="8">
        <v>0</v>
      </c>
      <c r="U4429" s="1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8">
        <v>0</v>
      </c>
      <c r="U4430" s="1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8">
        <v>0</v>
      </c>
      <c r="U4431" s="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8">
        <v>0</v>
      </c>
      <c r="U4432" s="1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8">
        <v>0</v>
      </c>
      <c r="U4433" s="1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8">
        <v>0</v>
      </c>
      <c r="U4434" s="1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8">
        <v>0</v>
      </c>
      <c r="U4435" s="1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8">
        <v>0</v>
      </c>
      <c r="U4436" s="1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8">
        <v>0.8</v>
      </c>
      <c r="U4437" s="1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8">
        <v>0.2</v>
      </c>
      <c r="U4438" s="1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8">
        <v>0.8</v>
      </c>
      <c r="U4439" s="1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8">
        <v>0.2</v>
      </c>
      <c r="U4440" s="1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8">
        <v>0.2</v>
      </c>
      <c r="U4441" s="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8">
        <v>0</v>
      </c>
      <c r="U4442" s="1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8">
        <v>0</v>
      </c>
      <c r="U4443" s="1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8">
        <v>0</v>
      </c>
      <c r="U4444" s="1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8">
        <v>0</v>
      </c>
      <c r="U4445" s="1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8">
        <v>0</v>
      </c>
      <c r="U4446" s="1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8">
        <v>0</v>
      </c>
      <c r="U4447" s="1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8">
        <v>0</v>
      </c>
      <c r="U4448" s="1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8">
        <v>0</v>
      </c>
      <c r="U4449" s="1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28">
        <v>12.56</v>
      </c>
      <c r="S4450" s="1">
        <v>2</v>
      </c>
      <c r="T4450" s="8">
        <v>0</v>
      </c>
      <c r="U4450" s="1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28">
        <v>6.48</v>
      </c>
      <c r="S4451" s="1">
        <v>1</v>
      </c>
      <c r="T4451" s="8">
        <v>0</v>
      </c>
      <c r="U4451" s="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28">
        <v>186.69</v>
      </c>
      <c r="S4452" s="1">
        <v>3</v>
      </c>
      <c r="T4452" s="8">
        <v>0</v>
      </c>
      <c r="U4452" s="1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28">
        <v>25.4</v>
      </c>
      <c r="S4453" s="1">
        <v>5</v>
      </c>
      <c r="T4453" s="8">
        <v>0</v>
      </c>
      <c r="U4453" s="1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28">
        <v>43.96</v>
      </c>
      <c r="S4454" s="1">
        <v>2</v>
      </c>
      <c r="T4454" s="8">
        <v>0</v>
      </c>
      <c r="U4454" s="1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28">
        <v>1279.165</v>
      </c>
      <c r="S4455" s="1">
        <v>5</v>
      </c>
      <c r="T4455" s="8">
        <v>0.15</v>
      </c>
      <c r="U4455" s="1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28">
        <v>27.92</v>
      </c>
      <c r="S4456" s="1">
        <v>4</v>
      </c>
      <c r="T4456" s="8">
        <v>0</v>
      </c>
      <c r="U4456" s="1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28">
        <v>129.56800000000001</v>
      </c>
      <c r="S4457" s="1">
        <v>2</v>
      </c>
      <c r="T4457" s="8">
        <v>0.2</v>
      </c>
      <c r="U4457" s="1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28">
        <v>6.3680000000000003</v>
      </c>
      <c r="S4458" s="1">
        <v>2</v>
      </c>
      <c r="T4458" s="8">
        <v>0.2</v>
      </c>
      <c r="U4458" s="1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28">
        <v>244.54999999999998</v>
      </c>
      <c r="S4459" s="1">
        <v>5</v>
      </c>
      <c r="T4459" s="8">
        <v>0</v>
      </c>
      <c r="U4459" s="1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28">
        <v>1332.4960000000001</v>
      </c>
      <c r="S4460" s="1">
        <v>2</v>
      </c>
      <c r="T4460" s="8">
        <v>0.2</v>
      </c>
      <c r="U4460" s="1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28">
        <v>32.776000000000003</v>
      </c>
      <c r="S4461" s="1">
        <v>1</v>
      </c>
      <c r="T4461" s="8">
        <v>0.2</v>
      </c>
      <c r="U4461" s="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28">
        <v>147.184</v>
      </c>
      <c r="S4462" s="1">
        <v>2</v>
      </c>
      <c r="T4462" s="8">
        <v>0.2</v>
      </c>
      <c r="U4462" s="1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28">
        <v>54.384000000000007</v>
      </c>
      <c r="S4463" s="1">
        <v>2</v>
      </c>
      <c r="T4463" s="8">
        <v>0.2</v>
      </c>
      <c r="U4463" s="1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28">
        <v>76.77600000000001</v>
      </c>
      <c r="S4464" s="1">
        <v>4</v>
      </c>
      <c r="T4464" s="8">
        <v>0.7</v>
      </c>
      <c r="U4464" s="1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28">
        <v>14.352000000000002</v>
      </c>
      <c r="S4465" s="1">
        <v>3</v>
      </c>
      <c r="T4465" s="8">
        <v>0.2</v>
      </c>
      <c r="U4465" s="1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28">
        <v>209.79200000000003</v>
      </c>
      <c r="S4466" s="1">
        <v>2</v>
      </c>
      <c r="T4466" s="8">
        <v>0.2</v>
      </c>
      <c r="U4466" s="1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28">
        <v>3.3040000000000003</v>
      </c>
      <c r="S4467" s="1">
        <v>1</v>
      </c>
      <c r="T4467" s="8">
        <v>0.2</v>
      </c>
      <c r="U4467" s="1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8">
        <v>0</v>
      </c>
      <c r="U4468" s="1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8">
        <v>0</v>
      </c>
      <c r="U4469" s="1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8">
        <v>0.2</v>
      </c>
      <c r="U4470" s="1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8">
        <v>0</v>
      </c>
      <c r="U4471" s="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8">
        <v>0.3</v>
      </c>
      <c r="U4472" s="1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8">
        <v>0.3</v>
      </c>
      <c r="U4473" s="1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8">
        <v>0.2</v>
      </c>
      <c r="U4474" s="1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8">
        <v>0.4</v>
      </c>
      <c r="U4475" s="1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8">
        <v>0.2</v>
      </c>
      <c r="U4476" s="1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8">
        <v>0.2</v>
      </c>
      <c r="U4477" s="1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8">
        <v>0.2</v>
      </c>
      <c r="U4478" s="1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8">
        <v>0</v>
      </c>
      <c r="U4479" s="1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8">
        <v>0</v>
      </c>
      <c r="U4480" s="1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8">
        <v>0</v>
      </c>
      <c r="U4481" s="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28">
        <v>15.260000000000002</v>
      </c>
      <c r="S4482" s="1">
        <v>7</v>
      </c>
      <c r="T4482" s="8">
        <v>0</v>
      </c>
      <c r="U4482" s="1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28">
        <v>43.32</v>
      </c>
      <c r="S4483" s="1">
        <v>2</v>
      </c>
      <c r="T4483" s="8">
        <v>0</v>
      </c>
      <c r="U4483" s="1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28">
        <v>43.584000000000003</v>
      </c>
      <c r="S4484" s="1">
        <v>12</v>
      </c>
      <c r="T4484" s="8">
        <v>0.2</v>
      </c>
      <c r="U4484" s="1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28">
        <v>116.28</v>
      </c>
      <c r="S4485" s="1">
        <v>3</v>
      </c>
      <c r="T4485" s="8">
        <v>0</v>
      </c>
      <c r="U4485" s="1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28">
        <v>9.2959999999999994</v>
      </c>
      <c r="S4486" s="1">
        <v>2</v>
      </c>
      <c r="T4486" s="8">
        <v>0.2</v>
      </c>
      <c r="U4486" s="1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28">
        <v>19.440000000000001</v>
      </c>
      <c r="S4487" s="1">
        <v>3</v>
      </c>
      <c r="T4487" s="8">
        <v>0</v>
      </c>
      <c r="U4487" s="1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28">
        <v>314.54999999999995</v>
      </c>
      <c r="S4488" s="1">
        <v>3</v>
      </c>
      <c r="T4488" s="8">
        <v>0</v>
      </c>
      <c r="U4488" s="1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8">
        <v>0.8</v>
      </c>
      <c r="U4489" s="1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8">
        <v>0.2</v>
      </c>
      <c r="U4490" s="1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8">
        <v>0.8</v>
      </c>
      <c r="U4491" s="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28">
        <v>418.29599999999994</v>
      </c>
      <c r="S4492" s="1">
        <v>3</v>
      </c>
      <c r="T4492" s="8">
        <v>0.2</v>
      </c>
      <c r="U4492" s="1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8">
        <v>0.4</v>
      </c>
      <c r="U4493" s="1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8">
        <v>0.2</v>
      </c>
      <c r="U4494" s="1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8">
        <v>0.2</v>
      </c>
      <c r="U4495" s="1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8">
        <v>0.3</v>
      </c>
      <c r="U4496" s="1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28">
        <v>917.92349999999988</v>
      </c>
      <c r="S4497" s="1">
        <v>9</v>
      </c>
      <c r="T4497" s="8">
        <v>0.15</v>
      </c>
      <c r="U4497" s="1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28">
        <v>38.880000000000003</v>
      </c>
      <c r="S4498" s="1">
        <v>6</v>
      </c>
      <c r="T4498" s="8">
        <v>0</v>
      </c>
      <c r="U4498" s="1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8">
        <v>0.7</v>
      </c>
      <c r="U4499" s="1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28">
        <v>12.96</v>
      </c>
      <c r="S4500" s="1">
        <v>2</v>
      </c>
      <c r="T4500" s="8">
        <v>0</v>
      </c>
      <c r="U4500" s="1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28">
        <v>12.96</v>
      </c>
      <c r="S4501" s="1">
        <v>2</v>
      </c>
      <c r="T4501" s="8">
        <v>0</v>
      </c>
      <c r="U4501" s="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28">
        <v>23.2</v>
      </c>
      <c r="S4502" s="1">
        <v>5</v>
      </c>
      <c r="T4502" s="8">
        <v>0.2</v>
      </c>
      <c r="U4502" s="1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8">
        <v>0.2</v>
      </c>
      <c r="U4503" s="1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8">
        <v>0.2</v>
      </c>
      <c r="U4504" s="1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28">
        <v>173.65600000000003</v>
      </c>
      <c r="S4505" s="1">
        <v>7</v>
      </c>
      <c r="T4505" s="8">
        <v>0.2</v>
      </c>
      <c r="U4505" s="1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28">
        <v>361.96</v>
      </c>
      <c r="S4506" s="1">
        <v>2</v>
      </c>
      <c r="T4506" s="8">
        <v>0</v>
      </c>
      <c r="U4506" s="1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28">
        <v>62.849999999999994</v>
      </c>
      <c r="S4507" s="1">
        <v>3</v>
      </c>
      <c r="T4507" s="8">
        <v>0</v>
      </c>
      <c r="U4507" s="1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28">
        <v>818.37600000000009</v>
      </c>
      <c r="S4508" s="1">
        <v>3</v>
      </c>
      <c r="T4508" s="8">
        <v>0.2</v>
      </c>
      <c r="U4508" s="1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28">
        <v>20.34</v>
      </c>
      <c r="S4509" s="1">
        <v>1</v>
      </c>
      <c r="T4509" s="8">
        <v>0</v>
      </c>
      <c r="U4509" s="1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28">
        <v>23.99</v>
      </c>
      <c r="S4510" s="1">
        <v>1</v>
      </c>
      <c r="T4510" s="8">
        <v>0</v>
      </c>
      <c r="U4510" s="1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28">
        <v>171.28800000000001</v>
      </c>
      <c r="S4511" s="1">
        <v>3</v>
      </c>
      <c r="T4511" s="8">
        <v>0.2</v>
      </c>
      <c r="U4511" s="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8">
        <v>0</v>
      </c>
      <c r="U4512" s="1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8">
        <v>0</v>
      </c>
      <c r="U4513" s="1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28">
        <v>54.792000000000009</v>
      </c>
      <c r="S4514" s="1">
        <v>6</v>
      </c>
      <c r="T4514" s="8">
        <v>0.7</v>
      </c>
      <c r="U4514" s="1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8">
        <v>0.2</v>
      </c>
      <c r="U4515" s="1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8">
        <v>0</v>
      </c>
      <c r="U4516" s="1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8">
        <v>0</v>
      </c>
      <c r="U4517" s="1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28">
        <v>21.400000000000002</v>
      </c>
      <c r="S4518" s="1">
        <v>5</v>
      </c>
      <c r="T4518" s="8">
        <v>0</v>
      </c>
      <c r="U4518" s="1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28">
        <v>48.664000000000001</v>
      </c>
      <c r="S4519" s="1">
        <v>7</v>
      </c>
      <c r="T4519" s="8">
        <v>0.2</v>
      </c>
      <c r="U4519" s="1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28">
        <v>16.559999999999999</v>
      </c>
      <c r="S4520" s="1">
        <v>4</v>
      </c>
      <c r="T4520" s="8">
        <v>0</v>
      </c>
      <c r="U4520" s="1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8">
        <v>0.2</v>
      </c>
      <c r="U4521" s="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8">
        <v>0</v>
      </c>
      <c r="U4522" s="1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8">
        <v>0</v>
      </c>
      <c r="U4523" s="1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28">
        <v>9.4320000000000004</v>
      </c>
      <c r="S4524" s="1">
        <v>3</v>
      </c>
      <c r="T4524" s="8">
        <v>0.2</v>
      </c>
      <c r="U4524" s="1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8">
        <v>0</v>
      </c>
      <c r="U4525" s="1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8">
        <v>0</v>
      </c>
      <c r="U4526" s="1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8">
        <v>0</v>
      </c>
      <c r="U4527" s="1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8">
        <v>0</v>
      </c>
      <c r="U4528" s="1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8">
        <v>0</v>
      </c>
      <c r="U4529" s="1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8">
        <v>0.2</v>
      </c>
      <c r="U4530" s="1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8">
        <v>0.8</v>
      </c>
      <c r="U4531" s="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8">
        <v>0.1</v>
      </c>
      <c r="U4532" s="1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8">
        <v>0</v>
      </c>
      <c r="U4533" s="1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28">
        <v>122.352</v>
      </c>
      <c r="S4534" s="1">
        <v>3</v>
      </c>
      <c r="T4534" s="8">
        <v>0.2</v>
      </c>
      <c r="U4534" s="1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28">
        <v>15.28</v>
      </c>
      <c r="S4535" s="1">
        <v>2</v>
      </c>
      <c r="T4535" s="8">
        <v>0</v>
      </c>
      <c r="U4535" s="1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28">
        <v>11.96</v>
      </c>
      <c r="S4536" s="1">
        <v>2</v>
      </c>
      <c r="T4536" s="8">
        <v>0</v>
      </c>
      <c r="U4536" s="1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28">
        <v>15.84</v>
      </c>
      <c r="S4537" s="1">
        <v>3</v>
      </c>
      <c r="T4537" s="8">
        <v>0</v>
      </c>
      <c r="U4537" s="1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28">
        <v>86.376000000000005</v>
      </c>
      <c r="S4538" s="1">
        <v>3</v>
      </c>
      <c r="T4538" s="8">
        <v>0.2</v>
      </c>
      <c r="U4538" s="1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28">
        <v>18.240000000000002</v>
      </c>
      <c r="S4539" s="1">
        <v>3</v>
      </c>
      <c r="T4539" s="8">
        <v>0</v>
      </c>
      <c r="U4539" s="1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28">
        <v>13.12</v>
      </c>
      <c r="S4540" s="1">
        <v>4</v>
      </c>
      <c r="T4540" s="8">
        <v>0</v>
      </c>
      <c r="U4540" s="1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8">
        <v>0</v>
      </c>
      <c r="U4541" s="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8">
        <v>0.3</v>
      </c>
      <c r="U4542" s="1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8">
        <v>0.8</v>
      </c>
      <c r="U4543" s="1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8">
        <v>0</v>
      </c>
      <c r="U4544" s="1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8">
        <v>0.3</v>
      </c>
      <c r="U4545" s="1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8">
        <v>0.2</v>
      </c>
      <c r="U4546" s="1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8">
        <v>0.2</v>
      </c>
      <c r="U4547" s="1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8">
        <v>0.8</v>
      </c>
      <c r="U4548" s="1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8">
        <v>0.2</v>
      </c>
      <c r="U4549" s="1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8">
        <v>0.6</v>
      </c>
      <c r="U4550" s="1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8">
        <v>0.2</v>
      </c>
      <c r="U4551" s="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8">
        <v>0</v>
      </c>
      <c r="U4552" s="1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28">
        <v>351.21600000000001</v>
      </c>
      <c r="S4553" s="1">
        <v>3</v>
      </c>
      <c r="T4553" s="8">
        <v>0.2</v>
      </c>
      <c r="U4553" s="1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28">
        <v>230.28000000000003</v>
      </c>
      <c r="S4554" s="1">
        <v>3</v>
      </c>
      <c r="T4554" s="8">
        <v>0.2</v>
      </c>
      <c r="U4554" s="1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28">
        <v>12.84</v>
      </c>
      <c r="S4555" s="1">
        <v>3</v>
      </c>
      <c r="T4555" s="8">
        <v>0</v>
      </c>
      <c r="U4555" s="1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8">
        <v>0</v>
      </c>
      <c r="U4556" s="1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8">
        <v>0</v>
      </c>
      <c r="U4557" s="1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8">
        <v>0</v>
      </c>
      <c r="U4558" s="1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28">
        <v>8.5590000000000011</v>
      </c>
      <c r="S4559" s="1">
        <v>1</v>
      </c>
      <c r="T4559" s="8">
        <v>0.7</v>
      </c>
      <c r="U4559" s="1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8">
        <v>0.2</v>
      </c>
      <c r="U4560" s="1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8">
        <v>0.3</v>
      </c>
      <c r="U4561" s="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28">
        <v>271.44</v>
      </c>
      <c r="S4562" s="1">
        <v>3</v>
      </c>
      <c r="T4562" s="8">
        <v>0</v>
      </c>
      <c r="U4562" s="1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28">
        <v>110.352</v>
      </c>
      <c r="S4563" s="1">
        <v>3</v>
      </c>
      <c r="T4563" s="8">
        <v>0.2</v>
      </c>
      <c r="U4563" s="1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28">
        <v>36.4</v>
      </c>
      <c r="S4564" s="1">
        <v>5</v>
      </c>
      <c r="T4564" s="8">
        <v>0</v>
      </c>
      <c r="U4564" s="1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8">
        <v>0.2</v>
      </c>
      <c r="U4565" s="1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28">
        <v>100.70400000000001</v>
      </c>
      <c r="S4566" s="1">
        <v>6</v>
      </c>
      <c r="T4566" s="8">
        <v>0.2</v>
      </c>
      <c r="U4566" s="1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8">
        <v>0.2</v>
      </c>
      <c r="U4567" s="1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8">
        <v>0.7</v>
      </c>
      <c r="U4568" s="1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8">
        <v>0.2</v>
      </c>
      <c r="U4569" s="1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8">
        <v>0.8</v>
      </c>
      <c r="U4570" s="1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28">
        <v>76.14</v>
      </c>
      <c r="S4571" s="1">
        <v>3</v>
      </c>
      <c r="T4571" s="8">
        <v>0</v>
      </c>
      <c r="U4571" s="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8">
        <v>0</v>
      </c>
      <c r="U4572" s="1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8">
        <v>0</v>
      </c>
      <c r="U4573" s="1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28">
        <v>479.98400000000004</v>
      </c>
      <c r="S4574" s="1">
        <v>2</v>
      </c>
      <c r="T4574" s="8">
        <v>0.2</v>
      </c>
      <c r="U4574" s="1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8">
        <v>0</v>
      </c>
      <c r="U4575" s="1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8">
        <v>0</v>
      </c>
      <c r="U4576" s="1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8">
        <v>0</v>
      </c>
      <c r="U4577" s="1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8">
        <v>0</v>
      </c>
      <c r="U4578" s="1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28">
        <v>9.5840000000000014</v>
      </c>
      <c r="S4579" s="1">
        <v>1</v>
      </c>
      <c r="T4579" s="8">
        <v>0.2</v>
      </c>
      <c r="U4579" s="1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8">
        <v>0</v>
      </c>
      <c r="U4580" s="1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8">
        <v>0</v>
      </c>
      <c r="U4581" s="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8">
        <v>0</v>
      </c>
      <c r="U4582" s="1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8">
        <v>0.2</v>
      </c>
      <c r="U4583" s="1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8">
        <v>0.2</v>
      </c>
      <c r="U4584" s="1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28">
        <v>8.26</v>
      </c>
      <c r="S4585" s="1">
        <v>2</v>
      </c>
      <c r="T4585" s="8">
        <v>0</v>
      </c>
      <c r="U4585" s="1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28">
        <v>76.58</v>
      </c>
      <c r="S4586" s="1">
        <v>7</v>
      </c>
      <c r="T4586" s="8">
        <v>0</v>
      </c>
      <c r="U4586" s="1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28">
        <v>8.8000000000000007</v>
      </c>
      <c r="S4587" s="1">
        <v>5</v>
      </c>
      <c r="T4587" s="8">
        <v>0</v>
      </c>
      <c r="U4587" s="1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28">
        <v>590.35199999999998</v>
      </c>
      <c r="S4588" s="1">
        <v>6</v>
      </c>
      <c r="T4588" s="8">
        <v>0.2</v>
      </c>
      <c r="U4588" s="1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28">
        <v>5.58</v>
      </c>
      <c r="S4589" s="1">
        <v>3</v>
      </c>
      <c r="T4589" s="8">
        <v>0</v>
      </c>
      <c r="U4589" s="1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28">
        <v>25.02</v>
      </c>
      <c r="S4590" s="1">
        <v>3</v>
      </c>
      <c r="T4590" s="8">
        <v>0</v>
      </c>
      <c r="U4590" s="1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28">
        <v>452.55000000000007</v>
      </c>
      <c r="S4591" s="1">
        <v>7</v>
      </c>
      <c r="T4591" s="8">
        <v>0</v>
      </c>
      <c r="U4591" s="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28">
        <v>17.760000000000002</v>
      </c>
      <c r="S4592" s="1">
        <v>2</v>
      </c>
      <c r="T4592" s="8">
        <v>0</v>
      </c>
      <c r="U4592" s="1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28">
        <v>302.38400000000001</v>
      </c>
      <c r="S4593" s="1">
        <v>2</v>
      </c>
      <c r="T4593" s="8">
        <v>0.2</v>
      </c>
      <c r="U4593" s="1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28">
        <v>146.352</v>
      </c>
      <c r="S4594" s="1">
        <v>3</v>
      </c>
      <c r="T4594" s="8">
        <v>0.2</v>
      </c>
      <c r="U4594" s="1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28">
        <v>7.9</v>
      </c>
      <c r="S4595" s="1">
        <v>2</v>
      </c>
      <c r="T4595" s="8">
        <v>0</v>
      </c>
      <c r="U4595" s="1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28">
        <v>902.71199999999999</v>
      </c>
      <c r="S4596" s="1">
        <v>3</v>
      </c>
      <c r="T4596" s="8">
        <v>0.2</v>
      </c>
      <c r="U4596" s="1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28">
        <v>53.97</v>
      </c>
      <c r="S4597" s="1">
        <v>3</v>
      </c>
      <c r="T4597" s="8">
        <v>0</v>
      </c>
      <c r="U4597" s="1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8">
        <v>0</v>
      </c>
      <c r="U4598" s="1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8">
        <v>0</v>
      </c>
      <c r="U4599" s="1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8">
        <v>0</v>
      </c>
      <c r="U4600" s="1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8">
        <v>0</v>
      </c>
      <c r="U4601" s="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8">
        <v>0</v>
      </c>
      <c r="U4602" s="1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8">
        <v>0</v>
      </c>
      <c r="U4603" s="1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8">
        <v>0.2</v>
      </c>
      <c r="U4604" s="1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8">
        <v>0.2</v>
      </c>
      <c r="U4605" s="1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8">
        <v>0.2</v>
      </c>
      <c r="U4606" s="1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8">
        <v>0.2</v>
      </c>
      <c r="U4607" s="1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8">
        <v>0</v>
      </c>
      <c r="U4608" s="1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8">
        <v>0</v>
      </c>
      <c r="U4609" s="1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8">
        <v>0.2</v>
      </c>
      <c r="U4610" s="1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8">
        <v>0</v>
      </c>
      <c r="U4611" s="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28">
        <v>47.12</v>
      </c>
      <c r="S4612" s="1">
        <v>8</v>
      </c>
      <c r="T4612" s="8">
        <v>0</v>
      </c>
      <c r="U4612" s="1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8">
        <v>0</v>
      </c>
      <c r="U4613" s="1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8">
        <v>0.2</v>
      </c>
      <c r="U4614" s="1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8">
        <v>0.2</v>
      </c>
      <c r="U4615" s="1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8">
        <v>0.8</v>
      </c>
      <c r="U4616" s="1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8">
        <v>0.2</v>
      </c>
      <c r="U4617" s="1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8">
        <v>0.2</v>
      </c>
      <c r="U4618" s="1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8">
        <v>0</v>
      </c>
      <c r="U4619" s="1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8">
        <v>0</v>
      </c>
      <c r="U4620" s="1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28">
        <v>2879.9520000000002</v>
      </c>
      <c r="S4621" s="1">
        <v>6</v>
      </c>
      <c r="T4621" s="8">
        <v>0.2</v>
      </c>
      <c r="U4621" s="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28">
        <v>90.480000000000018</v>
      </c>
      <c r="S4622" s="1">
        <v>3</v>
      </c>
      <c r="T4622" s="8">
        <v>0.2</v>
      </c>
      <c r="U4622" s="1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8">
        <v>0</v>
      </c>
      <c r="U4623" s="1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8">
        <v>0.2</v>
      </c>
      <c r="U4624" s="1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8">
        <v>0.2</v>
      </c>
      <c r="U4625" s="1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8">
        <v>0.2</v>
      </c>
      <c r="U4626" s="1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8">
        <v>0.2</v>
      </c>
      <c r="U4627" s="1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8">
        <v>0</v>
      </c>
      <c r="U4628" s="1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8">
        <v>0</v>
      </c>
      <c r="U4629" s="1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8">
        <v>0</v>
      </c>
      <c r="U4630" s="1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8">
        <v>0</v>
      </c>
      <c r="U4631" s="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8">
        <v>0</v>
      </c>
      <c r="U4632" s="1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28">
        <v>51.75</v>
      </c>
      <c r="S4633" s="1">
        <v>5</v>
      </c>
      <c r="T4633" s="8">
        <v>0</v>
      </c>
      <c r="U4633" s="1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28">
        <v>123.96000000000001</v>
      </c>
      <c r="S4634" s="1">
        <v>3</v>
      </c>
      <c r="T4634" s="8">
        <v>0</v>
      </c>
      <c r="U4634" s="1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28">
        <v>586.39800000000002</v>
      </c>
      <c r="S4635" s="1">
        <v>6</v>
      </c>
      <c r="T4635" s="8">
        <v>0.15</v>
      </c>
      <c r="U4635" s="1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28">
        <v>80.98</v>
      </c>
      <c r="S4636" s="1">
        <v>1</v>
      </c>
      <c r="T4636" s="8">
        <v>0</v>
      </c>
      <c r="U4636" s="1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28">
        <v>242.94</v>
      </c>
      <c r="S4637" s="1">
        <v>3</v>
      </c>
      <c r="T4637" s="8">
        <v>0</v>
      </c>
      <c r="U4637" s="1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28">
        <v>123.92</v>
      </c>
      <c r="S4638" s="1">
        <v>4</v>
      </c>
      <c r="T4638" s="8">
        <v>0</v>
      </c>
      <c r="U4638" s="1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28">
        <v>12.39</v>
      </c>
      <c r="S4639" s="1">
        <v>3</v>
      </c>
      <c r="T4639" s="8">
        <v>0</v>
      </c>
      <c r="U4639" s="1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28">
        <v>47.3</v>
      </c>
      <c r="S4640" s="1">
        <v>2</v>
      </c>
      <c r="T4640" s="8">
        <v>0</v>
      </c>
      <c r="U4640" s="1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8">
        <v>0</v>
      </c>
      <c r="U4641" s="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8">
        <v>0</v>
      </c>
      <c r="U4642" s="1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28">
        <v>3.1680000000000006</v>
      </c>
      <c r="S4643" s="1">
        <v>4</v>
      </c>
      <c r="T4643" s="8">
        <v>0.7</v>
      </c>
      <c r="U4643" s="1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28">
        <v>579.13599999999997</v>
      </c>
      <c r="S4644" s="1">
        <v>4</v>
      </c>
      <c r="T4644" s="8">
        <v>0.2</v>
      </c>
      <c r="U4644" s="1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28">
        <v>6.3680000000000003</v>
      </c>
      <c r="S4645" s="1">
        <v>2</v>
      </c>
      <c r="T4645" s="8">
        <v>0.2</v>
      </c>
      <c r="U4645" s="1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28">
        <v>558.4</v>
      </c>
      <c r="S4646" s="1">
        <v>2</v>
      </c>
      <c r="T4646" s="8">
        <v>0.2</v>
      </c>
      <c r="U4646" s="1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8">
        <v>0.1</v>
      </c>
      <c r="U4647" s="1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8">
        <v>0</v>
      </c>
      <c r="U4648" s="1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8">
        <v>0.1</v>
      </c>
      <c r="U4649" s="1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28">
        <v>440.18999999999994</v>
      </c>
      <c r="S4650" s="1">
        <v>9</v>
      </c>
      <c r="T4650" s="8">
        <v>0</v>
      </c>
      <c r="U4650" s="1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28">
        <v>64.400000000000006</v>
      </c>
      <c r="S4651" s="1">
        <v>5</v>
      </c>
      <c r="T4651" s="8">
        <v>0</v>
      </c>
      <c r="U4651" s="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28">
        <v>244.54999999999998</v>
      </c>
      <c r="S4652" s="1">
        <v>5</v>
      </c>
      <c r="T4652" s="8">
        <v>0</v>
      </c>
      <c r="U4652" s="1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28">
        <v>195.76</v>
      </c>
      <c r="S4653" s="1">
        <v>4</v>
      </c>
      <c r="T4653" s="8">
        <v>0</v>
      </c>
      <c r="U4653" s="1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8">
        <v>0</v>
      </c>
      <c r="U4654" s="1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8">
        <v>0</v>
      </c>
      <c r="U4655" s="1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28">
        <v>2.88</v>
      </c>
      <c r="S4656" s="1">
        <v>1</v>
      </c>
      <c r="T4656" s="8">
        <v>0</v>
      </c>
      <c r="U4656" s="1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8">
        <v>0.2</v>
      </c>
      <c r="U4657" s="1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8">
        <v>0.2</v>
      </c>
      <c r="U4658" s="1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8">
        <v>0.2</v>
      </c>
      <c r="U4659" s="1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8">
        <v>0.2</v>
      </c>
      <c r="U4660" s="1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8">
        <v>0.2</v>
      </c>
      <c r="U4661" s="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8">
        <v>0.2</v>
      </c>
      <c r="U4662" s="1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8">
        <v>0.3</v>
      </c>
      <c r="U4663" s="1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8">
        <v>0.2</v>
      </c>
      <c r="U4664" s="1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8">
        <v>0.2</v>
      </c>
      <c r="U4665" s="1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8">
        <v>0.7</v>
      </c>
      <c r="U4666" s="1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8">
        <v>0.2</v>
      </c>
      <c r="U4667" s="1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28">
        <v>79.92</v>
      </c>
      <c r="S4668" s="1">
        <v>4</v>
      </c>
      <c r="T4668" s="8">
        <v>0</v>
      </c>
      <c r="U4668" s="1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28">
        <v>69.98</v>
      </c>
      <c r="S4669" s="1">
        <v>2</v>
      </c>
      <c r="T4669" s="8">
        <v>0</v>
      </c>
      <c r="U4669" s="1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8">
        <v>0.8</v>
      </c>
      <c r="U4670" s="1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8">
        <v>0.32</v>
      </c>
      <c r="U4671" s="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8">
        <v>0.2</v>
      </c>
      <c r="U4672" s="1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8">
        <v>0.1</v>
      </c>
      <c r="U4673" s="1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8">
        <v>0</v>
      </c>
      <c r="U4674" s="1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8">
        <v>0</v>
      </c>
      <c r="U4675" s="1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8">
        <v>0</v>
      </c>
      <c r="U4676" s="1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8">
        <v>0.2</v>
      </c>
      <c r="U4677" s="1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28">
        <v>33.088000000000001</v>
      </c>
      <c r="S4678" s="1">
        <v>4</v>
      </c>
      <c r="T4678" s="8">
        <v>0.2</v>
      </c>
      <c r="U4678" s="1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28">
        <v>80.98</v>
      </c>
      <c r="S4679" s="1">
        <v>1</v>
      </c>
      <c r="T4679" s="8">
        <v>0</v>
      </c>
      <c r="U4679" s="1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28">
        <v>82.800000000000011</v>
      </c>
      <c r="S4680" s="1">
        <v>12</v>
      </c>
      <c r="T4680" s="8">
        <v>0</v>
      </c>
      <c r="U4680" s="1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28">
        <v>21.36</v>
      </c>
      <c r="S4681" s="1">
        <v>2</v>
      </c>
      <c r="T4681" s="8">
        <v>0</v>
      </c>
      <c r="U4681" s="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28">
        <v>62.048000000000002</v>
      </c>
      <c r="S4682" s="1">
        <v>2</v>
      </c>
      <c r="T4682" s="8">
        <v>0.2</v>
      </c>
      <c r="U4682" s="1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8">
        <v>0</v>
      </c>
      <c r="U4683" s="1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8">
        <v>0.2</v>
      </c>
      <c r="U4684" s="1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8">
        <v>0.4</v>
      </c>
      <c r="U4685" s="1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8">
        <v>0.5</v>
      </c>
      <c r="U4686" s="1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8">
        <v>0.7</v>
      </c>
      <c r="U4687" s="1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8">
        <v>0.2</v>
      </c>
      <c r="U4688" s="1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8">
        <v>0</v>
      </c>
      <c r="U4689" s="1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8">
        <v>0.7</v>
      </c>
      <c r="U4690" s="1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28">
        <v>51.967999999999996</v>
      </c>
      <c r="S4691" s="1">
        <v>2</v>
      </c>
      <c r="T4691" s="8">
        <v>0.2</v>
      </c>
      <c r="U4691" s="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28">
        <v>71.975999999999999</v>
      </c>
      <c r="S4692" s="1">
        <v>3</v>
      </c>
      <c r="T4692" s="8">
        <v>0.2</v>
      </c>
      <c r="U4692" s="1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28">
        <v>242.35200000000003</v>
      </c>
      <c r="S4693" s="1">
        <v>3</v>
      </c>
      <c r="T4693" s="8">
        <v>0.2</v>
      </c>
      <c r="U4693" s="1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28">
        <v>221.92000000000002</v>
      </c>
      <c r="S4694" s="1">
        <v>5</v>
      </c>
      <c r="T4694" s="8">
        <v>0.2</v>
      </c>
      <c r="U4694" s="1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28">
        <v>8.4480000000000004</v>
      </c>
      <c r="S4695" s="1">
        <v>2</v>
      </c>
      <c r="T4695" s="8">
        <v>0.2</v>
      </c>
      <c r="U4695" s="1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8">
        <v>0</v>
      </c>
      <c r="U4696" s="1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8">
        <v>0</v>
      </c>
      <c r="U4697" s="1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8">
        <v>0</v>
      </c>
      <c r="U4698" s="1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8">
        <v>0</v>
      </c>
      <c r="U4699" s="1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8">
        <v>0</v>
      </c>
      <c r="U4700" s="1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8">
        <v>0.2</v>
      </c>
      <c r="U4701" s="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8">
        <v>0.2</v>
      </c>
      <c r="U4702" s="1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8">
        <v>0.2</v>
      </c>
      <c r="U4703" s="1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8">
        <v>0.6</v>
      </c>
      <c r="U4704" s="1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8">
        <v>0.8</v>
      </c>
      <c r="U4705" s="1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8">
        <v>0</v>
      </c>
      <c r="U4706" s="1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8">
        <v>0</v>
      </c>
      <c r="U4707" s="1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8">
        <v>0</v>
      </c>
      <c r="U4708" s="1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28">
        <v>895.92</v>
      </c>
      <c r="S4709" s="1">
        <v>5</v>
      </c>
      <c r="T4709" s="8">
        <v>0.2</v>
      </c>
      <c r="U4709" s="1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28">
        <v>130.71</v>
      </c>
      <c r="S4710" s="1">
        <v>3</v>
      </c>
      <c r="T4710" s="8">
        <v>0</v>
      </c>
      <c r="U4710" s="1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28">
        <v>11.68</v>
      </c>
      <c r="S4711" s="1">
        <v>2</v>
      </c>
      <c r="T4711" s="8">
        <v>0</v>
      </c>
      <c r="U4711" s="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28">
        <v>62.31</v>
      </c>
      <c r="S4712" s="1">
        <v>3</v>
      </c>
      <c r="T4712" s="8">
        <v>0</v>
      </c>
      <c r="U4712" s="1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8">
        <v>0.7</v>
      </c>
      <c r="U4713" s="1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8">
        <v>0.2</v>
      </c>
      <c r="U4714" s="1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8">
        <v>0.6</v>
      </c>
      <c r="U4715" s="1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28">
        <v>344.70400000000001</v>
      </c>
      <c r="S4716" s="1">
        <v>2</v>
      </c>
      <c r="T4716" s="8">
        <v>0.2</v>
      </c>
      <c r="U4716" s="1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28">
        <v>201.584</v>
      </c>
      <c r="S4717" s="1">
        <v>2</v>
      </c>
      <c r="T4717" s="8">
        <v>0.2</v>
      </c>
      <c r="U4717" s="1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28">
        <v>521.96</v>
      </c>
      <c r="S4718" s="1">
        <v>2</v>
      </c>
      <c r="T4718" s="8">
        <v>0</v>
      </c>
      <c r="U4718" s="1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8">
        <v>0</v>
      </c>
      <c r="U4719" s="1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28">
        <v>45.36</v>
      </c>
      <c r="S4720" s="1">
        <v>7</v>
      </c>
      <c r="T4720" s="8">
        <v>0</v>
      </c>
      <c r="U4720" s="1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28">
        <v>947.17000000000007</v>
      </c>
      <c r="S4721" s="1">
        <v>7</v>
      </c>
      <c r="T4721" s="8">
        <v>0</v>
      </c>
      <c r="U4721" s="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28">
        <v>61.96</v>
      </c>
      <c r="S4722" s="1">
        <v>2</v>
      </c>
      <c r="T4722" s="8">
        <v>0</v>
      </c>
      <c r="U4722" s="1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8">
        <v>0.5</v>
      </c>
      <c r="U4723" s="1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28">
        <v>7.58</v>
      </c>
      <c r="S4724" s="1">
        <v>1</v>
      </c>
      <c r="T4724" s="8">
        <v>0</v>
      </c>
      <c r="U4724" s="1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8">
        <v>0</v>
      </c>
      <c r="U4725" s="1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8">
        <v>0.7</v>
      </c>
      <c r="U4726" s="1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8">
        <v>0.2</v>
      </c>
      <c r="U4727" s="1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8">
        <v>0</v>
      </c>
      <c r="U4728" s="1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8">
        <v>0.2</v>
      </c>
      <c r="U4729" s="1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28">
        <v>123.14399999999999</v>
      </c>
      <c r="S4730" s="1">
        <v>7</v>
      </c>
      <c r="T4730" s="8">
        <v>0.2</v>
      </c>
      <c r="U4730" s="1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8">
        <v>0.2</v>
      </c>
      <c r="U4731" s="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28">
        <v>212.64</v>
      </c>
      <c r="S4732" s="1">
        <v>6</v>
      </c>
      <c r="T4732" s="8">
        <v>0</v>
      </c>
      <c r="U4732" s="1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28">
        <v>9.870000000000001</v>
      </c>
      <c r="S4733" s="1">
        <v>3</v>
      </c>
      <c r="T4733" s="8">
        <v>0</v>
      </c>
      <c r="U4733" s="1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28">
        <v>53.25</v>
      </c>
      <c r="S4734" s="1">
        <v>3</v>
      </c>
      <c r="T4734" s="8">
        <v>0</v>
      </c>
      <c r="U4734" s="1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28">
        <v>19.919999999999998</v>
      </c>
      <c r="S4735" s="1">
        <v>3</v>
      </c>
      <c r="T4735" s="8">
        <v>0</v>
      </c>
      <c r="U4735" s="1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8">
        <v>0.1</v>
      </c>
      <c r="U4736" s="1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8">
        <v>0</v>
      </c>
      <c r="U4737" s="1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8">
        <v>0</v>
      </c>
      <c r="U4738" s="1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8">
        <v>0</v>
      </c>
      <c r="U4739" s="1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28">
        <v>61.06</v>
      </c>
      <c r="S4740" s="1">
        <v>2</v>
      </c>
      <c r="T4740" s="8">
        <v>0</v>
      </c>
      <c r="U4740" s="1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28">
        <v>35.544000000000004</v>
      </c>
      <c r="S4741" s="1">
        <v>1</v>
      </c>
      <c r="T4741" s="8">
        <v>0.2</v>
      </c>
      <c r="U4741" s="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28">
        <v>9.9600000000000009</v>
      </c>
      <c r="S4742" s="1">
        <v>2</v>
      </c>
      <c r="T4742" s="8">
        <v>0</v>
      </c>
      <c r="U4742" s="1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28">
        <v>9.2099999999999991</v>
      </c>
      <c r="S4743" s="1">
        <v>3</v>
      </c>
      <c r="T4743" s="8">
        <v>0</v>
      </c>
      <c r="U4743" s="1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28">
        <v>27.93</v>
      </c>
      <c r="S4744" s="1">
        <v>3</v>
      </c>
      <c r="T4744" s="8">
        <v>0</v>
      </c>
      <c r="U4744" s="1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8">
        <v>0</v>
      </c>
      <c r="U4745" s="1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8">
        <v>0</v>
      </c>
      <c r="U4746" s="1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8">
        <v>0</v>
      </c>
      <c r="U4747" s="1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8">
        <v>0</v>
      </c>
      <c r="U4748" s="1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28">
        <v>25.349999999999998</v>
      </c>
      <c r="S4749" s="1">
        <v>3</v>
      </c>
      <c r="T4749" s="8">
        <v>0</v>
      </c>
      <c r="U4749" s="1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28">
        <v>35.28</v>
      </c>
      <c r="S4750" s="1">
        <v>3</v>
      </c>
      <c r="T4750" s="8">
        <v>0</v>
      </c>
      <c r="U4750" s="1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28">
        <v>33.4</v>
      </c>
      <c r="S4751" s="1">
        <v>5</v>
      </c>
      <c r="T4751" s="8">
        <v>0</v>
      </c>
      <c r="U4751" s="1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28">
        <v>837.59999999999991</v>
      </c>
      <c r="S4752" s="1">
        <v>3</v>
      </c>
      <c r="T4752" s="8">
        <v>0.2</v>
      </c>
      <c r="U4752" s="1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8">
        <v>0.2</v>
      </c>
      <c r="U4753" s="1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8">
        <v>0.2</v>
      </c>
      <c r="U4754" s="1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8">
        <v>0.2</v>
      </c>
      <c r="U4755" s="1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8">
        <v>0.7</v>
      </c>
      <c r="U4756" s="1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8">
        <v>0.2</v>
      </c>
      <c r="U4757" s="1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8">
        <v>0.7</v>
      </c>
      <c r="U4758" s="1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8">
        <v>0.8</v>
      </c>
      <c r="U4759" s="1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8">
        <v>0</v>
      </c>
      <c r="U4760" s="1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8">
        <v>0.2</v>
      </c>
      <c r="U4761" s="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8">
        <v>0.2</v>
      </c>
      <c r="U4762" s="1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8">
        <v>0.2</v>
      </c>
      <c r="U4763" s="1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8">
        <v>0.2</v>
      </c>
      <c r="U4764" s="1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28">
        <v>182.94</v>
      </c>
      <c r="S4765" s="1">
        <v>3</v>
      </c>
      <c r="T4765" s="8">
        <v>0</v>
      </c>
      <c r="U4765" s="1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28">
        <v>27.76</v>
      </c>
      <c r="S4766" s="1">
        <v>4</v>
      </c>
      <c r="T4766" s="8">
        <v>0</v>
      </c>
      <c r="U4766" s="1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8">
        <v>0</v>
      </c>
      <c r="U4767" s="1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8">
        <v>0.2</v>
      </c>
      <c r="U4768" s="1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8">
        <v>0.2</v>
      </c>
      <c r="U4769" s="1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8">
        <v>0.2</v>
      </c>
      <c r="U4770" s="1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28">
        <v>11.952000000000002</v>
      </c>
      <c r="S4771" s="1">
        <v>3</v>
      </c>
      <c r="T4771" s="8">
        <v>0.2</v>
      </c>
      <c r="U4771" s="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28">
        <v>6.24</v>
      </c>
      <c r="S4772" s="1">
        <v>3</v>
      </c>
      <c r="T4772" s="8">
        <v>0</v>
      </c>
      <c r="U4772" s="1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28">
        <v>742.33600000000001</v>
      </c>
      <c r="S4773" s="1">
        <v>8</v>
      </c>
      <c r="T4773" s="8">
        <v>0.2</v>
      </c>
      <c r="U4773" s="1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8">
        <v>0.6</v>
      </c>
      <c r="U4774" s="1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8">
        <v>0.2</v>
      </c>
      <c r="U4775" s="1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8">
        <v>0.2</v>
      </c>
      <c r="U4776" s="1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28">
        <v>23.36</v>
      </c>
      <c r="S4777" s="1">
        <v>4</v>
      </c>
      <c r="T4777" s="8">
        <v>0</v>
      </c>
      <c r="U4777" s="1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8">
        <v>0</v>
      </c>
      <c r="U4778" s="1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8">
        <v>0</v>
      </c>
      <c r="U4779" s="1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8">
        <v>0</v>
      </c>
      <c r="U4780" s="1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8">
        <v>0.1</v>
      </c>
      <c r="U4781" s="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8">
        <v>0.3</v>
      </c>
      <c r="U4782" s="1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8">
        <v>0.8</v>
      </c>
      <c r="U4783" s="1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8">
        <v>0.2</v>
      </c>
      <c r="U4784" s="1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8">
        <v>0</v>
      </c>
      <c r="U4785" s="1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28">
        <v>13.120000000000001</v>
      </c>
      <c r="S4786" s="1">
        <v>5</v>
      </c>
      <c r="T4786" s="8">
        <v>0.2</v>
      </c>
      <c r="U4786" s="1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28">
        <v>69.576000000000008</v>
      </c>
      <c r="S4787" s="1">
        <v>4</v>
      </c>
      <c r="T4787" s="8">
        <v>0.7</v>
      </c>
      <c r="U4787" s="1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28">
        <v>4.2240000000000002</v>
      </c>
      <c r="S4788" s="1">
        <v>3</v>
      </c>
      <c r="T4788" s="8">
        <v>0.2</v>
      </c>
      <c r="U4788" s="1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28">
        <v>58.08</v>
      </c>
      <c r="S4789" s="1">
        <v>4</v>
      </c>
      <c r="T4789" s="8">
        <v>0.2</v>
      </c>
      <c r="U4789" s="1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28">
        <v>52.416000000000004</v>
      </c>
      <c r="S4790" s="1">
        <v>9</v>
      </c>
      <c r="T4790" s="8">
        <v>0.2</v>
      </c>
      <c r="U4790" s="1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28">
        <v>54.920000000000009</v>
      </c>
      <c r="S4791" s="1">
        <v>5</v>
      </c>
      <c r="T4791" s="8">
        <v>0.2</v>
      </c>
      <c r="U4791" s="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28">
        <v>364.95</v>
      </c>
      <c r="S4792" s="1">
        <v>5</v>
      </c>
      <c r="T4792" s="8">
        <v>0.5</v>
      </c>
      <c r="U4792" s="1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28">
        <v>85.055999999999997</v>
      </c>
      <c r="S4793" s="1">
        <v>3</v>
      </c>
      <c r="T4793" s="8">
        <v>0.2</v>
      </c>
      <c r="U4793" s="1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28">
        <v>27.695999999999998</v>
      </c>
      <c r="S4794" s="1">
        <v>3</v>
      </c>
      <c r="T4794" s="8">
        <v>0.2</v>
      </c>
      <c r="U4794" s="1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8">
        <v>0</v>
      </c>
      <c r="U4795" s="1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28">
        <v>43.13</v>
      </c>
      <c r="S4796" s="1">
        <v>1</v>
      </c>
      <c r="T4796" s="8">
        <v>0</v>
      </c>
      <c r="U4796" s="1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8">
        <v>0</v>
      </c>
      <c r="U4797" s="1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8">
        <v>0.7</v>
      </c>
      <c r="U4798" s="1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8">
        <v>0.2</v>
      </c>
      <c r="U4799" s="1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8">
        <v>0.2</v>
      </c>
      <c r="U4800" s="1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8">
        <v>0.2</v>
      </c>
      <c r="U4801" s="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8">
        <v>0.2</v>
      </c>
      <c r="U4802" s="1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8">
        <v>0.7</v>
      </c>
      <c r="U4803" s="1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8">
        <v>0.7</v>
      </c>
      <c r="U4804" s="1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8">
        <v>0.4</v>
      </c>
      <c r="U4805" s="1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8">
        <v>0.2</v>
      </c>
      <c r="U4806" s="1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28">
        <v>37.94</v>
      </c>
      <c r="S4807" s="1">
        <v>2</v>
      </c>
      <c r="T4807" s="8">
        <v>0</v>
      </c>
      <c r="U4807" s="1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28">
        <v>42.800000000000004</v>
      </c>
      <c r="S4808" s="1">
        <v>10</v>
      </c>
      <c r="T4808" s="8">
        <v>0</v>
      </c>
      <c r="U4808" s="1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28">
        <v>33.630000000000003</v>
      </c>
      <c r="S4809" s="1">
        <v>3</v>
      </c>
      <c r="T4809" s="8">
        <v>0</v>
      </c>
      <c r="U4809" s="1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8">
        <v>0.2</v>
      </c>
      <c r="U4810" s="1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8">
        <v>0</v>
      </c>
      <c r="U4811" s="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8">
        <v>0</v>
      </c>
      <c r="U4812" s="1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8">
        <v>0.3</v>
      </c>
      <c r="U4813" s="1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8">
        <v>0.4</v>
      </c>
      <c r="U4814" s="1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8">
        <v>0.2</v>
      </c>
      <c r="U4815" s="1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28">
        <v>17.940000000000001</v>
      </c>
      <c r="S4816" s="1">
        <v>3</v>
      </c>
      <c r="T4816" s="8">
        <v>0</v>
      </c>
      <c r="U4816" s="1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8">
        <v>0.2</v>
      </c>
      <c r="U4817" s="1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8">
        <v>0.2</v>
      </c>
      <c r="U4818" s="1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8">
        <v>0.2</v>
      </c>
      <c r="U4819" s="1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8">
        <v>0.2</v>
      </c>
      <c r="U4820" s="1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8">
        <v>0</v>
      </c>
      <c r="U4821" s="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8">
        <v>0.8</v>
      </c>
      <c r="U4822" s="1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8">
        <v>0.2</v>
      </c>
      <c r="U4823" s="1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28">
        <v>44.856000000000009</v>
      </c>
      <c r="S4824" s="1">
        <v>6</v>
      </c>
      <c r="T4824" s="8">
        <v>0.7</v>
      </c>
      <c r="U4824" s="1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8">
        <v>0.7</v>
      </c>
      <c r="U4825" s="1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8">
        <v>0.3</v>
      </c>
      <c r="U4826" s="1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8">
        <v>0.2</v>
      </c>
      <c r="U4827" s="1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28">
        <v>14.016</v>
      </c>
      <c r="S4828" s="1">
        <v>4</v>
      </c>
      <c r="T4828" s="8">
        <v>0.2</v>
      </c>
      <c r="U4828" s="1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8">
        <v>0</v>
      </c>
      <c r="U4829" s="1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8">
        <v>0</v>
      </c>
      <c r="U4830" s="1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8">
        <v>0.2</v>
      </c>
      <c r="U4831" s="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8">
        <v>0</v>
      </c>
      <c r="U4832" s="1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8">
        <v>0</v>
      </c>
      <c r="U4833" s="1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8">
        <v>0</v>
      </c>
      <c r="U4834" s="1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8">
        <v>0</v>
      </c>
      <c r="U4835" s="1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28">
        <v>39.92</v>
      </c>
      <c r="S4836" s="1">
        <v>5</v>
      </c>
      <c r="T4836" s="8">
        <v>0.2</v>
      </c>
      <c r="U4836" s="1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28">
        <v>61.96</v>
      </c>
      <c r="S4837" s="1">
        <v>2</v>
      </c>
      <c r="T4837" s="8">
        <v>0</v>
      </c>
      <c r="U4837" s="1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28">
        <v>19.936000000000003</v>
      </c>
      <c r="S4838" s="1">
        <v>4</v>
      </c>
      <c r="T4838" s="8">
        <v>0.2</v>
      </c>
      <c r="U4838" s="1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8">
        <v>0.7</v>
      </c>
      <c r="U4839" s="1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8">
        <v>0.2</v>
      </c>
      <c r="U4840" s="1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8">
        <v>0.4</v>
      </c>
      <c r="U4841" s="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8">
        <v>0</v>
      </c>
      <c r="U4842" s="1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8">
        <v>0.7</v>
      </c>
      <c r="U4843" s="1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8">
        <v>0.2</v>
      </c>
      <c r="U4844" s="1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8">
        <v>0</v>
      </c>
      <c r="U4845" s="1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28">
        <v>7.1840000000000011</v>
      </c>
      <c r="S4846" s="1">
        <v>2</v>
      </c>
      <c r="T4846" s="8">
        <v>0.2</v>
      </c>
      <c r="U4846" s="1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8">
        <v>0.2</v>
      </c>
      <c r="U4847" s="1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28">
        <v>263.96000000000004</v>
      </c>
      <c r="S4848" s="1">
        <v>5</v>
      </c>
      <c r="T4848" s="8">
        <v>0.2</v>
      </c>
      <c r="U4848" s="1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28">
        <v>71.632000000000005</v>
      </c>
      <c r="S4849" s="1">
        <v>11</v>
      </c>
      <c r="T4849" s="8">
        <v>0.2</v>
      </c>
      <c r="U4849" s="1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28">
        <v>9.3280000000000012</v>
      </c>
      <c r="S4850" s="1">
        <v>1</v>
      </c>
      <c r="T4850" s="8">
        <v>0.2</v>
      </c>
      <c r="U4850" s="1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28">
        <v>5.88</v>
      </c>
      <c r="S4851" s="1">
        <v>2</v>
      </c>
      <c r="T4851" s="8">
        <v>0</v>
      </c>
      <c r="U4851" s="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28">
        <v>975.92</v>
      </c>
      <c r="S4852" s="1">
        <v>5</v>
      </c>
      <c r="T4852" s="8">
        <v>0.2</v>
      </c>
      <c r="U4852" s="1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28">
        <v>303.83999999999997</v>
      </c>
      <c r="S4853" s="1">
        <v>8</v>
      </c>
      <c r="T4853" s="8">
        <v>0</v>
      </c>
      <c r="U4853" s="1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28">
        <v>485.88</v>
      </c>
      <c r="S4854" s="1">
        <v>6</v>
      </c>
      <c r="T4854" s="8">
        <v>0</v>
      </c>
      <c r="U4854" s="1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28">
        <v>12.54</v>
      </c>
      <c r="S4855" s="1">
        <v>3</v>
      </c>
      <c r="T4855" s="8">
        <v>0</v>
      </c>
      <c r="U4855" s="1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28">
        <v>8.94</v>
      </c>
      <c r="S4856" s="1">
        <v>3</v>
      </c>
      <c r="T4856" s="8">
        <v>0</v>
      </c>
      <c r="U4856" s="1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28">
        <v>9.24</v>
      </c>
      <c r="S4857" s="1">
        <v>3</v>
      </c>
      <c r="T4857" s="8">
        <v>0</v>
      </c>
      <c r="U4857" s="1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28">
        <v>70.00800000000001</v>
      </c>
      <c r="S4858" s="1">
        <v>3</v>
      </c>
      <c r="T4858" s="8">
        <v>0.2</v>
      </c>
      <c r="U4858" s="1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28">
        <v>77.599999999999994</v>
      </c>
      <c r="S4859" s="1">
        <v>4</v>
      </c>
      <c r="T4859" s="8">
        <v>0</v>
      </c>
      <c r="U4859" s="1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28">
        <v>464.84999999999997</v>
      </c>
      <c r="S4860" s="1">
        <v>9</v>
      </c>
      <c r="T4860" s="8">
        <v>0</v>
      </c>
      <c r="U4860" s="1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8">
        <v>0.2</v>
      </c>
      <c r="U4861" s="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8">
        <v>0</v>
      </c>
      <c r="U4862" s="1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8">
        <v>0.2</v>
      </c>
      <c r="U4863" s="1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8">
        <v>0.2</v>
      </c>
      <c r="U4864" s="1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8">
        <v>0.2</v>
      </c>
      <c r="U4865" s="1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8">
        <v>0</v>
      </c>
      <c r="U4866" s="1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28">
        <v>2404.7040000000002</v>
      </c>
      <c r="S4867" s="1">
        <v>6</v>
      </c>
      <c r="T4867" s="8">
        <v>0.2</v>
      </c>
      <c r="U4867" s="1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28">
        <v>563.024</v>
      </c>
      <c r="S4868" s="1">
        <v>11</v>
      </c>
      <c r="T4868" s="8">
        <v>0.2</v>
      </c>
      <c r="U4868" s="1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28">
        <v>344.90999999999997</v>
      </c>
      <c r="S4869" s="1">
        <v>3</v>
      </c>
      <c r="T4869" s="8">
        <v>0</v>
      </c>
      <c r="U4869" s="1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28">
        <v>8.64</v>
      </c>
      <c r="S4870" s="1">
        <v>3</v>
      </c>
      <c r="T4870" s="8">
        <v>0</v>
      </c>
      <c r="U4870" s="1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8">
        <v>0.4</v>
      </c>
      <c r="U4871" s="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8">
        <v>0.2</v>
      </c>
      <c r="U4872" s="1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8">
        <v>0.2</v>
      </c>
      <c r="U4873" s="1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8">
        <v>0.8</v>
      </c>
      <c r="U4874" s="1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8">
        <v>0.2</v>
      </c>
      <c r="U4875" s="1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8">
        <v>0.8</v>
      </c>
      <c r="U4876" s="1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8">
        <v>0.2</v>
      </c>
      <c r="U4877" s="1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8">
        <v>0.2</v>
      </c>
      <c r="U4878" s="1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8">
        <v>0.2</v>
      </c>
      <c r="U4879" s="1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8">
        <v>0.7</v>
      </c>
      <c r="U4880" s="1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8">
        <v>0</v>
      </c>
      <c r="U4881" s="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8">
        <v>0</v>
      </c>
      <c r="U4882" s="1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8">
        <v>0</v>
      </c>
      <c r="U4883" s="1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8">
        <v>0</v>
      </c>
      <c r="U4884" s="1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28">
        <v>171.20000000000002</v>
      </c>
      <c r="S4885" s="1">
        <v>5</v>
      </c>
      <c r="T4885" s="8">
        <v>0.2</v>
      </c>
      <c r="U4885" s="1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28">
        <v>3.36</v>
      </c>
      <c r="S4886" s="1">
        <v>2</v>
      </c>
      <c r="T4886" s="8">
        <v>0</v>
      </c>
      <c r="U4886" s="1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8">
        <v>0</v>
      </c>
      <c r="U4887" s="1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8">
        <v>0</v>
      </c>
      <c r="U4888" s="1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8">
        <v>0</v>
      </c>
      <c r="U4889" s="1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8">
        <v>0</v>
      </c>
      <c r="U4890" s="1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8">
        <v>0</v>
      </c>
      <c r="U4891" s="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28">
        <v>8.82</v>
      </c>
      <c r="S4892" s="1">
        <v>3</v>
      </c>
      <c r="T4892" s="8">
        <v>0</v>
      </c>
      <c r="U4892" s="1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28">
        <v>37.94</v>
      </c>
      <c r="S4893" s="1">
        <v>2</v>
      </c>
      <c r="T4893" s="8">
        <v>0</v>
      </c>
      <c r="U4893" s="1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28">
        <v>4.2</v>
      </c>
      <c r="S4894" s="1">
        <v>2</v>
      </c>
      <c r="T4894" s="8">
        <v>0</v>
      </c>
      <c r="U4894" s="1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28">
        <v>227.28</v>
      </c>
      <c r="S4895" s="1">
        <v>2</v>
      </c>
      <c r="T4895" s="8">
        <v>0</v>
      </c>
      <c r="U4895" s="1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28">
        <v>47.9</v>
      </c>
      <c r="S4896" s="1">
        <v>1</v>
      </c>
      <c r="T4896" s="8">
        <v>0</v>
      </c>
      <c r="U4896" s="1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28">
        <v>61.96</v>
      </c>
      <c r="S4897" s="1">
        <v>2</v>
      </c>
      <c r="T4897" s="8">
        <v>0</v>
      </c>
      <c r="U4897" s="1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28">
        <v>1117.92</v>
      </c>
      <c r="S4898" s="1">
        <v>4</v>
      </c>
      <c r="T4898" s="8">
        <v>0</v>
      </c>
      <c r="U4898" s="1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8">
        <v>0.3</v>
      </c>
      <c r="U4899" s="1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8">
        <v>0.2</v>
      </c>
      <c r="U4900" s="1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28">
        <v>26.352000000000004</v>
      </c>
      <c r="S4901" s="1">
        <v>8</v>
      </c>
      <c r="T4901" s="8">
        <v>0.7</v>
      </c>
      <c r="U4901" s="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28">
        <v>481.32</v>
      </c>
      <c r="S4902" s="1">
        <v>4</v>
      </c>
      <c r="T4902" s="8">
        <v>0</v>
      </c>
      <c r="U4902" s="1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28">
        <v>13.98</v>
      </c>
      <c r="S4903" s="1">
        <v>1</v>
      </c>
      <c r="T4903" s="8">
        <v>0</v>
      </c>
      <c r="U4903" s="1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8">
        <v>0.2</v>
      </c>
      <c r="U4904" s="1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8">
        <v>0</v>
      </c>
      <c r="U4905" s="1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8">
        <v>0.3</v>
      </c>
      <c r="U4906" s="1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8">
        <v>0</v>
      </c>
      <c r="U4907" s="1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8">
        <v>0</v>
      </c>
      <c r="U4908" s="1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8">
        <v>0.7</v>
      </c>
      <c r="U4909" s="1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8">
        <v>0.4</v>
      </c>
      <c r="U4910" s="1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8">
        <v>0.2</v>
      </c>
      <c r="U4911" s="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8">
        <v>0.2</v>
      </c>
      <c r="U4912" s="1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8">
        <v>0.2</v>
      </c>
      <c r="U4913" s="1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8">
        <v>0.7</v>
      </c>
      <c r="U4914" s="1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8">
        <v>0.7</v>
      </c>
      <c r="U4915" s="1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28">
        <v>35.96</v>
      </c>
      <c r="S4916" s="1">
        <v>2</v>
      </c>
      <c r="T4916" s="8">
        <v>0</v>
      </c>
      <c r="U4916" s="1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28">
        <v>14.952000000000002</v>
      </c>
      <c r="S4917" s="1">
        <v>3</v>
      </c>
      <c r="T4917" s="8">
        <v>0.2</v>
      </c>
      <c r="U4917" s="1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8">
        <v>0.2</v>
      </c>
      <c r="U4918" s="1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8">
        <v>0.3</v>
      </c>
      <c r="U4919" s="1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8">
        <v>0</v>
      </c>
      <c r="U4920" s="1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8">
        <v>0</v>
      </c>
      <c r="U4921" s="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8">
        <v>0.8</v>
      </c>
      <c r="U4922" s="1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8">
        <v>0</v>
      </c>
      <c r="U4923" s="1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8">
        <v>0</v>
      </c>
      <c r="U4924" s="1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8">
        <v>0</v>
      </c>
      <c r="U4925" s="1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8">
        <v>0</v>
      </c>
      <c r="U4926" s="1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8">
        <v>0</v>
      </c>
      <c r="U4927" s="1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8">
        <v>0.5</v>
      </c>
      <c r="U4928" s="1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8">
        <v>0</v>
      </c>
      <c r="U4929" s="1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8">
        <v>0</v>
      </c>
      <c r="U4930" s="1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8">
        <v>0</v>
      </c>
      <c r="U4931" s="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8">
        <v>0</v>
      </c>
      <c r="U4932" s="1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28">
        <v>23.1</v>
      </c>
      <c r="S4933" s="1">
        <v>2</v>
      </c>
      <c r="T4933" s="8">
        <v>0</v>
      </c>
      <c r="U4933" s="1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28">
        <v>12.536000000000001</v>
      </c>
      <c r="S4934" s="1">
        <v>1</v>
      </c>
      <c r="T4934" s="8">
        <v>0.2</v>
      </c>
      <c r="U4934" s="1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28">
        <v>1.0800000000000003</v>
      </c>
      <c r="S4935" s="1">
        <v>2</v>
      </c>
      <c r="T4935" s="8">
        <v>0.7</v>
      </c>
      <c r="U4935" s="1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28">
        <v>4.5120000000000005</v>
      </c>
      <c r="S4936" s="1">
        <v>3</v>
      </c>
      <c r="T4936" s="8">
        <v>0.2</v>
      </c>
      <c r="U4936" s="1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28">
        <v>16.776000000000003</v>
      </c>
      <c r="S4937" s="1">
        <v>3</v>
      </c>
      <c r="T4937" s="8">
        <v>0.2</v>
      </c>
      <c r="U4937" s="1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8">
        <v>0</v>
      </c>
      <c r="U4938" s="1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28">
        <v>1325.8500000000001</v>
      </c>
      <c r="S4939" s="1">
        <v>5</v>
      </c>
      <c r="T4939" s="8">
        <v>0</v>
      </c>
      <c r="U4939" s="1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28">
        <v>333.99899999999997</v>
      </c>
      <c r="S4940" s="1">
        <v>3</v>
      </c>
      <c r="T4940" s="8">
        <v>0.15</v>
      </c>
      <c r="U4940" s="1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28">
        <v>19.899999999999999</v>
      </c>
      <c r="S4941" s="1">
        <v>5</v>
      </c>
      <c r="T4941" s="8">
        <v>0</v>
      </c>
      <c r="U4941" s="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8">
        <v>0</v>
      </c>
      <c r="U4942" s="1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8">
        <v>0</v>
      </c>
      <c r="U4943" s="1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8">
        <v>0</v>
      </c>
      <c r="U4944" s="1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8">
        <v>0</v>
      </c>
      <c r="U4945" s="1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28">
        <v>96.08</v>
      </c>
      <c r="S4946" s="1">
        <v>2</v>
      </c>
      <c r="T4946" s="8">
        <v>0</v>
      </c>
      <c r="U4946" s="1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28">
        <v>11.68</v>
      </c>
      <c r="S4947" s="1">
        <v>2</v>
      </c>
      <c r="T4947" s="8">
        <v>0.2</v>
      </c>
      <c r="U4947" s="1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28">
        <v>4.3600000000000003</v>
      </c>
      <c r="S4948" s="1">
        <v>2</v>
      </c>
      <c r="T4948" s="8">
        <v>0</v>
      </c>
      <c r="U4948" s="1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28">
        <v>29.24</v>
      </c>
      <c r="S4949" s="1">
        <v>4</v>
      </c>
      <c r="T4949" s="8">
        <v>0</v>
      </c>
      <c r="U4949" s="1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28">
        <v>117.48800000000001</v>
      </c>
      <c r="S4950" s="1">
        <v>7</v>
      </c>
      <c r="T4950" s="8">
        <v>0.2</v>
      </c>
      <c r="U4950" s="1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28">
        <v>18.84</v>
      </c>
      <c r="S4951" s="1">
        <v>3</v>
      </c>
      <c r="T4951" s="8">
        <v>0</v>
      </c>
      <c r="U4951" s="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8">
        <v>0</v>
      </c>
      <c r="U4952" s="1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8">
        <v>0</v>
      </c>
      <c r="U4953" s="1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28">
        <v>69.48</v>
      </c>
      <c r="S4954" s="1">
        <v>1</v>
      </c>
      <c r="T4954" s="8">
        <v>0</v>
      </c>
      <c r="U4954" s="1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8">
        <v>0</v>
      </c>
      <c r="U4955" s="1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28">
        <v>18.060000000000002</v>
      </c>
      <c r="S4956" s="1">
        <v>7</v>
      </c>
      <c r="T4956" s="8">
        <v>0</v>
      </c>
      <c r="U4956" s="1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28">
        <v>79.14</v>
      </c>
      <c r="S4957" s="1">
        <v>3</v>
      </c>
      <c r="T4957" s="8">
        <v>0</v>
      </c>
      <c r="U4957" s="1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28">
        <v>37.4</v>
      </c>
      <c r="S4958" s="1">
        <v>2</v>
      </c>
      <c r="T4958" s="8">
        <v>0</v>
      </c>
      <c r="U4958" s="1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8">
        <v>0.8</v>
      </c>
      <c r="U4959" s="1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8">
        <v>0.2</v>
      </c>
      <c r="U4960" s="1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28">
        <v>61.192</v>
      </c>
      <c r="S4961" s="1">
        <v>1</v>
      </c>
      <c r="T4961" s="8">
        <v>0.2</v>
      </c>
      <c r="U4961" s="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28">
        <v>67.84</v>
      </c>
      <c r="S4962" s="1">
        <v>1</v>
      </c>
      <c r="T4962" s="8">
        <v>0</v>
      </c>
      <c r="U4962" s="1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28">
        <v>48.712000000000003</v>
      </c>
      <c r="S4963" s="1">
        <v>1</v>
      </c>
      <c r="T4963" s="8">
        <v>0.2</v>
      </c>
      <c r="U4963" s="1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28">
        <v>17.940000000000001</v>
      </c>
      <c r="S4964" s="1">
        <v>3</v>
      </c>
      <c r="T4964" s="8">
        <v>0</v>
      </c>
      <c r="U4964" s="1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28">
        <v>242.94</v>
      </c>
      <c r="S4965" s="1">
        <v>3</v>
      </c>
      <c r="T4965" s="8">
        <v>0</v>
      </c>
      <c r="U4965" s="1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8">
        <v>0.7</v>
      </c>
      <c r="U4966" s="1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8">
        <v>0.2</v>
      </c>
      <c r="U4967" s="1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8">
        <v>0</v>
      </c>
      <c r="U4968" s="1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8">
        <v>0</v>
      </c>
      <c r="U4969" s="1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8">
        <v>0</v>
      </c>
      <c r="U4970" s="1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8">
        <v>0</v>
      </c>
      <c r="U4971" s="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8">
        <v>0.2</v>
      </c>
      <c r="U4972" s="1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8">
        <v>0.2</v>
      </c>
      <c r="U4973" s="1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8">
        <v>0.2</v>
      </c>
      <c r="U4974" s="1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8">
        <v>0.2</v>
      </c>
      <c r="U4975" s="1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28">
        <v>12.9</v>
      </c>
      <c r="S4976" s="1">
        <v>2</v>
      </c>
      <c r="T4976" s="8">
        <v>0</v>
      </c>
      <c r="U4976" s="1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8">
        <v>0.2</v>
      </c>
      <c r="U4977" s="1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8">
        <v>0.2</v>
      </c>
      <c r="U4978" s="1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8">
        <v>0.2</v>
      </c>
      <c r="U4979" s="1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8">
        <v>0</v>
      </c>
      <c r="U4980" s="1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8">
        <v>0.2</v>
      </c>
      <c r="U4981" s="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8">
        <v>0.8</v>
      </c>
      <c r="U4982" s="1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8">
        <v>0.2</v>
      </c>
      <c r="U4983" s="1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28">
        <v>5.22</v>
      </c>
      <c r="S4984" s="1">
        <v>2</v>
      </c>
      <c r="T4984" s="8">
        <v>0</v>
      </c>
      <c r="U4984" s="1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28">
        <v>84.84</v>
      </c>
      <c r="S4985" s="1">
        <v>3</v>
      </c>
      <c r="T4985" s="8">
        <v>0</v>
      </c>
      <c r="U4985" s="1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8">
        <v>0.2</v>
      </c>
      <c r="U4986" s="1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8">
        <v>0</v>
      </c>
      <c r="U4987" s="1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28">
        <v>15.552000000000003</v>
      </c>
      <c r="S4988" s="1">
        <v>3</v>
      </c>
      <c r="T4988" s="8">
        <v>0.2</v>
      </c>
      <c r="U4988" s="1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28">
        <v>1325.76</v>
      </c>
      <c r="S4989" s="1">
        <v>6</v>
      </c>
      <c r="T4989" s="8">
        <v>0.2</v>
      </c>
      <c r="U4989" s="1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28">
        <v>3.1080000000000001</v>
      </c>
      <c r="S4990" s="1">
        <v>2</v>
      </c>
      <c r="T4990" s="8">
        <v>0.7</v>
      </c>
      <c r="U4990" s="1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28">
        <v>6.6719999999999988</v>
      </c>
      <c r="S4991" s="1">
        <v>3</v>
      </c>
      <c r="T4991" s="8">
        <v>0.2</v>
      </c>
      <c r="U4991" s="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28">
        <v>689.40800000000002</v>
      </c>
      <c r="S4992" s="1">
        <v>4</v>
      </c>
      <c r="T4992" s="8">
        <v>0.2</v>
      </c>
      <c r="U4992" s="1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8">
        <v>0.8</v>
      </c>
      <c r="U4993" s="1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8">
        <v>0.2</v>
      </c>
      <c r="U4994" s="1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8">
        <v>0.2</v>
      </c>
      <c r="U4995" s="1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8">
        <v>0.2</v>
      </c>
      <c r="U4996" s="1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8">
        <v>0.2</v>
      </c>
      <c r="U4997" s="1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8">
        <v>0.2</v>
      </c>
      <c r="U4998" s="1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8">
        <v>0.7</v>
      </c>
      <c r="U4999" s="1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28">
        <v>109.59200000000001</v>
      </c>
      <c r="S5000" s="1">
        <v>1</v>
      </c>
      <c r="T5000" s="8">
        <v>0.2</v>
      </c>
      <c r="U5000" s="1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28">
        <v>56.7</v>
      </c>
      <c r="S5001" s="1">
        <v>5</v>
      </c>
      <c r="T5001" s="8">
        <v>0</v>
      </c>
      <c r="U5001" s="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28">
        <v>79.989999999999995</v>
      </c>
      <c r="S5002" s="1">
        <v>1</v>
      </c>
      <c r="T5002" s="8">
        <v>0</v>
      </c>
      <c r="U5002" s="1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8">
        <v>0</v>
      </c>
      <c r="U5003" s="1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8">
        <v>0</v>
      </c>
      <c r="U5004" s="1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28">
        <v>10.56</v>
      </c>
      <c r="S5005" s="1">
        <v>2</v>
      </c>
      <c r="T5005" s="8">
        <v>0</v>
      </c>
      <c r="U5005" s="1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8">
        <v>0</v>
      </c>
      <c r="U5006" s="1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8">
        <v>0</v>
      </c>
      <c r="U5007" s="1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8">
        <v>0</v>
      </c>
      <c r="U5008" s="1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8">
        <v>0</v>
      </c>
      <c r="U5009" s="1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8">
        <v>0.7</v>
      </c>
      <c r="U5010" s="1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8">
        <v>0.4</v>
      </c>
      <c r="U5011" s="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8">
        <v>0.7</v>
      </c>
      <c r="U5012" s="1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28">
        <v>209.97900000000001</v>
      </c>
      <c r="S5013" s="1">
        <v>7</v>
      </c>
      <c r="T5013" s="8">
        <v>0.7</v>
      </c>
      <c r="U5013" s="1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8">
        <v>0.7</v>
      </c>
      <c r="U5014" s="1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8">
        <v>0.2</v>
      </c>
      <c r="U5015" s="1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8">
        <v>0.4</v>
      </c>
      <c r="U5016" s="1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8">
        <v>0.2</v>
      </c>
      <c r="U5017" s="1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8">
        <v>0.4</v>
      </c>
      <c r="U5018" s="1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28">
        <v>10.11</v>
      </c>
      <c r="S5019" s="1">
        <v>3</v>
      </c>
      <c r="T5019" s="8">
        <v>0</v>
      </c>
      <c r="U5019" s="1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28">
        <v>772.47</v>
      </c>
      <c r="S5020" s="1">
        <v>3</v>
      </c>
      <c r="T5020" s="8">
        <v>0</v>
      </c>
      <c r="U5020" s="1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28">
        <v>20.46</v>
      </c>
      <c r="S5021" s="1">
        <v>2</v>
      </c>
      <c r="T5021" s="8">
        <v>0</v>
      </c>
      <c r="U5021" s="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8">
        <v>0</v>
      </c>
      <c r="U5022" s="1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28">
        <v>72.64</v>
      </c>
      <c r="S5023" s="1">
        <v>2</v>
      </c>
      <c r="T5023" s="8">
        <v>0</v>
      </c>
      <c r="U5023" s="1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28">
        <v>772.47</v>
      </c>
      <c r="S5024" s="1">
        <v>3</v>
      </c>
      <c r="T5024" s="8">
        <v>0</v>
      </c>
      <c r="U5024" s="1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28">
        <v>39.92</v>
      </c>
      <c r="S5025" s="1">
        <v>4</v>
      </c>
      <c r="T5025" s="8">
        <v>0</v>
      </c>
      <c r="U5025" s="1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8">
        <v>0</v>
      </c>
      <c r="U5026" s="1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8">
        <v>0</v>
      </c>
      <c r="U5027" s="1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8">
        <v>0</v>
      </c>
      <c r="U5028" s="1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8">
        <v>0</v>
      </c>
      <c r="U5029" s="1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8">
        <v>0.2</v>
      </c>
      <c r="U5030" s="1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28">
        <v>8.34</v>
      </c>
      <c r="S5031" s="1">
        <v>3</v>
      </c>
      <c r="T5031" s="8">
        <v>0</v>
      </c>
      <c r="U5031" s="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28">
        <v>8.57</v>
      </c>
      <c r="S5032" s="1">
        <v>1</v>
      </c>
      <c r="T5032" s="8">
        <v>0</v>
      </c>
      <c r="U5032" s="1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28">
        <v>119.61600000000001</v>
      </c>
      <c r="S5033" s="1">
        <v>8</v>
      </c>
      <c r="T5033" s="8">
        <v>0.2</v>
      </c>
      <c r="U5033" s="1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8">
        <v>0</v>
      </c>
      <c r="U5034" s="1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8">
        <v>0</v>
      </c>
      <c r="U5035" s="1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8">
        <v>0</v>
      </c>
      <c r="U5036" s="1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28">
        <v>653.54999999999995</v>
      </c>
      <c r="S5037" s="1">
        <v>3</v>
      </c>
      <c r="T5037" s="8">
        <v>0</v>
      </c>
      <c r="U5037" s="1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28">
        <v>33.9</v>
      </c>
      <c r="S5038" s="1">
        <v>2</v>
      </c>
      <c r="T5038" s="8">
        <v>0</v>
      </c>
      <c r="U5038" s="1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8">
        <v>0.2</v>
      </c>
      <c r="U5039" s="1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8">
        <v>0.3</v>
      </c>
      <c r="U5040" s="1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8">
        <v>0</v>
      </c>
      <c r="U5041" s="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8">
        <v>0</v>
      </c>
      <c r="U5042" s="1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28">
        <v>67.710000000000008</v>
      </c>
      <c r="S5043" s="1">
        <v>3</v>
      </c>
      <c r="T5043" s="8">
        <v>0</v>
      </c>
      <c r="U5043" s="1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28">
        <v>129.91999999999999</v>
      </c>
      <c r="S5044" s="1">
        <v>4</v>
      </c>
      <c r="T5044" s="8">
        <v>0</v>
      </c>
      <c r="U5044" s="1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28">
        <v>467.46</v>
      </c>
      <c r="S5045" s="1">
        <v>9</v>
      </c>
      <c r="T5045" s="8">
        <v>0</v>
      </c>
      <c r="U5045" s="1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28">
        <v>61.4</v>
      </c>
      <c r="S5046" s="1">
        <v>5</v>
      </c>
      <c r="T5046" s="8">
        <v>0</v>
      </c>
      <c r="U5046" s="1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28">
        <v>720.76</v>
      </c>
      <c r="S5047" s="1">
        <v>4</v>
      </c>
      <c r="T5047" s="8">
        <v>0</v>
      </c>
      <c r="U5047" s="1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28">
        <v>5.1840000000000011</v>
      </c>
      <c r="S5048" s="1">
        <v>3</v>
      </c>
      <c r="T5048" s="8">
        <v>0.2</v>
      </c>
      <c r="U5048" s="1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28">
        <v>14.7</v>
      </c>
      <c r="S5049" s="1">
        <v>5</v>
      </c>
      <c r="T5049" s="8">
        <v>0</v>
      </c>
      <c r="U5049" s="1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8">
        <v>0.8</v>
      </c>
      <c r="U5050" s="1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8">
        <v>0.2</v>
      </c>
      <c r="U5051" s="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28">
        <v>18.54</v>
      </c>
      <c r="S5052" s="1">
        <v>2</v>
      </c>
      <c r="T5052" s="8">
        <v>0</v>
      </c>
      <c r="U5052" s="1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8">
        <v>0.2</v>
      </c>
      <c r="U5053" s="1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8">
        <v>0</v>
      </c>
      <c r="U5054" s="1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8">
        <v>0.2</v>
      </c>
      <c r="U5055" s="1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8">
        <v>0.2</v>
      </c>
      <c r="U5056" s="1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8">
        <v>0.32</v>
      </c>
      <c r="U5057" s="1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28">
        <v>26.400000000000002</v>
      </c>
      <c r="S5058" s="1">
        <v>5</v>
      </c>
      <c r="T5058" s="8">
        <v>0</v>
      </c>
      <c r="U5058" s="1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28">
        <v>41.88</v>
      </c>
      <c r="S5059" s="1">
        <v>6</v>
      </c>
      <c r="T5059" s="8">
        <v>0</v>
      </c>
      <c r="U5059" s="1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8">
        <v>0.7</v>
      </c>
      <c r="U5060" s="1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8">
        <v>0</v>
      </c>
      <c r="U5061" s="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8">
        <v>0</v>
      </c>
      <c r="U5062" s="1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8">
        <v>0</v>
      </c>
      <c r="U5063" s="1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8">
        <v>0</v>
      </c>
      <c r="U5064" s="1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8">
        <v>0</v>
      </c>
      <c r="U5065" s="1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8">
        <v>0</v>
      </c>
      <c r="U5066" s="1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8">
        <v>0.2</v>
      </c>
      <c r="U5067" s="1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8">
        <v>0.4</v>
      </c>
      <c r="U5068" s="1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28">
        <v>21.400000000000002</v>
      </c>
      <c r="S5069" s="1">
        <v>5</v>
      </c>
      <c r="T5069" s="8">
        <v>0</v>
      </c>
      <c r="U5069" s="1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8">
        <v>0</v>
      </c>
      <c r="U5070" s="1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8">
        <v>0.1</v>
      </c>
      <c r="U5071" s="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8">
        <v>0</v>
      </c>
      <c r="U5072" s="1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8">
        <v>0</v>
      </c>
      <c r="U5073" s="1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8">
        <v>0</v>
      </c>
      <c r="U5074" s="1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28">
        <v>62.8</v>
      </c>
      <c r="S5075" s="1">
        <v>4</v>
      </c>
      <c r="T5075" s="8">
        <v>0</v>
      </c>
      <c r="U5075" s="1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28">
        <v>13.904</v>
      </c>
      <c r="S5076" s="1">
        <v>2</v>
      </c>
      <c r="T5076" s="8">
        <v>0.2</v>
      </c>
      <c r="U5076" s="1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8">
        <v>0.3</v>
      </c>
      <c r="U5077" s="1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8">
        <v>0.2</v>
      </c>
      <c r="U5078" s="1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8">
        <v>0.3</v>
      </c>
      <c r="U5079" s="1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8">
        <v>0</v>
      </c>
      <c r="U5080" s="1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28">
        <v>359.49899999999997</v>
      </c>
      <c r="S5081" s="1">
        <v>3</v>
      </c>
      <c r="T5081" s="8">
        <v>0.15</v>
      </c>
      <c r="U5081" s="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28">
        <v>10.48</v>
      </c>
      <c r="S5082" s="1">
        <v>1</v>
      </c>
      <c r="T5082" s="8">
        <v>0</v>
      </c>
      <c r="U5082" s="1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8">
        <v>0.2</v>
      </c>
      <c r="U5083" s="1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8">
        <v>0.2</v>
      </c>
      <c r="U5084" s="1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8">
        <v>0.2</v>
      </c>
      <c r="U5085" s="1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8">
        <v>0</v>
      </c>
      <c r="U5086" s="1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8">
        <v>0.8</v>
      </c>
      <c r="U5087" s="1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8">
        <v>0.4</v>
      </c>
      <c r="U5088" s="1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8">
        <v>0.2</v>
      </c>
      <c r="U5089" s="1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8">
        <v>0.7</v>
      </c>
      <c r="U5090" s="1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28">
        <v>7.9680000000000009</v>
      </c>
      <c r="S5091" s="1">
        <v>2</v>
      </c>
      <c r="T5091" s="8">
        <v>0.2</v>
      </c>
      <c r="U5091" s="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28">
        <v>8.7840000000000007</v>
      </c>
      <c r="S5092" s="1">
        <v>1</v>
      </c>
      <c r="T5092" s="8">
        <v>0.2</v>
      </c>
      <c r="U5092" s="1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28">
        <v>3.024</v>
      </c>
      <c r="S5093" s="1">
        <v>3</v>
      </c>
      <c r="T5093" s="8">
        <v>0.2</v>
      </c>
      <c r="U5093" s="1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8">
        <v>0</v>
      </c>
      <c r="U5094" s="1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8">
        <v>0.8</v>
      </c>
      <c r="U5095" s="1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8">
        <v>0.5</v>
      </c>
      <c r="U5096" s="1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8">
        <v>0.2</v>
      </c>
      <c r="U5097" s="1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8">
        <v>0.6</v>
      </c>
      <c r="U5098" s="1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8">
        <v>0.8</v>
      </c>
      <c r="U5099" s="1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8">
        <v>0.2</v>
      </c>
      <c r="U5100" s="1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28">
        <v>19.152000000000001</v>
      </c>
      <c r="S5101" s="1">
        <v>3</v>
      </c>
      <c r="T5101" s="8">
        <v>0.2</v>
      </c>
      <c r="U5101" s="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8">
        <v>0.2</v>
      </c>
      <c r="U5102" s="1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8">
        <v>0.2</v>
      </c>
      <c r="U5103" s="1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8">
        <v>0.2</v>
      </c>
      <c r="U5104" s="1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8">
        <v>0.2</v>
      </c>
      <c r="U5105" s="1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8">
        <v>0.2</v>
      </c>
      <c r="U5106" s="1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8">
        <v>0.2</v>
      </c>
      <c r="U5107" s="1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8">
        <v>0</v>
      </c>
      <c r="U5108" s="1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8">
        <v>0.2</v>
      </c>
      <c r="U5109" s="1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8">
        <v>0.2</v>
      </c>
      <c r="U5110" s="1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8">
        <v>0.2</v>
      </c>
      <c r="U5111" s="1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8">
        <v>0.2</v>
      </c>
      <c r="U5112" s="1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8">
        <v>0.2</v>
      </c>
      <c r="U5113" s="1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8">
        <v>0.6</v>
      </c>
      <c r="U5114" s="1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8">
        <v>0.2</v>
      </c>
      <c r="U5115" s="1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28">
        <v>10.776000000000002</v>
      </c>
      <c r="S5116" s="1">
        <v>3</v>
      </c>
      <c r="T5116" s="8">
        <v>0.2</v>
      </c>
      <c r="U5116" s="1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8">
        <v>0.2</v>
      </c>
      <c r="U5117" s="1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8">
        <v>0</v>
      </c>
      <c r="U5118" s="1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8">
        <v>0</v>
      </c>
      <c r="U5119" s="1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8">
        <v>0</v>
      </c>
      <c r="U5120" s="1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8">
        <v>0.2</v>
      </c>
      <c r="U5121" s="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8">
        <v>0</v>
      </c>
      <c r="U5122" s="1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8">
        <v>0</v>
      </c>
      <c r="U5123" s="1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8">
        <v>0</v>
      </c>
      <c r="U5124" s="1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8">
        <v>0</v>
      </c>
      <c r="U5125" s="1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8">
        <v>0.4</v>
      </c>
      <c r="U5126" s="1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8">
        <v>0</v>
      </c>
      <c r="U5127" s="1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8">
        <v>0</v>
      </c>
      <c r="U5128" s="1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8">
        <v>0</v>
      </c>
      <c r="U5129" s="1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8">
        <v>0</v>
      </c>
      <c r="U5130" s="1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8">
        <v>0</v>
      </c>
      <c r="U5131" s="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8">
        <v>0</v>
      </c>
      <c r="U5132" s="1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28">
        <v>101.12</v>
      </c>
      <c r="S5133" s="1">
        <v>8</v>
      </c>
      <c r="T5133" s="8">
        <v>0</v>
      </c>
      <c r="U5133" s="1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8">
        <v>0.2</v>
      </c>
      <c r="U5134" s="1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8">
        <v>0</v>
      </c>
      <c r="U5135" s="1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8">
        <v>0.2</v>
      </c>
      <c r="U5136" s="1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28">
        <v>17.05</v>
      </c>
      <c r="S5137" s="1">
        <v>5</v>
      </c>
      <c r="T5137" s="8">
        <v>0</v>
      </c>
      <c r="U5137" s="1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28">
        <v>8.0960000000000001</v>
      </c>
      <c r="S5138" s="1">
        <v>2</v>
      </c>
      <c r="T5138" s="8">
        <v>0.2</v>
      </c>
      <c r="U5138" s="1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8">
        <v>0</v>
      </c>
      <c r="U5139" s="1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8">
        <v>0</v>
      </c>
      <c r="U5140" s="1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8">
        <v>0</v>
      </c>
      <c r="U5141" s="1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28">
        <v>119.9</v>
      </c>
      <c r="S5142" s="1">
        <v>2</v>
      </c>
      <c r="T5142" s="8">
        <v>0</v>
      </c>
      <c r="U5142" s="1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8">
        <v>0.1</v>
      </c>
      <c r="U5143" s="1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8">
        <v>0</v>
      </c>
      <c r="U5144" s="1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8">
        <v>0.2</v>
      </c>
      <c r="U5145" s="1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28">
        <v>86.26</v>
      </c>
      <c r="S5146" s="1">
        <v>2</v>
      </c>
      <c r="T5146" s="8">
        <v>0</v>
      </c>
      <c r="U5146" s="1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28">
        <v>139.04</v>
      </c>
      <c r="S5147" s="1">
        <v>4</v>
      </c>
      <c r="T5147" s="8">
        <v>0</v>
      </c>
      <c r="U5147" s="1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28">
        <v>46.8</v>
      </c>
      <c r="S5148" s="1">
        <v>4</v>
      </c>
      <c r="T5148" s="8">
        <v>0</v>
      </c>
      <c r="U5148" s="1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28">
        <v>8.5440000000000005</v>
      </c>
      <c r="S5149" s="1">
        <v>4</v>
      </c>
      <c r="T5149" s="8">
        <v>0.2</v>
      </c>
      <c r="U5149" s="1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28">
        <v>842.37600000000009</v>
      </c>
      <c r="S5150" s="1">
        <v>3</v>
      </c>
      <c r="T5150" s="8">
        <v>0.2</v>
      </c>
      <c r="U5150" s="1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8">
        <v>0</v>
      </c>
      <c r="U5151" s="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28">
        <v>67.78</v>
      </c>
      <c r="S5152" s="1">
        <v>2</v>
      </c>
      <c r="T5152" s="8">
        <v>0</v>
      </c>
      <c r="U5152" s="1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28">
        <v>39.900000000000006</v>
      </c>
      <c r="S5153" s="1">
        <v>5</v>
      </c>
      <c r="T5153" s="8">
        <v>0</v>
      </c>
      <c r="U5153" s="1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8">
        <v>0.2</v>
      </c>
      <c r="U5154" s="1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8">
        <v>0</v>
      </c>
      <c r="U5155" s="1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8">
        <v>0</v>
      </c>
      <c r="U5156" s="1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8">
        <v>0</v>
      </c>
      <c r="U5157" s="1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8">
        <v>0.2</v>
      </c>
      <c r="U5158" s="1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8">
        <v>0.3</v>
      </c>
      <c r="U5159" s="1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8">
        <v>0.6</v>
      </c>
      <c r="U5160" s="1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28">
        <v>105.584</v>
      </c>
      <c r="S5161" s="1">
        <v>2</v>
      </c>
      <c r="T5161" s="8">
        <v>0.2</v>
      </c>
      <c r="U5161" s="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28">
        <v>68.720000000000013</v>
      </c>
      <c r="S5162" s="1">
        <v>2</v>
      </c>
      <c r="T5162" s="8">
        <v>0.2</v>
      </c>
      <c r="U5162" s="1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28">
        <v>1367.84</v>
      </c>
      <c r="S5163" s="1">
        <v>8</v>
      </c>
      <c r="T5163" s="8">
        <v>0</v>
      </c>
      <c r="U5163" s="1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8">
        <v>0</v>
      </c>
      <c r="U5164" s="1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28">
        <v>170.35200000000003</v>
      </c>
      <c r="S5165" s="1">
        <v>3</v>
      </c>
      <c r="T5165" s="8">
        <v>0.2</v>
      </c>
      <c r="U5165" s="1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8">
        <v>0</v>
      </c>
      <c r="U5166" s="1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8">
        <v>0</v>
      </c>
      <c r="U5167" s="1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8">
        <v>0</v>
      </c>
      <c r="U5168" s="1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8">
        <v>0</v>
      </c>
      <c r="U5169" s="1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8">
        <v>0</v>
      </c>
      <c r="U5170" s="1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8">
        <v>0</v>
      </c>
      <c r="U5171" s="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8">
        <v>0</v>
      </c>
      <c r="U5172" s="1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8">
        <v>0</v>
      </c>
      <c r="U5173" s="1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8">
        <v>0</v>
      </c>
      <c r="U5174" s="1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28">
        <v>3.4079999999999999</v>
      </c>
      <c r="S5175" s="1">
        <v>1</v>
      </c>
      <c r="T5175" s="8">
        <v>0.2</v>
      </c>
      <c r="U5175" s="1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8">
        <v>0.8</v>
      </c>
      <c r="U5176" s="1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8">
        <v>0.32</v>
      </c>
      <c r="U5177" s="1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28">
        <v>53.248000000000005</v>
      </c>
      <c r="S5178" s="1">
        <v>2</v>
      </c>
      <c r="T5178" s="8">
        <v>0.2</v>
      </c>
      <c r="U5178" s="1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8">
        <v>0.2</v>
      </c>
      <c r="U5179" s="1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28">
        <v>37.68</v>
      </c>
      <c r="S5180" s="1">
        <v>2</v>
      </c>
      <c r="T5180" s="8">
        <v>0</v>
      </c>
      <c r="U5180" s="1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28">
        <v>258.57600000000002</v>
      </c>
      <c r="S5181" s="1">
        <v>2</v>
      </c>
      <c r="T5181" s="8">
        <v>0.2</v>
      </c>
      <c r="U5181" s="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28">
        <v>75.84</v>
      </c>
      <c r="S5182" s="1">
        <v>2</v>
      </c>
      <c r="T5182" s="8">
        <v>0</v>
      </c>
      <c r="U5182" s="1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8">
        <v>0</v>
      </c>
      <c r="U5183" s="1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8">
        <v>0</v>
      </c>
      <c r="U5184" s="1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8">
        <v>0</v>
      </c>
      <c r="U5185" s="1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8">
        <v>0</v>
      </c>
      <c r="U5186" s="1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8">
        <v>0.2</v>
      </c>
      <c r="U5187" s="1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8">
        <v>0.4</v>
      </c>
      <c r="U5188" s="1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8">
        <v>0</v>
      </c>
      <c r="U5189" s="1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8">
        <v>0</v>
      </c>
      <c r="U5190" s="1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8">
        <v>0.2</v>
      </c>
      <c r="U5191" s="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8">
        <v>0.2</v>
      </c>
      <c r="U5192" s="1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28">
        <v>23.16</v>
      </c>
      <c r="S5193" s="1">
        <v>2</v>
      </c>
      <c r="T5193" s="8">
        <v>0</v>
      </c>
      <c r="U5193" s="1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8">
        <v>0</v>
      </c>
      <c r="U5194" s="1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8">
        <v>0</v>
      </c>
      <c r="U5195" s="1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8">
        <v>0</v>
      </c>
      <c r="U5196" s="1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8">
        <v>0</v>
      </c>
      <c r="U5197" s="1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28">
        <v>158.13</v>
      </c>
      <c r="S5198" s="1">
        <v>3</v>
      </c>
      <c r="T5198" s="8">
        <v>0</v>
      </c>
      <c r="U5198" s="1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28">
        <v>43.6</v>
      </c>
      <c r="S5199" s="1">
        <v>5</v>
      </c>
      <c r="T5199" s="8">
        <v>0.2</v>
      </c>
      <c r="U5199" s="1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8">
        <v>0.2</v>
      </c>
      <c r="U5200" s="1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8">
        <v>0.2</v>
      </c>
      <c r="U5201" s="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8">
        <v>0.2</v>
      </c>
      <c r="U5202" s="1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8">
        <v>0.2</v>
      </c>
      <c r="U5203" s="1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28">
        <v>104.23</v>
      </c>
      <c r="S5204" s="1">
        <v>7</v>
      </c>
      <c r="T5204" s="8">
        <v>0</v>
      </c>
      <c r="U5204" s="1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28">
        <v>70.260000000000005</v>
      </c>
      <c r="S5205" s="1">
        <v>3</v>
      </c>
      <c r="T5205" s="8">
        <v>0</v>
      </c>
      <c r="U5205" s="1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8">
        <v>0</v>
      </c>
      <c r="U5206" s="1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8">
        <v>0</v>
      </c>
      <c r="U5207" s="1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8">
        <v>0</v>
      </c>
      <c r="U5208" s="1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8">
        <v>0</v>
      </c>
      <c r="U5209" s="1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8">
        <v>0</v>
      </c>
      <c r="U5210" s="1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8">
        <v>0</v>
      </c>
      <c r="U5211" s="1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8">
        <v>0</v>
      </c>
      <c r="U5212" s="1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8">
        <v>0</v>
      </c>
      <c r="U5213" s="1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28">
        <v>51.449999999999996</v>
      </c>
      <c r="S5214" s="1">
        <v>3</v>
      </c>
      <c r="T5214" s="8">
        <v>0</v>
      </c>
      <c r="U5214" s="1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28">
        <v>7.83</v>
      </c>
      <c r="S5215" s="1">
        <v>3</v>
      </c>
      <c r="T5215" s="8">
        <v>0</v>
      </c>
      <c r="U5215" s="1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28">
        <v>35.4</v>
      </c>
      <c r="S5216" s="1">
        <v>5</v>
      </c>
      <c r="T5216" s="8">
        <v>0</v>
      </c>
      <c r="U5216" s="1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28">
        <v>29.900000000000002</v>
      </c>
      <c r="S5217" s="1">
        <v>5</v>
      </c>
      <c r="T5217" s="8">
        <v>0</v>
      </c>
      <c r="U5217" s="1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8">
        <v>0</v>
      </c>
      <c r="U5218" s="1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28">
        <v>79.14</v>
      </c>
      <c r="S5219" s="1">
        <v>3</v>
      </c>
      <c r="T5219" s="8">
        <v>0</v>
      </c>
      <c r="U5219" s="1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8">
        <v>0</v>
      </c>
      <c r="U5220" s="1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8">
        <v>0</v>
      </c>
      <c r="U5221" s="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8">
        <v>0</v>
      </c>
      <c r="U5222" s="1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8">
        <v>0</v>
      </c>
      <c r="U5223" s="1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8">
        <v>0</v>
      </c>
      <c r="U5224" s="1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8">
        <v>0</v>
      </c>
      <c r="U5225" s="1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28">
        <v>166.44</v>
      </c>
      <c r="S5226" s="1">
        <v>3</v>
      </c>
      <c r="T5226" s="8">
        <v>0</v>
      </c>
      <c r="U5226" s="1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8">
        <v>0.2</v>
      </c>
      <c r="U5227" s="1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8">
        <v>0.2</v>
      </c>
      <c r="U5228" s="1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8">
        <v>0.2</v>
      </c>
      <c r="U5229" s="1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28">
        <v>81.98</v>
      </c>
      <c r="S5230" s="1">
        <v>2</v>
      </c>
      <c r="T5230" s="8">
        <v>0</v>
      </c>
      <c r="U5230" s="1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28">
        <v>14.624000000000002</v>
      </c>
      <c r="S5231" s="1">
        <v>2</v>
      </c>
      <c r="T5231" s="8">
        <v>0.2</v>
      </c>
      <c r="U5231" s="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28">
        <v>697.16</v>
      </c>
      <c r="S5232" s="1">
        <v>5</v>
      </c>
      <c r="T5232" s="8">
        <v>0.2</v>
      </c>
      <c r="U5232" s="1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28">
        <v>30.93</v>
      </c>
      <c r="S5233" s="1">
        <v>1</v>
      </c>
      <c r="T5233" s="8">
        <v>0</v>
      </c>
      <c r="U5233" s="1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28">
        <v>27.496000000000002</v>
      </c>
      <c r="S5234" s="1">
        <v>7</v>
      </c>
      <c r="T5234" s="8">
        <v>0.2</v>
      </c>
      <c r="U5234" s="1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8">
        <v>0</v>
      </c>
      <c r="U5235" s="1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28">
        <v>210.00800000000001</v>
      </c>
      <c r="S5236" s="1">
        <v>1</v>
      </c>
      <c r="T5236" s="8">
        <v>0.2</v>
      </c>
      <c r="U5236" s="1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8">
        <v>0</v>
      </c>
      <c r="U5237" s="1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8">
        <v>0</v>
      </c>
      <c r="U5238" s="1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8">
        <v>0</v>
      </c>
      <c r="U5239" s="1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8">
        <v>0</v>
      </c>
      <c r="U5240" s="1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28">
        <v>332.94</v>
      </c>
      <c r="S5241" s="1">
        <v>3</v>
      </c>
      <c r="T5241" s="8">
        <v>0</v>
      </c>
      <c r="U5241" s="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28">
        <v>39.872000000000007</v>
      </c>
      <c r="S5242" s="1">
        <v>2</v>
      </c>
      <c r="T5242" s="8">
        <v>0.2</v>
      </c>
      <c r="U5242" s="1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28">
        <v>13.68</v>
      </c>
      <c r="S5243" s="1">
        <v>2</v>
      </c>
      <c r="T5243" s="8">
        <v>0</v>
      </c>
      <c r="U5243" s="1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8">
        <v>0.8</v>
      </c>
      <c r="U5244" s="1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8">
        <v>0</v>
      </c>
      <c r="U5245" s="1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28">
        <v>136.46400000000003</v>
      </c>
      <c r="S5246" s="1">
        <v>2</v>
      </c>
      <c r="T5246" s="8">
        <v>0.2</v>
      </c>
      <c r="U5246" s="1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28">
        <v>333.57600000000002</v>
      </c>
      <c r="S5247" s="1">
        <v>3</v>
      </c>
      <c r="T5247" s="8">
        <v>0.2</v>
      </c>
      <c r="U5247" s="1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28">
        <v>12.544</v>
      </c>
      <c r="S5248" s="1">
        <v>2</v>
      </c>
      <c r="T5248" s="8">
        <v>0.2</v>
      </c>
      <c r="U5248" s="1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8">
        <v>0.8</v>
      </c>
      <c r="U5249" s="1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28">
        <v>43.5</v>
      </c>
      <c r="S5250" s="1">
        <v>3</v>
      </c>
      <c r="T5250" s="8">
        <v>0</v>
      </c>
      <c r="U5250" s="1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8">
        <v>0.2</v>
      </c>
      <c r="U5251" s="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8">
        <v>0</v>
      </c>
      <c r="U5252" s="1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8">
        <v>0</v>
      </c>
      <c r="U5253" s="1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8">
        <v>0</v>
      </c>
      <c r="U5254" s="1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28">
        <v>107.64800000000001</v>
      </c>
      <c r="S5255" s="1">
        <v>2</v>
      </c>
      <c r="T5255" s="8">
        <v>0.2</v>
      </c>
      <c r="U5255" s="1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8">
        <v>0.3</v>
      </c>
      <c r="U5256" s="1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8">
        <v>0.2</v>
      </c>
      <c r="U5257" s="1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8">
        <v>0</v>
      </c>
      <c r="U5258" s="1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28">
        <v>38.880000000000003</v>
      </c>
      <c r="S5259" s="1">
        <v>6</v>
      </c>
      <c r="T5259" s="8">
        <v>0</v>
      </c>
      <c r="U5259" s="1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28">
        <v>35.200000000000003</v>
      </c>
      <c r="S5260" s="1">
        <v>5</v>
      </c>
      <c r="T5260" s="8">
        <v>0</v>
      </c>
      <c r="U5260" s="1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8">
        <v>0.2</v>
      </c>
      <c r="U5261" s="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8">
        <v>0.2</v>
      </c>
      <c r="U5262" s="1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8">
        <v>0.8</v>
      </c>
      <c r="U5263" s="1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8">
        <v>0.3</v>
      </c>
      <c r="U5264" s="1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8">
        <v>0.2</v>
      </c>
      <c r="U5265" s="1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8">
        <v>0.2</v>
      </c>
      <c r="U5266" s="1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28">
        <v>11.76</v>
      </c>
      <c r="S5267" s="1">
        <v>2</v>
      </c>
      <c r="T5267" s="8">
        <v>0</v>
      </c>
      <c r="U5267" s="1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28">
        <v>167.94</v>
      </c>
      <c r="S5268" s="1">
        <v>3</v>
      </c>
      <c r="T5268" s="8">
        <v>0</v>
      </c>
      <c r="U5268" s="1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28">
        <v>3.89</v>
      </c>
      <c r="S5269" s="1">
        <v>1</v>
      </c>
      <c r="T5269" s="8">
        <v>0</v>
      </c>
      <c r="U5269" s="1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8">
        <v>0</v>
      </c>
      <c r="U5270" s="1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28">
        <v>32.36</v>
      </c>
      <c r="S5271" s="1">
        <v>4</v>
      </c>
      <c r="T5271" s="8">
        <v>0</v>
      </c>
      <c r="U5271" s="1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28">
        <v>406.59999999999997</v>
      </c>
      <c r="S5272" s="1">
        <v>5</v>
      </c>
      <c r="T5272" s="8">
        <v>0</v>
      </c>
      <c r="U5272" s="1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28">
        <v>27.92</v>
      </c>
      <c r="S5273" s="1">
        <v>4</v>
      </c>
      <c r="T5273" s="8">
        <v>0</v>
      </c>
      <c r="U5273" s="1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28">
        <v>399.67200000000003</v>
      </c>
      <c r="S5274" s="1">
        <v>7</v>
      </c>
      <c r="T5274" s="8">
        <v>0.2</v>
      </c>
      <c r="U5274" s="1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8">
        <v>0.7</v>
      </c>
      <c r="U5275" s="1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8">
        <v>0</v>
      </c>
      <c r="U5276" s="1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8">
        <v>0</v>
      </c>
      <c r="U5277" s="1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8">
        <v>0</v>
      </c>
      <c r="U5278" s="1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8">
        <v>0.3</v>
      </c>
      <c r="U5279" s="1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8">
        <v>0</v>
      </c>
      <c r="U5280" s="1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8">
        <v>0</v>
      </c>
      <c r="U5281" s="1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8">
        <v>0</v>
      </c>
      <c r="U5282" s="1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8">
        <v>0</v>
      </c>
      <c r="U5283" s="1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8">
        <v>0</v>
      </c>
      <c r="U5284" s="1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28">
        <v>15.84</v>
      </c>
      <c r="S5285" s="1">
        <v>3</v>
      </c>
      <c r="T5285" s="8">
        <v>0</v>
      </c>
      <c r="U5285" s="1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28">
        <v>44.400000000000006</v>
      </c>
      <c r="S5286" s="1">
        <v>3</v>
      </c>
      <c r="T5286" s="8">
        <v>0</v>
      </c>
      <c r="U5286" s="1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28">
        <v>21.240000000000002</v>
      </c>
      <c r="S5287" s="1">
        <v>9</v>
      </c>
      <c r="T5287" s="8">
        <v>0.2</v>
      </c>
      <c r="U5287" s="1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28">
        <v>9.5520000000000014</v>
      </c>
      <c r="S5288" s="1">
        <v>8</v>
      </c>
      <c r="T5288" s="8">
        <v>0.7</v>
      </c>
      <c r="U5288" s="1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28">
        <v>89.991000000000014</v>
      </c>
      <c r="S5289" s="1">
        <v>3</v>
      </c>
      <c r="T5289" s="8">
        <v>0.7</v>
      </c>
      <c r="U5289" s="1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28">
        <v>163.96</v>
      </c>
      <c r="S5290" s="1">
        <v>4</v>
      </c>
      <c r="T5290" s="8">
        <v>0</v>
      </c>
      <c r="U5290" s="1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8">
        <v>0.2</v>
      </c>
      <c r="U5291" s="1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8">
        <v>0.3</v>
      </c>
      <c r="U5292" s="1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8">
        <v>0.2</v>
      </c>
      <c r="U5293" s="1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8">
        <v>0.2</v>
      </c>
      <c r="U5294" s="1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8">
        <v>0.4</v>
      </c>
      <c r="U5295" s="1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8">
        <v>0</v>
      </c>
      <c r="U5296" s="1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8">
        <v>0.2</v>
      </c>
      <c r="U5297" s="1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8">
        <v>0</v>
      </c>
      <c r="U5298" s="1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8">
        <v>0</v>
      </c>
      <c r="U5299" s="1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28">
        <v>4.08</v>
      </c>
      <c r="S5300" s="1">
        <v>2</v>
      </c>
      <c r="T5300" s="8">
        <v>0</v>
      </c>
      <c r="U5300" s="1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28">
        <v>18.899999999999999</v>
      </c>
      <c r="S5301" s="1">
        <v>3</v>
      </c>
      <c r="T5301" s="8">
        <v>0</v>
      </c>
      <c r="U5301" s="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8">
        <v>0</v>
      </c>
      <c r="U5302" s="1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8">
        <v>0</v>
      </c>
      <c r="U5303" s="1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8">
        <v>0</v>
      </c>
      <c r="U5304" s="1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8">
        <v>0.3</v>
      </c>
      <c r="U5305" s="1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8">
        <v>0.6</v>
      </c>
      <c r="U5306" s="1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8">
        <v>0</v>
      </c>
      <c r="U5307" s="1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8">
        <v>0</v>
      </c>
      <c r="U5308" s="1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8">
        <v>0</v>
      </c>
      <c r="U5309" s="1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8">
        <v>0.3</v>
      </c>
      <c r="U5310" s="1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8">
        <v>0.2</v>
      </c>
      <c r="U5311" s="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8">
        <v>0.8</v>
      </c>
      <c r="U5312" s="1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8">
        <v>0.2</v>
      </c>
      <c r="U5313" s="1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8">
        <v>0.2</v>
      </c>
      <c r="U5314" s="1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28">
        <v>64.959999999999994</v>
      </c>
      <c r="S5315" s="1">
        <v>2</v>
      </c>
      <c r="T5315" s="8">
        <v>0</v>
      </c>
      <c r="U5315" s="1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28">
        <v>30.56</v>
      </c>
      <c r="S5316" s="1">
        <v>4</v>
      </c>
      <c r="T5316" s="8">
        <v>0</v>
      </c>
      <c r="U5316" s="1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8">
        <v>0.2</v>
      </c>
      <c r="U5317" s="1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8">
        <v>0.2</v>
      </c>
      <c r="U5318" s="1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8">
        <v>0.2</v>
      </c>
      <c r="U5319" s="1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8">
        <v>0.2</v>
      </c>
      <c r="U5320" s="1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8">
        <v>0.7</v>
      </c>
      <c r="U5321" s="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8">
        <v>0.4</v>
      </c>
      <c r="U5322" s="1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8">
        <v>0.7</v>
      </c>
      <c r="U5323" s="1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8">
        <v>0.2</v>
      </c>
      <c r="U5324" s="1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8">
        <v>0</v>
      </c>
      <c r="U5325" s="1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28">
        <v>16.899999999999999</v>
      </c>
      <c r="S5326" s="1">
        <v>5</v>
      </c>
      <c r="T5326" s="8">
        <v>0</v>
      </c>
      <c r="U5326" s="1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28">
        <v>25.08</v>
      </c>
      <c r="S5327" s="1">
        <v>6</v>
      </c>
      <c r="T5327" s="8">
        <v>0</v>
      </c>
      <c r="U5327" s="1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8">
        <v>0</v>
      </c>
      <c r="U5328" s="1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28">
        <v>19.440000000000001</v>
      </c>
      <c r="S5329" s="1">
        <v>3</v>
      </c>
      <c r="T5329" s="8">
        <v>0</v>
      </c>
      <c r="U5329" s="1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8">
        <v>0.2</v>
      </c>
      <c r="U5330" s="1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8">
        <v>0.2</v>
      </c>
      <c r="U5331" s="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8">
        <v>0</v>
      </c>
      <c r="U5332" s="1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8">
        <v>0.2</v>
      </c>
      <c r="U5333" s="1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8">
        <v>0</v>
      </c>
      <c r="U5334" s="1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8">
        <v>0</v>
      </c>
      <c r="U5335" s="1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8">
        <v>0</v>
      </c>
      <c r="U5336" s="1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8">
        <v>0</v>
      </c>
      <c r="U5337" s="1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28">
        <v>26.975999999999999</v>
      </c>
      <c r="S5338" s="1">
        <v>4</v>
      </c>
      <c r="T5338" s="8">
        <v>0.2</v>
      </c>
      <c r="U5338" s="1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28">
        <v>307.77600000000001</v>
      </c>
      <c r="S5339" s="1">
        <v>7</v>
      </c>
      <c r="T5339" s="8">
        <v>0.2</v>
      </c>
      <c r="U5339" s="1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8">
        <v>0</v>
      </c>
      <c r="U5340" s="1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8">
        <v>0</v>
      </c>
      <c r="U5341" s="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8">
        <v>0</v>
      </c>
      <c r="U5342" s="1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8">
        <v>0</v>
      </c>
      <c r="U5343" s="1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8">
        <v>0.2</v>
      </c>
      <c r="U5344" s="1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8">
        <v>0.2</v>
      </c>
      <c r="U5345" s="1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8">
        <v>0</v>
      </c>
      <c r="U5346" s="1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28">
        <v>725.84</v>
      </c>
      <c r="S5347" s="1">
        <v>4</v>
      </c>
      <c r="T5347" s="8">
        <v>0</v>
      </c>
      <c r="U5347" s="1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28">
        <v>10.896000000000001</v>
      </c>
      <c r="S5348" s="1">
        <v>3</v>
      </c>
      <c r="T5348" s="8">
        <v>0.2</v>
      </c>
      <c r="U5348" s="1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28">
        <v>8.5440000000000005</v>
      </c>
      <c r="S5349" s="1">
        <v>2</v>
      </c>
      <c r="T5349" s="8">
        <v>0.2</v>
      </c>
      <c r="U5349" s="1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8">
        <v>0</v>
      </c>
      <c r="U5350" s="1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8">
        <v>0</v>
      </c>
      <c r="U5351" s="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8">
        <v>0.2</v>
      </c>
      <c r="U5352" s="1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8">
        <v>0.2</v>
      </c>
      <c r="U5353" s="1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8">
        <v>0.2</v>
      </c>
      <c r="U5354" s="1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8">
        <v>0</v>
      </c>
      <c r="U5355" s="1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28">
        <v>279.45600000000002</v>
      </c>
      <c r="S5356" s="1">
        <v>6</v>
      </c>
      <c r="T5356" s="8">
        <v>0.2</v>
      </c>
      <c r="U5356" s="1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28">
        <v>8</v>
      </c>
      <c r="S5357" s="1">
        <v>2</v>
      </c>
      <c r="T5357" s="8">
        <v>0</v>
      </c>
      <c r="U5357" s="1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28">
        <v>27.240000000000002</v>
      </c>
      <c r="S5358" s="1">
        <v>5</v>
      </c>
      <c r="T5358" s="8">
        <v>0.2</v>
      </c>
      <c r="U5358" s="1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28">
        <v>16.36</v>
      </c>
      <c r="S5359" s="1">
        <v>1</v>
      </c>
      <c r="T5359" s="8">
        <v>0</v>
      </c>
      <c r="U5359" s="1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28">
        <v>15.78</v>
      </c>
      <c r="S5360" s="1">
        <v>2</v>
      </c>
      <c r="T5360" s="8">
        <v>0</v>
      </c>
      <c r="U5360" s="1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28">
        <v>45.98</v>
      </c>
      <c r="S5361" s="1">
        <v>2</v>
      </c>
      <c r="T5361" s="8">
        <v>0</v>
      </c>
      <c r="U5361" s="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8">
        <v>0.2</v>
      </c>
      <c r="U5362" s="1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8">
        <v>0.2</v>
      </c>
      <c r="U5363" s="1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8">
        <v>0</v>
      </c>
      <c r="U5364" s="1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8">
        <v>0</v>
      </c>
      <c r="U5365" s="1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28">
        <v>64.864000000000004</v>
      </c>
      <c r="S5366" s="1">
        <v>4</v>
      </c>
      <c r="T5366" s="8">
        <v>0.2</v>
      </c>
      <c r="U5366" s="1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8">
        <v>0.2</v>
      </c>
      <c r="U5367" s="1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28">
        <v>88.77600000000001</v>
      </c>
      <c r="S5368" s="1">
        <v>3</v>
      </c>
      <c r="T5368" s="8">
        <v>0.2</v>
      </c>
      <c r="U5368" s="1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28">
        <v>11.56</v>
      </c>
      <c r="S5369" s="1">
        <v>4</v>
      </c>
      <c r="T5369" s="8">
        <v>0</v>
      </c>
      <c r="U5369" s="1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28">
        <v>15.58</v>
      </c>
      <c r="S5370" s="1">
        <v>1</v>
      </c>
      <c r="T5370" s="8">
        <v>0</v>
      </c>
      <c r="U5370" s="1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8">
        <v>0.2</v>
      </c>
      <c r="U5371" s="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8">
        <v>0</v>
      </c>
      <c r="U5372" s="1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8">
        <v>0</v>
      </c>
      <c r="U5373" s="1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8">
        <v>0.2</v>
      </c>
      <c r="U5374" s="1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8">
        <v>0.3</v>
      </c>
      <c r="U5375" s="1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8">
        <v>0.2</v>
      </c>
      <c r="U5376" s="1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28">
        <v>98.16</v>
      </c>
      <c r="S5377" s="1">
        <v>6</v>
      </c>
      <c r="T5377" s="8">
        <v>0</v>
      </c>
      <c r="U5377" s="1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28">
        <v>31.44</v>
      </c>
      <c r="S5378" s="1">
        <v>3</v>
      </c>
      <c r="T5378" s="8">
        <v>0</v>
      </c>
      <c r="U5378" s="1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8">
        <v>0.2</v>
      </c>
      <c r="U5379" s="1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8">
        <v>0.2</v>
      </c>
      <c r="U5380" s="1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28">
        <v>15.54</v>
      </c>
      <c r="S5381" s="1">
        <v>3</v>
      </c>
      <c r="T5381" s="8">
        <v>0</v>
      </c>
      <c r="U5381" s="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28">
        <v>105.55199999999999</v>
      </c>
      <c r="S5382" s="1">
        <v>6</v>
      </c>
      <c r="T5382" s="8">
        <v>0.2</v>
      </c>
      <c r="U5382" s="1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8">
        <v>0.2</v>
      </c>
      <c r="U5383" s="1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8">
        <v>0.2</v>
      </c>
      <c r="U5384" s="1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8">
        <v>0.2</v>
      </c>
      <c r="U5385" s="1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8">
        <v>0.4</v>
      </c>
      <c r="U5386" s="1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8">
        <v>0.4</v>
      </c>
      <c r="U5387" s="1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8">
        <v>0</v>
      </c>
      <c r="U5388" s="1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28">
        <v>167.976</v>
      </c>
      <c r="S5389" s="1">
        <v>3</v>
      </c>
      <c r="T5389" s="8">
        <v>0.2</v>
      </c>
      <c r="U5389" s="1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28">
        <v>109.53</v>
      </c>
      <c r="S5390" s="1">
        <v>3</v>
      </c>
      <c r="T5390" s="8">
        <v>0</v>
      </c>
      <c r="U5390" s="1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28">
        <v>9.82</v>
      </c>
      <c r="S5391" s="1">
        <v>2</v>
      </c>
      <c r="T5391" s="8">
        <v>0</v>
      </c>
      <c r="U5391" s="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28">
        <v>26.352000000000004</v>
      </c>
      <c r="S5392" s="1">
        <v>3</v>
      </c>
      <c r="T5392" s="8">
        <v>0.2</v>
      </c>
      <c r="U5392" s="1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8">
        <v>0</v>
      </c>
      <c r="U5393" s="1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8">
        <v>0</v>
      </c>
      <c r="U5394" s="1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8">
        <v>0</v>
      </c>
      <c r="U5395" s="1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8">
        <v>0</v>
      </c>
      <c r="U5396" s="1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28">
        <v>21.98</v>
      </c>
      <c r="S5397" s="1">
        <v>7</v>
      </c>
      <c r="T5397" s="8">
        <v>0</v>
      </c>
      <c r="U5397" s="1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28">
        <v>63.2</v>
      </c>
      <c r="S5398" s="1">
        <v>5</v>
      </c>
      <c r="T5398" s="8">
        <v>0</v>
      </c>
      <c r="U5398" s="1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28">
        <v>39</v>
      </c>
      <c r="S5399" s="1">
        <v>12</v>
      </c>
      <c r="T5399" s="8">
        <v>0</v>
      </c>
      <c r="U5399" s="1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8">
        <v>0.7</v>
      </c>
      <c r="U5400" s="1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28">
        <v>556.66499999999996</v>
      </c>
      <c r="S5401" s="1">
        <v>5</v>
      </c>
      <c r="T5401" s="8">
        <v>0.15</v>
      </c>
      <c r="U5401" s="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28">
        <v>71.98</v>
      </c>
      <c r="S5402" s="1">
        <v>2</v>
      </c>
      <c r="T5402" s="8">
        <v>0</v>
      </c>
      <c r="U5402" s="1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28">
        <v>79.98</v>
      </c>
      <c r="S5403" s="1">
        <v>2</v>
      </c>
      <c r="T5403" s="8">
        <v>0</v>
      </c>
      <c r="U5403" s="1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8">
        <v>0.2</v>
      </c>
      <c r="U5404" s="1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8">
        <v>0.2</v>
      </c>
      <c r="U5405" s="1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28">
        <v>445.96000000000004</v>
      </c>
      <c r="S5406" s="1">
        <v>5</v>
      </c>
      <c r="T5406" s="8">
        <v>0.2</v>
      </c>
      <c r="U5406" s="1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28">
        <v>36.24</v>
      </c>
      <c r="S5407" s="1">
        <v>1</v>
      </c>
      <c r="T5407" s="8">
        <v>0</v>
      </c>
      <c r="U5407" s="1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28">
        <v>10.649999999999999</v>
      </c>
      <c r="S5408" s="1">
        <v>3</v>
      </c>
      <c r="T5408" s="8">
        <v>0</v>
      </c>
      <c r="U5408" s="1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28">
        <v>87.92</v>
      </c>
      <c r="S5409" s="1">
        <v>4</v>
      </c>
      <c r="T5409" s="8">
        <v>0</v>
      </c>
      <c r="U5409" s="1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28">
        <v>22.424000000000003</v>
      </c>
      <c r="S5410" s="1">
        <v>1</v>
      </c>
      <c r="T5410" s="8">
        <v>0.2</v>
      </c>
      <c r="U5410" s="1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28">
        <v>90.480000000000018</v>
      </c>
      <c r="S5411" s="1">
        <v>3</v>
      </c>
      <c r="T5411" s="8">
        <v>0.2</v>
      </c>
      <c r="U5411" s="1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28">
        <v>42.76</v>
      </c>
      <c r="S5412" s="1">
        <v>1</v>
      </c>
      <c r="T5412" s="8">
        <v>0</v>
      </c>
      <c r="U5412" s="1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28">
        <v>10.080000000000002</v>
      </c>
      <c r="S5413" s="1">
        <v>7</v>
      </c>
      <c r="T5413" s="8">
        <v>0.2</v>
      </c>
      <c r="U5413" s="1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28">
        <v>101.34</v>
      </c>
      <c r="S5414" s="1">
        <v>3</v>
      </c>
      <c r="T5414" s="8">
        <v>0</v>
      </c>
      <c r="U5414" s="1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8">
        <v>0</v>
      </c>
      <c r="U5415" s="1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8">
        <v>0.8</v>
      </c>
      <c r="U5416" s="1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8">
        <v>0.2</v>
      </c>
      <c r="U5417" s="1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8">
        <v>0.2</v>
      </c>
      <c r="U5418" s="1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8">
        <v>0</v>
      </c>
      <c r="U5419" s="1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8">
        <v>0.2</v>
      </c>
      <c r="U5420" s="1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8">
        <v>0.2</v>
      </c>
      <c r="U5421" s="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8">
        <v>0.4</v>
      </c>
      <c r="U5422" s="1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8">
        <v>0.2</v>
      </c>
      <c r="U5423" s="1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28">
        <v>11.231999999999999</v>
      </c>
      <c r="S5424" s="1">
        <v>3</v>
      </c>
      <c r="T5424" s="8">
        <v>0.2</v>
      </c>
      <c r="U5424" s="1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8">
        <v>0</v>
      </c>
      <c r="U5425" s="1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8">
        <v>0</v>
      </c>
      <c r="U5426" s="1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28">
        <v>1649.95</v>
      </c>
      <c r="S5427" s="1">
        <v>5</v>
      </c>
      <c r="T5427" s="8">
        <v>0</v>
      </c>
      <c r="U5427" s="1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28">
        <v>111.89999999999999</v>
      </c>
      <c r="S5428" s="1">
        <v>6</v>
      </c>
      <c r="T5428" s="8">
        <v>0</v>
      </c>
      <c r="U5428" s="1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28">
        <v>599.16499999999996</v>
      </c>
      <c r="S5429" s="1">
        <v>5</v>
      </c>
      <c r="T5429" s="8">
        <v>0.15</v>
      </c>
      <c r="U5429" s="1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28">
        <v>46.53</v>
      </c>
      <c r="S5430" s="1">
        <v>3</v>
      </c>
      <c r="T5430" s="8">
        <v>0</v>
      </c>
      <c r="U5430" s="1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8">
        <v>0.2</v>
      </c>
      <c r="U5431" s="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8">
        <v>0.2</v>
      </c>
      <c r="U5432" s="1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8">
        <v>0.2</v>
      </c>
      <c r="U5433" s="1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8">
        <v>0.7</v>
      </c>
      <c r="U5434" s="1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28">
        <v>8.895999999999999</v>
      </c>
      <c r="S5435" s="1">
        <v>4</v>
      </c>
      <c r="T5435" s="8">
        <v>0.2</v>
      </c>
      <c r="U5435" s="1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28">
        <v>1640.6999999999998</v>
      </c>
      <c r="S5436" s="1">
        <v>5</v>
      </c>
      <c r="T5436" s="8">
        <v>0</v>
      </c>
      <c r="U5436" s="1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28">
        <v>270</v>
      </c>
      <c r="S5437" s="1">
        <v>3</v>
      </c>
      <c r="T5437" s="8">
        <v>0</v>
      </c>
      <c r="U5437" s="1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8">
        <v>0.2</v>
      </c>
      <c r="U5438" s="1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8">
        <v>0.7</v>
      </c>
      <c r="U5439" s="1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8">
        <v>0.2</v>
      </c>
      <c r="U5440" s="1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8">
        <v>0.2</v>
      </c>
      <c r="U5441" s="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8">
        <v>0.2</v>
      </c>
      <c r="U5442" s="1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28">
        <v>6.3680000000000003</v>
      </c>
      <c r="S5443" s="1">
        <v>2</v>
      </c>
      <c r="T5443" s="8">
        <v>0.2</v>
      </c>
      <c r="U5443" s="1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8">
        <v>0</v>
      </c>
      <c r="U5444" s="1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8">
        <v>0.2</v>
      </c>
      <c r="U5445" s="1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8">
        <v>0</v>
      </c>
      <c r="U5446" s="1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8">
        <v>0.2</v>
      </c>
      <c r="U5447" s="1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8">
        <v>0</v>
      </c>
      <c r="U5448" s="1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8">
        <v>0</v>
      </c>
      <c r="U5449" s="1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8">
        <v>0</v>
      </c>
      <c r="U5450" s="1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8">
        <v>0</v>
      </c>
      <c r="U5451" s="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8">
        <v>0</v>
      </c>
      <c r="U5452" s="1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8">
        <v>0</v>
      </c>
      <c r="U5453" s="1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28">
        <v>86.199999999999989</v>
      </c>
      <c r="S5454" s="1">
        <v>5</v>
      </c>
      <c r="T5454" s="8">
        <v>0</v>
      </c>
      <c r="U5454" s="1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8">
        <v>0.2</v>
      </c>
      <c r="U5455" s="1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8">
        <v>0.2</v>
      </c>
      <c r="U5456" s="1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8">
        <v>0.2</v>
      </c>
      <c r="U5457" s="1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28">
        <v>19.600000000000001</v>
      </c>
      <c r="S5458" s="1">
        <v>5</v>
      </c>
      <c r="T5458" s="8">
        <v>0</v>
      </c>
      <c r="U5458" s="1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28">
        <v>68.459999999999994</v>
      </c>
      <c r="S5459" s="1">
        <v>2</v>
      </c>
      <c r="T5459" s="8">
        <v>0</v>
      </c>
      <c r="U5459" s="1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28">
        <v>13.343999999999998</v>
      </c>
      <c r="S5460" s="1">
        <v>6</v>
      </c>
      <c r="T5460" s="8">
        <v>0.2</v>
      </c>
      <c r="U5460" s="1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28">
        <v>1478.2719999999999</v>
      </c>
      <c r="S5461" s="1">
        <v>8</v>
      </c>
      <c r="T5461" s="8">
        <v>0.2</v>
      </c>
      <c r="U5461" s="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8">
        <v>0.2</v>
      </c>
      <c r="U5462" s="1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28">
        <v>9.24</v>
      </c>
      <c r="S5463" s="1">
        <v>3</v>
      </c>
      <c r="T5463" s="8">
        <v>0</v>
      </c>
      <c r="U5463" s="1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28">
        <v>32.340000000000003</v>
      </c>
      <c r="S5464" s="1">
        <v>10</v>
      </c>
      <c r="T5464" s="8">
        <v>0.7</v>
      </c>
      <c r="U5464" s="1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28">
        <v>56.064</v>
      </c>
      <c r="S5465" s="1">
        <v>4</v>
      </c>
      <c r="T5465" s="8">
        <v>0.2</v>
      </c>
      <c r="U5465" s="1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28">
        <v>108.72</v>
      </c>
      <c r="S5466" s="1">
        <v>5</v>
      </c>
      <c r="T5466" s="8">
        <v>0.2</v>
      </c>
      <c r="U5466" s="1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28">
        <v>181.47000000000003</v>
      </c>
      <c r="S5467" s="1">
        <v>5</v>
      </c>
      <c r="T5467" s="8">
        <v>0.7</v>
      </c>
      <c r="U5467" s="1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8">
        <v>0.2</v>
      </c>
      <c r="U5468" s="1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28">
        <v>122.352</v>
      </c>
      <c r="S5469" s="1">
        <v>3</v>
      </c>
      <c r="T5469" s="8">
        <v>0.2</v>
      </c>
      <c r="U5469" s="1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28">
        <v>585.55200000000002</v>
      </c>
      <c r="S5470" s="1">
        <v>3</v>
      </c>
      <c r="T5470" s="8">
        <v>0.2</v>
      </c>
      <c r="U5470" s="1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28">
        <v>19.440000000000001</v>
      </c>
      <c r="S5471" s="1">
        <v>3</v>
      </c>
      <c r="T5471" s="8">
        <v>0</v>
      </c>
      <c r="U5471" s="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8">
        <v>0.2</v>
      </c>
      <c r="U5472" s="1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28">
        <v>13.360000000000001</v>
      </c>
      <c r="S5473" s="1">
        <v>5</v>
      </c>
      <c r="T5473" s="8">
        <v>0.2</v>
      </c>
      <c r="U5473" s="1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28">
        <v>78.256</v>
      </c>
      <c r="S5474" s="1">
        <v>2</v>
      </c>
      <c r="T5474" s="8">
        <v>0.2</v>
      </c>
      <c r="U5474" s="1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28">
        <v>102.01800000000001</v>
      </c>
      <c r="S5475" s="1">
        <v>7</v>
      </c>
      <c r="T5475" s="8">
        <v>0.7</v>
      </c>
      <c r="U5475" s="1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8">
        <v>0</v>
      </c>
      <c r="U5476" s="1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8">
        <v>0</v>
      </c>
      <c r="U5477" s="1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8">
        <v>0</v>
      </c>
      <c r="U5478" s="1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8">
        <v>0</v>
      </c>
      <c r="U5479" s="1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8">
        <v>0</v>
      </c>
      <c r="U5480" s="1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8">
        <v>0.7</v>
      </c>
      <c r="U5481" s="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28">
        <v>103.19200000000001</v>
      </c>
      <c r="S5482" s="1">
        <v>1</v>
      </c>
      <c r="T5482" s="8">
        <v>0.2</v>
      </c>
      <c r="U5482" s="1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28">
        <v>36</v>
      </c>
      <c r="S5483" s="1">
        <v>2</v>
      </c>
      <c r="T5483" s="8">
        <v>0</v>
      </c>
      <c r="U5483" s="1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28">
        <v>239.96</v>
      </c>
      <c r="S5484" s="1">
        <v>4</v>
      </c>
      <c r="T5484" s="8">
        <v>0</v>
      </c>
      <c r="U5484" s="1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28">
        <v>40.68</v>
      </c>
      <c r="S5485" s="1">
        <v>2</v>
      </c>
      <c r="T5485" s="8">
        <v>0</v>
      </c>
      <c r="U5485" s="1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8">
        <v>0.2</v>
      </c>
      <c r="U5486" s="1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8">
        <v>0.2</v>
      </c>
      <c r="U5487" s="1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8">
        <v>0.8</v>
      </c>
      <c r="U5488" s="1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8">
        <v>0.2</v>
      </c>
      <c r="U5489" s="1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8">
        <v>0.2</v>
      </c>
      <c r="U5490" s="1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8">
        <v>0.2</v>
      </c>
      <c r="U5491" s="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8">
        <v>0.2</v>
      </c>
      <c r="U5492" s="1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8">
        <v>0.2</v>
      </c>
      <c r="U5493" s="1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28">
        <v>7.36</v>
      </c>
      <c r="S5494" s="1">
        <v>2</v>
      </c>
      <c r="T5494" s="8">
        <v>0</v>
      </c>
      <c r="U5494" s="1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28">
        <v>41.4</v>
      </c>
      <c r="S5495" s="1">
        <v>4</v>
      </c>
      <c r="T5495" s="8">
        <v>0</v>
      </c>
      <c r="U5495" s="1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28">
        <v>411.33199999999999</v>
      </c>
      <c r="S5496" s="1">
        <v>4</v>
      </c>
      <c r="T5496" s="8">
        <v>0.15</v>
      </c>
      <c r="U5496" s="1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8">
        <v>0.7</v>
      </c>
      <c r="U5497" s="1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8">
        <v>0.2</v>
      </c>
      <c r="U5498" s="1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8">
        <v>0</v>
      </c>
      <c r="U5499" s="1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8">
        <v>0</v>
      </c>
      <c r="U5500" s="1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8">
        <v>0</v>
      </c>
      <c r="U5501" s="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8">
        <v>0.1</v>
      </c>
      <c r="U5502" s="1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8">
        <v>0</v>
      </c>
      <c r="U5503" s="1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8">
        <v>0.2</v>
      </c>
      <c r="U5504" s="1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8">
        <v>0.2</v>
      </c>
      <c r="U5505" s="1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8">
        <v>0.2</v>
      </c>
      <c r="U5506" s="1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8">
        <v>0.4</v>
      </c>
      <c r="U5507" s="1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28">
        <v>61.96</v>
      </c>
      <c r="S5508" s="1">
        <v>2</v>
      </c>
      <c r="T5508" s="8">
        <v>0</v>
      </c>
      <c r="U5508" s="1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8">
        <v>0</v>
      </c>
      <c r="U5509" s="1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28">
        <v>145.9</v>
      </c>
      <c r="S5510" s="1">
        <v>5</v>
      </c>
      <c r="T5510" s="8">
        <v>0</v>
      </c>
      <c r="U5510" s="1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8">
        <v>0.2</v>
      </c>
      <c r="U5511" s="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8">
        <v>0.2</v>
      </c>
      <c r="U5512" s="1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28">
        <v>32.896000000000001</v>
      </c>
      <c r="S5513" s="1">
        <v>4</v>
      </c>
      <c r="T5513" s="8">
        <v>0.2</v>
      </c>
      <c r="U5513" s="1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28">
        <v>22.776000000000003</v>
      </c>
      <c r="S5514" s="1">
        <v>3</v>
      </c>
      <c r="T5514" s="8">
        <v>0.2</v>
      </c>
      <c r="U5514" s="1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8">
        <v>0</v>
      </c>
      <c r="U5515" s="1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8">
        <v>0</v>
      </c>
      <c r="U5516" s="1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8">
        <v>0</v>
      </c>
      <c r="U5517" s="1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8">
        <v>0</v>
      </c>
      <c r="U5518" s="1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8">
        <v>0.3</v>
      </c>
      <c r="U5519" s="1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8">
        <v>0.2</v>
      </c>
      <c r="U5520" s="1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8">
        <v>0.2</v>
      </c>
      <c r="U5521" s="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8">
        <v>0.2</v>
      </c>
      <c r="U5522" s="1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8">
        <v>0.2</v>
      </c>
      <c r="U5523" s="1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28">
        <v>21.552000000000003</v>
      </c>
      <c r="S5524" s="1">
        <v>6</v>
      </c>
      <c r="T5524" s="8">
        <v>0.2</v>
      </c>
      <c r="U5524" s="1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28">
        <v>58.24</v>
      </c>
      <c r="S5525" s="1">
        <v>4</v>
      </c>
      <c r="T5525" s="8">
        <v>0</v>
      </c>
      <c r="U5525" s="1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28">
        <v>80.28</v>
      </c>
      <c r="S5526" s="1">
        <v>12</v>
      </c>
      <c r="T5526" s="8">
        <v>0</v>
      </c>
      <c r="U5526" s="1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28">
        <v>9.7799999999999994</v>
      </c>
      <c r="S5527" s="1">
        <v>2</v>
      </c>
      <c r="T5527" s="8">
        <v>0</v>
      </c>
      <c r="U5527" s="1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28">
        <v>1.81</v>
      </c>
      <c r="S5528" s="1">
        <v>1</v>
      </c>
      <c r="T5528" s="8">
        <v>0</v>
      </c>
      <c r="U5528" s="1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8">
        <v>0</v>
      </c>
      <c r="U5529" s="1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8">
        <v>0.2</v>
      </c>
      <c r="U5530" s="1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8">
        <v>0.2</v>
      </c>
      <c r="U5531" s="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8">
        <v>0</v>
      </c>
      <c r="U5532" s="1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8">
        <v>0</v>
      </c>
      <c r="U5533" s="1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8">
        <v>0</v>
      </c>
      <c r="U5534" s="1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8">
        <v>0</v>
      </c>
      <c r="U5535" s="1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8">
        <v>0</v>
      </c>
      <c r="U5536" s="1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8">
        <v>0</v>
      </c>
      <c r="U5537" s="1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8">
        <v>0</v>
      </c>
      <c r="U5538" s="1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8">
        <v>0</v>
      </c>
      <c r="U5539" s="1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8">
        <v>0</v>
      </c>
      <c r="U5540" s="1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8">
        <v>0.3</v>
      </c>
      <c r="U5541" s="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8">
        <v>0.8</v>
      </c>
      <c r="U5542" s="1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8">
        <v>0.2</v>
      </c>
      <c r="U5543" s="1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28">
        <v>455.97</v>
      </c>
      <c r="S5544" s="1">
        <v>6</v>
      </c>
      <c r="T5544" s="8">
        <v>0.5</v>
      </c>
      <c r="U5544" s="1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28">
        <v>10.440000000000001</v>
      </c>
      <c r="S5545" s="1">
        <v>6</v>
      </c>
      <c r="T5545" s="8">
        <v>0.7</v>
      </c>
      <c r="U5545" s="1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28">
        <v>5.2140000000000004</v>
      </c>
      <c r="S5546" s="1">
        <v>2</v>
      </c>
      <c r="T5546" s="8">
        <v>0.7</v>
      </c>
      <c r="U5546" s="1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8">
        <v>0</v>
      </c>
      <c r="U5547" s="1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28">
        <v>25.16</v>
      </c>
      <c r="S5548" s="1">
        <v>2</v>
      </c>
      <c r="T5548" s="8">
        <v>0</v>
      </c>
      <c r="U5548" s="1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28">
        <v>126.56</v>
      </c>
      <c r="S5549" s="1">
        <v>4</v>
      </c>
      <c r="T5549" s="8">
        <v>0.2</v>
      </c>
      <c r="U5549" s="1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28">
        <v>43.68</v>
      </c>
      <c r="S5550" s="1">
        <v>3</v>
      </c>
      <c r="T5550" s="8">
        <v>0</v>
      </c>
      <c r="U5550" s="1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28">
        <v>139.92999999999998</v>
      </c>
      <c r="S5551" s="1">
        <v>7</v>
      </c>
      <c r="T5551" s="8">
        <v>0</v>
      </c>
      <c r="U5551" s="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8">
        <v>0.2</v>
      </c>
      <c r="U5552" s="1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8">
        <v>0.2</v>
      </c>
      <c r="U5553" s="1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8">
        <v>0.2</v>
      </c>
      <c r="U5554" s="1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8">
        <v>0.2</v>
      </c>
      <c r="U5555" s="1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8">
        <v>0.32</v>
      </c>
      <c r="U5556" s="1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8">
        <v>0</v>
      </c>
      <c r="U5557" s="1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8">
        <v>0</v>
      </c>
      <c r="U5558" s="1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8">
        <v>0</v>
      </c>
      <c r="U5559" s="1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28">
        <v>6.48</v>
      </c>
      <c r="S5560" s="1">
        <v>1</v>
      </c>
      <c r="T5560" s="8">
        <v>0</v>
      </c>
      <c r="U5560" s="1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28">
        <v>1325.8500000000001</v>
      </c>
      <c r="S5561" s="1">
        <v>5</v>
      </c>
      <c r="T5561" s="8">
        <v>0</v>
      </c>
      <c r="U5561" s="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28">
        <v>14.940000000000001</v>
      </c>
      <c r="S5562" s="1">
        <v>3</v>
      </c>
      <c r="T5562" s="8">
        <v>0</v>
      </c>
      <c r="U5562" s="1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8">
        <v>0</v>
      </c>
      <c r="U5563" s="1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8">
        <v>0</v>
      </c>
      <c r="U5564" s="1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8">
        <v>0</v>
      </c>
      <c r="U5565" s="1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8">
        <v>0.2</v>
      </c>
      <c r="U5566" s="1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8">
        <v>0.3</v>
      </c>
      <c r="U5567" s="1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8">
        <v>0.2</v>
      </c>
      <c r="U5568" s="1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8">
        <v>0.3</v>
      </c>
      <c r="U5569" s="1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8">
        <v>0.2</v>
      </c>
      <c r="U5570" s="1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8">
        <v>0.2</v>
      </c>
      <c r="U5571" s="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8">
        <v>0.2</v>
      </c>
      <c r="U5572" s="1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8">
        <v>0.2</v>
      </c>
      <c r="U5573" s="1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8">
        <v>0.7</v>
      </c>
      <c r="U5574" s="1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8">
        <v>0.2</v>
      </c>
      <c r="U5575" s="1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8">
        <v>0.4</v>
      </c>
      <c r="U5576" s="1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8">
        <v>0.4</v>
      </c>
      <c r="U5577" s="1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28">
        <v>383.64</v>
      </c>
      <c r="S5578" s="1">
        <v>6</v>
      </c>
      <c r="T5578" s="8">
        <v>0</v>
      </c>
      <c r="U5578" s="1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28">
        <v>56.519999999999996</v>
      </c>
      <c r="S5579" s="1">
        <v>3</v>
      </c>
      <c r="T5579" s="8">
        <v>0</v>
      </c>
      <c r="U5579" s="1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28">
        <v>6.56</v>
      </c>
      <c r="S5580" s="1">
        <v>2</v>
      </c>
      <c r="T5580" s="8">
        <v>0</v>
      </c>
      <c r="U5580" s="1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28">
        <v>243.92</v>
      </c>
      <c r="S5581" s="1">
        <v>5</v>
      </c>
      <c r="T5581" s="8">
        <v>0.2</v>
      </c>
      <c r="U5581" s="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28">
        <v>47.52</v>
      </c>
      <c r="S5582" s="1">
        <v>9</v>
      </c>
      <c r="T5582" s="8">
        <v>0</v>
      </c>
      <c r="U5582" s="1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8">
        <v>0</v>
      </c>
      <c r="U5583" s="1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8">
        <v>0</v>
      </c>
      <c r="U5584" s="1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28">
        <v>6.16</v>
      </c>
      <c r="S5585" s="1">
        <v>2</v>
      </c>
      <c r="T5585" s="8">
        <v>0</v>
      </c>
      <c r="U5585" s="1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8">
        <v>0</v>
      </c>
      <c r="U5586" s="1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8">
        <v>0</v>
      </c>
      <c r="U5587" s="1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8">
        <v>0</v>
      </c>
      <c r="U5588" s="1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28">
        <v>10.9</v>
      </c>
      <c r="S5589" s="1">
        <v>5</v>
      </c>
      <c r="T5589" s="8">
        <v>0</v>
      </c>
      <c r="U5589" s="1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28">
        <v>6.0960000000000001</v>
      </c>
      <c r="S5590" s="1">
        <v>2</v>
      </c>
      <c r="T5590" s="8">
        <v>0.2</v>
      </c>
      <c r="U5590" s="1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28">
        <v>34.049999999999997</v>
      </c>
      <c r="S5591" s="1">
        <v>3</v>
      </c>
      <c r="T5591" s="8">
        <v>0</v>
      </c>
      <c r="U5591" s="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28">
        <v>352.38</v>
      </c>
      <c r="S5592" s="1">
        <v>2</v>
      </c>
      <c r="T5592" s="8">
        <v>0</v>
      </c>
      <c r="U5592" s="1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8">
        <v>0</v>
      </c>
      <c r="U5593" s="1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8">
        <v>0</v>
      </c>
      <c r="U5594" s="1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8">
        <v>0.7</v>
      </c>
      <c r="U5595" s="1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8">
        <v>0</v>
      </c>
      <c r="U5596" s="1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8">
        <v>0</v>
      </c>
      <c r="U5597" s="1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8">
        <v>0</v>
      </c>
      <c r="U5598" s="1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8">
        <v>0</v>
      </c>
      <c r="U5599" s="1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8">
        <v>0</v>
      </c>
      <c r="U5600" s="1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8">
        <v>0.2</v>
      </c>
      <c r="U5601" s="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8">
        <v>0.2</v>
      </c>
      <c r="U5602" s="1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8">
        <v>0.2</v>
      </c>
      <c r="U5603" s="1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8">
        <v>0.2</v>
      </c>
      <c r="U5604" s="1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8">
        <v>0.2</v>
      </c>
      <c r="U5605" s="1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8">
        <v>0.2</v>
      </c>
      <c r="U5606" s="1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8">
        <v>0.2</v>
      </c>
      <c r="U5607" s="1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8">
        <v>0.2</v>
      </c>
      <c r="U5608" s="1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8">
        <v>0</v>
      </c>
      <c r="U5609" s="1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28">
        <v>7.78</v>
      </c>
      <c r="S5610" s="1">
        <v>2</v>
      </c>
      <c r="T5610" s="8">
        <v>0</v>
      </c>
      <c r="U5610" s="1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8">
        <v>0</v>
      </c>
      <c r="U5611" s="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8">
        <v>0.2</v>
      </c>
      <c r="U5612" s="1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28">
        <v>843.9</v>
      </c>
      <c r="S5613" s="1">
        <v>2</v>
      </c>
      <c r="T5613" s="8">
        <v>0</v>
      </c>
      <c r="U5613" s="1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28">
        <v>1496.16</v>
      </c>
      <c r="S5614" s="1">
        <v>9</v>
      </c>
      <c r="T5614" s="8">
        <v>0</v>
      </c>
      <c r="U5614" s="1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8">
        <v>0</v>
      </c>
      <c r="U5615" s="1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8">
        <v>0</v>
      </c>
      <c r="U5616" s="1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8">
        <v>0</v>
      </c>
      <c r="U5617" s="1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8">
        <v>0</v>
      </c>
      <c r="U5618" s="1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8">
        <v>0.2</v>
      </c>
      <c r="U5619" s="1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28">
        <v>443.92</v>
      </c>
      <c r="S5620" s="1">
        <v>4</v>
      </c>
      <c r="T5620" s="8">
        <v>0</v>
      </c>
      <c r="U5620" s="1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8">
        <v>0</v>
      </c>
      <c r="U5621" s="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8">
        <v>0</v>
      </c>
      <c r="U5622" s="1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8">
        <v>0</v>
      </c>
      <c r="U5623" s="1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8">
        <v>0</v>
      </c>
      <c r="U5624" s="1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28">
        <v>100</v>
      </c>
      <c r="S5625" s="1">
        <v>4</v>
      </c>
      <c r="T5625" s="8">
        <v>0</v>
      </c>
      <c r="U5625" s="1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28">
        <v>359.98</v>
      </c>
      <c r="S5626" s="1">
        <v>2</v>
      </c>
      <c r="T5626" s="8">
        <v>0</v>
      </c>
      <c r="U5626" s="1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28">
        <v>6.16</v>
      </c>
      <c r="S5627" s="1">
        <v>2</v>
      </c>
      <c r="T5627" s="8">
        <v>0</v>
      </c>
      <c r="U5627" s="1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28">
        <v>2348.8200000000002</v>
      </c>
      <c r="S5628" s="1">
        <v>9</v>
      </c>
      <c r="T5628" s="8">
        <v>0</v>
      </c>
      <c r="U5628" s="1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8">
        <v>0.2</v>
      </c>
      <c r="U5629" s="1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8">
        <v>0.2</v>
      </c>
      <c r="U5630" s="1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8">
        <v>0.4</v>
      </c>
      <c r="U5631" s="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8">
        <v>0</v>
      </c>
      <c r="U5632" s="1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8">
        <v>0</v>
      </c>
      <c r="U5633" s="1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8">
        <v>0</v>
      </c>
      <c r="U5634" s="1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8">
        <v>0.2</v>
      </c>
      <c r="U5635" s="1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8">
        <v>0</v>
      </c>
      <c r="U5636" s="1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28">
        <v>82.56</v>
      </c>
      <c r="S5637" s="1">
        <v>5</v>
      </c>
      <c r="T5637" s="8">
        <v>0.2</v>
      </c>
      <c r="U5637" s="1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28">
        <v>284.96999999999997</v>
      </c>
      <c r="S5638" s="1">
        <v>3</v>
      </c>
      <c r="T5638" s="8">
        <v>0</v>
      </c>
      <c r="U5638" s="1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8">
        <v>0</v>
      </c>
      <c r="U5639" s="1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28">
        <v>1325.76</v>
      </c>
      <c r="S5640" s="1">
        <v>6</v>
      </c>
      <c r="T5640" s="8">
        <v>0.2</v>
      </c>
      <c r="U5640" s="1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28">
        <v>572.16000000000008</v>
      </c>
      <c r="S5641" s="1">
        <v>3</v>
      </c>
      <c r="T5641" s="8">
        <v>0.2</v>
      </c>
      <c r="U5641" s="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8">
        <v>0.2</v>
      </c>
      <c r="U5642" s="1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8">
        <v>0</v>
      </c>
      <c r="U5643" s="1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8">
        <v>0</v>
      </c>
      <c r="U5644" s="1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8">
        <v>0</v>
      </c>
      <c r="U5645" s="1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28">
        <v>34.76</v>
      </c>
      <c r="S5646" s="1">
        <v>5</v>
      </c>
      <c r="T5646" s="8">
        <v>0.2</v>
      </c>
      <c r="U5646" s="1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8">
        <v>0</v>
      </c>
      <c r="U5647" s="1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8">
        <v>0</v>
      </c>
      <c r="U5648" s="1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28">
        <v>19.440000000000001</v>
      </c>
      <c r="S5649" s="1">
        <v>3</v>
      </c>
      <c r="T5649" s="8">
        <v>0</v>
      </c>
      <c r="U5649" s="1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28">
        <v>32.400000000000006</v>
      </c>
      <c r="S5650" s="1">
        <v>5</v>
      </c>
      <c r="T5650" s="8">
        <v>0</v>
      </c>
      <c r="U5650" s="1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28">
        <v>57.9</v>
      </c>
      <c r="S5651" s="1">
        <v>5</v>
      </c>
      <c r="T5651" s="8">
        <v>0</v>
      </c>
      <c r="U5651" s="1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28">
        <v>10.56</v>
      </c>
      <c r="S5652" s="1">
        <v>2</v>
      </c>
      <c r="T5652" s="8">
        <v>0</v>
      </c>
      <c r="U5652" s="1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28">
        <v>1194.165</v>
      </c>
      <c r="S5653" s="1">
        <v>5</v>
      </c>
      <c r="T5653" s="8">
        <v>0.15</v>
      </c>
      <c r="U5653" s="1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8">
        <v>0</v>
      </c>
      <c r="U5654" s="1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28">
        <v>2.94</v>
      </c>
      <c r="S5655" s="1">
        <v>1</v>
      </c>
      <c r="T5655" s="8">
        <v>0</v>
      </c>
      <c r="U5655" s="1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28">
        <v>45.240000000000009</v>
      </c>
      <c r="S5656" s="1">
        <v>4</v>
      </c>
      <c r="T5656" s="8">
        <v>0.7</v>
      </c>
      <c r="U5656" s="1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28">
        <v>18.687999999999999</v>
      </c>
      <c r="S5657" s="1">
        <v>4</v>
      </c>
      <c r="T5657" s="8">
        <v>0.2</v>
      </c>
      <c r="U5657" s="1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28">
        <v>11.648000000000001</v>
      </c>
      <c r="S5658" s="1">
        <v>2</v>
      </c>
      <c r="T5658" s="8">
        <v>0.2</v>
      </c>
      <c r="U5658" s="1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28">
        <v>112.77600000000001</v>
      </c>
      <c r="S5659" s="1">
        <v>3</v>
      </c>
      <c r="T5659" s="8">
        <v>0.2</v>
      </c>
      <c r="U5659" s="1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28">
        <v>377.45</v>
      </c>
      <c r="S5660" s="1">
        <v>5</v>
      </c>
      <c r="T5660" s="8">
        <v>0.5</v>
      </c>
      <c r="U5660" s="1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28">
        <v>15.936000000000002</v>
      </c>
      <c r="S5661" s="1">
        <v>4</v>
      </c>
      <c r="T5661" s="8">
        <v>0.2</v>
      </c>
      <c r="U5661" s="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28">
        <v>28.68</v>
      </c>
      <c r="S5662" s="1">
        <v>3</v>
      </c>
      <c r="T5662" s="8">
        <v>0.2</v>
      </c>
      <c r="U5662" s="1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28">
        <v>21.44</v>
      </c>
      <c r="S5663" s="1">
        <v>2</v>
      </c>
      <c r="T5663" s="8">
        <v>0.2</v>
      </c>
      <c r="U5663" s="1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28">
        <v>511.05600000000004</v>
      </c>
      <c r="S5664" s="1">
        <v>9</v>
      </c>
      <c r="T5664" s="8">
        <v>0.2</v>
      </c>
      <c r="U5664" s="1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8">
        <v>0.2</v>
      </c>
      <c r="U5665" s="1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8">
        <v>0.7</v>
      </c>
      <c r="U5666" s="1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8">
        <v>0.2</v>
      </c>
      <c r="U5667" s="1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8">
        <v>0.2</v>
      </c>
      <c r="U5668" s="1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28">
        <v>14.62</v>
      </c>
      <c r="S5669" s="1">
        <v>2</v>
      </c>
      <c r="T5669" s="8">
        <v>0</v>
      </c>
      <c r="U5669" s="1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28">
        <v>53.984000000000002</v>
      </c>
      <c r="S5670" s="1">
        <v>14</v>
      </c>
      <c r="T5670" s="8">
        <v>0.2</v>
      </c>
      <c r="U5670" s="1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28">
        <v>389.97</v>
      </c>
      <c r="S5671" s="1">
        <v>3</v>
      </c>
      <c r="T5671" s="8">
        <v>0</v>
      </c>
      <c r="U5671" s="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28">
        <v>355.36</v>
      </c>
      <c r="S5672" s="1">
        <v>4</v>
      </c>
      <c r="T5672" s="8">
        <v>0</v>
      </c>
      <c r="U5672" s="1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28">
        <v>140.376</v>
      </c>
      <c r="S5673" s="1">
        <v>3</v>
      </c>
      <c r="T5673" s="8">
        <v>0.2</v>
      </c>
      <c r="U5673" s="1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8">
        <v>0.2</v>
      </c>
      <c r="U5674" s="1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8">
        <v>0.2</v>
      </c>
      <c r="U5675" s="1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28">
        <v>12.96</v>
      </c>
      <c r="S5676" s="1">
        <v>2</v>
      </c>
      <c r="T5676" s="8">
        <v>0</v>
      </c>
      <c r="U5676" s="1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28">
        <v>57.408000000000008</v>
      </c>
      <c r="S5677" s="1">
        <v>6</v>
      </c>
      <c r="T5677" s="8">
        <v>0.2</v>
      </c>
      <c r="U5677" s="1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28">
        <v>27.6</v>
      </c>
      <c r="S5678" s="1">
        <v>4</v>
      </c>
      <c r="T5678" s="8">
        <v>0</v>
      </c>
      <c r="U5678" s="1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8">
        <v>0.6</v>
      </c>
      <c r="U5679" s="1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8">
        <v>0</v>
      </c>
      <c r="U5680" s="1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8">
        <v>0</v>
      </c>
      <c r="U5681" s="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8">
        <v>0</v>
      </c>
      <c r="U5682" s="1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8">
        <v>0</v>
      </c>
      <c r="U5683" s="1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8">
        <v>0</v>
      </c>
      <c r="U5684" s="1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8">
        <v>0</v>
      </c>
      <c r="U5685" s="1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8">
        <v>0</v>
      </c>
      <c r="U5686" s="1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28">
        <v>98.352000000000004</v>
      </c>
      <c r="S5687" s="1">
        <v>3</v>
      </c>
      <c r="T5687" s="8">
        <v>0.2</v>
      </c>
      <c r="U5687" s="1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8">
        <v>0.2</v>
      </c>
      <c r="U5688" s="1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8">
        <v>0.2</v>
      </c>
      <c r="U5689" s="1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8">
        <v>0.2</v>
      </c>
      <c r="U5690" s="1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8">
        <v>0.3</v>
      </c>
      <c r="U5691" s="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8">
        <v>0</v>
      </c>
      <c r="U5692" s="1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8">
        <v>0</v>
      </c>
      <c r="U5693" s="1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8">
        <v>0</v>
      </c>
      <c r="U5694" s="1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8">
        <v>0</v>
      </c>
      <c r="U5695" s="1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8">
        <v>0</v>
      </c>
      <c r="U5696" s="1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28">
        <v>71.088000000000008</v>
      </c>
      <c r="S5697" s="1">
        <v>2</v>
      </c>
      <c r="T5697" s="8">
        <v>0.2</v>
      </c>
      <c r="U5697" s="1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8">
        <v>0.8</v>
      </c>
      <c r="U5698" s="1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8">
        <v>0.8</v>
      </c>
      <c r="U5699" s="1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8">
        <v>0.2</v>
      </c>
      <c r="U5700" s="1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28">
        <v>35.880000000000003</v>
      </c>
      <c r="S5701" s="1">
        <v>6</v>
      </c>
      <c r="T5701" s="8">
        <v>0</v>
      </c>
      <c r="U5701" s="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8">
        <v>0.2</v>
      </c>
      <c r="U5702" s="1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8">
        <v>0.2</v>
      </c>
      <c r="U5703" s="1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8">
        <v>0.2</v>
      </c>
      <c r="U5704" s="1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8">
        <v>0.4</v>
      </c>
      <c r="U5705" s="1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8">
        <v>0.2</v>
      </c>
      <c r="U5706" s="1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8">
        <v>0</v>
      </c>
      <c r="U5707" s="1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8">
        <v>0.2</v>
      </c>
      <c r="U5708" s="1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8">
        <v>0</v>
      </c>
      <c r="U5709" s="1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8">
        <v>0</v>
      </c>
      <c r="U5710" s="1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8">
        <v>0.1</v>
      </c>
      <c r="U5711" s="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8">
        <v>0.2</v>
      </c>
      <c r="U5712" s="1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8">
        <v>0</v>
      </c>
      <c r="U5713" s="1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8">
        <v>0.2</v>
      </c>
      <c r="U5714" s="1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8">
        <v>0</v>
      </c>
      <c r="U5715" s="1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8">
        <v>0</v>
      </c>
      <c r="U5716" s="1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8">
        <v>0</v>
      </c>
      <c r="U5717" s="1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8">
        <v>0</v>
      </c>
      <c r="U5718" s="1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8">
        <v>0</v>
      </c>
      <c r="U5719" s="1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8">
        <v>0.1</v>
      </c>
      <c r="U5720" s="1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8">
        <v>0</v>
      </c>
      <c r="U5721" s="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28">
        <v>8.7200000000000006</v>
      </c>
      <c r="S5722" s="1">
        <v>5</v>
      </c>
      <c r="T5722" s="8">
        <v>0.2</v>
      </c>
      <c r="U5722" s="1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28">
        <v>91.176000000000016</v>
      </c>
      <c r="S5723" s="1">
        <v>3</v>
      </c>
      <c r="T5723" s="8">
        <v>0.2</v>
      </c>
      <c r="U5723" s="1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28">
        <v>159.96800000000002</v>
      </c>
      <c r="S5724" s="1">
        <v>4</v>
      </c>
      <c r="T5724" s="8">
        <v>0.2</v>
      </c>
      <c r="U5724" s="1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28">
        <v>12.96</v>
      </c>
      <c r="S5725" s="1">
        <v>2</v>
      </c>
      <c r="T5725" s="8">
        <v>0</v>
      </c>
      <c r="U5725" s="1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8">
        <v>0.2</v>
      </c>
      <c r="U5726" s="1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8">
        <v>0</v>
      </c>
      <c r="U5727" s="1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8">
        <v>0.2</v>
      </c>
      <c r="U5728" s="1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8">
        <v>0</v>
      </c>
      <c r="U5729" s="1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8">
        <v>0</v>
      </c>
      <c r="U5730" s="1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8">
        <v>0</v>
      </c>
      <c r="U5731" s="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8">
        <v>0</v>
      </c>
      <c r="U5732" s="1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8">
        <v>0</v>
      </c>
      <c r="U5733" s="1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8">
        <v>0</v>
      </c>
      <c r="U5734" s="1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8">
        <v>0</v>
      </c>
      <c r="U5735" s="1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8">
        <v>0</v>
      </c>
      <c r="U5736" s="1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8">
        <v>0.2</v>
      </c>
      <c r="U5737" s="1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28">
        <v>19.36</v>
      </c>
      <c r="S5738" s="1">
        <v>2</v>
      </c>
      <c r="T5738" s="8">
        <v>0</v>
      </c>
      <c r="U5738" s="1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28">
        <v>19.3</v>
      </c>
      <c r="S5739" s="1">
        <v>2</v>
      </c>
      <c r="T5739" s="8">
        <v>0</v>
      </c>
      <c r="U5739" s="1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28">
        <v>38.376000000000005</v>
      </c>
      <c r="S5740" s="1">
        <v>3</v>
      </c>
      <c r="T5740" s="8">
        <v>0.2</v>
      </c>
      <c r="U5740" s="1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28">
        <v>12.96</v>
      </c>
      <c r="S5741" s="1">
        <v>2</v>
      </c>
      <c r="T5741" s="8">
        <v>0</v>
      </c>
      <c r="U5741" s="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28">
        <v>26.48</v>
      </c>
      <c r="S5742" s="1">
        <v>1</v>
      </c>
      <c r="T5742" s="8">
        <v>0</v>
      </c>
      <c r="U5742" s="1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28">
        <v>532.72</v>
      </c>
      <c r="S5743" s="1">
        <v>2</v>
      </c>
      <c r="T5743" s="8">
        <v>0.2</v>
      </c>
      <c r="U5743" s="1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28">
        <v>26.72</v>
      </c>
      <c r="S5744" s="1">
        <v>4</v>
      </c>
      <c r="T5744" s="8">
        <v>0</v>
      </c>
      <c r="U5744" s="1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28">
        <v>20.04</v>
      </c>
      <c r="S5745" s="1">
        <v>3</v>
      </c>
      <c r="T5745" s="8">
        <v>0</v>
      </c>
      <c r="U5745" s="1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28">
        <v>795.48</v>
      </c>
      <c r="S5746" s="1">
        <v>7</v>
      </c>
      <c r="T5746" s="8">
        <v>0</v>
      </c>
      <c r="U5746" s="1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28">
        <v>21.560000000000002</v>
      </c>
      <c r="S5747" s="1">
        <v>7</v>
      </c>
      <c r="T5747" s="8">
        <v>0</v>
      </c>
      <c r="U5747" s="1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8">
        <v>0.2</v>
      </c>
      <c r="U5748" s="1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8">
        <v>0.2</v>
      </c>
      <c r="U5749" s="1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8">
        <v>0.2</v>
      </c>
      <c r="U5750" s="1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8">
        <v>0</v>
      </c>
      <c r="U5751" s="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8">
        <v>0.5</v>
      </c>
      <c r="U5752" s="1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28">
        <v>44.400000000000006</v>
      </c>
      <c r="S5753" s="1">
        <v>3</v>
      </c>
      <c r="T5753" s="8">
        <v>0</v>
      </c>
      <c r="U5753" s="1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28">
        <v>20.65</v>
      </c>
      <c r="S5754" s="1">
        <v>5</v>
      </c>
      <c r="T5754" s="8">
        <v>0</v>
      </c>
      <c r="U5754" s="1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8">
        <v>0</v>
      </c>
      <c r="U5755" s="1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8">
        <v>0</v>
      </c>
      <c r="U5756" s="1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8">
        <v>0.8</v>
      </c>
      <c r="U5757" s="1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8">
        <v>0.2</v>
      </c>
      <c r="U5758" s="1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8">
        <v>0.2</v>
      </c>
      <c r="U5759" s="1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8">
        <v>0.5</v>
      </c>
      <c r="U5760" s="1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28">
        <v>481.32</v>
      </c>
      <c r="S5761" s="1">
        <v>4</v>
      </c>
      <c r="T5761" s="8">
        <v>0</v>
      </c>
      <c r="U5761" s="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28">
        <v>6.3840000000000003</v>
      </c>
      <c r="S5762" s="1">
        <v>1</v>
      </c>
      <c r="T5762" s="8">
        <v>0.2</v>
      </c>
      <c r="U5762" s="1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28">
        <v>542.93999999999994</v>
      </c>
      <c r="S5763" s="1">
        <v>3</v>
      </c>
      <c r="T5763" s="8">
        <v>0</v>
      </c>
      <c r="U5763" s="1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28">
        <v>54.92</v>
      </c>
      <c r="S5764" s="1">
        <v>4</v>
      </c>
      <c r="T5764" s="8">
        <v>0</v>
      </c>
      <c r="U5764" s="1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8">
        <v>0.1</v>
      </c>
      <c r="U5765" s="1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28">
        <v>353.88</v>
      </c>
      <c r="S5766" s="1">
        <v>6</v>
      </c>
      <c r="T5766" s="8">
        <v>0</v>
      </c>
      <c r="U5766" s="1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28">
        <v>333.57600000000002</v>
      </c>
      <c r="S5767" s="1">
        <v>3</v>
      </c>
      <c r="T5767" s="8">
        <v>0.2</v>
      </c>
      <c r="U5767" s="1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8">
        <v>0.2</v>
      </c>
      <c r="U5768" s="1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8">
        <v>0.2</v>
      </c>
      <c r="U5769" s="1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8">
        <v>0</v>
      </c>
      <c r="U5770" s="1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8">
        <v>0</v>
      </c>
      <c r="U5771" s="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28">
        <v>14.91</v>
      </c>
      <c r="S5772" s="1">
        <v>3</v>
      </c>
      <c r="T5772" s="8">
        <v>0</v>
      </c>
      <c r="U5772" s="1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28">
        <v>1158.1199999999999</v>
      </c>
      <c r="S5773" s="1">
        <v>4</v>
      </c>
      <c r="T5773" s="8">
        <v>0</v>
      </c>
      <c r="U5773" s="1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8">
        <v>0</v>
      </c>
      <c r="U5774" s="1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8">
        <v>0.2</v>
      </c>
      <c r="U5775" s="1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28">
        <v>638.28800000000012</v>
      </c>
      <c r="S5776" s="1">
        <v>7</v>
      </c>
      <c r="T5776" s="8">
        <v>0.2</v>
      </c>
      <c r="U5776" s="1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28">
        <v>13.208000000000002</v>
      </c>
      <c r="S5777" s="1">
        <v>1</v>
      </c>
      <c r="T5777" s="8">
        <v>0.2</v>
      </c>
      <c r="U5777" s="1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8">
        <v>0.2</v>
      </c>
      <c r="U5778" s="1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28">
        <v>104.85</v>
      </c>
      <c r="S5779" s="1">
        <v>1</v>
      </c>
      <c r="T5779" s="8">
        <v>0</v>
      </c>
      <c r="U5779" s="1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28">
        <v>30.48</v>
      </c>
      <c r="S5780" s="1">
        <v>3</v>
      </c>
      <c r="T5780" s="8">
        <v>0</v>
      </c>
      <c r="U5780" s="1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28">
        <v>112.64800000000001</v>
      </c>
      <c r="S5781" s="1">
        <v>1</v>
      </c>
      <c r="T5781" s="8">
        <v>0.2</v>
      </c>
      <c r="U5781" s="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28">
        <v>71.975999999999999</v>
      </c>
      <c r="S5782" s="1">
        <v>3</v>
      </c>
      <c r="T5782" s="8">
        <v>0.2</v>
      </c>
      <c r="U5782" s="1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28">
        <v>2.21</v>
      </c>
      <c r="S5783" s="1">
        <v>1</v>
      </c>
      <c r="T5783" s="8">
        <v>0</v>
      </c>
      <c r="U5783" s="1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28">
        <v>15.52</v>
      </c>
      <c r="S5784" s="1">
        <v>4</v>
      </c>
      <c r="T5784" s="8">
        <v>0</v>
      </c>
      <c r="U5784" s="1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28">
        <v>36.44</v>
      </c>
      <c r="S5785" s="1">
        <v>4</v>
      </c>
      <c r="T5785" s="8">
        <v>0</v>
      </c>
      <c r="U5785" s="1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28">
        <v>217.76400000000001</v>
      </c>
      <c r="S5786" s="1">
        <v>6</v>
      </c>
      <c r="T5786" s="8">
        <v>0.7</v>
      </c>
      <c r="U5786" s="1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28">
        <v>39.072000000000003</v>
      </c>
      <c r="S5787" s="1">
        <v>6</v>
      </c>
      <c r="T5787" s="8">
        <v>0.2</v>
      </c>
      <c r="U5787" s="1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28">
        <v>22.638000000000002</v>
      </c>
      <c r="S5788" s="1">
        <v>7</v>
      </c>
      <c r="T5788" s="8">
        <v>0.7</v>
      </c>
      <c r="U5788" s="1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28">
        <v>95.143999999999991</v>
      </c>
      <c r="S5789" s="1">
        <v>7</v>
      </c>
      <c r="T5789" s="8">
        <v>0.2</v>
      </c>
      <c r="U5789" s="1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8">
        <v>0.2</v>
      </c>
      <c r="U5790" s="1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8">
        <v>0.7</v>
      </c>
      <c r="U5791" s="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28">
        <v>35</v>
      </c>
      <c r="S5792" s="1">
        <v>7</v>
      </c>
      <c r="T5792" s="8">
        <v>0</v>
      </c>
      <c r="U5792" s="1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28">
        <v>72.784000000000006</v>
      </c>
      <c r="S5793" s="1">
        <v>1</v>
      </c>
      <c r="T5793" s="8">
        <v>0.2</v>
      </c>
      <c r="U5793" s="1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28">
        <v>97.84</v>
      </c>
      <c r="S5794" s="1">
        <v>2</v>
      </c>
      <c r="T5794" s="8">
        <v>0</v>
      </c>
      <c r="U5794" s="1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28">
        <v>51.75</v>
      </c>
      <c r="S5795" s="1">
        <v>1</v>
      </c>
      <c r="T5795" s="8">
        <v>0</v>
      </c>
      <c r="U5795" s="1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28">
        <v>46.672000000000004</v>
      </c>
      <c r="S5796" s="1">
        <v>2</v>
      </c>
      <c r="T5796" s="8">
        <v>0.2</v>
      </c>
      <c r="U5796" s="1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8">
        <v>0</v>
      </c>
      <c r="U5797" s="1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8">
        <v>0</v>
      </c>
      <c r="U5798" s="1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8">
        <v>0</v>
      </c>
      <c r="U5799" s="1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8">
        <v>0</v>
      </c>
      <c r="U5800" s="1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8">
        <v>0.3</v>
      </c>
      <c r="U5801" s="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8">
        <v>0.2</v>
      </c>
      <c r="U5802" s="1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8">
        <v>0.2</v>
      </c>
      <c r="U5803" s="1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28">
        <v>15.984000000000002</v>
      </c>
      <c r="S5804" s="1">
        <v>2</v>
      </c>
      <c r="T5804" s="8">
        <v>0.2</v>
      </c>
      <c r="U5804" s="1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8">
        <v>0.2</v>
      </c>
      <c r="U5805" s="1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8">
        <v>0.2</v>
      </c>
      <c r="U5806" s="1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8">
        <v>0.32</v>
      </c>
      <c r="U5807" s="1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8">
        <v>0.2</v>
      </c>
      <c r="U5808" s="1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8">
        <v>0.2</v>
      </c>
      <c r="U5809" s="1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8">
        <v>0.2</v>
      </c>
      <c r="U5810" s="1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8">
        <v>0.2</v>
      </c>
      <c r="U5811" s="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28">
        <v>105.52</v>
      </c>
      <c r="S5812" s="1">
        <v>4</v>
      </c>
      <c r="T5812" s="8">
        <v>0</v>
      </c>
      <c r="U5812" s="1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28">
        <v>91.96</v>
      </c>
      <c r="S5813" s="1">
        <v>2</v>
      </c>
      <c r="T5813" s="8">
        <v>0</v>
      </c>
      <c r="U5813" s="1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28">
        <v>1487.9760000000001</v>
      </c>
      <c r="S5814" s="1">
        <v>3</v>
      </c>
      <c r="T5814" s="8">
        <v>0.2</v>
      </c>
      <c r="U5814" s="1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8">
        <v>0</v>
      </c>
      <c r="U5815" s="1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8">
        <v>0.2</v>
      </c>
      <c r="U5816" s="1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8">
        <v>0</v>
      </c>
      <c r="U5817" s="1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8">
        <v>0.2</v>
      </c>
      <c r="U5818" s="1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8">
        <v>0.2</v>
      </c>
      <c r="U5819" s="1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8">
        <v>0</v>
      </c>
      <c r="U5820" s="1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8">
        <v>0</v>
      </c>
      <c r="U5821" s="1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28">
        <v>238.62</v>
      </c>
      <c r="S5822" s="1">
        <v>2</v>
      </c>
      <c r="T5822" s="8">
        <v>0</v>
      </c>
      <c r="U5822" s="1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28">
        <v>7.77</v>
      </c>
      <c r="S5823" s="1">
        <v>1</v>
      </c>
      <c r="T5823" s="8">
        <v>0</v>
      </c>
      <c r="U5823" s="1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28">
        <v>285.48</v>
      </c>
      <c r="S5824" s="1">
        <v>5</v>
      </c>
      <c r="T5824" s="8">
        <v>0.2</v>
      </c>
      <c r="U5824" s="1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28">
        <v>19.168000000000003</v>
      </c>
      <c r="S5825" s="1">
        <v>4</v>
      </c>
      <c r="T5825" s="8">
        <v>0.2</v>
      </c>
      <c r="U5825" s="1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8">
        <v>0.2</v>
      </c>
      <c r="U5826" s="1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8">
        <v>0</v>
      </c>
      <c r="U5827" s="1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8">
        <v>0.1</v>
      </c>
      <c r="U5828" s="1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8">
        <v>0.1</v>
      </c>
      <c r="U5829" s="1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8">
        <v>0</v>
      </c>
      <c r="U5830" s="1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8">
        <v>0</v>
      </c>
      <c r="U5831" s="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8">
        <v>0</v>
      </c>
      <c r="U5832" s="1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28">
        <v>519.96</v>
      </c>
      <c r="S5833" s="1">
        <v>4</v>
      </c>
      <c r="T5833" s="8">
        <v>0</v>
      </c>
      <c r="U5833" s="1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8">
        <v>0.2</v>
      </c>
      <c r="U5834" s="1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8">
        <v>0.2</v>
      </c>
      <c r="U5835" s="1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8">
        <v>0.7</v>
      </c>
      <c r="U5836" s="1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8">
        <v>0.7</v>
      </c>
      <c r="U5837" s="1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8">
        <v>0.2</v>
      </c>
      <c r="U5838" s="1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28">
        <v>57.567999999999998</v>
      </c>
      <c r="S5839" s="1">
        <v>4</v>
      </c>
      <c r="T5839" s="8">
        <v>0.2</v>
      </c>
      <c r="U5839" s="1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28">
        <v>83.699999999999989</v>
      </c>
      <c r="S5840" s="1">
        <v>5</v>
      </c>
      <c r="T5840" s="8">
        <v>0</v>
      </c>
      <c r="U5840" s="1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8">
        <v>0</v>
      </c>
      <c r="U5841" s="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8">
        <v>0</v>
      </c>
      <c r="U5842" s="1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28">
        <v>415.96800000000007</v>
      </c>
      <c r="S5843" s="1">
        <v>4</v>
      </c>
      <c r="T5843" s="8">
        <v>0.2</v>
      </c>
      <c r="U5843" s="1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28">
        <v>304.89999999999998</v>
      </c>
      <c r="S5844" s="1">
        <v>5</v>
      </c>
      <c r="T5844" s="8">
        <v>0</v>
      </c>
      <c r="U5844" s="1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28">
        <v>80.959999999999994</v>
      </c>
      <c r="S5845" s="1">
        <v>4</v>
      </c>
      <c r="T5845" s="8">
        <v>0</v>
      </c>
      <c r="U5845" s="1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28">
        <v>777.21</v>
      </c>
      <c r="S5846" s="1">
        <v>7</v>
      </c>
      <c r="T5846" s="8">
        <v>0</v>
      </c>
      <c r="U5846" s="1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28">
        <v>32.400000000000006</v>
      </c>
      <c r="S5847" s="1">
        <v>5</v>
      </c>
      <c r="T5847" s="8">
        <v>0</v>
      </c>
      <c r="U5847" s="1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28">
        <v>225.56799999999998</v>
      </c>
      <c r="S5848" s="1">
        <v>2</v>
      </c>
      <c r="T5848" s="8">
        <v>0.2</v>
      </c>
      <c r="U5848" s="1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28">
        <v>36.599999999999994</v>
      </c>
      <c r="S5849" s="1">
        <v>3</v>
      </c>
      <c r="T5849" s="8">
        <v>0</v>
      </c>
      <c r="U5849" s="1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8">
        <v>0</v>
      </c>
      <c r="U5850" s="1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8">
        <v>0</v>
      </c>
      <c r="U5851" s="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8">
        <v>0</v>
      </c>
      <c r="U5852" s="1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8">
        <v>0</v>
      </c>
      <c r="U5853" s="1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8">
        <v>0</v>
      </c>
      <c r="U5854" s="1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8">
        <v>0</v>
      </c>
      <c r="U5855" s="1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8">
        <v>0.2</v>
      </c>
      <c r="U5856" s="1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8">
        <v>0.2</v>
      </c>
      <c r="U5857" s="1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8">
        <v>0.8</v>
      </c>
      <c r="U5858" s="1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8">
        <v>0.6</v>
      </c>
      <c r="U5859" s="1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28">
        <v>239.66599999999997</v>
      </c>
      <c r="S5860" s="1">
        <v>2</v>
      </c>
      <c r="T5860" s="8">
        <v>0.15</v>
      </c>
      <c r="U5860" s="1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8">
        <v>0</v>
      </c>
      <c r="U5861" s="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8">
        <v>0.2</v>
      </c>
      <c r="U5862" s="1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8">
        <v>0</v>
      </c>
      <c r="U5863" s="1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8">
        <v>0</v>
      </c>
      <c r="U5864" s="1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8">
        <v>0</v>
      </c>
      <c r="U5865" s="1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8">
        <v>0</v>
      </c>
      <c r="U5866" s="1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8">
        <v>0</v>
      </c>
      <c r="U5867" s="1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8">
        <v>0</v>
      </c>
      <c r="U5868" s="1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8">
        <v>0.2</v>
      </c>
      <c r="U5869" s="1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8">
        <v>0.7</v>
      </c>
      <c r="U5870" s="1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28">
        <v>1603.1360000000002</v>
      </c>
      <c r="S5871" s="1">
        <v>4</v>
      </c>
      <c r="T5871" s="8">
        <v>0.2</v>
      </c>
      <c r="U5871" s="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28">
        <v>1293.4879999999998</v>
      </c>
      <c r="S5872" s="1">
        <v>7</v>
      </c>
      <c r="T5872" s="8">
        <v>0.2</v>
      </c>
      <c r="U5872" s="1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8">
        <v>0</v>
      </c>
      <c r="U5873" s="1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8">
        <v>0</v>
      </c>
      <c r="U5874" s="1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8">
        <v>0</v>
      </c>
      <c r="U5875" s="1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8">
        <v>0</v>
      </c>
      <c r="U5876" s="1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8">
        <v>0.2</v>
      </c>
      <c r="U5877" s="1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8">
        <v>0</v>
      </c>
      <c r="U5878" s="1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8">
        <v>0</v>
      </c>
      <c r="U5879" s="1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8">
        <v>0</v>
      </c>
      <c r="U5880" s="1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8">
        <v>0</v>
      </c>
      <c r="U5881" s="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28">
        <v>801.5680000000001</v>
      </c>
      <c r="S5882" s="1">
        <v>2</v>
      </c>
      <c r="T5882" s="8">
        <v>0.2</v>
      </c>
      <c r="U5882" s="1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28">
        <v>368.91</v>
      </c>
      <c r="S5883" s="1">
        <v>9</v>
      </c>
      <c r="T5883" s="8">
        <v>0</v>
      </c>
      <c r="U5883" s="1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28">
        <v>885.52800000000002</v>
      </c>
      <c r="S5884" s="1">
        <v>9</v>
      </c>
      <c r="T5884" s="8">
        <v>0.2</v>
      </c>
      <c r="U5884" s="1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28">
        <v>28.28</v>
      </c>
      <c r="S5885" s="1">
        <v>2</v>
      </c>
      <c r="T5885" s="8">
        <v>0</v>
      </c>
      <c r="U5885" s="1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28">
        <v>4912.59</v>
      </c>
      <c r="S5886" s="1">
        <v>3</v>
      </c>
      <c r="T5886" s="8">
        <v>0</v>
      </c>
      <c r="U5886" s="1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28">
        <v>14.352000000000002</v>
      </c>
      <c r="S5887" s="1">
        <v>3</v>
      </c>
      <c r="T5887" s="8">
        <v>0.2</v>
      </c>
      <c r="U5887" s="1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28">
        <v>179.97</v>
      </c>
      <c r="S5888" s="1">
        <v>3</v>
      </c>
      <c r="T5888" s="8">
        <v>0</v>
      </c>
      <c r="U5888" s="1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8">
        <v>0</v>
      </c>
      <c r="U5889" s="1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8">
        <v>0</v>
      </c>
      <c r="U5890" s="1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8">
        <v>0</v>
      </c>
      <c r="U5891" s="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8">
        <v>0.2</v>
      </c>
      <c r="U5892" s="1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8">
        <v>0.2</v>
      </c>
      <c r="U5893" s="1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8">
        <v>0.2</v>
      </c>
      <c r="U5894" s="1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8">
        <v>0</v>
      </c>
      <c r="U5895" s="1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28">
        <v>99.87</v>
      </c>
      <c r="S5896" s="1">
        <v>3</v>
      </c>
      <c r="T5896" s="8">
        <v>0</v>
      </c>
      <c r="U5896" s="1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28">
        <v>44.400000000000006</v>
      </c>
      <c r="S5897" s="1">
        <v>3</v>
      </c>
      <c r="T5897" s="8">
        <v>0</v>
      </c>
      <c r="U5897" s="1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28">
        <v>21.400000000000002</v>
      </c>
      <c r="S5898" s="1">
        <v>5</v>
      </c>
      <c r="T5898" s="8">
        <v>0</v>
      </c>
      <c r="U5898" s="1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8">
        <v>0</v>
      </c>
      <c r="U5899" s="1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8">
        <v>0</v>
      </c>
      <c r="U5900" s="1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28">
        <v>9.7799999999999994</v>
      </c>
      <c r="S5901" s="1">
        <v>1</v>
      </c>
      <c r="T5901" s="8">
        <v>0</v>
      </c>
      <c r="U5901" s="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28">
        <v>24.192</v>
      </c>
      <c r="S5902" s="1">
        <v>9</v>
      </c>
      <c r="T5902" s="8">
        <v>0.2</v>
      </c>
      <c r="U5902" s="1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8">
        <v>0</v>
      </c>
      <c r="U5903" s="1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28">
        <v>59.94</v>
      </c>
      <c r="S5904" s="1">
        <v>3</v>
      </c>
      <c r="T5904" s="8">
        <v>0</v>
      </c>
      <c r="U5904" s="1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28">
        <v>45.36</v>
      </c>
      <c r="S5905" s="1">
        <v>4</v>
      </c>
      <c r="T5905" s="8">
        <v>0</v>
      </c>
      <c r="U5905" s="1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28">
        <v>26.400000000000002</v>
      </c>
      <c r="S5906" s="1">
        <v>5</v>
      </c>
      <c r="T5906" s="8">
        <v>0</v>
      </c>
      <c r="U5906" s="1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28">
        <v>41.4</v>
      </c>
      <c r="S5907" s="1">
        <v>4</v>
      </c>
      <c r="T5907" s="8">
        <v>0</v>
      </c>
      <c r="U5907" s="1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28">
        <v>16.95</v>
      </c>
      <c r="S5908" s="1">
        <v>1</v>
      </c>
      <c r="T5908" s="8">
        <v>0</v>
      </c>
      <c r="U5908" s="1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28">
        <v>24.704000000000001</v>
      </c>
      <c r="S5909" s="1">
        <v>2</v>
      </c>
      <c r="T5909" s="8">
        <v>0.2</v>
      </c>
      <c r="U5909" s="1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28">
        <v>59.699999999999996</v>
      </c>
      <c r="S5910" s="1">
        <v>3</v>
      </c>
      <c r="T5910" s="8">
        <v>0</v>
      </c>
      <c r="U5910" s="1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28">
        <v>14.52</v>
      </c>
      <c r="S5911" s="1">
        <v>3</v>
      </c>
      <c r="T5911" s="8">
        <v>0</v>
      </c>
      <c r="U5911" s="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28">
        <v>104.184</v>
      </c>
      <c r="S5912" s="1">
        <v>3</v>
      </c>
      <c r="T5912" s="8">
        <v>0.2</v>
      </c>
      <c r="U5912" s="1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28">
        <v>46.53</v>
      </c>
      <c r="S5913" s="1">
        <v>3</v>
      </c>
      <c r="T5913" s="8">
        <v>0</v>
      </c>
      <c r="U5913" s="1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8">
        <v>0</v>
      </c>
      <c r="U5914" s="1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8">
        <v>0</v>
      </c>
      <c r="U5915" s="1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8">
        <v>0</v>
      </c>
      <c r="U5916" s="1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8">
        <v>0.1</v>
      </c>
      <c r="U5917" s="1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8">
        <v>0</v>
      </c>
      <c r="U5918" s="1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8">
        <v>0.2</v>
      </c>
      <c r="U5919" s="1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8">
        <v>0.2</v>
      </c>
      <c r="U5920" s="1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8">
        <v>0</v>
      </c>
      <c r="U5921" s="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8">
        <v>0</v>
      </c>
      <c r="U5922" s="1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8">
        <v>0</v>
      </c>
      <c r="U5923" s="1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8">
        <v>0</v>
      </c>
      <c r="U5924" s="1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8">
        <v>0.4</v>
      </c>
      <c r="U5925" s="1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8">
        <v>0</v>
      </c>
      <c r="U5926" s="1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28">
        <v>1099.5</v>
      </c>
      <c r="S5927" s="1">
        <v>10</v>
      </c>
      <c r="T5927" s="8">
        <v>0</v>
      </c>
      <c r="U5927" s="1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8">
        <v>0</v>
      </c>
      <c r="U5928" s="1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8">
        <v>0</v>
      </c>
      <c r="U5929" s="1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8">
        <v>0</v>
      </c>
      <c r="U5930" s="1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8">
        <v>0.5</v>
      </c>
      <c r="U5931" s="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8">
        <v>0.2</v>
      </c>
      <c r="U5932" s="1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8">
        <v>0.4</v>
      </c>
      <c r="U5933" s="1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8">
        <v>0.2</v>
      </c>
      <c r="U5934" s="1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8">
        <v>0.2</v>
      </c>
      <c r="U5935" s="1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8">
        <v>0.2</v>
      </c>
      <c r="U5936" s="1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28">
        <v>25.4</v>
      </c>
      <c r="S5937" s="1">
        <v>5</v>
      </c>
      <c r="T5937" s="8">
        <v>0</v>
      </c>
      <c r="U5937" s="1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28">
        <v>177.48000000000002</v>
      </c>
      <c r="S5938" s="1">
        <v>3</v>
      </c>
      <c r="T5938" s="8">
        <v>0.2</v>
      </c>
      <c r="U5938" s="1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28">
        <v>71.975999999999999</v>
      </c>
      <c r="S5939" s="1">
        <v>3</v>
      </c>
      <c r="T5939" s="8">
        <v>0.2</v>
      </c>
      <c r="U5939" s="1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8">
        <v>0.2</v>
      </c>
      <c r="U5940" s="1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8">
        <v>0.2</v>
      </c>
      <c r="U5941" s="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28">
        <v>435.84000000000003</v>
      </c>
      <c r="S5942" s="1">
        <v>12</v>
      </c>
      <c r="T5942" s="8">
        <v>0</v>
      </c>
      <c r="U5942" s="1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28">
        <v>5.88</v>
      </c>
      <c r="S5943" s="1">
        <v>2</v>
      </c>
      <c r="T5943" s="8">
        <v>0</v>
      </c>
      <c r="U5943" s="1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28">
        <v>211.16800000000001</v>
      </c>
      <c r="S5944" s="1">
        <v>4</v>
      </c>
      <c r="T5944" s="8">
        <v>0.2</v>
      </c>
      <c r="U5944" s="1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28">
        <v>6.28</v>
      </c>
      <c r="S5945" s="1">
        <v>1</v>
      </c>
      <c r="T5945" s="8">
        <v>0</v>
      </c>
      <c r="U5945" s="1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28">
        <v>95.1</v>
      </c>
      <c r="S5946" s="1">
        <v>5</v>
      </c>
      <c r="T5946" s="8">
        <v>0</v>
      </c>
      <c r="U5946" s="1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28">
        <v>25.92</v>
      </c>
      <c r="S5947" s="1">
        <v>4</v>
      </c>
      <c r="T5947" s="8">
        <v>0</v>
      </c>
      <c r="U5947" s="1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28">
        <v>48.84</v>
      </c>
      <c r="S5948" s="1">
        <v>4</v>
      </c>
      <c r="T5948" s="8">
        <v>0</v>
      </c>
      <c r="U5948" s="1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8">
        <v>0</v>
      </c>
      <c r="U5949" s="1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8">
        <v>0</v>
      </c>
      <c r="U5950" s="1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8">
        <v>0</v>
      </c>
      <c r="U5951" s="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8">
        <v>0</v>
      </c>
      <c r="U5952" s="1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8">
        <v>0</v>
      </c>
      <c r="U5953" s="1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8">
        <v>0.2</v>
      </c>
      <c r="U5954" s="1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8">
        <v>0</v>
      </c>
      <c r="U5955" s="1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8">
        <v>0.2</v>
      </c>
      <c r="U5956" s="1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8">
        <v>0.5</v>
      </c>
      <c r="U5957" s="1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28">
        <v>676.55</v>
      </c>
      <c r="S5958" s="1">
        <v>5</v>
      </c>
      <c r="T5958" s="8">
        <v>0</v>
      </c>
      <c r="U5958" s="1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28">
        <v>154.9</v>
      </c>
      <c r="S5959" s="1">
        <v>5</v>
      </c>
      <c r="T5959" s="8">
        <v>0</v>
      </c>
      <c r="U5959" s="1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28">
        <v>30.56</v>
      </c>
      <c r="S5960" s="1">
        <v>4</v>
      </c>
      <c r="T5960" s="8">
        <v>0</v>
      </c>
      <c r="U5960" s="1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28">
        <v>770.35200000000009</v>
      </c>
      <c r="S5961" s="1">
        <v>3</v>
      </c>
      <c r="T5961" s="8">
        <v>0.2</v>
      </c>
      <c r="U5961" s="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28">
        <v>21.12</v>
      </c>
      <c r="S5962" s="1">
        <v>4</v>
      </c>
      <c r="T5962" s="8">
        <v>0</v>
      </c>
      <c r="U5962" s="1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28">
        <v>575.928</v>
      </c>
      <c r="S5963" s="1">
        <v>9</v>
      </c>
      <c r="T5963" s="8">
        <v>0.2</v>
      </c>
      <c r="U5963" s="1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28">
        <v>7.78</v>
      </c>
      <c r="S5964" s="1">
        <v>2</v>
      </c>
      <c r="T5964" s="8">
        <v>0</v>
      </c>
      <c r="U5964" s="1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28">
        <v>123.92</v>
      </c>
      <c r="S5965" s="1">
        <v>4</v>
      </c>
      <c r="T5965" s="8">
        <v>0</v>
      </c>
      <c r="U5965" s="1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28">
        <v>17.22</v>
      </c>
      <c r="S5966" s="1">
        <v>3</v>
      </c>
      <c r="T5966" s="8">
        <v>0</v>
      </c>
      <c r="U5966" s="1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28">
        <v>226.56</v>
      </c>
      <c r="S5967" s="1">
        <v>6</v>
      </c>
      <c r="T5967" s="8">
        <v>0</v>
      </c>
      <c r="U5967" s="1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28">
        <v>107.88</v>
      </c>
      <c r="S5968" s="1">
        <v>3</v>
      </c>
      <c r="T5968" s="8">
        <v>0.2</v>
      </c>
      <c r="U5968" s="1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8">
        <v>0</v>
      </c>
      <c r="U5969" s="1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28">
        <v>104.85</v>
      </c>
      <c r="S5970" s="1">
        <v>1</v>
      </c>
      <c r="T5970" s="8">
        <v>0</v>
      </c>
      <c r="U5970" s="1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28">
        <v>8.7040000000000006</v>
      </c>
      <c r="S5971" s="1">
        <v>2</v>
      </c>
      <c r="T5971" s="8">
        <v>0.2</v>
      </c>
      <c r="U5971" s="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28">
        <v>19.920000000000002</v>
      </c>
      <c r="S5972" s="1">
        <v>4</v>
      </c>
      <c r="T5972" s="8">
        <v>0</v>
      </c>
      <c r="U5972" s="1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28">
        <v>43.019999999999996</v>
      </c>
      <c r="S5973" s="1">
        <v>3</v>
      </c>
      <c r="T5973" s="8">
        <v>0</v>
      </c>
      <c r="U5973" s="1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8">
        <v>0.2</v>
      </c>
      <c r="U5974" s="1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8">
        <v>0</v>
      </c>
      <c r="U5975" s="1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8">
        <v>0.2</v>
      </c>
      <c r="U5976" s="1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8">
        <v>0</v>
      </c>
      <c r="U5977" s="1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8">
        <v>0</v>
      </c>
      <c r="U5978" s="1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28">
        <v>552</v>
      </c>
      <c r="S5979" s="1">
        <v>10</v>
      </c>
      <c r="T5979" s="8">
        <v>0.2</v>
      </c>
      <c r="U5979" s="1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8">
        <v>0</v>
      </c>
      <c r="U5980" s="1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8">
        <v>0</v>
      </c>
      <c r="U5981" s="1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8">
        <v>0</v>
      </c>
      <c r="U5982" s="1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8">
        <v>0</v>
      </c>
      <c r="U5983" s="1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8">
        <v>0</v>
      </c>
      <c r="U5984" s="1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8">
        <v>0.2</v>
      </c>
      <c r="U5985" s="1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8">
        <v>0</v>
      </c>
      <c r="U5986" s="1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8">
        <v>0</v>
      </c>
      <c r="U5987" s="1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8">
        <v>0</v>
      </c>
      <c r="U5988" s="1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8">
        <v>0</v>
      </c>
      <c r="U5989" s="1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8">
        <v>0</v>
      </c>
      <c r="U5990" s="1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8">
        <v>0</v>
      </c>
      <c r="U5991" s="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28">
        <v>2357.4880000000003</v>
      </c>
      <c r="S5992" s="1">
        <v>7</v>
      </c>
      <c r="T5992" s="8">
        <v>0.2</v>
      </c>
      <c r="U5992" s="1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28">
        <v>369.54399999999998</v>
      </c>
      <c r="S5993" s="1">
        <v>7</v>
      </c>
      <c r="T5993" s="8">
        <v>0.2</v>
      </c>
      <c r="U5993" s="1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28">
        <v>184.75200000000001</v>
      </c>
      <c r="S5994" s="1">
        <v>3</v>
      </c>
      <c r="T5994" s="8">
        <v>0.2</v>
      </c>
      <c r="U5994" s="1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8">
        <v>0.2</v>
      </c>
      <c r="U5995" s="1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8">
        <v>0.2</v>
      </c>
      <c r="U5996" s="1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8">
        <v>0.3</v>
      </c>
      <c r="U5997" s="1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8">
        <v>0.2</v>
      </c>
      <c r="U5998" s="1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8">
        <v>0.4</v>
      </c>
      <c r="U5999" s="1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28">
        <v>338.35199999999998</v>
      </c>
      <c r="S6000" s="1">
        <v>3</v>
      </c>
      <c r="T6000" s="8">
        <v>0.2</v>
      </c>
      <c r="U6000" s="1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28">
        <v>25.92</v>
      </c>
      <c r="S6001" s="1">
        <v>4</v>
      </c>
      <c r="T6001" s="8">
        <v>0</v>
      </c>
      <c r="U6001" s="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28">
        <v>91.36</v>
      </c>
      <c r="S6002" s="1">
        <v>4</v>
      </c>
      <c r="T6002" s="8">
        <v>0</v>
      </c>
      <c r="U6002" s="1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28">
        <v>87.960000000000008</v>
      </c>
      <c r="S6003" s="1">
        <v>3</v>
      </c>
      <c r="T6003" s="8">
        <v>0.2</v>
      </c>
      <c r="U6003" s="1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28">
        <v>5.2140000000000004</v>
      </c>
      <c r="S6004" s="1">
        <v>2</v>
      </c>
      <c r="T6004" s="8">
        <v>0.7</v>
      </c>
      <c r="U6004" s="1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8">
        <v>0.7</v>
      </c>
      <c r="U6005" s="1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28">
        <v>19.760000000000002</v>
      </c>
      <c r="S6006" s="1">
        <v>4</v>
      </c>
      <c r="T6006" s="8">
        <v>0</v>
      </c>
      <c r="U6006" s="1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8">
        <v>0.1</v>
      </c>
      <c r="U6007" s="1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8">
        <v>0</v>
      </c>
      <c r="U6008" s="1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8">
        <v>0</v>
      </c>
      <c r="U6009" s="1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28">
        <v>68.52</v>
      </c>
      <c r="S6010" s="1">
        <v>3</v>
      </c>
      <c r="T6010" s="8">
        <v>0</v>
      </c>
      <c r="U6010" s="1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28">
        <v>74.94</v>
      </c>
      <c r="S6011" s="1">
        <v>3</v>
      </c>
      <c r="T6011" s="8">
        <v>0</v>
      </c>
      <c r="U6011" s="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28">
        <v>2548.5600000000004</v>
      </c>
      <c r="S6012" s="1">
        <v>6</v>
      </c>
      <c r="T6012" s="8">
        <v>0.2</v>
      </c>
      <c r="U6012" s="1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28">
        <v>271.44</v>
      </c>
      <c r="S6013" s="1">
        <v>3</v>
      </c>
      <c r="T6013" s="8">
        <v>0</v>
      </c>
      <c r="U6013" s="1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28">
        <v>287.88</v>
      </c>
      <c r="S6014" s="1">
        <v>3</v>
      </c>
      <c r="T6014" s="8">
        <v>0.2</v>
      </c>
      <c r="U6014" s="1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28">
        <v>14.9</v>
      </c>
      <c r="S6015" s="1">
        <v>5</v>
      </c>
      <c r="T6015" s="8">
        <v>0</v>
      </c>
      <c r="U6015" s="1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28">
        <v>4158.9120000000003</v>
      </c>
      <c r="S6016" s="1">
        <v>8</v>
      </c>
      <c r="T6016" s="8">
        <v>0.2</v>
      </c>
      <c r="U6016" s="1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28">
        <v>91.96</v>
      </c>
      <c r="S6017" s="1">
        <v>2</v>
      </c>
      <c r="T6017" s="8">
        <v>0</v>
      </c>
      <c r="U6017" s="1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28">
        <v>33.11</v>
      </c>
      <c r="S6018" s="1">
        <v>7</v>
      </c>
      <c r="T6018" s="8">
        <v>0</v>
      </c>
      <c r="U6018" s="1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28">
        <v>19.440000000000001</v>
      </c>
      <c r="S6019" s="1">
        <v>3</v>
      </c>
      <c r="T6019" s="8">
        <v>0</v>
      </c>
      <c r="U6019" s="1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28">
        <v>55.48</v>
      </c>
      <c r="S6020" s="1">
        <v>1</v>
      </c>
      <c r="T6020" s="8">
        <v>0</v>
      </c>
      <c r="U6020" s="1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8">
        <v>0.2</v>
      </c>
      <c r="U6021" s="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8">
        <v>0</v>
      </c>
      <c r="U6022" s="1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8">
        <v>0</v>
      </c>
      <c r="U6023" s="1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8">
        <v>0.2</v>
      </c>
      <c r="U6024" s="1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8">
        <v>0</v>
      </c>
      <c r="U6025" s="1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8">
        <v>0.2</v>
      </c>
      <c r="U6026" s="1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8">
        <v>0.2</v>
      </c>
      <c r="U6027" s="1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28">
        <v>8.4</v>
      </c>
      <c r="S6028" s="1">
        <v>5</v>
      </c>
      <c r="T6028" s="8">
        <v>0</v>
      </c>
      <c r="U6028" s="1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28">
        <v>71.959999999999994</v>
      </c>
      <c r="S6029" s="1">
        <v>5</v>
      </c>
      <c r="T6029" s="8">
        <v>0.2</v>
      </c>
      <c r="U6029" s="1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8">
        <v>0.2</v>
      </c>
      <c r="U6030" s="1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28">
        <v>9.84</v>
      </c>
      <c r="S6031" s="1">
        <v>3</v>
      </c>
      <c r="T6031" s="8">
        <v>0</v>
      </c>
      <c r="U6031" s="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8">
        <v>0.2</v>
      </c>
      <c r="U6032" s="1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8">
        <v>0</v>
      </c>
      <c r="U6033" s="1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8">
        <v>0</v>
      </c>
      <c r="U6034" s="1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28">
        <v>15.24</v>
      </c>
      <c r="S6035" s="1">
        <v>3</v>
      </c>
      <c r="T6035" s="8">
        <v>0</v>
      </c>
      <c r="U6035" s="1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8">
        <v>0.8</v>
      </c>
      <c r="U6036" s="1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8">
        <v>0.8</v>
      </c>
      <c r="U6037" s="1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8">
        <v>0</v>
      </c>
      <c r="U6038" s="1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8">
        <v>0</v>
      </c>
      <c r="U6039" s="1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8">
        <v>0</v>
      </c>
      <c r="U6040" s="1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8">
        <v>0</v>
      </c>
      <c r="U6041" s="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28">
        <v>859.2</v>
      </c>
      <c r="S6042" s="1">
        <v>3</v>
      </c>
      <c r="T6042" s="8">
        <v>0.2</v>
      </c>
      <c r="U6042" s="1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28">
        <v>506.28</v>
      </c>
      <c r="S6043" s="1">
        <v>3</v>
      </c>
      <c r="T6043" s="8">
        <v>0.2</v>
      </c>
      <c r="U6043" s="1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28">
        <v>14.368000000000002</v>
      </c>
      <c r="S6044" s="1">
        <v>2</v>
      </c>
      <c r="T6044" s="8">
        <v>0.2</v>
      </c>
      <c r="U6044" s="1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8">
        <v>0.2</v>
      </c>
      <c r="U6045" s="1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8">
        <v>0.2</v>
      </c>
      <c r="U6046" s="1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28">
        <v>238.15200000000004</v>
      </c>
      <c r="S6047" s="1">
        <v>3</v>
      </c>
      <c r="T6047" s="8">
        <v>0.2</v>
      </c>
      <c r="U6047" s="1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8">
        <v>0</v>
      </c>
      <c r="U6048" s="1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8">
        <v>0.7</v>
      </c>
      <c r="U6049" s="1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8">
        <v>0.7</v>
      </c>
      <c r="U6050" s="1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8">
        <v>0.2</v>
      </c>
      <c r="U6051" s="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8">
        <v>0</v>
      </c>
      <c r="U6052" s="1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8">
        <v>0</v>
      </c>
      <c r="U6053" s="1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8">
        <v>0.2</v>
      </c>
      <c r="U6054" s="1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8">
        <v>0.2</v>
      </c>
      <c r="U6055" s="1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8">
        <v>0.7</v>
      </c>
      <c r="U6056" s="1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8">
        <v>0.8</v>
      </c>
      <c r="U6057" s="1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8">
        <v>0.2</v>
      </c>
      <c r="U6058" s="1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8">
        <v>0</v>
      </c>
      <c r="U6059" s="1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8">
        <v>0</v>
      </c>
      <c r="U6060" s="1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8">
        <v>0.2</v>
      </c>
      <c r="U6061" s="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8">
        <v>0</v>
      </c>
      <c r="U6062" s="1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8">
        <v>0</v>
      </c>
      <c r="U6063" s="1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28">
        <v>1199.96</v>
      </c>
      <c r="S6064" s="1">
        <v>5</v>
      </c>
      <c r="T6064" s="8">
        <v>0.2</v>
      </c>
      <c r="U6064" s="1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28">
        <v>12.600000000000001</v>
      </c>
      <c r="S6065" s="1">
        <v>3</v>
      </c>
      <c r="T6065" s="8">
        <v>0</v>
      </c>
      <c r="U6065" s="1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28">
        <v>17.940000000000001</v>
      </c>
      <c r="S6066" s="1">
        <v>3</v>
      </c>
      <c r="T6066" s="8">
        <v>0</v>
      </c>
      <c r="U6066" s="1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8">
        <v>0.2</v>
      </c>
      <c r="U6067" s="1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8">
        <v>0.2</v>
      </c>
      <c r="U6068" s="1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28">
        <v>518.27200000000005</v>
      </c>
      <c r="S6069" s="1">
        <v>8</v>
      </c>
      <c r="T6069" s="8">
        <v>0.2</v>
      </c>
      <c r="U6069" s="1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28">
        <v>6.98</v>
      </c>
      <c r="S6070" s="1">
        <v>1</v>
      </c>
      <c r="T6070" s="8">
        <v>0</v>
      </c>
      <c r="U6070" s="1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28">
        <v>343.20000000000005</v>
      </c>
      <c r="S6071" s="1">
        <v>1</v>
      </c>
      <c r="T6071" s="8">
        <v>0.2</v>
      </c>
      <c r="U6071" s="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8">
        <v>0.2</v>
      </c>
      <c r="U6072" s="1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8">
        <v>0.2</v>
      </c>
      <c r="U6073" s="1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8">
        <v>0.2</v>
      </c>
      <c r="U6074" s="1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8">
        <v>0.2</v>
      </c>
      <c r="U6075" s="1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28">
        <v>153.55199999999999</v>
      </c>
      <c r="S6076" s="1">
        <v>3</v>
      </c>
      <c r="T6076" s="8">
        <v>0.2</v>
      </c>
      <c r="U6076" s="1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28">
        <v>270.62</v>
      </c>
      <c r="S6077" s="1">
        <v>2</v>
      </c>
      <c r="T6077" s="8">
        <v>0</v>
      </c>
      <c r="U6077" s="1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8">
        <v>0</v>
      </c>
      <c r="U6078" s="1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8">
        <v>0</v>
      </c>
      <c r="U6079" s="1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8">
        <v>0</v>
      </c>
      <c r="U6080" s="1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8">
        <v>0</v>
      </c>
      <c r="U6081" s="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8">
        <v>0.2</v>
      </c>
      <c r="U6082" s="1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8">
        <v>0.6</v>
      </c>
      <c r="U6083" s="1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8">
        <v>0.8</v>
      </c>
      <c r="U6084" s="1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8">
        <v>0.2</v>
      </c>
      <c r="U6085" s="1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8">
        <v>0.2</v>
      </c>
      <c r="U6086" s="1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8">
        <v>0.2</v>
      </c>
      <c r="U6087" s="1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8">
        <v>0.8</v>
      </c>
      <c r="U6088" s="1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28">
        <v>29.22</v>
      </c>
      <c r="S6089" s="1">
        <v>3</v>
      </c>
      <c r="T6089" s="8">
        <v>0</v>
      </c>
      <c r="U6089" s="1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8">
        <v>0</v>
      </c>
      <c r="U6090" s="1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28">
        <v>1.1880000000000002</v>
      </c>
      <c r="S6091" s="1">
        <v>2</v>
      </c>
      <c r="T6091" s="8">
        <v>0.7</v>
      </c>
      <c r="U6091" s="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8">
        <v>0.1</v>
      </c>
      <c r="U6092" s="1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8">
        <v>0</v>
      </c>
      <c r="U6093" s="1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8">
        <v>0</v>
      </c>
      <c r="U6094" s="1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8">
        <v>0</v>
      </c>
      <c r="U6095" s="1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8">
        <v>0</v>
      </c>
      <c r="U6096" s="1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8">
        <v>0</v>
      </c>
      <c r="U6097" s="1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8">
        <v>0.1</v>
      </c>
      <c r="U6098" s="1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8">
        <v>0.2</v>
      </c>
      <c r="U6099" s="1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8">
        <v>0</v>
      </c>
      <c r="U6100" s="1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8">
        <v>0.1</v>
      </c>
      <c r="U6101" s="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8">
        <v>0</v>
      </c>
      <c r="U6102" s="1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8">
        <v>0.1</v>
      </c>
      <c r="U6103" s="1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8">
        <v>0</v>
      </c>
      <c r="U6104" s="1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8">
        <v>0</v>
      </c>
      <c r="U6105" s="1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8">
        <v>0.4</v>
      </c>
      <c r="U6106" s="1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8">
        <v>0.2</v>
      </c>
      <c r="U6107" s="1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8">
        <v>0.8</v>
      </c>
      <c r="U6108" s="1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8">
        <v>0.2</v>
      </c>
      <c r="U6109" s="1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8">
        <v>0.2</v>
      </c>
      <c r="U6110" s="1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8">
        <v>0.8</v>
      </c>
      <c r="U6111" s="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8">
        <v>0.3</v>
      </c>
      <c r="U6112" s="1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8">
        <v>0.2</v>
      </c>
      <c r="U6113" s="1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8">
        <v>0.2</v>
      </c>
      <c r="U6114" s="1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8">
        <v>0.3</v>
      </c>
      <c r="U6115" s="1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8">
        <v>0.3</v>
      </c>
      <c r="U6116" s="1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28">
        <v>41.904000000000003</v>
      </c>
      <c r="S6117" s="1">
        <v>6</v>
      </c>
      <c r="T6117" s="8">
        <v>0.2</v>
      </c>
      <c r="U6117" s="1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8">
        <v>0</v>
      </c>
      <c r="U6118" s="1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8">
        <v>0</v>
      </c>
      <c r="U6119" s="1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28">
        <v>191.976</v>
      </c>
      <c r="S6120" s="1">
        <v>3</v>
      </c>
      <c r="T6120" s="8">
        <v>0.2</v>
      </c>
      <c r="U6120" s="1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28">
        <v>23.832000000000001</v>
      </c>
      <c r="S6121" s="1">
        <v>3</v>
      </c>
      <c r="T6121" s="8">
        <v>0.2</v>
      </c>
      <c r="U6121" s="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28">
        <v>409.21600000000001</v>
      </c>
      <c r="S6122" s="1">
        <v>8</v>
      </c>
      <c r="T6122" s="8">
        <v>0.2</v>
      </c>
      <c r="U6122" s="1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28">
        <v>72.588000000000008</v>
      </c>
      <c r="S6123" s="1">
        <v>2</v>
      </c>
      <c r="T6123" s="8">
        <v>0.7</v>
      </c>
      <c r="U6123" s="1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8">
        <v>0.2</v>
      </c>
      <c r="U6124" s="1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8">
        <v>0.2</v>
      </c>
      <c r="U6125" s="1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28">
        <v>44.75</v>
      </c>
      <c r="S6126" s="1">
        <v>5</v>
      </c>
      <c r="T6126" s="8">
        <v>0</v>
      </c>
      <c r="U6126" s="1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28">
        <v>11.96</v>
      </c>
      <c r="S6127" s="1">
        <v>2</v>
      </c>
      <c r="T6127" s="8">
        <v>0</v>
      </c>
      <c r="U6127" s="1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28">
        <v>3.9119999999999999</v>
      </c>
      <c r="S6128" s="1">
        <v>1</v>
      </c>
      <c r="T6128" s="8">
        <v>0.2</v>
      </c>
      <c r="U6128" s="1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8">
        <v>0.1</v>
      </c>
      <c r="U6129" s="1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28">
        <v>49.408000000000001</v>
      </c>
      <c r="S6130" s="1">
        <v>4</v>
      </c>
      <c r="T6130" s="8">
        <v>0.2</v>
      </c>
      <c r="U6130" s="1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8">
        <v>0</v>
      </c>
      <c r="U6131" s="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8">
        <v>0</v>
      </c>
      <c r="U6132" s="1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8">
        <v>0.1</v>
      </c>
      <c r="U6133" s="1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8">
        <v>0.2</v>
      </c>
      <c r="U6134" s="1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28">
        <v>161.28</v>
      </c>
      <c r="S6135" s="1">
        <v>2</v>
      </c>
      <c r="T6135" s="8">
        <v>0.2</v>
      </c>
      <c r="U6135" s="1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28">
        <v>192.8</v>
      </c>
      <c r="S6136" s="1">
        <v>4</v>
      </c>
      <c r="T6136" s="8">
        <v>0</v>
      </c>
      <c r="U6136" s="1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8">
        <v>0.2</v>
      </c>
      <c r="U6137" s="1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8">
        <v>0.8</v>
      </c>
      <c r="U6138" s="1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8">
        <v>0.2</v>
      </c>
      <c r="U6139" s="1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28">
        <v>205.666</v>
      </c>
      <c r="S6140" s="1">
        <v>2</v>
      </c>
      <c r="T6140" s="8">
        <v>0.15</v>
      </c>
      <c r="U6140" s="1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28">
        <v>115.44</v>
      </c>
      <c r="S6141" s="1">
        <v>3</v>
      </c>
      <c r="T6141" s="8">
        <v>0</v>
      </c>
      <c r="U6141" s="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8">
        <v>0</v>
      </c>
      <c r="U6142" s="1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8">
        <v>0</v>
      </c>
      <c r="U6143" s="1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8">
        <v>0</v>
      </c>
      <c r="U6144" s="1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8">
        <v>0</v>
      </c>
      <c r="U6145" s="1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8">
        <v>0</v>
      </c>
      <c r="U6146" s="1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28">
        <v>11.76</v>
      </c>
      <c r="S6147" s="1">
        <v>4</v>
      </c>
      <c r="T6147" s="8">
        <v>0</v>
      </c>
      <c r="U6147" s="1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28">
        <v>11.76</v>
      </c>
      <c r="S6148" s="1">
        <v>4</v>
      </c>
      <c r="T6148" s="8">
        <v>0</v>
      </c>
      <c r="U6148" s="1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28">
        <v>40.736000000000004</v>
      </c>
      <c r="S6149" s="1">
        <v>2</v>
      </c>
      <c r="T6149" s="8">
        <v>0.2</v>
      </c>
      <c r="U6149" s="1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28">
        <v>201.584</v>
      </c>
      <c r="S6150" s="1">
        <v>2</v>
      </c>
      <c r="T6150" s="8">
        <v>0.2</v>
      </c>
      <c r="U6150" s="1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28">
        <v>340.70400000000006</v>
      </c>
      <c r="S6151" s="1">
        <v>6</v>
      </c>
      <c r="T6151" s="8">
        <v>0.2</v>
      </c>
      <c r="U6151" s="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8">
        <v>0</v>
      </c>
      <c r="U6152" s="1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28">
        <v>1198.33</v>
      </c>
      <c r="S6153" s="1">
        <v>10</v>
      </c>
      <c r="T6153" s="8">
        <v>0.15</v>
      </c>
      <c r="U6153" s="1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28">
        <v>87.92</v>
      </c>
      <c r="S6154" s="1">
        <v>4</v>
      </c>
      <c r="T6154" s="8">
        <v>0</v>
      </c>
      <c r="U6154" s="1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8">
        <v>0.2</v>
      </c>
      <c r="U6155" s="1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8">
        <v>0.2</v>
      </c>
      <c r="U6156" s="1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8">
        <v>0.2</v>
      </c>
      <c r="U6157" s="1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8">
        <v>0.2</v>
      </c>
      <c r="U6158" s="1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8">
        <v>0</v>
      </c>
      <c r="U6159" s="1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8">
        <v>0</v>
      </c>
      <c r="U6160" s="1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28">
        <v>772.68</v>
      </c>
      <c r="S6161" s="1">
        <v>4</v>
      </c>
      <c r="T6161" s="8">
        <v>0</v>
      </c>
      <c r="U6161" s="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8">
        <v>0.2</v>
      </c>
      <c r="U6162" s="1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8">
        <v>0.2</v>
      </c>
      <c r="U6163" s="1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8">
        <v>0.2</v>
      </c>
      <c r="U6164" s="1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8">
        <v>0.7</v>
      </c>
      <c r="U6165" s="1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8">
        <v>0.2</v>
      </c>
      <c r="U6166" s="1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8">
        <v>0.2</v>
      </c>
      <c r="U6167" s="1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8">
        <v>0.2</v>
      </c>
      <c r="U6168" s="1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8">
        <v>0.2</v>
      </c>
      <c r="U6169" s="1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28">
        <v>22.96</v>
      </c>
      <c r="S6170" s="1">
        <v>2</v>
      </c>
      <c r="T6170" s="8">
        <v>0</v>
      </c>
      <c r="U6170" s="1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8">
        <v>0</v>
      </c>
      <c r="U6171" s="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8">
        <v>0.2</v>
      </c>
      <c r="U6172" s="1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8">
        <v>0</v>
      </c>
      <c r="U6173" s="1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8">
        <v>0</v>
      </c>
      <c r="U6174" s="1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8">
        <v>0</v>
      </c>
      <c r="U6175" s="1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8">
        <v>0</v>
      </c>
      <c r="U6176" s="1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8">
        <v>0</v>
      </c>
      <c r="U6177" s="1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8">
        <v>0</v>
      </c>
      <c r="U6178" s="1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8">
        <v>0</v>
      </c>
      <c r="U6179" s="1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8">
        <v>0</v>
      </c>
      <c r="U6180" s="1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8">
        <v>0</v>
      </c>
      <c r="U6181" s="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8">
        <v>0</v>
      </c>
      <c r="U6182" s="1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8">
        <v>0</v>
      </c>
      <c r="U6183" s="1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8">
        <v>0</v>
      </c>
      <c r="U6184" s="1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8">
        <v>0</v>
      </c>
      <c r="U6185" s="1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28">
        <v>403.92</v>
      </c>
      <c r="S6186" s="1">
        <v>5</v>
      </c>
      <c r="T6186" s="8">
        <v>0.2</v>
      </c>
      <c r="U6186" s="1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8">
        <v>0.2</v>
      </c>
      <c r="U6187" s="1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8">
        <v>0</v>
      </c>
      <c r="U6188" s="1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8">
        <v>0.2</v>
      </c>
      <c r="U6189" s="1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8">
        <v>0</v>
      </c>
      <c r="U6190" s="1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8">
        <v>0.2</v>
      </c>
      <c r="U6191" s="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8">
        <v>0</v>
      </c>
      <c r="U6192" s="1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28">
        <v>31.44</v>
      </c>
      <c r="S6193" s="1">
        <v>3</v>
      </c>
      <c r="T6193" s="8">
        <v>0</v>
      </c>
      <c r="U6193" s="1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8">
        <v>0.2</v>
      </c>
      <c r="U6194" s="1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8">
        <v>0.8</v>
      </c>
      <c r="U6195" s="1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8">
        <v>0.2</v>
      </c>
      <c r="U6196" s="1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8">
        <v>0.4</v>
      </c>
      <c r="U6197" s="1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8">
        <v>0.2</v>
      </c>
      <c r="U6198" s="1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8">
        <v>0</v>
      </c>
      <c r="U6199" s="1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8">
        <v>0</v>
      </c>
      <c r="U6200" s="1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8">
        <v>0</v>
      </c>
      <c r="U6201" s="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8">
        <v>0.2</v>
      </c>
      <c r="U6202" s="1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8">
        <v>0.2</v>
      </c>
      <c r="U6203" s="1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28">
        <v>563.91999999999996</v>
      </c>
      <c r="S6204" s="1">
        <v>5</v>
      </c>
      <c r="T6204" s="8">
        <v>0.2</v>
      </c>
      <c r="U6204" s="1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8">
        <v>0.4</v>
      </c>
      <c r="U6205" s="1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8">
        <v>0.2</v>
      </c>
      <c r="U6206" s="1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8">
        <v>0.2</v>
      </c>
      <c r="U6207" s="1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8">
        <v>0.2</v>
      </c>
      <c r="U6208" s="1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8">
        <v>0.3</v>
      </c>
      <c r="U6209" s="1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8">
        <v>0.2</v>
      </c>
      <c r="U6210" s="1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28">
        <v>2793.5280000000002</v>
      </c>
      <c r="S6211" s="1">
        <v>9</v>
      </c>
      <c r="T6211" s="8">
        <v>0.2</v>
      </c>
      <c r="U6211" s="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28">
        <v>1000.0200000000001</v>
      </c>
      <c r="S6212" s="1">
        <v>7</v>
      </c>
      <c r="T6212" s="8">
        <v>0</v>
      </c>
      <c r="U6212" s="1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28">
        <v>65.94</v>
      </c>
      <c r="S6213" s="1">
        <v>3</v>
      </c>
      <c r="T6213" s="8">
        <v>0</v>
      </c>
      <c r="U6213" s="1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28">
        <v>18.240000000000002</v>
      </c>
      <c r="S6214" s="1">
        <v>3</v>
      </c>
      <c r="T6214" s="8">
        <v>0</v>
      </c>
      <c r="U6214" s="1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28">
        <v>76.12</v>
      </c>
      <c r="S6215" s="1">
        <v>2</v>
      </c>
      <c r="T6215" s="8">
        <v>0</v>
      </c>
      <c r="U6215" s="1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28">
        <v>7.64</v>
      </c>
      <c r="S6216" s="1">
        <v>1</v>
      </c>
      <c r="T6216" s="8">
        <v>0</v>
      </c>
      <c r="U6216" s="1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8">
        <v>0</v>
      </c>
      <c r="U6217" s="1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8">
        <v>0</v>
      </c>
      <c r="U6218" s="1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8">
        <v>0</v>
      </c>
      <c r="U6219" s="1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8">
        <v>0</v>
      </c>
      <c r="U6220" s="1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8">
        <v>0</v>
      </c>
      <c r="U6221" s="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8">
        <v>0</v>
      </c>
      <c r="U6222" s="1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28">
        <v>56.699999999999996</v>
      </c>
      <c r="S6223" s="1">
        <v>9</v>
      </c>
      <c r="T6223" s="8">
        <v>0</v>
      </c>
      <c r="U6223" s="1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8">
        <v>0.2</v>
      </c>
      <c r="U6224" s="1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8">
        <v>0.2</v>
      </c>
      <c r="U6225" s="1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8">
        <v>0.2</v>
      </c>
      <c r="U6226" s="1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28">
        <v>66.294000000000011</v>
      </c>
      <c r="S6227" s="1">
        <v>1</v>
      </c>
      <c r="T6227" s="8">
        <v>0.7</v>
      </c>
      <c r="U6227" s="1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28">
        <v>291.16800000000001</v>
      </c>
      <c r="S6228" s="1">
        <v>4</v>
      </c>
      <c r="T6228" s="8">
        <v>0.2</v>
      </c>
      <c r="U6228" s="1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8">
        <v>0.2</v>
      </c>
      <c r="U6229" s="1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8">
        <v>0.4</v>
      </c>
      <c r="U6230" s="1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8">
        <v>0.2</v>
      </c>
      <c r="U6231" s="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8">
        <v>0</v>
      </c>
      <c r="U6232" s="1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28">
        <v>177.56800000000001</v>
      </c>
      <c r="S6233" s="1">
        <v>2</v>
      </c>
      <c r="T6233" s="8">
        <v>0.2</v>
      </c>
      <c r="U6233" s="1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28">
        <v>19.440000000000001</v>
      </c>
      <c r="S6234" s="1">
        <v>3</v>
      </c>
      <c r="T6234" s="8">
        <v>0</v>
      </c>
      <c r="U6234" s="1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28">
        <v>71.28</v>
      </c>
      <c r="S6235" s="1">
        <v>11</v>
      </c>
      <c r="T6235" s="8">
        <v>0</v>
      </c>
      <c r="U6235" s="1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28">
        <v>1471.96</v>
      </c>
      <c r="S6236" s="1">
        <v>5</v>
      </c>
      <c r="T6236" s="8">
        <v>0.2</v>
      </c>
      <c r="U6236" s="1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28">
        <v>79.959999999999994</v>
      </c>
      <c r="S6237" s="1">
        <v>5</v>
      </c>
      <c r="T6237" s="8">
        <v>0.2</v>
      </c>
      <c r="U6237" s="1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8">
        <v>0.2</v>
      </c>
      <c r="U6238" s="1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8">
        <v>0.2</v>
      </c>
      <c r="U6239" s="1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28">
        <v>166.5</v>
      </c>
      <c r="S6240" s="1">
        <v>3</v>
      </c>
      <c r="T6240" s="8">
        <v>0</v>
      </c>
      <c r="U6240" s="1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28">
        <v>360.38</v>
      </c>
      <c r="S6241" s="1">
        <v>2</v>
      </c>
      <c r="T6241" s="8">
        <v>0</v>
      </c>
      <c r="U6241" s="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28">
        <v>11.744</v>
      </c>
      <c r="S6242" s="1">
        <v>1</v>
      </c>
      <c r="T6242" s="8">
        <v>0.2</v>
      </c>
      <c r="U6242" s="1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8">
        <v>0</v>
      </c>
      <c r="U6243" s="1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8">
        <v>0.7</v>
      </c>
      <c r="U6244" s="1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28">
        <v>25.349999999999998</v>
      </c>
      <c r="S6245" s="1">
        <v>3</v>
      </c>
      <c r="T6245" s="8">
        <v>0</v>
      </c>
      <c r="U6245" s="1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28">
        <v>119.03999999999999</v>
      </c>
      <c r="S6246" s="1">
        <v>6</v>
      </c>
      <c r="T6246" s="8">
        <v>0</v>
      </c>
      <c r="U6246" s="1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28">
        <v>22.14</v>
      </c>
      <c r="S6247" s="1">
        <v>3</v>
      </c>
      <c r="T6247" s="8">
        <v>0</v>
      </c>
      <c r="U6247" s="1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28">
        <v>13.98</v>
      </c>
      <c r="S6248" s="1">
        <v>2</v>
      </c>
      <c r="T6248" s="8">
        <v>0</v>
      </c>
      <c r="U6248" s="1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8">
        <v>0</v>
      </c>
      <c r="U6249" s="1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8">
        <v>0</v>
      </c>
      <c r="U6250" s="1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8">
        <v>0</v>
      </c>
      <c r="U6251" s="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8">
        <v>0</v>
      </c>
      <c r="U6252" s="1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8">
        <v>0.8</v>
      </c>
      <c r="U6253" s="1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8">
        <v>0</v>
      </c>
      <c r="U6254" s="1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8">
        <v>0</v>
      </c>
      <c r="U6255" s="1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8">
        <v>0</v>
      </c>
      <c r="U6256" s="1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8">
        <v>0.2</v>
      </c>
      <c r="U6257" s="1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8">
        <v>0.7</v>
      </c>
      <c r="U6258" s="1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8">
        <v>0.2</v>
      </c>
      <c r="U6259" s="1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8">
        <v>0</v>
      </c>
      <c r="U6260" s="1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8">
        <v>0</v>
      </c>
      <c r="U6261" s="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28">
        <v>14.592000000000002</v>
      </c>
      <c r="S6262" s="1">
        <v>3</v>
      </c>
      <c r="T6262" s="8">
        <v>0.2</v>
      </c>
      <c r="U6262" s="1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8">
        <v>0</v>
      </c>
      <c r="U6263" s="1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8">
        <v>0.8</v>
      </c>
      <c r="U6264" s="1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8">
        <v>0</v>
      </c>
      <c r="U6265" s="1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8">
        <v>0</v>
      </c>
      <c r="U6266" s="1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8">
        <v>0.2</v>
      </c>
      <c r="U6267" s="1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8">
        <v>0.2</v>
      </c>
      <c r="U6268" s="1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8">
        <v>0</v>
      </c>
      <c r="U6269" s="1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8">
        <v>0</v>
      </c>
      <c r="U6270" s="1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28">
        <v>39.992000000000004</v>
      </c>
      <c r="S6271" s="1">
        <v>1</v>
      </c>
      <c r="T6271" s="8">
        <v>0.2</v>
      </c>
      <c r="U6271" s="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28">
        <v>1159.056</v>
      </c>
      <c r="S6272" s="1">
        <v>9</v>
      </c>
      <c r="T6272" s="8">
        <v>0.2</v>
      </c>
      <c r="U6272" s="1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28">
        <v>179.89999999999998</v>
      </c>
      <c r="S6273" s="1">
        <v>5</v>
      </c>
      <c r="T6273" s="8">
        <v>0</v>
      </c>
      <c r="U6273" s="1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8">
        <v>0.2</v>
      </c>
      <c r="U6274" s="1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28">
        <v>12.419999999999998</v>
      </c>
      <c r="S6275" s="1">
        <v>3</v>
      </c>
      <c r="T6275" s="8">
        <v>0</v>
      </c>
      <c r="U6275" s="1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28">
        <v>428.40000000000003</v>
      </c>
      <c r="S6276" s="1">
        <v>3</v>
      </c>
      <c r="T6276" s="8">
        <v>0</v>
      </c>
      <c r="U6276" s="1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28">
        <v>24.75</v>
      </c>
      <c r="S6277" s="1">
        <v>5</v>
      </c>
      <c r="T6277" s="8">
        <v>0</v>
      </c>
      <c r="U6277" s="1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28">
        <v>87.71</v>
      </c>
      <c r="S6278" s="1">
        <v>7</v>
      </c>
      <c r="T6278" s="8">
        <v>0</v>
      </c>
      <c r="U6278" s="1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28">
        <v>69.52</v>
      </c>
      <c r="S6279" s="1">
        <v>2</v>
      </c>
      <c r="T6279" s="8">
        <v>0</v>
      </c>
      <c r="U6279" s="1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28">
        <v>20.784000000000002</v>
      </c>
      <c r="S6280" s="1">
        <v>2</v>
      </c>
      <c r="T6280" s="8">
        <v>0.2</v>
      </c>
      <c r="U6280" s="1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28">
        <v>12.816000000000001</v>
      </c>
      <c r="S6281" s="1">
        <v>3</v>
      </c>
      <c r="T6281" s="8">
        <v>0.2</v>
      </c>
      <c r="U6281" s="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8">
        <v>0.2</v>
      </c>
      <c r="U6282" s="1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8">
        <v>0.2</v>
      </c>
      <c r="U6283" s="1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8">
        <v>0.2</v>
      </c>
      <c r="U6284" s="1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28">
        <v>304.89999999999998</v>
      </c>
      <c r="S6285" s="1">
        <v>5</v>
      </c>
      <c r="T6285" s="8">
        <v>0</v>
      </c>
      <c r="U6285" s="1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28">
        <v>563.24</v>
      </c>
      <c r="S6286" s="1">
        <v>5</v>
      </c>
      <c r="T6286" s="8">
        <v>0.2</v>
      </c>
      <c r="U6286" s="1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8">
        <v>0.4</v>
      </c>
      <c r="U6287" s="1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8">
        <v>0.2</v>
      </c>
      <c r="U6288" s="1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28">
        <v>502.48800000000006</v>
      </c>
      <c r="S6289" s="1">
        <v>3</v>
      </c>
      <c r="T6289" s="8">
        <v>0.2</v>
      </c>
      <c r="U6289" s="1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28">
        <v>196.70400000000001</v>
      </c>
      <c r="S6290" s="1">
        <v>6</v>
      </c>
      <c r="T6290" s="8">
        <v>0.2</v>
      </c>
      <c r="U6290" s="1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28">
        <v>915.13600000000008</v>
      </c>
      <c r="S6291" s="1">
        <v>4</v>
      </c>
      <c r="T6291" s="8">
        <v>0.2</v>
      </c>
      <c r="U6291" s="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28">
        <v>327.76</v>
      </c>
      <c r="S6292" s="1">
        <v>8</v>
      </c>
      <c r="T6292" s="8">
        <v>0</v>
      </c>
      <c r="U6292" s="1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8">
        <v>0</v>
      </c>
      <c r="U6293" s="1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28">
        <v>88.77600000000001</v>
      </c>
      <c r="S6294" s="1">
        <v>3</v>
      </c>
      <c r="T6294" s="8">
        <v>0.2</v>
      </c>
      <c r="U6294" s="1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28">
        <v>64.14</v>
      </c>
      <c r="S6295" s="1">
        <v>3</v>
      </c>
      <c r="T6295" s="8">
        <v>0</v>
      </c>
      <c r="U6295" s="1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8">
        <v>0.2</v>
      </c>
      <c r="U6296" s="1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8">
        <v>0</v>
      </c>
      <c r="U6297" s="1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8">
        <v>0</v>
      </c>
      <c r="U6298" s="1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8">
        <v>0</v>
      </c>
      <c r="U6299" s="1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28">
        <v>36.36</v>
      </c>
      <c r="S6300" s="1">
        <v>3</v>
      </c>
      <c r="T6300" s="8">
        <v>0.2</v>
      </c>
      <c r="U6300" s="1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28">
        <v>25.83</v>
      </c>
      <c r="S6301" s="1">
        <v>3</v>
      </c>
      <c r="T6301" s="8">
        <v>0</v>
      </c>
      <c r="U6301" s="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8">
        <v>0.8</v>
      </c>
      <c r="U6302" s="1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8">
        <v>0.2</v>
      </c>
      <c r="U6303" s="1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8">
        <v>0.2</v>
      </c>
      <c r="U6304" s="1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8">
        <v>0.2</v>
      </c>
      <c r="U6305" s="1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8">
        <v>0</v>
      </c>
      <c r="U6306" s="1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28">
        <v>17.584000000000003</v>
      </c>
      <c r="S6307" s="1">
        <v>7</v>
      </c>
      <c r="T6307" s="8">
        <v>0.2</v>
      </c>
      <c r="U6307" s="1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28">
        <v>104.78399999999999</v>
      </c>
      <c r="S6308" s="1">
        <v>1</v>
      </c>
      <c r="T6308" s="8">
        <v>0.2</v>
      </c>
      <c r="U6308" s="1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28">
        <v>47.952000000000005</v>
      </c>
      <c r="S6309" s="1">
        <v>3</v>
      </c>
      <c r="T6309" s="8">
        <v>0.2</v>
      </c>
      <c r="U6309" s="1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28">
        <v>650.35200000000009</v>
      </c>
      <c r="S6310" s="1">
        <v>3</v>
      </c>
      <c r="T6310" s="8">
        <v>0.2</v>
      </c>
      <c r="U6310" s="1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28">
        <v>629.18400000000008</v>
      </c>
      <c r="S6311" s="1">
        <v>8</v>
      </c>
      <c r="T6311" s="8">
        <v>0.2</v>
      </c>
      <c r="U6311" s="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28">
        <v>15.176</v>
      </c>
      <c r="S6312" s="1">
        <v>1</v>
      </c>
      <c r="T6312" s="8">
        <v>0.2</v>
      </c>
      <c r="U6312" s="1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28">
        <v>127.94999999999999</v>
      </c>
      <c r="S6313" s="1">
        <v>3</v>
      </c>
      <c r="T6313" s="8">
        <v>0</v>
      </c>
      <c r="U6313" s="1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8">
        <v>0</v>
      </c>
      <c r="U6314" s="1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8">
        <v>0</v>
      </c>
      <c r="U6315" s="1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8">
        <v>0</v>
      </c>
      <c r="U6316" s="1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8">
        <v>0</v>
      </c>
      <c r="U6317" s="1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8">
        <v>0</v>
      </c>
      <c r="U6318" s="1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8">
        <v>0</v>
      </c>
      <c r="U6319" s="1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28">
        <v>39.960000000000008</v>
      </c>
      <c r="S6320" s="1">
        <v>5</v>
      </c>
      <c r="T6320" s="8">
        <v>0.2</v>
      </c>
      <c r="U6320" s="1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28">
        <v>34.08</v>
      </c>
      <c r="S6321" s="1">
        <v>6</v>
      </c>
      <c r="T6321" s="8">
        <v>0</v>
      </c>
      <c r="U6321" s="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8">
        <v>0.2</v>
      </c>
      <c r="U6322" s="1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8">
        <v>0.2</v>
      </c>
      <c r="U6323" s="1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8">
        <v>0</v>
      </c>
      <c r="U6324" s="1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8">
        <v>0</v>
      </c>
      <c r="U6325" s="1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28">
        <v>33.4</v>
      </c>
      <c r="S6326" s="1">
        <v>5</v>
      </c>
      <c r="T6326" s="8">
        <v>0</v>
      </c>
      <c r="U6326" s="1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28">
        <v>210.84</v>
      </c>
      <c r="S6327" s="1">
        <v>4</v>
      </c>
      <c r="T6327" s="8">
        <v>0</v>
      </c>
      <c r="U6327" s="1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8">
        <v>0</v>
      </c>
      <c r="U6328" s="1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8">
        <v>0</v>
      </c>
      <c r="U6329" s="1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8">
        <v>0</v>
      </c>
      <c r="U6330" s="1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8">
        <v>0.1</v>
      </c>
      <c r="U6331" s="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8">
        <v>0</v>
      </c>
      <c r="U6332" s="1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8">
        <v>0</v>
      </c>
      <c r="U6333" s="1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8">
        <v>0</v>
      </c>
      <c r="U6334" s="1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8">
        <v>0</v>
      </c>
      <c r="U6335" s="1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8">
        <v>0</v>
      </c>
      <c r="U6336" s="1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8">
        <v>0.2</v>
      </c>
      <c r="U6337" s="1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28">
        <v>47.04</v>
      </c>
      <c r="S6338" s="1">
        <v>4</v>
      </c>
      <c r="T6338" s="8">
        <v>0</v>
      </c>
      <c r="U6338" s="1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28">
        <v>339.96000000000004</v>
      </c>
      <c r="S6339" s="1">
        <v>5</v>
      </c>
      <c r="T6339" s="8">
        <v>0.2</v>
      </c>
      <c r="U6339" s="1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8">
        <v>0</v>
      </c>
      <c r="U6340" s="1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8">
        <v>0.1</v>
      </c>
      <c r="U6341" s="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8">
        <v>0</v>
      </c>
      <c r="U6342" s="1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8">
        <v>0.2</v>
      </c>
      <c r="U6343" s="1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8">
        <v>0</v>
      </c>
      <c r="U6344" s="1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8">
        <v>0</v>
      </c>
      <c r="U6345" s="1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8">
        <v>0</v>
      </c>
      <c r="U6346" s="1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8">
        <v>0</v>
      </c>
      <c r="U6347" s="1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8">
        <v>0</v>
      </c>
      <c r="U6348" s="1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28">
        <v>12.176000000000002</v>
      </c>
      <c r="S6349" s="1">
        <v>1</v>
      </c>
      <c r="T6349" s="8">
        <v>0.2</v>
      </c>
      <c r="U6349" s="1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28">
        <v>37.32</v>
      </c>
      <c r="S6350" s="1">
        <v>3</v>
      </c>
      <c r="T6350" s="8">
        <v>0</v>
      </c>
      <c r="U6350" s="1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28">
        <v>35.06</v>
      </c>
      <c r="S6351" s="1">
        <v>2</v>
      </c>
      <c r="T6351" s="8">
        <v>0</v>
      </c>
      <c r="U6351" s="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8">
        <v>0.6</v>
      </c>
      <c r="U6352" s="1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8">
        <v>0.2</v>
      </c>
      <c r="U6353" s="1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8">
        <v>0.7</v>
      </c>
      <c r="U6354" s="1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8">
        <v>0</v>
      </c>
      <c r="U6355" s="1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8">
        <v>0</v>
      </c>
      <c r="U6356" s="1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8">
        <v>0.2</v>
      </c>
      <c r="U6357" s="1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28">
        <v>19.68</v>
      </c>
      <c r="S6358" s="1">
        <v>5</v>
      </c>
      <c r="T6358" s="8">
        <v>0.2</v>
      </c>
      <c r="U6358" s="1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28">
        <v>25.92</v>
      </c>
      <c r="S6359" s="1">
        <v>4</v>
      </c>
      <c r="T6359" s="8">
        <v>0</v>
      </c>
      <c r="U6359" s="1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28">
        <v>6.48</v>
      </c>
      <c r="S6360" s="1">
        <v>1</v>
      </c>
      <c r="T6360" s="8">
        <v>0</v>
      </c>
      <c r="U6360" s="1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28">
        <v>86.352000000000004</v>
      </c>
      <c r="S6361" s="1">
        <v>6</v>
      </c>
      <c r="T6361" s="8">
        <v>0.2</v>
      </c>
      <c r="U6361" s="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28">
        <v>56.3</v>
      </c>
      <c r="S6362" s="1">
        <v>2</v>
      </c>
      <c r="T6362" s="8">
        <v>0</v>
      </c>
      <c r="U6362" s="1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28">
        <v>51.016000000000005</v>
      </c>
      <c r="S6363" s="1">
        <v>7</v>
      </c>
      <c r="T6363" s="8">
        <v>0.2</v>
      </c>
      <c r="U6363" s="1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28">
        <v>150.80000000000001</v>
      </c>
      <c r="S6364" s="1">
        <v>5</v>
      </c>
      <c r="T6364" s="8">
        <v>0.2</v>
      </c>
      <c r="U6364" s="1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28">
        <v>1039.992</v>
      </c>
      <c r="S6365" s="1">
        <v>1</v>
      </c>
      <c r="T6365" s="8">
        <v>0.2</v>
      </c>
      <c r="U6365" s="1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28">
        <v>51.84</v>
      </c>
      <c r="S6366" s="1">
        <v>8</v>
      </c>
      <c r="T6366" s="8">
        <v>0</v>
      </c>
      <c r="U6366" s="1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8">
        <v>0</v>
      </c>
      <c r="U6367" s="1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8">
        <v>0</v>
      </c>
      <c r="U6368" s="1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8">
        <v>0</v>
      </c>
      <c r="U6369" s="1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28">
        <v>133.12</v>
      </c>
      <c r="S6370" s="1">
        <v>5</v>
      </c>
      <c r="T6370" s="8">
        <v>0.2</v>
      </c>
      <c r="U6370" s="1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8">
        <v>0.6</v>
      </c>
      <c r="U6371" s="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8">
        <v>0.2</v>
      </c>
      <c r="U6372" s="1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8">
        <v>0</v>
      </c>
      <c r="U6373" s="1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8">
        <v>0</v>
      </c>
      <c r="U6374" s="1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8">
        <v>0</v>
      </c>
      <c r="U6375" s="1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8">
        <v>0.2</v>
      </c>
      <c r="U6376" s="1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8">
        <v>0.2</v>
      </c>
      <c r="U6377" s="1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8">
        <v>0.2</v>
      </c>
      <c r="U6378" s="1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28">
        <v>14.76</v>
      </c>
      <c r="S6379" s="1">
        <v>2</v>
      </c>
      <c r="T6379" s="8">
        <v>0</v>
      </c>
      <c r="U6379" s="1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8">
        <v>0</v>
      </c>
      <c r="U6380" s="1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8">
        <v>0</v>
      </c>
      <c r="U6381" s="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28">
        <v>49.792000000000002</v>
      </c>
      <c r="S6382" s="1">
        <v>8</v>
      </c>
      <c r="T6382" s="8">
        <v>0.2</v>
      </c>
      <c r="U6382" s="1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8">
        <v>0.5</v>
      </c>
      <c r="U6383" s="1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8">
        <v>0.4</v>
      </c>
      <c r="U6384" s="1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8">
        <v>0.8</v>
      </c>
      <c r="U6385" s="1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8">
        <v>0.2</v>
      </c>
      <c r="U6386" s="1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8">
        <v>0.2</v>
      </c>
      <c r="U6387" s="1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8">
        <v>0.8</v>
      </c>
      <c r="U6388" s="1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8">
        <v>0</v>
      </c>
      <c r="U6389" s="1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8">
        <v>0</v>
      </c>
      <c r="U6390" s="1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8">
        <v>0</v>
      </c>
      <c r="U6391" s="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8">
        <v>0</v>
      </c>
      <c r="U6392" s="1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8">
        <v>0</v>
      </c>
      <c r="U6393" s="1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8">
        <v>0</v>
      </c>
      <c r="U6394" s="1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8">
        <v>0</v>
      </c>
      <c r="U6395" s="1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8">
        <v>0</v>
      </c>
      <c r="U6396" s="1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8">
        <v>0</v>
      </c>
      <c r="U6397" s="1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8">
        <v>0.2</v>
      </c>
      <c r="U6398" s="1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8">
        <v>0.2</v>
      </c>
      <c r="U6399" s="1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8">
        <v>0</v>
      </c>
      <c r="U6400" s="1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8">
        <v>0</v>
      </c>
      <c r="U6401" s="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8">
        <v>0</v>
      </c>
      <c r="U6402" s="1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8">
        <v>0</v>
      </c>
      <c r="U6403" s="1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8">
        <v>0</v>
      </c>
      <c r="U6404" s="1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8">
        <v>0</v>
      </c>
      <c r="U6405" s="1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8">
        <v>0.2</v>
      </c>
      <c r="U6406" s="1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28">
        <v>569.5680000000001</v>
      </c>
      <c r="S6407" s="1">
        <v>2</v>
      </c>
      <c r="T6407" s="8">
        <v>0.2</v>
      </c>
      <c r="U6407" s="1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28">
        <v>149.73000000000002</v>
      </c>
      <c r="S6408" s="1">
        <v>7</v>
      </c>
      <c r="T6408" s="8">
        <v>0</v>
      </c>
      <c r="U6408" s="1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8">
        <v>0.3</v>
      </c>
      <c r="U6409" s="1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8">
        <v>0.2</v>
      </c>
      <c r="U6410" s="1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8">
        <v>0.2</v>
      </c>
      <c r="U6411" s="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8">
        <v>0.2</v>
      </c>
      <c r="U6412" s="1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8">
        <v>0.2</v>
      </c>
      <c r="U6413" s="1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8">
        <v>0</v>
      </c>
      <c r="U6414" s="1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8">
        <v>0</v>
      </c>
      <c r="U6415" s="1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8">
        <v>0.7</v>
      </c>
      <c r="U6416" s="1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28">
        <v>83.88</v>
      </c>
      <c r="S6417" s="1">
        <v>1</v>
      </c>
      <c r="T6417" s="8">
        <v>0.2</v>
      </c>
      <c r="U6417" s="1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8">
        <v>0.4</v>
      </c>
      <c r="U6418" s="1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8">
        <v>0.2</v>
      </c>
      <c r="U6419" s="1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8">
        <v>0</v>
      </c>
      <c r="U6420" s="1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8">
        <v>0</v>
      </c>
      <c r="U6421" s="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8">
        <v>0</v>
      </c>
      <c r="U6422" s="1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8">
        <v>0</v>
      </c>
      <c r="U6423" s="1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28">
        <v>111.93</v>
      </c>
      <c r="S6424" s="1">
        <v>7</v>
      </c>
      <c r="T6424" s="8">
        <v>0</v>
      </c>
      <c r="U6424" s="1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28">
        <v>454.27200000000005</v>
      </c>
      <c r="S6425" s="1">
        <v>8</v>
      </c>
      <c r="T6425" s="8">
        <v>0.2</v>
      </c>
      <c r="U6425" s="1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8">
        <v>0</v>
      </c>
      <c r="U6426" s="1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8">
        <v>0.4</v>
      </c>
      <c r="U6427" s="1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8">
        <v>0.7</v>
      </c>
      <c r="U6428" s="1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8">
        <v>0.2</v>
      </c>
      <c r="U6429" s="1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8">
        <v>0.4</v>
      </c>
      <c r="U6430" s="1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8">
        <v>0.2</v>
      </c>
      <c r="U6431" s="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8">
        <v>0.4</v>
      </c>
      <c r="U6432" s="1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8">
        <v>0.7</v>
      </c>
      <c r="U6433" s="1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8">
        <v>0.2</v>
      </c>
      <c r="U6434" s="1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8">
        <v>0.2</v>
      </c>
      <c r="U6435" s="1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8">
        <v>0.2</v>
      </c>
      <c r="U6436" s="1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28">
        <v>35</v>
      </c>
      <c r="S6437" s="1">
        <v>4</v>
      </c>
      <c r="T6437" s="8">
        <v>0</v>
      </c>
      <c r="U6437" s="1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28">
        <v>477.15000000000003</v>
      </c>
      <c r="S6438" s="1">
        <v>5</v>
      </c>
      <c r="T6438" s="8">
        <v>0</v>
      </c>
      <c r="U6438" s="1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28">
        <v>302.37599999999998</v>
      </c>
      <c r="S6439" s="1">
        <v>3</v>
      </c>
      <c r="T6439" s="8">
        <v>0.2</v>
      </c>
      <c r="U6439" s="1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8">
        <v>0.3</v>
      </c>
      <c r="U6440" s="1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8">
        <v>0.1</v>
      </c>
      <c r="U6441" s="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8">
        <v>0</v>
      </c>
      <c r="U6442" s="1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8">
        <v>0</v>
      </c>
      <c r="U6443" s="1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8">
        <v>0</v>
      </c>
      <c r="U6444" s="1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8">
        <v>0</v>
      </c>
      <c r="U6445" s="1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8">
        <v>0</v>
      </c>
      <c r="U6446" s="1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8">
        <v>0.2</v>
      </c>
      <c r="U6447" s="1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8">
        <v>0.6</v>
      </c>
      <c r="U6448" s="1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8">
        <v>0.2</v>
      </c>
      <c r="U6449" s="1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8">
        <v>0.2</v>
      </c>
      <c r="U6450" s="1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8">
        <v>0</v>
      </c>
      <c r="U6451" s="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8">
        <v>0</v>
      </c>
      <c r="U6452" s="1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8">
        <v>0</v>
      </c>
      <c r="U6453" s="1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8">
        <v>0.2</v>
      </c>
      <c r="U6454" s="1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8">
        <v>0.2</v>
      </c>
      <c r="U6455" s="1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28">
        <v>56.56</v>
      </c>
      <c r="S6456" s="1">
        <v>2</v>
      </c>
      <c r="T6456" s="8">
        <v>0</v>
      </c>
      <c r="U6456" s="1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28">
        <v>36.96</v>
      </c>
      <c r="S6457" s="1">
        <v>7</v>
      </c>
      <c r="T6457" s="8">
        <v>0</v>
      </c>
      <c r="U6457" s="1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8">
        <v>0</v>
      </c>
      <c r="U6458" s="1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8">
        <v>0</v>
      </c>
      <c r="U6459" s="1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8">
        <v>0</v>
      </c>
      <c r="U6460" s="1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8">
        <v>0</v>
      </c>
      <c r="U6461" s="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8">
        <v>0</v>
      </c>
      <c r="U6462" s="1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8">
        <v>0</v>
      </c>
      <c r="U6463" s="1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8">
        <v>0</v>
      </c>
      <c r="U6464" s="1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8">
        <v>0</v>
      </c>
      <c r="U6465" s="1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8">
        <v>0</v>
      </c>
      <c r="U6466" s="1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8">
        <v>0.2</v>
      </c>
      <c r="U6467" s="1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28">
        <v>68.459999999999994</v>
      </c>
      <c r="S6468" s="1">
        <v>7</v>
      </c>
      <c r="T6468" s="8">
        <v>0</v>
      </c>
      <c r="U6468" s="1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8">
        <v>0</v>
      </c>
      <c r="U6469" s="1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8">
        <v>0</v>
      </c>
      <c r="U6470" s="1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8">
        <v>0</v>
      </c>
      <c r="U6471" s="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8">
        <v>0</v>
      </c>
      <c r="U6472" s="1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8">
        <v>0</v>
      </c>
      <c r="U6473" s="1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8">
        <v>0.2</v>
      </c>
      <c r="U6474" s="1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8">
        <v>0.2</v>
      </c>
      <c r="U6475" s="1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8">
        <v>0.5</v>
      </c>
      <c r="U6476" s="1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8">
        <v>0.7</v>
      </c>
      <c r="U6477" s="1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8">
        <v>0.2</v>
      </c>
      <c r="U6478" s="1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8">
        <v>0.2</v>
      </c>
      <c r="U6479" s="1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8">
        <v>0.2</v>
      </c>
      <c r="U6480" s="1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8">
        <v>0.2</v>
      </c>
      <c r="U6481" s="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8">
        <v>0.2</v>
      </c>
      <c r="U6482" s="1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8">
        <v>0.2</v>
      </c>
      <c r="U6483" s="1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8">
        <v>0.2</v>
      </c>
      <c r="U6484" s="1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8">
        <v>0.4</v>
      </c>
      <c r="U6485" s="1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8">
        <v>0</v>
      </c>
      <c r="U6486" s="1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8">
        <v>0</v>
      </c>
      <c r="U6487" s="1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8">
        <v>0.2</v>
      </c>
      <c r="U6488" s="1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8">
        <v>0.7</v>
      </c>
      <c r="U6489" s="1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8">
        <v>0.2</v>
      </c>
      <c r="U6490" s="1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8">
        <v>0</v>
      </c>
      <c r="U6491" s="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8">
        <v>0.2</v>
      </c>
      <c r="U6492" s="1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8">
        <v>0.2</v>
      </c>
      <c r="U6493" s="1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8">
        <v>0.2</v>
      </c>
      <c r="U6494" s="1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8">
        <v>0.2</v>
      </c>
      <c r="U6495" s="1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8">
        <v>0.2</v>
      </c>
      <c r="U6496" s="1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8">
        <v>0.2</v>
      </c>
      <c r="U6497" s="1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8">
        <v>0.2</v>
      </c>
      <c r="U6498" s="1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8">
        <v>0</v>
      </c>
      <c r="U6499" s="1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8">
        <v>0</v>
      </c>
      <c r="U6500" s="1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8">
        <v>0</v>
      </c>
      <c r="U6501" s="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8">
        <v>0</v>
      </c>
      <c r="U6502" s="1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8">
        <v>0.4</v>
      </c>
      <c r="U6503" s="1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8">
        <v>0.4</v>
      </c>
      <c r="U6504" s="1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8">
        <v>0.7</v>
      </c>
      <c r="U6505" s="1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8">
        <v>0</v>
      </c>
      <c r="U6506" s="1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8">
        <v>0.2</v>
      </c>
      <c r="U6507" s="1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8">
        <v>0.2</v>
      </c>
      <c r="U6508" s="1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8">
        <v>0.2</v>
      </c>
      <c r="U6509" s="1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8">
        <v>0</v>
      </c>
      <c r="U6510" s="1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8">
        <v>0.2</v>
      </c>
      <c r="U6511" s="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8">
        <v>0</v>
      </c>
      <c r="U6512" s="1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28">
        <v>23.88</v>
      </c>
      <c r="S6513" s="1">
        <v>6</v>
      </c>
      <c r="T6513" s="8">
        <v>0</v>
      </c>
      <c r="U6513" s="1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28">
        <v>11.52</v>
      </c>
      <c r="S6514" s="1">
        <v>4</v>
      </c>
      <c r="T6514" s="8">
        <v>0</v>
      </c>
      <c r="U6514" s="1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28">
        <v>286.93</v>
      </c>
      <c r="S6515" s="1">
        <v>7</v>
      </c>
      <c r="T6515" s="8">
        <v>0</v>
      </c>
      <c r="U6515" s="1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28">
        <v>206.38400000000001</v>
      </c>
      <c r="S6516" s="1">
        <v>2</v>
      </c>
      <c r="T6516" s="8">
        <v>0.2</v>
      </c>
      <c r="U6516" s="1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28">
        <v>218.35200000000003</v>
      </c>
      <c r="S6517" s="1">
        <v>3</v>
      </c>
      <c r="T6517" s="8">
        <v>0.2</v>
      </c>
      <c r="U6517" s="1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28">
        <v>529.9</v>
      </c>
      <c r="S6518" s="1">
        <v>5</v>
      </c>
      <c r="T6518" s="8">
        <v>0</v>
      </c>
      <c r="U6518" s="1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28">
        <v>99.3</v>
      </c>
      <c r="S6519" s="1">
        <v>10</v>
      </c>
      <c r="T6519" s="8">
        <v>0</v>
      </c>
      <c r="U6519" s="1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28">
        <v>108.96</v>
      </c>
      <c r="S6520" s="1">
        <v>2</v>
      </c>
      <c r="T6520" s="8">
        <v>0</v>
      </c>
      <c r="U6520" s="1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28">
        <v>2.6880000000000002</v>
      </c>
      <c r="S6521" s="1">
        <v>1</v>
      </c>
      <c r="T6521" s="8">
        <v>0.2</v>
      </c>
      <c r="U6521" s="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8">
        <v>0</v>
      </c>
      <c r="U6522" s="1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8">
        <v>0</v>
      </c>
      <c r="U6523" s="1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8">
        <v>0</v>
      </c>
      <c r="U6524" s="1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8">
        <v>0.2</v>
      </c>
      <c r="U6525" s="1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8">
        <v>0.4</v>
      </c>
      <c r="U6526" s="1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8">
        <v>0.7</v>
      </c>
      <c r="U6527" s="1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8">
        <v>0.7</v>
      </c>
      <c r="U6528" s="1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8">
        <v>0</v>
      </c>
      <c r="U6529" s="1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8">
        <v>0</v>
      </c>
      <c r="U6530" s="1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8">
        <v>0.2</v>
      </c>
      <c r="U6531" s="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8">
        <v>0.8</v>
      </c>
      <c r="U6532" s="1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8">
        <v>0</v>
      </c>
      <c r="U6533" s="1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8">
        <v>0</v>
      </c>
      <c r="U6534" s="1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8">
        <v>0</v>
      </c>
      <c r="U6535" s="1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8">
        <v>0.2</v>
      </c>
      <c r="U6536" s="1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8">
        <v>0.2</v>
      </c>
      <c r="U6537" s="1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8">
        <v>0.4</v>
      </c>
      <c r="U6538" s="1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8">
        <v>0.2</v>
      </c>
      <c r="U6539" s="1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8">
        <v>0</v>
      </c>
      <c r="U6540" s="1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8">
        <v>0</v>
      </c>
      <c r="U6541" s="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28">
        <v>73.679999999999993</v>
      </c>
      <c r="S6542" s="1">
        <v>6</v>
      </c>
      <c r="T6542" s="8">
        <v>0</v>
      </c>
      <c r="U6542" s="1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28">
        <v>139.91999999999999</v>
      </c>
      <c r="S6543" s="1">
        <v>2</v>
      </c>
      <c r="T6543" s="8">
        <v>0</v>
      </c>
      <c r="U6543" s="1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28">
        <v>107.88</v>
      </c>
      <c r="S6544" s="1">
        <v>3</v>
      </c>
      <c r="T6544" s="8">
        <v>0.2</v>
      </c>
      <c r="U6544" s="1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28">
        <v>33.29</v>
      </c>
      <c r="S6545" s="1">
        <v>1</v>
      </c>
      <c r="T6545" s="8">
        <v>0</v>
      </c>
      <c r="U6545" s="1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8">
        <v>0.7</v>
      </c>
      <c r="U6546" s="1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8">
        <v>0.2</v>
      </c>
      <c r="U6547" s="1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8">
        <v>0.2</v>
      </c>
      <c r="U6548" s="1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8">
        <v>0.3</v>
      </c>
      <c r="U6549" s="1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8">
        <v>0.2</v>
      </c>
      <c r="U6550" s="1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8">
        <v>0</v>
      </c>
      <c r="U6551" s="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8">
        <v>0.1</v>
      </c>
      <c r="U6552" s="1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28">
        <v>13.36</v>
      </c>
      <c r="S6553" s="1">
        <v>2</v>
      </c>
      <c r="T6553" s="8">
        <v>0</v>
      </c>
      <c r="U6553" s="1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28">
        <v>158.9</v>
      </c>
      <c r="S6554" s="1">
        <v>5</v>
      </c>
      <c r="T6554" s="8">
        <v>0</v>
      </c>
      <c r="U6554" s="1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8">
        <v>0.2</v>
      </c>
      <c r="U6555" s="1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8">
        <v>0.2</v>
      </c>
      <c r="U6556" s="1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8">
        <v>0.2</v>
      </c>
      <c r="U6557" s="1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8">
        <v>0.8</v>
      </c>
      <c r="U6558" s="1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8">
        <v>0.2</v>
      </c>
      <c r="U6559" s="1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8">
        <v>0.1</v>
      </c>
      <c r="U6560" s="1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28">
        <v>419.90000000000003</v>
      </c>
      <c r="S6561" s="1">
        <v>5</v>
      </c>
      <c r="T6561" s="8">
        <v>0</v>
      </c>
      <c r="U6561" s="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28">
        <v>3.15</v>
      </c>
      <c r="S6562" s="1">
        <v>1</v>
      </c>
      <c r="T6562" s="8">
        <v>0</v>
      </c>
      <c r="U6562" s="1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8">
        <v>0.8</v>
      </c>
      <c r="U6563" s="1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8">
        <v>0</v>
      </c>
      <c r="U6564" s="1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8">
        <v>0.3</v>
      </c>
      <c r="U6565" s="1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8">
        <v>0</v>
      </c>
      <c r="U6566" s="1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8">
        <v>0</v>
      </c>
      <c r="U6567" s="1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8">
        <v>0.8</v>
      </c>
      <c r="U6568" s="1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8">
        <v>0.2</v>
      </c>
      <c r="U6569" s="1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8">
        <v>0.2</v>
      </c>
      <c r="U6570" s="1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8">
        <v>0.3</v>
      </c>
      <c r="U6571" s="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8">
        <v>0.2</v>
      </c>
      <c r="U6572" s="1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8">
        <v>0.2</v>
      </c>
      <c r="U6573" s="1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28">
        <v>11.96</v>
      </c>
      <c r="S6574" s="1">
        <v>2</v>
      </c>
      <c r="T6574" s="8">
        <v>0</v>
      </c>
      <c r="U6574" s="1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8">
        <v>0</v>
      </c>
      <c r="U6575" s="1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8">
        <v>0</v>
      </c>
      <c r="U6576" s="1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28">
        <v>1049.44</v>
      </c>
      <c r="S6577" s="1">
        <v>8</v>
      </c>
      <c r="T6577" s="8">
        <v>0</v>
      </c>
      <c r="U6577" s="1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28">
        <v>170.35200000000003</v>
      </c>
      <c r="S6578" s="1">
        <v>3</v>
      </c>
      <c r="T6578" s="8">
        <v>0.2</v>
      </c>
      <c r="U6578" s="1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8">
        <v>0</v>
      </c>
      <c r="U6579" s="1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28">
        <v>1007.9440000000002</v>
      </c>
      <c r="S6580" s="1">
        <v>7</v>
      </c>
      <c r="T6580" s="8">
        <v>0.2</v>
      </c>
      <c r="U6580" s="1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28">
        <v>6.68</v>
      </c>
      <c r="S6581" s="1">
        <v>1</v>
      </c>
      <c r="T6581" s="8">
        <v>0</v>
      </c>
      <c r="U6581" s="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28">
        <v>8.34</v>
      </c>
      <c r="S6582" s="1">
        <v>3</v>
      </c>
      <c r="T6582" s="8">
        <v>0</v>
      </c>
      <c r="U6582" s="1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28">
        <v>101.94</v>
      </c>
      <c r="S6583" s="1">
        <v>3</v>
      </c>
      <c r="T6583" s="8">
        <v>0</v>
      </c>
      <c r="U6583" s="1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28">
        <v>179.97</v>
      </c>
      <c r="S6584" s="1">
        <v>3</v>
      </c>
      <c r="T6584" s="8">
        <v>0</v>
      </c>
      <c r="U6584" s="1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8">
        <v>0</v>
      </c>
      <c r="U6585" s="1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8">
        <v>0</v>
      </c>
      <c r="U6586" s="1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8">
        <v>0</v>
      </c>
      <c r="U6587" s="1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8">
        <v>0</v>
      </c>
      <c r="U6588" s="1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8">
        <v>0</v>
      </c>
      <c r="U6589" s="1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8">
        <v>0</v>
      </c>
      <c r="U6590" s="1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8">
        <v>0</v>
      </c>
      <c r="U6591" s="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8">
        <v>0.2</v>
      </c>
      <c r="U6592" s="1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28">
        <v>34.650000000000006</v>
      </c>
      <c r="S6593" s="1">
        <v>3</v>
      </c>
      <c r="T6593" s="8">
        <v>0</v>
      </c>
      <c r="U6593" s="1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28">
        <v>19.8</v>
      </c>
      <c r="S6594" s="1">
        <v>5</v>
      </c>
      <c r="T6594" s="8">
        <v>0.2</v>
      </c>
      <c r="U6594" s="1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8">
        <v>0.2</v>
      </c>
      <c r="U6595" s="1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8">
        <v>0</v>
      </c>
      <c r="U6596" s="1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8">
        <v>0.7</v>
      </c>
      <c r="U6597" s="1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8">
        <v>0.2</v>
      </c>
      <c r="U6598" s="1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8">
        <v>0.7</v>
      </c>
      <c r="U6599" s="1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8">
        <v>0.2</v>
      </c>
      <c r="U6600" s="1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8">
        <v>0</v>
      </c>
      <c r="U6601" s="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8">
        <v>0</v>
      </c>
      <c r="U6602" s="1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8">
        <v>0</v>
      </c>
      <c r="U6603" s="1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8">
        <v>0</v>
      </c>
      <c r="U6604" s="1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28">
        <v>146.352</v>
      </c>
      <c r="S6605" s="1">
        <v>3</v>
      </c>
      <c r="T6605" s="8">
        <v>0.2</v>
      </c>
      <c r="U6605" s="1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28">
        <v>5.9399999999999995</v>
      </c>
      <c r="S6606" s="1">
        <v>3</v>
      </c>
      <c r="T6606" s="8">
        <v>0</v>
      </c>
      <c r="U6606" s="1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28">
        <v>45.36</v>
      </c>
      <c r="S6607" s="1">
        <v>7</v>
      </c>
      <c r="T6607" s="8">
        <v>0</v>
      </c>
      <c r="U6607" s="1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28">
        <v>211.16800000000001</v>
      </c>
      <c r="S6608" s="1">
        <v>4</v>
      </c>
      <c r="T6608" s="8">
        <v>0.2</v>
      </c>
      <c r="U6608" s="1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28">
        <v>484.70400000000006</v>
      </c>
      <c r="S6609" s="1">
        <v>6</v>
      </c>
      <c r="T6609" s="8">
        <v>0.2</v>
      </c>
      <c r="U6609" s="1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28">
        <v>371.97600000000006</v>
      </c>
      <c r="S6610" s="1">
        <v>3</v>
      </c>
      <c r="T6610" s="8">
        <v>0.2</v>
      </c>
      <c r="U6610" s="1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8">
        <v>0</v>
      </c>
      <c r="U6611" s="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28">
        <v>19.295999999999999</v>
      </c>
      <c r="S6612" s="1">
        <v>3</v>
      </c>
      <c r="T6612" s="8">
        <v>0.2</v>
      </c>
      <c r="U6612" s="1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8">
        <v>0</v>
      </c>
      <c r="U6613" s="1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8">
        <v>0</v>
      </c>
      <c r="U6614" s="1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8">
        <v>0</v>
      </c>
      <c r="U6615" s="1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8">
        <v>0</v>
      </c>
      <c r="U6616" s="1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28">
        <v>239.66599999999997</v>
      </c>
      <c r="S6617" s="1">
        <v>2</v>
      </c>
      <c r="T6617" s="8">
        <v>0.15</v>
      </c>
      <c r="U6617" s="1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28">
        <v>22.5</v>
      </c>
      <c r="S6618" s="1">
        <v>6</v>
      </c>
      <c r="T6618" s="8">
        <v>0</v>
      </c>
      <c r="U6618" s="1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28">
        <v>219.84</v>
      </c>
      <c r="S6619" s="1">
        <v>4</v>
      </c>
      <c r="T6619" s="8">
        <v>0</v>
      </c>
      <c r="U6619" s="1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8">
        <v>0</v>
      </c>
      <c r="U6620" s="1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8">
        <v>0</v>
      </c>
      <c r="U6621" s="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8">
        <v>0</v>
      </c>
      <c r="U6622" s="1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8">
        <v>0</v>
      </c>
      <c r="U6623" s="1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28">
        <v>41.88</v>
      </c>
      <c r="S6624" s="1">
        <v>6</v>
      </c>
      <c r="T6624" s="8">
        <v>0</v>
      </c>
      <c r="U6624" s="1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28">
        <v>58.48</v>
      </c>
      <c r="S6625" s="1">
        <v>8</v>
      </c>
      <c r="T6625" s="8">
        <v>0</v>
      </c>
      <c r="U6625" s="1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8">
        <v>0.3</v>
      </c>
      <c r="U6626" s="1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8">
        <v>0.3</v>
      </c>
      <c r="U6627" s="1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8">
        <v>0</v>
      </c>
      <c r="U6628" s="1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28">
        <v>12.96</v>
      </c>
      <c r="S6629" s="1">
        <v>2</v>
      </c>
      <c r="T6629" s="8">
        <v>0</v>
      </c>
      <c r="U6629" s="1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8">
        <v>0</v>
      </c>
      <c r="U6630" s="1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8">
        <v>0.7</v>
      </c>
      <c r="U6631" s="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28">
        <v>698.35200000000009</v>
      </c>
      <c r="S6632" s="1">
        <v>3</v>
      </c>
      <c r="T6632" s="8">
        <v>0.2</v>
      </c>
      <c r="U6632" s="1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28">
        <v>1747.25</v>
      </c>
      <c r="S6633" s="1">
        <v>5</v>
      </c>
      <c r="T6633" s="8">
        <v>0</v>
      </c>
      <c r="U6633" s="1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8">
        <v>0</v>
      </c>
      <c r="U6634" s="1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28">
        <v>199.99</v>
      </c>
      <c r="S6635" s="1">
        <v>1</v>
      </c>
      <c r="T6635" s="8">
        <v>0</v>
      </c>
      <c r="U6635" s="1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8">
        <v>0.7</v>
      </c>
      <c r="U6636" s="1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8">
        <v>0.2</v>
      </c>
      <c r="U6637" s="1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8">
        <v>0.2</v>
      </c>
      <c r="U6638" s="1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8">
        <v>0</v>
      </c>
      <c r="U6639" s="1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8">
        <v>0.2</v>
      </c>
      <c r="U6640" s="1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8">
        <v>0.4</v>
      </c>
      <c r="U6641" s="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8">
        <v>0</v>
      </c>
      <c r="U6642" s="1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8">
        <v>0</v>
      </c>
      <c r="U6643" s="1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8">
        <v>0</v>
      </c>
      <c r="U6644" s="1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28">
        <v>438.36800000000005</v>
      </c>
      <c r="S6645" s="1">
        <v>4</v>
      </c>
      <c r="T6645" s="8">
        <v>0.2</v>
      </c>
      <c r="U6645" s="1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28">
        <v>139.94400000000002</v>
      </c>
      <c r="S6646" s="1">
        <v>7</v>
      </c>
      <c r="T6646" s="8">
        <v>0.2</v>
      </c>
      <c r="U6646" s="1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28">
        <v>133.47200000000001</v>
      </c>
      <c r="S6647" s="1">
        <v>4</v>
      </c>
      <c r="T6647" s="8">
        <v>0.2</v>
      </c>
      <c r="U6647" s="1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28">
        <v>564.19499999999994</v>
      </c>
      <c r="S6648" s="1">
        <v>3</v>
      </c>
      <c r="T6648" s="8">
        <v>0.5</v>
      </c>
      <c r="U6648" s="1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28">
        <v>87.168000000000006</v>
      </c>
      <c r="S6649" s="1">
        <v>2</v>
      </c>
      <c r="T6649" s="8">
        <v>0.2</v>
      </c>
      <c r="U6649" s="1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8">
        <v>0.8</v>
      </c>
      <c r="U6650" s="1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8">
        <v>0.2</v>
      </c>
      <c r="U6651" s="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8">
        <v>0.2</v>
      </c>
      <c r="U6652" s="1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8">
        <v>0.6</v>
      </c>
      <c r="U6653" s="1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8">
        <v>0.2</v>
      </c>
      <c r="U6654" s="1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8">
        <v>0.3</v>
      </c>
      <c r="U6655" s="1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28">
        <v>333.57600000000002</v>
      </c>
      <c r="S6656" s="1">
        <v>3</v>
      </c>
      <c r="T6656" s="8">
        <v>0.2</v>
      </c>
      <c r="U6656" s="1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28">
        <v>31.992000000000004</v>
      </c>
      <c r="S6657" s="1">
        <v>1</v>
      </c>
      <c r="T6657" s="8">
        <v>0.2</v>
      </c>
      <c r="U6657" s="1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28">
        <v>51.168000000000006</v>
      </c>
      <c r="S6658" s="1">
        <v>2</v>
      </c>
      <c r="T6658" s="8">
        <v>0.2</v>
      </c>
      <c r="U6658" s="1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28">
        <v>10.64</v>
      </c>
      <c r="S6659" s="1">
        <v>5</v>
      </c>
      <c r="T6659" s="8">
        <v>0.2</v>
      </c>
      <c r="U6659" s="1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28">
        <v>68.703999999999994</v>
      </c>
      <c r="S6660" s="1">
        <v>2</v>
      </c>
      <c r="T6660" s="8">
        <v>0.2</v>
      </c>
      <c r="U6660" s="1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28">
        <v>386.91</v>
      </c>
      <c r="S6661" s="1">
        <v>9</v>
      </c>
      <c r="T6661" s="8">
        <v>0.5</v>
      </c>
      <c r="U6661" s="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8">
        <v>0</v>
      </c>
      <c r="U6662" s="1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8">
        <v>0</v>
      </c>
      <c r="U6663" s="1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8">
        <v>0</v>
      </c>
      <c r="U6664" s="1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8">
        <v>0</v>
      </c>
      <c r="U6665" s="1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8">
        <v>0</v>
      </c>
      <c r="U6666" s="1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8">
        <v>0.2</v>
      </c>
      <c r="U6667" s="1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8">
        <v>0</v>
      </c>
      <c r="U6668" s="1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8">
        <v>0</v>
      </c>
      <c r="U6669" s="1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8">
        <v>0</v>
      </c>
      <c r="U6670" s="1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8">
        <v>0</v>
      </c>
      <c r="U6671" s="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8">
        <v>0</v>
      </c>
      <c r="U6672" s="1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28">
        <v>49.568000000000005</v>
      </c>
      <c r="S6673" s="1">
        <v>2</v>
      </c>
      <c r="T6673" s="8">
        <v>0.2</v>
      </c>
      <c r="U6673" s="1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28">
        <v>265.85999999999996</v>
      </c>
      <c r="S6674" s="1">
        <v>7</v>
      </c>
      <c r="T6674" s="8">
        <v>0</v>
      </c>
      <c r="U6674" s="1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8">
        <v>0</v>
      </c>
      <c r="U6675" s="1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8">
        <v>0</v>
      </c>
      <c r="U6676" s="1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8">
        <v>0</v>
      </c>
      <c r="U6677" s="1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8">
        <v>0</v>
      </c>
      <c r="U6678" s="1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8">
        <v>0</v>
      </c>
      <c r="U6679" s="1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28">
        <v>46.872</v>
      </c>
      <c r="S6680" s="1">
        <v>7</v>
      </c>
      <c r="T6680" s="8">
        <v>0.2</v>
      </c>
      <c r="U6680" s="1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8">
        <v>0</v>
      </c>
      <c r="U6681" s="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8">
        <v>0</v>
      </c>
      <c r="U6682" s="1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8">
        <v>0</v>
      </c>
      <c r="U6683" s="1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8">
        <v>0</v>
      </c>
      <c r="U6684" s="1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28">
        <v>20.04</v>
      </c>
      <c r="S6685" s="1">
        <v>6</v>
      </c>
      <c r="T6685" s="8">
        <v>0</v>
      </c>
      <c r="U6685" s="1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8">
        <v>0.2</v>
      </c>
      <c r="U6686" s="1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8">
        <v>0.6</v>
      </c>
      <c r="U6687" s="1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8">
        <v>0.2</v>
      </c>
      <c r="U6688" s="1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28">
        <v>1117.92</v>
      </c>
      <c r="S6689" s="1">
        <v>4</v>
      </c>
      <c r="T6689" s="8">
        <v>0</v>
      </c>
      <c r="U6689" s="1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28">
        <v>111.96</v>
      </c>
      <c r="S6690" s="1">
        <v>4</v>
      </c>
      <c r="T6690" s="8">
        <v>0</v>
      </c>
      <c r="U6690" s="1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8">
        <v>0.2</v>
      </c>
      <c r="U6691" s="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8">
        <v>0</v>
      </c>
      <c r="U6692" s="1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8">
        <v>0</v>
      </c>
      <c r="U6693" s="1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8">
        <v>0</v>
      </c>
      <c r="U6694" s="1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8">
        <v>0</v>
      </c>
      <c r="U6695" s="1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8">
        <v>0</v>
      </c>
      <c r="U6696" s="1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8">
        <v>0.2</v>
      </c>
      <c r="U6697" s="1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8">
        <v>0.2</v>
      </c>
      <c r="U6698" s="1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8">
        <v>0</v>
      </c>
      <c r="U6699" s="1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28">
        <v>16.34</v>
      </c>
      <c r="S6700" s="1">
        <v>2</v>
      </c>
      <c r="T6700" s="8">
        <v>0</v>
      </c>
      <c r="U6700" s="1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28">
        <v>225.29600000000002</v>
      </c>
      <c r="S6701" s="1">
        <v>2</v>
      </c>
      <c r="T6701" s="8">
        <v>0.2</v>
      </c>
      <c r="U6701" s="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28">
        <v>50.352000000000004</v>
      </c>
      <c r="S6702" s="1">
        <v>3</v>
      </c>
      <c r="T6702" s="8">
        <v>0.2</v>
      </c>
      <c r="U6702" s="1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8">
        <v>0.2</v>
      </c>
      <c r="U6703" s="1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8">
        <v>0.7</v>
      </c>
      <c r="U6704" s="1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28">
        <v>217.58400000000003</v>
      </c>
      <c r="S6705" s="1">
        <v>2</v>
      </c>
      <c r="T6705" s="8">
        <v>0.2</v>
      </c>
      <c r="U6705" s="1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28">
        <v>5.43</v>
      </c>
      <c r="S6706" s="1">
        <v>3</v>
      </c>
      <c r="T6706" s="8">
        <v>0</v>
      </c>
      <c r="U6706" s="1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28">
        <v>143.976</v>
      </c>
      <c r="S6707" s="1">
        <v>3</v>
      </c>
      <c r="T6707" s="8">
        <v>0.2</v>
      </c>
      <c r="U6707" s="1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8">
        <v>0.2</v>
      </c>
      <c r="U6708" s="1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8">
        <v>0</v>
      </c>
      <c r="U6709" s="1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28">
        <v>883.84</v>
      </c>
      <c r="S6710" s="1">
        <v>4</v>
      </c>
      <c r="T6710" s="8">
        <v>0.2</v>
      </c>
      <c r="U6710" s="1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28">
        <v>230.35200000000003</v>
      </c>
      <c r="S6711" s="1">
        <v>3</v>
      </c>
      <c r="T6711" s="8">
        <v>0.2</v>
      </c>
      <c r="U6711" s="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28">
        <v>273.92</v>
      </c>
      <c r="S6712" s="1">
        <v>8</v>
      </c>
      <c r="T6712" s="8">
        <v>0.2</v>
      </c>
      <c r="U6712" s="1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8">
        <v>0.2</v>
      </c>
      <c r="U6713" s="1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8">
        <v>0.6</v>
      </c>
      <c r="U6714" s="1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8">
        <v>0.6</v>
      </c>
      <c r="U6715" s="1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8">
        <v>0.2</v>
      </c>
      <c r="U6716" s="1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8">
        <v>0.2</v>
      </c>
      <c r="U6717" s="1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8">
        <v>0</v>
      </c>
      <c r="U6718" s="1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8">
        <v>0</v>
      </c>
      <c r="U6719" s="1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8">
        <v>0</v>
      </c>
      <c r="U6720" s="1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8">
        <v>0.2</v>
      </c>
      <c r="U6721" s="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28">
        <v>149.94999999999999</v>
      </c>
      <c r="S6722" s="1">
        <v>5</v>
      </c>
      <c r="T6722" s="8">
        <v>0</v>
      </c>
      <c r="U6722" s="1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28">
        <v>23.32</v>
      </c>
      <c r="S6723" s="1">
        <v>2</v>
      </c>
      <c r="T6723" s="8">
        <v>0</v>
      </c>
      <c r="U6723" s="1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28">
        <v>16.740000000000002</v>
      </c>
      <c r="S6724" s="1">
        <v>3</v>
      </c>
      <c r="T6724" s="8">
        <v>0</v>
      </c>
      <c r="U6724" s="1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8">
        <v>0</v>
      </c>
      <c r="U6725" s="1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28">
        <v>10.47</v>
      </c>
      <c r="S6726" s="1">
        <v>3</v>
      </c>
      <c r="T6726" s="8">
        <v>0</v>
      </c>
      <c r="U6726" s="1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28">
        <v>11.07</v>
      </c>
      <c r="S6727" s="1">
        <v>3</v>
      </c>
      <c r="T6727" s="8">
        <v>0</v>
      </c>
      <c r="U6727" s="1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28">
        <v>20.704000000000001</v>
      </c>
      <c r="S6728" s="1">
        <v>4</v>
      </c>
      <c r="T6728" s="8">
        <v>0.2</v>
      </c>
      <c r="U6728" s="1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8">
        <v>0</v>
      </c>
      <c r="U6729" s="1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8">
        <v>0.2</v>
      </c>
      <c r="U6730" s="1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8">
        <v>0.7</v>
      </c>
      <c r="U6731" s="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8">
        <v>0.2</v>
      </c>
      <c r="U6732" s="1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8">
        <v>0.2</v>
      </c>
      <c r="U6733" s="1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28">
        <v>177.536</v>
      </c>
      <c r="S6734" s="1">
        <v>4</v>
      </c>
      <c r="T6734" s="8">
        <v>0.2</v>
      </c>
      <c r="U6734" s="1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28">
        <v>32.432000000000002</v>
      </c>
      <c r="S6735" s="1">
        <v>2</v>
      </c>
      <c r="T6735" s="8">
        <v>0.2</v>
      </c>
      <c r="U6735" s="1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8">
        <v>0.2</v>
      </c>
      <c r="U6736" s="1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28">
        <v>113.76</v>
      </c>
      <c r="S6737" s="1">
        <v>3</v>
      </c>
      <c r="T6737" s="8">
        <v>0</v>
      </c>
      <c r="U6737" s="1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28">
        <v>579.51</v>
      </c>
      <c r="S6738" s="1">
        <v>3</v>
      </c>
      <c r="T6738" s="8">
        <v>0</v>
      </c>
      <c r="U6738" s="1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28">
        <v>150.66</v>
      </c>
      <c r="S6739" s="1">
        <v>9</v>
      </c>
      <c r="T6739" s="8">
        <v>0</v>
      </c>
      <c r="U6739" s="1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28">
        <v>48.032000000000004</v>
      </c>
      <c r="S6740" s="1">
        <v>4</v>
      </c>
      <c r="T6740" s="8">
        <v>0.2</v>
      </c>
      <c r="U6740" s="1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8">
        <v>0.2</v>
      </c>
      <c r="U6741" s="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8">
        <v>0.3</v>
      </c>
      <c r="U6742" s="1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8">
        <v>0.2</v>
      </c>
      <c r="U6743" s="1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28">
        <v>122.13600000000001</v>
      </c>
      <c r="S6744" s="1">
        <v>3</v>
      </c>
      <c r="T6744" s="8">
        <v>0.2</v>
      </c>
      <c r="U6744" s="1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8">
        <v>0</v>
      </c>
      <c r="U6745" s="1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8">
        <v>0.2</v>
      </c>
      <c r="U6746" s="1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8">
        <v>0.2</v>
      </c>
      <c r="U6747" s="1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8">
        <v>0</v>
      </c>
      <c r="U6748" s="1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8">
        <v>0.2</v>
      </c>
      <c r="U6749" s="1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8">
        <v>0</v>
      </c>
      <c r="U6750" s="1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8">
        <v>0</v>
      </c>
      <c r="U6751" s="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8">
        <v>0</v>
      </c>
      <c r="U6752" s="1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8">
        <v>0</v>
      </c>
      <c r="U6753" s="1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8">
        <v>0</v>
      </c>
      <c r="U6754" s="1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8">
        <v>0</v>
      </c>
      <c r="U6755" s="1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8">
        <v>0</v>
      </c>
      <c r="U6756" s="1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8">
        <v>0</v>
      </c>
      <c r="U6757" s="1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8">
        <v>0</v>
      </c>
      <c r="U6758" s="1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8">
        <v>0</v>
      </c>
      <c r="U6759" s="1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8">
        <v>0</v>
      </c>
      <c r="U6760" s="1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8">
        <v>0.2</v>
      </c>
      <c r="U6761" s="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8">
        <v>0</v>
      </c>
      <c r="U6762" s="1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8">
        <v>0.1</v>
      </c>
      <c r="U6763" s="1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8">
        <v>0.2</v>
      </c>
      <c r="U6764" s="1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8">
        <v>0.2</v>
      </c>
      <c r="U6765" s="1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8">
        <v>0.3</v>
      </c>
      <c r="U6766" s="1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8">
        <v>0.3</v>
      </c>
      <c r="U6767" s="1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8">
        <v>0.2</v>
      </c>
      <c r="U6768" s="1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8">
        <v>0.6</v>
      </c>
      <c r="U6769" s="1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8">
        <v>0</v>
      </c>
      <c r="U6770" s="1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8">
        <v>0</v>
      </c>
      <c r="U6771" s="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28">
        <v>419.4</v>
      </c>
      <c r="S6772" s="1">
        <v>5</v>
      </c>
      <c r="T6772" s="8">
        <v>0.2</v>
      </c>
      <c r="U6772" s="1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28">
        <v>13.005000000000003</v>
      </c>
      <c r="S6773" s="1">
        <v>3</v>
      </c>
      <c r="T6773" s="8">
        <v>0.7</v>
      </c>
      <c r="U6773" s="1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28">
        <v>7.7120000000000006</v>
      </c>
      <c r="S6774" s="1">
        <v>2</v>
      </c>
      <c r="T6774" s="8">
        <v>0.2</v>
      </c>
      <c r="U6774" s="1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28">
        <v>4.1760000000000002</v>
      </c>
      <c r="S6775" s="1">
        <v>1</v>
      </c>
      <c r="T6775" s="8">
        <v>0.2</v>
      </c>
      <c r="U6775" s="1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28">
        <v>38.880000000000003</v>
      </c>
      <c r="S6776" s="1">
        <v>6</v>
      </c>
      <c r="T6776" s="8">
        <v>0</v>
      </c>
      <c r="U6776" s="1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8">
        <v>0</v>
      </c>
      <c r="U6777" s="1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8">
        <v>0.2</v>
      </c>
      <c r="U6778" s="1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8">
        <v>0</v>
      </c>
      <c r="U6779" s="1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8">
        <v>0</v>
      </c>
      <c r="U6780" s="1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8">
        <v>0</v>
      </c>
      <c r="U6781" s="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8">
        <v>0</v>
      </c>
      <c r="U6782" s="1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8">
        <v>0</v>
      </c>
      <c r="U6783" s="1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8">
        <v>0.2</v>
      </c>
      <c r="U6784" s="1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8">
        <v>0.2</v>
      </c>
      <c r="U6785" s="1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8">
        <v>0.4</v>
      </c>
      <c r="U6786" s="1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8">
        <v>0.2</v>
      </c>
      <c r="U6787" s="1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8">
        <v>0.2</v>
      </c>
      <c r="U6788" s="1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8">
        <v>0</v>
      </c>
      <c r="U6789" s="1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8">
        <v>0</v>
      </c>
      <c r="U6790" s="1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8">
        <v>0.2</v>
      </c>
      <c r="U6791" s="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28">
        <v>8.32</v>
      </c>
      <c r="S6792" s="1">
        <v>5</v>
      </c>
      <c r="T6792" s="8">
        <v>0.2</v>
      </c>
      <c r="U6792" s="1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28">
        <v>9.98</v>
      </c>
      <c r="S6793" s="1">
        <v>1</v>
      </c>
      <c r="T6793" s="8">
        <v>0</v>
      </c>
      <c r="U6793" s="1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8">
        <v>0</v>
      </c>
      <c r="U6794" s="1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8">
        <v>0.2</v>
      </c>
      <c r="U6795" s="1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8">
        <v>0.2</v>
      </c>
      <c r="U6796" s="1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8">
        <v>0.6</v>
      </c>
      <c r="U6797" s="1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8">
        <v>0.6</v>
      </c>
      <c r="U6798" s="1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8">
        <v>0.8</v>
      </c>
      <c r="U6799" s="1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8">
        <v>0.6</v>
      </c>
      <c r="U6800" s="1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28">
        <v>35.445</v>
      </c>
      <c r="S6801" s="1">
        <v>1</v>
      </c>
      <c r="T6801" s="8">
        <v>0.5</v>
      </c>
      <c r="U6801" s="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28">
        <v>269.97000000000003</v>
      </c>
      <c r="S6802" s="1">
        <v>2</v>
      </c>
      <c r="T6802" s="8">
        <v>0.7</v>
      </c>
      <c r="U6802" s="1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28">
        <v>45.120000000000005</v>
      </c>
      <c r="S6803" s="1">
        <v>3</v>
      </c>
      <c r="T6803" s="8">
        <v>0.2</v>
      </c>
      <c r="U6803" s="1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28">
        <v>100.80000000000001</v>
      </c>
      <c r="S6804" s="1">
        <v>2</v>
      </c>
      <c r="T6804" s="8">
        <v>0.2</v>
      </c>
      <c r="U6804" s="1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28">
        <v>47.968000000000004</v>
      </c>
      <c r="S6805" s="1">
        <v>2</v>
      </c>
      <c r="T6805" s="8">
        <v>0.2</v>
      </c>
      <c r="U6805" s="1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28">
        <v>99.98</v>
      </c>
      <c r="S6806" s="1">
        <v>2</v>
      </c>
      <c r="T6806" s="8">
        <v>0</v>
      </c>
      <c r="U6806" s="1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8">
        <v>0</v>
      </c>
      <c r="U6807" s="1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28">
        <v>3.8560000000000003</v>
      </c>
      <c r="S6808" s="1">
        <v>1</v>
      </c>
      <c r="T6808" s="8">
        <v>0.2</v>
      </c>
      <c r="U6808" s="1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8">
        <v>0.2</v>
      </c>
      <c r="U6809" s="1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8">
        <v>0.6</v>
      </c>
      <c r="U6810" s="1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8">
        <v>0.7</v>
      </c>
      <c r="U6811" s="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8">
        <v>0.7</v>
      </c>
      <c r="U6812" s="1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8">
        <v>0.3</v>
      </c>
      <c r="U6813" s="1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8">
        <v>0.7</v>
      </c>
      <c r="U6814" s="1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8">
        <v>0.2</v>
      </c>
      <c r="U6815" s="1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8">
        <v>0.7</v>
      </c>
      <c r="U6816" s="1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28">
        <v>6.24</v>
      </c>
      <c r="S6817" s="1">
        <v>3</v>
      </c>
      <c r="T6817" s="8">
        <v>0</v>
      </c>
      <c r="U6817" s="1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28">
        <v>17.899999999999999</v>
      </c>
      <c r="S6818" s="1">
        <v>5</v>
      </c>
      <c r="T6818" s="8">
        <v>0</v>
      </c>
      <c r="U6818" s="1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28">
        <v>3266.3760000000002</v>
      </c>
      <c r="S6819" s="1">
        <v>3</v>
      </c>
      <c r="T6819" s="8">
        <v>0.2</v>
      </c>
      <c r="U6819" s="1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8">
        <v>0.8</v>
      </c>
      <c r="U6820" s="1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8">
        <v>0.6</v>
      </c>
      <c r="U6821" s="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8">
        <v>0.3</v>
      </c>
      <c r="U6822" s="1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8">
        <v>0.6</v>
      </c>
      <c r="U6823" s="1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28">
        <v>168.1</v>
      </c>
      <c r="S6824" s="1">
        <v>5</v>
      </c>
      <c r="T6824" s="8">
        <v>0</v>
      </c>
      <c r="U6824" s="1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8">
        <v>0</v>
      </c>
      <c r="U6825" s="1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8">
        <v>0</v>
      </c>
      <c r="U6826" s="1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8">
        <v>0</v>
      </c>
      <c r="U6827" s="1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8">
        <v>0</v>
      </c>
      <c r="U6828" s="1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8">
        <v>0</v>
      </c>
      <c r="U6829" s="1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8">
        <v>0</v>
      </c>
      <c r="U6830" s="1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8">
        <v>0</v>
      </c>
      <c r="U6831" s="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8">
        <v>0</v>
      </c>
      <c r="U6832" s="1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8">
        <v>0</v>
      </c>
      <c r="U6833" s="1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8">
        <v>0.2</v>
      </c>
      <c r="U6834" s="1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28">
        <v>146.04000000000002</v>
      </c>
      <c r="S6835" s="1">
        <v>1</v>
      </c>
      <c r="T6835" s="8">
        <v>0.2</v>
      </c>
      <c r="U6835" s="1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28">
        <v>27.88</v>
      </c>
      <c r="S6836" s="1">
        <v>2</v>
      </c>
      <c r="T6836" s="8">
        <v>0</v>
      </c>
      <c r="U6836" s="1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28">
        <v>152.65</v>
      </c>
      <c r="S6837" s="1">
        <v>5</v>
      </c>
      <c r="T6837" s="8">
        <v>0</v>
      </c>
      <c r="U6837" s="1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28">
        <v>22.72</v>
      </c>
      <c r="S6838" s="1">
        <v>1</v>
      </c>
      <c r="T6838" s="8">
        <v>0</v>
      </c>
      <c r="U6838" s="1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8">
        <v>0</v>
      </c>
      <c r="U6839" s="1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28">
        <v>1640.6999999999998</v>
      </c>
      <c r="S6840" s="1">
        <v>5</v>
      </c>
      <c r="T6840" s="8">
        <v>0</v>
      </c>
      <c r="U6840" s="1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28">
        <v>371.2</v>
      </c>
      <c r="S6841" s="1">
        <v>5</v>
      </c>
      <c r="T6841" s="8">
        <v>0.2</v>
      </c>
      <c r="U6841" s="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8">
        <v>0.7</v>
      </c>
      <c r="U6842" s="1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8">
        <v>0</v>
      </c>
      <c r="U6843" s="1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8">
        <v>0</v>
      </c>
      <c r="U6844" s="1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8">
        <v>0</v>
      </c>
      <c r="U6845" s="1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8">
        <v>0</v>
      </c>
      <c r="U6846" s="1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28">
        <v>478.48</v>
      </c>
      <c r="S6847" s="1">
        <v>2</v>
      </c>
      <c r="T6847" s="8">
        <v>0.2</v>
      </c>
      <c r="U6847" s="1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28">
        <v>32.04</v>
      </c>
      <c r="S6848" s="1">
        <v>4</v>
      </c>
      <c r="T6848" s="8">
        <v>0</v>
      </c>
      <c r="U6848" s="1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28">
        <v>55.991999999999997</v>
      </c>
      <c r="S6849" s="1">
        <v>1</v>
      </c>
      <c r="T6849" s="8">
        <v>0.2</v>
      </c>
      <c r="U6849" s="1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8">
        <v>0.2</v>
      </c>
      <c r="U6850" s="1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28">
        <v>59.92</v>
      </c>
      <c r="S6851" s="1">
        <v>4</v>
      </c>
      <c r="T6851" s="8">
        <v>0</v>
      </c>
      <c r="U6851" s="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8">
        <v>0</v>
      </c>
      <c r="U6852" s="1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8">
        <v>0</v>
      </c>
      <c r="U6853" s="1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8">
        <v>0</v>
      </c>
      <c r="U6854" s="1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8">
        <v>0</v>
      </c>
      <c r="U6855" s="1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8">
        <v>0</v>
      </c>
      <c r="U6856" s="1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8">
        <v>0</v>
      </c>
      <c r="U6857" s="1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8">
        <v>0</v>
      </c>
      <c r="U6858" s="1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28">
        <v>28.14</v>
      </c>
      <c r="S6859" s="1">
        <v>3</v>
      </c>
      <c r="T6859" s="8">
        <v>0</v>
      </c>
      <c r="U6859" s="1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28">
        <v>7.38</v>
      </c>
      <c r="S6860" s="1">
        <v>2</v>
      </c>
      <c r="T6860" s="8">
        <v>0</v>
      </c>
      <c r="U6860" s="1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28">
        <v>10.9</v>
      </c>
      <c r="S6861" s="1">
        <v>5</v>
      </c>
      <c r="T6861" s="8">
        <v>0</v>
      </c>
      <c r="U6861" s="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28">
        <v>274.89</v>
      </c>
      <c r="S6862" s="1">
        <v>11</v>
      </c>
      <c r="T6862" s="8">
        <v>0</v>
      </c>
      <c r="U6862" s="1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28">
        <v>23.04</v>
      </c>
      <c r="S6863" s="1">
        <v>8</v>
      </c>
      <c r="T6863" s="8">
        <v>0</v>
      </c>
      <c r="U6863" s="1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28">
        <v>218.35200000000003</v>
      </c>
      <c r="S6864" s="1">
        <v>3</v>
      </c>
      <c r="T6864" s="8">
        <v>0.2</v>
      </c>
      <c r="U6864" s="1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8">
        <v>0.2</v>
      </c>
      <c r="U6865" s="1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28">
        <v>12.672000000000001</v>
      </c>
      <c r="S6866" s="1">
        <v>2</v>
      </c>
      <c r="T6866" s="8">
        <v>0.2</v>
      </c>
      <c r="U6866" s="1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28">
        <v>91.96</v>
      </c>
      <c r="S6867" s="1">
        <v>5</v>
      </c>
      <c r="T6867" s="8">
        <v>0.2</v>
      </c>
      <c r="U6867" s="1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28">
        <v>254.96999999999997</v>
      </c>
      <c r="S6868" s="1">
        <v>3</v>
      </c>
      <c r="T6868" s="8">
        <v>0</v>
      </c>
      <c r="U6868" s="1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28">
        <v>31.983999999999998</v>
      </c>
      <c r="S6869" s="1">
        <v>2</v>
      </c>
      <c r="T6869" s="8">
        <v>0.2</v>
      </c>
      <c r="U6869" s="1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28">
        <v>2887.0560000000005</v>
      </c>
      <c r="S6870" s="1">
        <v>9</v>
      </c>
      <c r="T6870" s="8">
        <v>0.2</v>
      </c>
      <c r="U6870" s="1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28">
        <v>12.96</v>
      </c>
      <c r="S6871" s="1">
        <v>2</v>
      </c>
      <c r="T6871" s="8">
        <v>0</v>
      </c>
      <c r="U6871" s="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28">
        <v>47.52</v>
      </c>
      <c r="S6872" s="1">
        <v>9</v>
      </c>
      <c r="T6872" s="8">
        <v>0</v>
      </c>
      <c r="U6872" s="1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8">
        <v>0.2</v>
      </c>
      <c r="U6873" s="1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28">
        <v>4.9800000000000004</v>
      </c>
      <c r="S6874" s="1">
        <v>1</v>
      </c>
      <c r="T6874" s="8">
        <v>0</v>
      </c>
      <c r="U6874" s="1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8">
        <v>0.8</v>
      </c>
      <c r="U6875" s="1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8">
        <v>0.2</v>
      </c>
      <c r="U6876" s="1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8">
        <v>0</v>
      </c>
      <c r="U6877" s="1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8">
        <v>0</v>
      </c>
      <c r="U6878" s="1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8">
        <v>0.6</v>
      </c>
      <c r="U6879" s="1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8">
        <v>0.2</v>
      </c>
      <c r="U6880" s="1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28">
        <v>2003.9200000000003</v>
      </c>
      <c r="S6881" s="1">
        <v>5</v>
      </c>
      <c r="T6881" s="8">
        <v>0.2</v>
      </c>
      <c r="U6881" s="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28">
        <v>32.400000000000006</v>
      </c>
      <c r="S6882" s="1">
        <v>5</v>
      </c>
      <c r="T6882" s="8">
        <v>0</v>
      </c>
      <c r="U6882" s="1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28">
        <v>1913.3999999999999</v>
      </c>
      <c r="S6883" s="1">
        <v>9</v>
      </c>
      <c r="T6883" s="8">
        <v>0</v>
      </c>
      <c r="U6883" s="1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28">
        <v>146.72999999999999</v>
      </c>
      <c r="S6884" s="1">
        <v>3</v>
      </c>
      <c r="T6884" s="8">
        <v>0</v>
      </c>
      <c r="U6884" s="1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28">
        <v>114.2</v>
      </c>
      <c r="S6885" s="1">
        <v>5</v>
      </c>
      <c r="T6885" s="8">
        <v>0</v>
      </c>
      <c r="U6885" s="1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8">
        <v>0</v>
      </c>
      <c r="U6886" s="1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8">
        <v>0.2</v>
      </c>
      <c r="U6887" s="1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8">
        <v>0.4</v>
      </c>
      <c r="U6888" s="1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28">
        <v>19.049999999999997</v>
      </c>
      <c r="S6889" s="1">
        <v>3</v>
      </c>
      <c r="T6889" s="8">
        <v>0</v>
      </c>
      <c r="U6889" s="1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28">
        <v>73.343999999999994</v>
      </c>
      <c r="S6890" s="1">
        <v>3</v>
      </c>
      <c r="T6890" s="8">
        <v>0.2</v>
      </c>
      <c r="U6890" s="1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8">
        <v>0</v>
      </c>
      <c r="U6891" s="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8">
        <v>0</v>
      </c>
      <c r="U6892" s="1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8">
        <v>0</v>
      </c>
      <c r="U6893" s="1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8">
        <v>0</v>
      </c>
      <c r="U6894" s="1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8">
        <v>0</v>
      </c>
      <c r="U6895" s="1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8">
        <v>0</v>
      </c>
      <c r="U6896" s="1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8">
        <v>0</v>
      </c>
      <c r="U6897" s="1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8">
        <v>0</v>
      </c>
      <c r="U6898" s="1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8">
        <v>0.7</v>
      </c>
      <c r="U6899" s="1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8">
        <v>0.3</v>
      </c>
      <c r="U6900" s="1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8">
        <v>0.8</v>
      </c>
      <c r="U6901" s="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8">
        <v>0</v>
      </c>
      <c r="U6902" s="1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28">
        <v>2399.96</v>
      </c>
      <c r="S6903" s="1">
        <v>5</v>
      </c>
      <c r="T6903" s="8">
        <v>0.2</v>
      </c>
      <c r="U6903" s="1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8">
        <v>0.2</v>
      </c>
      <c r="U6904" s="1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8">
        <v>0.8</v>
      </c>
      <c r="U6905" s="1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8">
        <v>0.2</v>
      </c>
      <c r="U6906" s="1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28">
        <v>10.68</v>
      </c>
      <c r="S6907" s="1">
        <v>1</v>
      </c>
      <c r="T6907" s="8">
        <v>0</v>
      </c>
      <c r="U6907" s="1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8">
        <v>0</v>
      </c>
      <c r="U6908" s="1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28">
        <v>1001.5840000000001</v>
      </c>
      <c r="S6909" s="1">
        <v>2</v>
      </c>
      <c r="T6909" s="8">
        <v>0.2</v>
      </c>
      <c r="U6909" s="1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8">
        <v>0</v>
      </c>
      <c r="U6910" s="1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8">
        <v>0.7</v>
      </c>
      <c r="U6911" s="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28">
        <v>115.96</v>
      </c>
      <c r="S6912" s="1">
        <v>2</v>
      </c>
      <c r="T6912" s="8">
        <v>0</v>
      </c>
      <c r="U6912" s="1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28">
        <v>186.54</v>
      </c>
      <c r="S6913" s="1">
        <v>3</v>
      </c>
      <c r="T6913" s="8">
        <v>0</v>
      </c>
      <c r="U6913" s="1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28">
        <v>159.56</v>
      </c>
      <c r="S6914" s="1">
        <v>4</v>
      </c>
      <c r="T6914" s="8">
        <v>0</v>
      </c>
      <c r="U6914" s="1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8">
        <v>0.2</v>
      </c>
      <c r="U6915" s="1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8">
        <v>0.2</v>
      </c>
      <c r="U6916" s="1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8">
        <v>0.8</v>
      </c>
      <c r="U6917" s="1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8">
        <v>0.2</v>
      </c>
      <c r="U6918" s="1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28">
        <v>1403.9200000000003</v>
      </c>
      <c r="S6919" s="1">
        <v>5</v>
      </c>
      <c r="T6919" s="8">
        <v>0.2</v>
      </c>
      <c r="U6919" s="1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28">
        <v>28.799999999999997</v>
      </c>
      <c r="S6920" s="1">
        <v>3</v>
      </c>
      <c r="T6920" s="8">
        <v>0</v>
      </c>
      <c r="U6920" s="1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8">
        <v>0.7</v>
      </c>
      <c r="U6921" s="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28">
        <v>356.78999999999996</v>
      </c>
      <c r="S6922" s="1">
        <v>7</v>
      </c>
      <c r="T6922" s="8">
        <v>0</v>
      </c>
      <c r="U6922" s="1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8">
        <v>0</v>
      </c>
      <c r="U6923" s="1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8">
        <v>0</v>
      </c>
      <c r="U6924" s="1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8">
        <v>0</v>
      </c>
      <c r="U6925" s="1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8">
        <v>0</v>
      </c>
      <c r="U6926" s="1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8">
        <v>0.2</v>
      </c>
      <c r="U6927" s="1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28">
        <v>18.899999999999999</v>
      </c>
      <c r="S6928" s="1">
        <v>3</v>
      </c>
      <c r="T6928" s="8">
        <v>0</v>
      </c>
      <c r="U6928" s="1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28">
        <v>93.68</v>
      </c>
      <c r="S6929" s="1">
        <v>4</v>
      </c>
      <c r="T6929" s="8">
        <v>0</v>
      </c>
      <c r="U6929" s="1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28">
        <v>21.93</v>
      </c>
      <c r="S6930" s="1">
        <v>3</v>
      </c>
      <c r="T6930" s="8">
        <v>0</v>
      </c>
      <c r="U6930" s="1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28">
        <v>862.34400000000005</v>
      </c>
      <c r="S6931" s="1">
        <v>7</v>
      </c>
      <c r="T6931" s="8">
        <v>0.2</v>
      </c>
      <c r="U6931" s="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28">
        <v>19.98</v>
      </c>
      <c r="S6932" s="1">
        <v>1</v>
      </c>
      <c r="T6932" s="8">
        <v>0</v>
      </c>
      <c r="U6932" s="1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8">
        <v>0.4</v>
      </c>
      <c r="U6933" s="1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8">
        <v>0.4</v>
      </c>
      <c r="U6934" s="1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8">
        <v>0.2</v>
      </c>
      <c r="U6935" s="1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8">
        <v>0.2</v>
      </c>
      <c r="U6936" s="1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8">
        <v>0.2</v>
      </c>
      <c r="U6937" s="1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8">
        <v>0.6</v>
      </c>
      <c r="U6938" s="1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8">
        <v>0.2</v>
      </c>
      <c r="U6939" s="1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28">
        <v>479.72</v>
      </c>
      <c r="S6940" s="1">
        <v>4</v>
      </c>
      <c r="T6940" s="8">
        <v>0</v>
      </c>
      <c r="U6940" s="1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8">
        <v>0.2</v>
      </c>
      <c r="U6941" s="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8">
        <v>0</v>
      </c>
      <c r="U6942" s="1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8">
        <v>0</v>
      </c>
      <c r="U6943" s="1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8">
        <v>0</v>
      </c>
      <c r="U6944" s="1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28">
        <v>623.96</v>
      </c>
      <c r="S6945" s="1">
        <v>5</v>
      </c>
      <c r="T6945" s="8">
        <v>0.2</v>
      </c>
      <c r="U6945" s="1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8">
        <v>0</v>
      </c>
      <c r="U6946" s="1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8">
        <v>0.2</v>
      </c>
      <c r="U6947" s="1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28">
        <v>2.48</v>
      </c>
      <c r="S6948" s="1">
        <v>2</v>
      </c>
      <c r="T6948" s="8">
        <v>0</v>
      </c>
      <c r="U6948" s="1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8">
        <v>0.2</v>
      </c>
      <c r="U6949" s="1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8">
        <v>0.3</v>
      </c>
      <c r="U6950" s="1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8">
        <v>0.2</v>
      </c>
      <c r="U6951" s="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8">
        <v>0.4</v>
      </c>
      <c r="U6952" s="1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8">
        <v>0.4</v>
      </c>
      <c r="U6953" s="1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28">
        <v>11.808</v>
      </c>
      <c r="S6954" s="1">
        <v>3</v>
      </c>
      <c r="T6954" s="8">
        <v>0.2</v>
      </c>
      <c r="U6954" s="1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28">
        <v>53.567999999999998</v>
      </c>
      <c r="S6955" s="1">
        <v>4</v>
      </c>
      <c r="T6955" s="8">
        <v>0.2</v>
      </c>
      <c r="U6955" s="1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28">
        <v>503.96000000000004</v>
      </c>
      <c r="S6956" s="1">
        <v>5</v>
      </c>
      <c r="T6956" s="8">
        <v>0.2</v>
      </c>
      <c r="U6956" s="1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28">
        <v>21.34</v>
      </c>
      <c r="S6957" s="1">
        <v>2</v>
      </c>
      <c r="T6957" s="8">
        <v>0</v>
      </c>
      <c r="U6957" s="1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8">
        <v>0</v>
      </c>
      <c r="U6958" s="1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8">
        <v>0</v>
      </c>
      <c r="U6959" s="1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28">
        <v>15.51</v>
      </c>
      <c r="S6960" s="1">
        <v>1</v>
      </c>
      <c r="T6960" s="8">
        <v>0</v>
      </c>
      <c r="U6960" s="1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28">
        <v>146.82</v>
      </c>
      <c r="S6961" s="1">
        <v>3</v>
      </c>
      <c r="T6961" s="8">
        <v>0</v>
      </c>
      <c r="U6961" s="1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28">
        <v>12.96</v>
      </c>
      <c r="S6962" s="1">
        <v>2</v>
      </c>
      <c r="T6962" s="8">
        <v>0</v>
      </c>
      <c r="U6962" s="1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28">
        <v>7.8000000000000007</v>
      </c>
      <c r="S6963" s="1">
        <v>3</v>
      </c>
      <c r="T6963" s="8">
        <v>0</v>
      </c>
      <c r="U6963" s="1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8">
        <v>0</v>
      </c>
      <c r="U6964" s="1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8">
        <v>0</v>
      </c>
      <c r="U6965" s="1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8">
        <v>0</v>
      </c>
      <c r="U6966" s="1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8">
        <v>0</v>
      </c>
      <c r="U6967" s="1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8">
        <v>0</v>
      </c>
      <c r="U6968" s="1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8">
        <v>0</v>
      </c>
      <c r="U6969" s="1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8">
        <v>0</v>
      </c>
      <c r="U6970" s="1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28">
        <v>24.849999999999998</v>
      </c>
      <c r="S6971" s="1">
        <v>5</v>
      </c>
      <c r="T6971" s="8">
        <v>0</v>
      </c>
      <c r="U6971" s="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28">
        <v>12.624000000000001</v>
      </c>
      <c r="S6972" s="1">
        <v>2</v>
      </c>
      <c r="T6972" s="8">
        <v>0.2</v>
      </c>
      <c r="U6972" s="1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28">
        <v>89.584000000000003</v>
      </c>
      <c r="S6973" s="1">
        <v>2</v>
      </c>
      <c r="T6973" s="8">
        <v>0.2</v>
      </c>
      <c r="U6973" s="1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28">
        <v>471.92</v>
      </c>
      <c r="S6974" s="1">
        <v>2</v>
      </c>
      <c r="T6974" s="8">
        <v>0.2</v>
      </c>
      <c r="U6974" s="1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28">
        <v>18.180000000000003</v>
      </c>
      <c r="S6975" s="1">
        <v>4</v>
      </c>
      <c r="T6975" s="8">
        <v>0.7</v>
      </c>
      <c r="U6975" s="1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8">
        <v>0.2</v>
      </c>
      <c r="U6976" s="1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28">
        <v>5.9039999999999999</v>
      </c>
      <c r="S6977" s="1">
        <v>2</v>
      </c>
      <c r="T6977" s="8">
        <v>0.2</v>
      </c>
      <c r="U6977" s="1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28">
        <v>621.7600000000001</v>
      </c>
      <c r="S6978" s="1">
        <v>4</v>
      </c>
      <c r="T6978" s="8">
        <v>0.2</v>
      </c>
      <c r="U6978" s="1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8">
        <v>0</v>
      </c>
      <c r="U6979" s="1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8">
        <v>0</v>
      </c>
      <c r="U6980" s="1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28">
        <v>154.9</v>
      </c>
      <c r="S6981" s="1">
        <v>5</v>
      </c>
      <c r="T6981" s="8">
        <v>0</v>
      </c>
      <c r="U6981" s="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8">
        <v>0</v>
      </c>
      <c r="U6982" s="1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8">
        <v>0</v>
      </c>
      <c r="U6983" s="1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8">
        <v>0</v>
      </c>
      <c r="U6984" s="1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8">
        <v>0</v>
      </c>
      <c r="U6985" s="1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8">
        <v>0.1</v>
      </c>
      <c r="U6986" s="1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8">
        <v>0</v>
      </c>
      <c r="U6987" s="1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8">
        <v>0</v>
      </c>
      <c r="U6988" s="1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8">
        <v>0</v>
      </c>
      <c r="U6989" s="1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8">
        <v>0.2</v>
      </c>
      <c r="U6990" s="1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8">
        <v>0.8</v>
      </c>
      <c r="U6991" s="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8">
        <v>0</v>
      </c>
      <c r="U6992" s="1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8">
        <v>0</v>
      </c>
      <c r="U6993" s="1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8">
        <v>0</v>
      </c>
      <c r="U6994" s="1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8">
        <v>0</v>
      </c>
      <c r="U6995" s="1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8">
        <v>0</v>
      </c>
      <c r="U6996" s="1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28">
        <v>31.08</v>
      </c>
      <c r="S6997" s="1">
        <v>4</v>
      </c>
      <c r="T6997" s="8">
        <v>0</v>
      </c>
      <c r="U6997" s="1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8">
        <v>0.8</v>
      </c>
      <c r="U6998" s="1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8">
        <v>0.2</v>
      </c>
      <c r="U6999" s="1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28">
        <v>12.96</v>
      </c>
      <c r="S7000" s="1">
        <v>2</v>
      </c>
      <c r="T7000" s="8">
        <v>0</v>
      </c>
      <c r="U7000" s="1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8">
        <v>0</v>
      </c>
      <c r="U7001" s="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8">
        <v>0</v>
      </c>
      <c r="U7002" s="1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8">
        <v>0.3</v>
      </c>
      <c r="U7003" s="1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28">
        <v>289.24</v>
      </c>
      <c r="S7004" s="1">
        <v>7</v>
      </c>
      <c r="T7004" s="8">
        <v>0</v>
      </c>
      <c r="U7004" s="1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28">
        <v>69.456000000000003</v>
      </c>
      <c r="S7005" s="1">
        <v>2</v>
      </c>
      <c r="T7005" s="8">
        <v>0.2</v>
      </c>
      <c r="U7005" s="1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8">
        <v>0.2</v>
      </c>
      <c r="U7006" s="1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8">
        <v>0.1</v>
      </c>
      <c r="U7007" s="1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8">
        <v>0.6</v>
      </c>
      <c r="U7008" s="1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8">
        <v>0.7</v>
      </c>
      <c r="U7009" s="1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8">
        <v>0.3</v>
      </c>
      <c r="U7010" s="1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8">
        <v>0.2</v>
      </c>
      <c r="U7011" s="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8">
        <v>0.2</v>
      </c>
      <c r="U7012" s="1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8">
        <v>0</v>
      </c>
      <c r="U7013" s="1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8">
        <v>0</v>
      </c>
      <c r="U7014" s="1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28">
        <v>148.25700000000001</v>
      </c>
      <c r="S7015" s="1">
        <v>3</v>
      </c>
      <c r="T7015" s="8">
        <v>0.15</v>
      </c>
      <c r="U7015" s="1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8">
        <v>0</v>
      </c>
      <c r="U7016" s="1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8">
        <v>0</v>
      </c>
      <c r="U7017" s="1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8">
        <v>0</v>
      </c>
      <c r="U7018" s="1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8">
        <v>0</v>
      </c>
      <c r="U7019" s="1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8">
        <v>0</v>
      </c>
      <c r="U7020" s="1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28">
        <v>15.552000000000003</v>
      </c>
      <c r="S7021" s="1">
        <v>3</v>
      </c>
      <c r="T7021" s="8">
        <v>0.2</v>
      </c>
      <c r="U7021" s="1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28">
        <v>6.8000000000000007</v>
      </c>
      <c r="S7022" s="1">
        <v>1</v>
      </c>
      <c r="T7022" s="8">
        <v>0.2</v>
      </c>
      <c r="U7022" s="1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28">
        <v>4.2240000000000002</v>
      </c>
      <c r="S7023" s="1">
        <v>3</v>
      </c>
      <c r="T7023" s="8">
        <v>0.2</v>
      </c>
      <c r="U7023" s="1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28">
        <v>143.64000000000001</v>
      </c>
      <c r="S7024" s="1">
        <v>9</v>
      </c>
      <c r="T7024" s="8">
        <v>0.2</v>
      </c>
      <c r="U7024" s="1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28">
        <v>31.104000000000006</v>
      </c>
      <c r="S7025" s="1">
        <v>6</v>
      </c>
      <c r="T7025" s="8">
        <v>0.2</v>
      </c>
      <c r="U7025" s="1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28">
        <v>223.05600000000001</v>
      </c>
      <c r="S7026" s="1">
        <v>9</v>
      </c>
      <c r="T7026" s="8">
        <v>0.2</v>
      </c>
      <c r="U7026" s="1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8">
        <v>0</v>
      </c>
      <c r="U7027" s="1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8">
        <v>0.2</v>
      </c>
      <c r="U7028" s="1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8">
        <v>0</v>
      </c>
      <c r="U7029" s="1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8">
        <v>0</v>
      </c>
      <c r="U7030" s="1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8">
        <v>0</v>
      </c>
      <c r="U7031" s="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8">
        <v>0</v>
      </c>
      <c r="U7032" s="1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8">
        <v>0</v>
      </c>
      <c r="U7033" s="1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8">
        <v>0.1</v>
      </c>
      <c r="U7034" s="1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8">
        <v>0.2</v>
      </c>
      <c r="U7035" s="1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8">
        <v>0.2</v>
      </c>
      <c r="U7036" s="1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28">
        <v>523.39200000000005</v>
      </c>
      <c r="S7037" s="1">
        <v>3</v>
      </c>
      <c r="T7037" s="8">
        <v>0.2</v>
      </c>
      <c r="U7037" s="1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8">
        <v>0.2</v>
      </c>
      <c r="U7038" s="1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8">
        <v>0</v>
      </c>
      <c r="U7039" s="1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8">
        <v>0</v>
      </c>
      <c r="U7040" s="1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8">
        <v>0</v>
      </c>
      <c r="U7041" s="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8">
        <v>0.2</v>
      </c>
      <c r="U7042" s="1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8">
        <v>0</v>
      </c>
      <c r="U7043" s="1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8">
        <v>0.4</v>
      </c>
      <c r="U7044" s="1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8">
        <v>0.3</v>
      </c>
      <c r="U7045" s="1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8">
        <v>0.2</v>
      </c>
      <c r="U7046" s="1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8">
        <v>0.2</v>
      </c>
      <c r="U7047" s="1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28">
        <v>99.591999999999999</v>
      </c>
      <c r="S7048" s="1">
        <v>1</v>
      </c>
      <c r="T7048" s="8">
        <v>0.2</v>
      </c>
      <c r="U7048" s="1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28">
        <v>399.96</v>
      </c>
      <c r="S7049" s="1">
        <v>4</v>
      </c>
      <c r="T7049" s="8">
        <v>0</v>
      </c>
      <c r="U7049" s="1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8">
        <v>0.2</v>
      </c>
      <c r="U7050" s="1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28">
        <v>14.576000000000001</v>
      </c>
      <c r="S7051" s="1">
        <v>2</v>
      </c>
      <c r="T7051" s="8">
        <v>0.2</v>
      </c>
      <c r="U7051" s="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28">
        <v>209.60000000000002</v>
      </c>
      <c r="S7052" s="1">
        <v>5</v>
      </c>
      <c r="T7052" s="8">
        <v>0.2</v>
      </c>
      <c r="U7052" s="1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28">
        <v>23.32</v>
      </c>
      <c r="S7053" s="1">
        <v>2</v>
      </c>
      <c r="T7053" s="8">
        <v>0</v>
      </c>
      <c r="U7053" s="1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28">
        <v>30.98</v>
      </c>
      <c r="S7054" s="1">
        <v>1</v>
      </c>
      <c r="T7054" s="8">
        <v>0</v>
      </c>
      <c r="U7054" s="1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28">
        <v>119.96</v>
      </c>
      <c r="S7055" s="1">
        <v>4</v>
      </c>
      <c r="T7055" s="8">
        <v>0</v>
      </c>
      <c r="U7055" s="1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28">
        <v>363.92</v>
      </c>
      <c r="S7056" s="1">
        <v>5</v>
      </c>
      <c r="T7056" s="8">
        <v>0.2</v>
      </c>
      <c r="U7056" s="1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28">
        <v>35.808</v>
      </c>
      <c r="S7057" s="1">
        <v>3</v>
      </c>
      <c r="T7057" s="8">
        <v>0.2</v>
      </c>
      <c r="U7057" s="1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28">
        <v>122.688</v>
      </c>
      <c r="S7058" s="1">
        <v>9</v>
      </c>
      <c r="T7058" s="8">
        <v>0.2</v>
      </c>
      <c r="U7058" s="1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28">
        <v>892.13600000000008</v>
      </c>
      <c r="S7059" s="1">
        <v>7</v>
      </c>
      <c r="T7059" s="8">
        <v>0.2</v>
      </c>
      <c r="U7059" s="1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28">
        <v>50.22</v>
      </c>
      <c r="S7060" s="1">
        <v>3</v>
      </c>
      <c r="T7060" s="8">
        <v>0</v>
      </c>
      <c r="U7060" s="1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28">
        <v>83.42</v>
      </c>
      <c r="S7061" s="1">
        <v>2</v>
      </c>
      <c r="T7061" s="8">
        <v>0</v>
      </c>
      <c r="U7061" s="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28">
        <v>5.8719999999999999</v>
      </c>
      <c r="S7062" s="1">
        <v>2</v>
      </c>
      <c r="T7062" s="8">
        <v>0.2</v>
      </c>
      <c r="U7062" s="1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28">
        <v>12.144</v>
      </c>
      <c r="S7063" s="1">
        <v>3</v>
      </c>
      <c r="T7063" s="8">
        <v>0.2</v>
      </c>
      <c r="U7063" s="1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28">
        <v>27.792000000000002</v>
      </c>
      <c r="S7064" s="1">
        <v>3</v>
      </c>
      <c r="T7064" s="8">
        <v>0.2</v>
      </c>
      <c r="U7064" s="1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28">
        <v>6.2080000000000002</v>
      </c>
      <c r="S7065" s="1">
        <v>2</v>
      </c>
      <c r="T7065" s="8">
        <v>0.2</v>
      </c>
      <c r="U7065" s="1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8">
        <v>0</v>
      </c>
      <c r="U7066" s="1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28">
        <v>1261.33</v>
      </c>
      <c r="S7067" s="1">
        <v>7</v>
      </c>
      <c r="T7067" s="8">
        <v>0</v>
      </c>
      <c r="U7067" s="1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28">
        <v>38.880000000000003</v>
      </c>
      <c r="S7068" s="1">
        <v>6</v>
      </c>
      <c r="T7068" s="8">
        <v>0</v>
      </c>
      <c r="U7068" s="1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8">
        <v>0.8</v>
      </c>
      <c r="U7069" s="1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8">
        <v>0.2</v>
      </c>
      <c r="U7070" s="1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28">
        <v>5.98</v>
      </c>
      <c r="S7071" s="1">
        <v>1</v>
      </c>
      <c r="T7071" s="8">
        <v>0</v>
      </c>
      <c r="U7071" s="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8">
        <v>0.2</v>
      </c>
      <c r="U7072" s="1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8">
        <v>0.2</v>
      </c>
      <c r="U7073" s="1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8">
        <v>0.2</v>
      </c>
      <c r="U7074" s="1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8">
        <v>0.2</v>
      </c>
      <c r="U7075" s="1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8">
        <v>0.8</v>
      </c>
      <c r="U7076" s="1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8">
        <v>0.2</v>
      </c>
      <c r="U7077" s="1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28">
        <v>54.900000000000006</v>
      </c>
      <c r="S7078" s="1">
        <v>5</v>
      </c>
      <c r="T7078" s="8">
        <v>0</v>
      </c>
      <c r="U7078" s="1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8">
        <v>0.7</v>
      </c>
      <c r="U7079" s="1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8">
        <v>0.2</v>
      </c>
      <c r="U7080" s="1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8">
        <v>0.2</v>
      </c>
      <c r="U7081" s="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8">
        <v>0.4</v>
      </c>
      <c r="U7082" s="1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8">
        <v>0.2</v>
      </c>
      <c r="U7083" s="1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8">
        <v>0.7</v>
      </c>
      <c r="U7084" s="1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28">
        <v>3.52</v>
      </c>
      <c r="S7085" s="1">
        <v>2</v>
      </c>
      <c r="T7085" s="8">
        <v>0</v>
      </c>
      <c r="U7085" s="1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28">
        <v>1626.1920000000002</v>
      </c>
      <c r="S7086" s="1">
        <v>9</v>
      </c>
      <c r="T7086" s="8">
        <v>0.2</v>
      </c>
      <c r="U7086" s="1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8">
        <v>0.7</v>
      </c>
      <c r="U7087" s="1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8">
        <v>0.2</v>
      </c>
      <c r="U7088" s="1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28">
        <v>99.87</v>
      </c>
      <c r="S7089" s="1">
        <v>3</v>
      </c>
      <c r="T7089" s="8">
        <v>0</v>
      </c>
      <c r="U7089" s="1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28">
        <v>79.36</v>
      </c>
      <c r="S7090" s="1">
        <v>4</v>
      </c>
      <c r="T7090" s="8">
        <v>0</v>
      </c>
      <c r="U7090" s="1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28">
        <v>119.96</v>
      </c>
      <c r="S7091" s="1">
        <v>1</v>
      </c>
      <c r="T7091" s="8">
        <v>0.2</v>
      </c>
      <c r="U7091" s="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8">
        <v>0</v>
      </c>
      <c r="U7092" s="1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8">
        <v>0</v>
      </c>
      <c r="U7093" s="1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8">
        <v>0</v>
      </c>
      <c r="U7094" s="1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8">
        <v>0</v>
      </c>
      <c r="U7095" s="1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8">
        <v>0.2</v>
      </c>
      <c r="U7096" s="1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8">
        <v>0.2</v>
      </c>
      <c r="U7097" s="1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8">
        <v>0.2</v>
      </c>
      <c r="U7098" s="1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8">
        <v>0.2</v>
      </c>
      <c r="U7099" s="1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8">
        <v>0</v>
      </c>
      <c r="U7100" s="1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8">
        <v>0</v>
      </c>
      <c r="U7101" s="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28">
        <v>23.472000000000001</v>
      </c>
      <c r="S7102" s="1">
        <v>3</v>
      </c>
      <c r="T7102" s="8">
        <v>0.2</v>
      </c>
      <c r="U7102" s="1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8">
        <v>0.2</v>
      </c>
      <c r="U7103" s="1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8">
        <v>0.7</v>
      </c>
      <c r="U7104" s="1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28">
        <v>421.1</v>
      </c>
      <c r="S7105" s="1">
        <v>2</v>
      </c>
      <c r="T7105" s="8">
        <v>0</v>
      </c>
      <c r="U7105" s="1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8">
        <v>0.3</v>
      </c>
      <c r="U7106" s="1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8">
        <v>0.2</v>
      </c>
      <c r="U7107" s="1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8">
        <v>0.2</v>
      </c>
      <c r="U7108" s="1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8">
        <v>0</v>
      </c>
      <c r="U7109" s="1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8">
        <v>0</v>
      </c>
      <c r="U7110" s="1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8">
        <v>0</v>
      </c>
      <c r="U7111" s="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8">
        <v>0</v>
      </c>
      <c r="U7112" s="1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8">
        <v>0</v>
      </c>
      <c r="U7113" s="1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8">
        <v>0</v>
      </c>
      <c r="U7114" s="1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8">
        <v>0.2</v>
      </c>
      <c r="U7115" s="1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28">
        <v>1685.88</v>
      </c>
      <c r="S7116" s="1">
        <v>6</v>
      </c>
      <c r="T7116" s="8">
        <v>0</v>
      </c>
      <c r="U7116" s="1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28">
        <v>5.7280000000000006</v>
      </c>
      <c r="S7117" s="1">
        <v>2</v>
      </c>
      <c r="T7117" s="8">
        <v>0.2</v>
      </c>
      <c r="U7117" s="1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28">
        <v>61.96</v>
      </c>
      <c r="S7118" s="1">
        <v>2</v>
      </c>
      <c r="T7118" s="8">
        <v>0</v>
      </c>
      <c r="U7118" s="1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28">
        <v>1.3440000000000001</v>
      </c>
      <c r="S7119" s="1">
        <v>1</v>
      </c>
      <c r="T7119" s="8">
        <v>0.2</v>
      </c>
      <c r="U7119" s="1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8">
        <v>0</v>
      </c>
      <c r="U7120" s="1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28">
        <v>13.904</v>
      </c>
      <c r="S7121" s="1">
        <v>2</v>
      </c>
      <c r="T7121" s="8">
        <v>0.2</v>
      </c>
      <c r="U7121" s="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8">
        <v>0.7</v>
      </c>
      <c r="U7122" s="1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28">
        <v>41.86</v>
      </c>
      <c r="S7123" s="1">
        <v>7</v>
      </c>
      <c r="T7123" s="8">
        <v>0</v>
      </c>
      <c r="U7123" s="1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28">
        <v>141.96</v>
      </c>
      <c r="S7124" s="1">
        <v>2</v>
      </c>
      <c r="T7124" s="8">
        <v>0</v>
      </c>
      <c r="U7124" s="1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8">
        <v>0</v>
      </c>
      <c r="U7125" s="1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8">
        <v>0</v>
      </c>
      <c r="U7126" s="1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8">
        <v>0</v>
      </c>
      <c r="U7127" s="1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8">
        <v>0</v>
      </c>
      <c r="U7128" s="1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8">
        <v>0</v>
      </c>
      <c r="U7129" s="1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8">
        <v>0</v>
      </c>
      <c r="U7130" s="1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8">
        <v>0.2</v>
      </c>
      <c r="U7131" s="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8">
        <v>0.2</v>
      </c>
      <c r="U7132" s="1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8">
        <v>0</v>
      </c>
      <c r="U7133" s="1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8">
        <v>0</v>
      </c>
      <c r="U7134" s="1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8">
        <v>0</v>
      </c>
      <c r="U7135" s="1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8">
        <v>0</v>
      </c>
      <c r="U7136" s="1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8">
        <v>0</v>
      </c>
      <c r="U7137" s="1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8">
        <v>0.7</v>
      </c>
      <c r="U7138" s="1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8">
        <v>0.2</v>
      </c>
      <c r="U7139" s="1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8">
        <v>0.7</v>
      </c>
      <c r="U7140" s="1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8">
        <v>0.2</v>
      </c>
      <c r="U7141" s="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8">
        <v>0</v>
      </c>
      <c r="U7142" s="1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8">
        <v>0</v>
      </c>
      <c r="U7143" s="1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8">
        <v>0</v>
      </c>
      <c r="U7144" s="1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8">
        <v>0.4</v>
      </c>
      <c r="U7145" s="1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8">
        <v>0.7</v>
      </c>
      <c r="U7146" s="1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8">
        <v>0.4</v>
      </c>
      <c r="U7147" s="1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8">
        <v>0.2</v>
      </c>
      <c r="U7148" s="1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8">
        <v>0</v>
      </c>
      <c r="U7149" s="1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8">
        <v>0</v>
      </c>
      <c r="U7150" s="1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8">
        <v>0.2</v>
      </c>
      <c r="U7151" s="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8">
        <v>0</v>
      </c>
      <c r="U7152" s="1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28">
        <v>182.55</v>
      </c>
      <c r="S7153" s="1">
        <v>2</v>
      </c>
      <c r="T7153" s="8">
        <v>0.5</v>
      </c>
      <c r="U7153" s="1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8">
        <v>0.2</v>
      </c>
      <c r="U7154" s="1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8">
        <v>0.8</v>
      </c>
      <c r="U7155" s="1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8">
        <v>0</v>
      </c>
      <c r="U7156" s="1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8">
        <v>0</v>
      </c>
      <c r="U7157" s="1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8">
        <v>0</v>
      </c>
      <c r="U7158" s="1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28">
        <v>87.92</v>
      </c>
      <c r="S7159" s="1">
        <v>4</v>
      </c>
      <c r="T7159" s="8">
        <v>0</v>
      </c>
      <c r="U7159" s="1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28">
        <v>5.98</v>
      </c>
      <c r="S7160" s="1">
        <v>1</v>
      </c>
      <c r="T7160" s="8">
        <v>0</v>
      </c>
      <c r="U7160" s="1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8">
        <v>0.2</v>
      </c>
      <c r="U7161" s="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8">
        <v>0.2</v>
      </c>
      <c r="U7162" s="1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8">
        <v>0</v>
      </c>
      <c r="U7163" s="1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8">
        <v>0</v>
      </c>
      <c r="U7164" s="1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8">
        <v>0</v>
      </c>
      <c r="U7165" s="1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8">
        <v>0.2</v>
      </c>
      <c r="U7166" s="1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8">
        <v>0</v>
      </c>
      <c r="U7167" s="1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28">
        <v>11.52</v>
      </c>
      <c r="S7168" s="1">
        <v>4</v>
      </c>
      <c r="T7168" s="8">
        <v>0</v>
      </c>
      <c r="U7168" s="1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28">
        <v>717.72</v>
      </c>
      <c r="S7169" s="1">
        <v>3</v>
      </c>
      <c r="T7169" s="8">
        <v>0.2</v>
      </c>
      <c r="U7169" s="1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28">
        <v>236.5</v>
      </c>
      <c r="S7170" s="1">
        <v>10</v>
      </c>
      <c r="T7170" s="8">
        <v>0</v>
      </c>
      <c r="U7170" s="1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28">
        <v>170.35200000000003</v>
      </c>
      <c r="S7171" s="1">
        <v>3</v>
      </c>
      <c r="T7171" s="8">
        <v>0.2</v>
      </c>
      <c r="U7171" s="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8">
        <v>0.1</v>
      </c>
      <c r="U7172" s="1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28">
        <v>107.97</v>
      </c>
      <c r="S7173" s="1">
        <v>3</v>
      </c>
      <c r="T7173" s="8">
        <v>0</v>
      </c>
      <c r="U7173" s="1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8">
        <v>0.2</v>
      </c>
      <c r="U7174" s="1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8">
        <v>0.2</v>
      </c>
      <c r="U7175" s="1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8">
        <v>0.2</v>
      </c>
      <c r="U7176" s="1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8">
        <v>0.8</v>
      </c>
      <c r="U7177" s="1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8">
        <v>0.2</v>
      </c>
      <c r="U7178" s="1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8">
        <v>0.7</v>
      </c>
      <c r="U7179" s="1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8">
        <v>0.7</v>
      </c>
      <c r="U7180" s="1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8">
        <v>0</v>
      </c>
      <c r="U7181" s="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8">
        <v>0</v>
      </c>
      <c r="U7182" s="1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8">
        <v>0.2</v>
      </c>
      <c r="U7183" s="1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28">
        <v>23.24</v>
      </c>
      <c r="S7184" s="1">
        <v>5</v>
      </c>
      <c r="T7184" s="8">
        <v>0.2</v>
      </c>
      <c r="U7184" s="1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8">
        <v>0</v>
      </c>
      <c r="U7185" s="1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8">
        <v>0.2</v>
      </c>
      <c r="U7186" s="1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8">
        <v>0.2</v>
      </c>
      <c r="U7187" s="1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8">
        <v>0.3</v>
      </c>
      <c r="U7188" s="1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8">
        <v>0.6</v>
      </c>
      <c r="U7189" s="1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8">
        <v>0.8</v>
      </c>
      <c r="U7190" s="1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28">
        <v>203.976</v>
      </c>
      <c r="S7191" s="1">
        <v>3</v>
      </c>
      <c r="T7191" s="8">
        <v>0.2</v>
      </c>
      <c r="U7191" s="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28">
        <v>674.35200000000009</v>
      </c>
      <c r="S7192" s="1">
        <v>3</v>
      </c>
      <c r="T7192" s="8">
        <v>0.2</v>
      </c>
      <c r="U7192" s="1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8">
        <v>0.7</v>
      </c>
      <c r="U7193" s="1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8">
        <v>0.2</v>
      </c>
      <c r="U7194" s="1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8">
        <v>0</v>
      </c>
      <c r="U7195" s="1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8">
        <v>0</v>
      </c>
      <c r="U7196" s="1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28">
        <v>19.54</v>
      </c>
      <c r="S7197" s="1">
        <v>2</v>
      </c>
      <c r="T7197" s="8">
        <v>0</v>
      </c>
      <c r="U7197" s="1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28">
        <v>21.400000000000002</v>
      </c>
      <c r="S7198" s="1">
        <v>5</v>
      </c>
      <c r="T7198" s="8">
        <v>0</v>
      </c>
      <c r="U7198" s="1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28">
        <v>12.6</v>
      </c>
      <c r="S7199" s="1">
        <v>2</v>
      </c>
      <c r="T7199" s="8">
        <v>0</v>
      </c>
      <c r="U7199" s="1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8">
        <v>0</v>
      </c>
      <c r="U7200" s="1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8">
        <v>0</v>
      </c>
      <c r="U7201" s="1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8">
        <v>0.2</v>
      </c>
      <c r="U7202" s="1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8">
        <v>0.45</v>
      </c>
      <c r="U7203" s="1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8">
        <v>0</v>
      </c>
      <c r="U7204" s="1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8">
        <v>0.6</v>
      </c>
      <c r="U7205" s="1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8">
        <v>0</v>
      </c>
      <c r="U7206" s="1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28">
        <v>17.46</v>
      </c>
      <c r="S7207" s="1">
        <v>2</v>
      </c>
      <c r="T7207" s="8">
        <v>0</v>
      </c>
      <c r="U7207" s="1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28">
        <v>369.16</v>
      </c>
      <c r="S7208" s="1">
        <v>11</v>
      </c>
      <c r="T7208" s="8">
        <v>0.2</v>
      </c>
      <c r="U7208" s="1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28">
        <v>2.9120000000000004</v>
      </c>
      <c r="S7209" s="1">
        <v>2</v>
      </c>
      <c r="T7209" s="8">
        <v>0.2</v>
      </c>
      <c r="U7209" s="1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28">
        <v>20.736000000000004</v>
      </c>
      <c r="S7210" s="1">
        <v>4</v>
      </c>
      <c r="T7210" s="8">
        <v>0.2</v>
      </c>
      <c r="U7210" s="1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28">
        <v>9.5680000000000014</v>
      </c>
      <c r="S7211" s="1">
        <v>2</v>
      </c>
      <c r="T7211" s="8">
        <v>0.2</v>
      </c>
      <c r="U7211" s="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28">
        <v>30.18</v>
      </c>
      <c r="S7212" s="1">
        <v>3</v>
      </c>
      <c r="T7212" s="8">
        <v>0</v>
      </c>
      <c r="U7212" s="1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28">
        <v>51.648000000000003</v>
      </c>
      <c r="S7213" s="1">
        <v>12</v>
      </c>
      <c r="T7213" s="8">
        <v>0.2</v>
      </c>
      <c r="U7213" s="1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28">
        <v>11.231999999999999</v>
      </c>
      <c r="S7214" s="1">
        <v>3</v>
      </c>
      <c r="T7214" s="8">
        <v>0.2</v>
      </c>
      <c r="U7214" s="1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28">
        <v>14.73</v>
      </c>
      <c r="S7215" s="1">
        <v>3</v>
      </c>
      <c r="T7215" s="8">
        <v>0</v>
      </c>
      <c r="U7215" s="1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8">
        <v>0</v>
      </c>
      <c r="U7216" s="1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8">
        <v>0</v>
      </c>
      <c r="U7217" s="1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28">
        <v>8.82</v>
      </c>
      <c r="S7218" s="1">
        <v>3</v>
      </c>
      <c r="T7218" s="8">
        <v>0</v>
      </c>
      <c r="U7218" s="1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28">
        <v>62.496000000000009</v>
      </c>
      <c r="S7219" s="1">
        <v>2</v>
      </c>
      <c r="T7219" s="8">
        <v>0.2</v>
      </c>
      <c r="U7219" s="1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28">
        <v>339.96</v>
      </c>
      <c r="S7220" s="1">
        <v>4</v>
      </c>
      <c r="T7220" s="8">
        <v>0</v>
      </c>
      <c r="U7220" s="1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28">
        <v>49.568000000000005</v>
      </c>
      <c r="S7221" s="1">
        <v>2</v>
      </c>
      <c r="T7221" s="8">
        <v>0.2</v>
      </c>
      <c r="U7221" s="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8">
        <v>0.7</v>
      </c>
      <c r="U7222" s="1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8">
        <v>0</v>
      </c>
      <c r="U7223" s="1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8">
        <v>0.2</v>
      </c>
      <c r="U7224" s="1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28">
        <v>110.376</v>
      </c>
      <c r="S7225" s="1">
        <v>3</v>
      </c>
      <c r="T7225" s="8">
        <v>0.2</v>
      </c>
      <c r="U7225" s="1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28">
        <v>151.62</v>
      </c>
      <c r="S7226" s="1">
        <v>7</v>
      </c>
      <c r="T7226" s="8">
        <v>0</v>
      </c>
      <c r="U7226" s="1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28">
        <v>30.8</v>
      </c>
      <c r="S7227" s="1">
        <v>4</v>
      </c>
      <c r="T7227" s="8">
        <v>0</v>
      </c>
      <c r="U7227" s="1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8">
        <v>0.2</v>
      </c>
      <c r="U7228" s="1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8">
        <v>0.2</v>
      </c>
      <c r="U7229" s="1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28">
        <v>89.712000000000018</v>
      </c>
      <c r="S7230" s="1">
        <v>6</v>
      </c>
      <c r="T7230" s="8">
        <v>0.2</v>
      </c>
      <c r="U7230" s="1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28">
        <v>22.830000000000002</v>
      </c>
      <c r="S7231" s="1">
        <v>3</v>
      </c>
      <c r="T7231" s="8">
        <v>0</v>
      </c>
      <c r="U7231" s="1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8">
        <v>0</v>
      </c>
      <c r="U7232" s="1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8">
        <v>0</v>
      </c>
      <c r="U7233" s="1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8">
        <v>0</v>
      </c>
      <c r="U7234" s="1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8">
        <v>0</v>
      </c>
      <c r="U7235" s="1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8">
        <v>0</v>
      </c>
      <c r="U7236" s="1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8">
        <v>0.2</v>
      </c>
      <c r="U7237" s="1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28">
        <v>8.64</v>
      </c>
      <c r="S7238" s="1">
        <v>3</v>
      </c>
      <c r="T7238" s="8">
        <v>0</v>
      </c>
      <c r="U7238" s="1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8">
        <v>0.7</v>
      </c>
      <c r="U7239" s="1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28">
        <v>43.96</v>
      </c>
      <c r="S7240" s="1">
        <v>7</v>
      </c>
      <c r="T7240" s="8">
        <v>0</v>
      </c>
      <c r="U7240" s="1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28">
        <v>39.76</v>
      </c>
      <c r="S7241" s="1">
        <v>7</v>
      </c>
      <c r="T7241" s="8">
        <v>0</v>
      </c>
      <c r="U7241" s="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28">
        <v>66.36</v>
      </c>
      <c r="S7242" s="1">
        <v>7</v>
      </c>
      <c r="T7242" s="8">
        <v>0</v>
      </c>
      <c r="U7242" s="1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28">
        <v>92.88000000000001</v>
      </c>
      <c r="S7243" s="1">
        <v>6</v>
      </c>
      <c r="T7243" s="8">
        <v>0.2</v>
      </c>
      <c r="U7243" s="1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28">
        <v>24.14</v>
      </c>
      <c r="S7244" s="1">
        <v>2</v>
      </c>
      <c r="T7244" s="8">
        <v>0</v>
      </c>
      <c r="U7244" s="1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8">
        <v>0.3</v>
      </c>
      <c r="U7245" s="1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28">
        <v>49.56</v>
      </c>
      <c r="S7246" s="1">
        <v>7</v>
      </c>
      <c r="T7246" s="8">
        <v>0</v>
      </c>
      <c r="U7246" s="1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28">
        <v>354.90000000000003</v>
      </c>
      <c r="S7247" s="1">
        <v>5</v>
      </c>
      <c r="T7247" s="8">
        <v>0</v>
      </c>
      <c r="U7247" s="1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8">
        <v>0.2</v>
      </c>
      <c r="U7248" s="1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8">
        <v>0.5</v>
      </c>
      <c r="U7249" s="1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8">
        <v>0.2</v>
      </c>
      <c r="U7250" s="1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28">
        <v>119.98</v>
      </c>
      <c r="S7251" s="1">
        <v>2</v>
      </c>
      <c r="T7251" s="8">
        <v>0</v>
      </c>
      <c r="U7251" s="1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28">
        <v>989.97</v>
      </c>
      <c r="S7252" s="1">
        <v>3</v>
      </c>
      <c r="T7252" s="8">
        <v>0</v>
      </c>
      <c r="U7252" s="1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8">
        <v>0.2</v>
      </c>
      <c r="U7253" s="1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8">
        <v>0</v>
      </c>
      <c r="U7254" s="1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8">
        <v>0</v>
      </c>
      <c r="U7255" s="1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8">
        <v>0</v>
      </c>
      <c r="U7256" s="1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8">
        <v>0</v>
      </c>
      <c r="U7257" s="1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8">
        <v>0</v>
      </c>
      <c r="U7258" s="1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8">
        <v>0</v>
      </c>
      <c r="U7259" s="1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8">
        <v>0</v>
      </c>
      <c r="U7260" s="1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8">
        <v>0</v>
      </c>
      <c r="U7261" s="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8">
        <v>0</v>
      </c>
      <c r="U7262" s="1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28">
        <v>14.700000000000001</v>
      </c>
      <c r="S7263" s="1">
        <v>7</v>
      </c>
      <c r="T7263" s="8">
        <v>0</v>
      </c>
      <c r="U7263" s="1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8">
        <v>0.4</v>
      </c>
      <c r="U7264" s="1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8">
        <v>0.2</v>
      </c>
      <c r="U7265" s="1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8">
        <v>0</v>
      </c>
      <c r="U7266" s="1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8">
        <v>0.3</v>
      </c>
      <c r="U7267" s="1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8">
        <v>0.7</v>
      </c>
      <c r="U7268" s="1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8">
        <v>0.2</v>
      </c>
      <c r="U7269" s="1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8">
        <v>0.2</v>
      </c>
      <c r="U7270" s="1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8">
        <v>0.2</v>
      </c>
      <c r="U7271" s="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28">
        <v>273.666</v>
      </c>
      <c r="S7272" s="1">
        <v>2</v>
      </c>
      <c r="T7272" s="8">
        <v>0.15</v>
      </c>
      <c r="U7272" s="1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28">
        <v>17.48</v>
      </c>
      <c r="S7273" s="1">
        <v>4</v>
      </c>
      <c r="T7273" s="8">
        <v>0</v>
      </c>
      <c r="U7273" s="1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8">
        <v>0.2</v>
      </c>
      <c r="U7274" s="1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8">
        <v>0.7</v>
      </c>
      <c r="U7275" s="1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28">
        <v>339.96000000000004</v>
      </c>
      <c r="S7276" s="1">
        <v>5</v>
      </c>
      <c r="T7276" s="8">
        <v>0.2</v>
      </c>
      <c r="U7276" s="1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28">
        <v>63.980000000000004</v>
      </c>
      <c r="S7277" s="1">
        <v>7</v>
      </c>
      <c r="T7277" s="8">
        <v>0</v>
      </c>
      <c r="U7277" s="1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8">
        <v>0.2</v>
      </c>
      <c r="U7278" s="1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28">
        <v>35.984000000000002</v>
      </c>
      <c r="S7279" s="1">
        <v>2</v>
      </c>
      <c r="T7279" s="8">
        <v>0.2</v>
      </c>
      <c r="U7279" s="1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28">
        <v>389.97</v>
      </c>
      <c r="S7280" s="1">
        <v>3</v>
      </c>
      <c r="T7280" s="8">
        <v>0</v>
      </c>
      <c r="U7280" s="1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28">
        <v>185.52800000000002</v>
      </c>
      <c r="S7281" s="1">
        <v>7</v>
      </c>
      <c r="T7281" s="8">
        <v>0.2</v>
      </c>
      <c r="U7281" s="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8">
        <v>0</v>
      </c>
      <c r="U7282" s="1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28">
        <v>599.98500000000013</v>
      </c>
      <c r="S7283" s="1">
        <v>5</v>
      </c>
      <c r="T7283" s="8">
        <v>0.7</v>
      </c>
      <c r="U7283" s="1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8">
        <v>0.8</v>
      </c>
      <c r="U7284" s="1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8">
        <v>0.2</v>
      </c>
      <c r="U7285" s="1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8">
        <v>0.2</v>
      </c>
      <c r="U7286" s="1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28">
        <v>46.36</v>
      </c>
      <c r="S7287" s="1">
        <v>4</v>
      </c>
      <c r="T7287" s="8">
        <v>0</v>
      </c>
      <c r="U7287" s="1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8">
        <v>0</v>
      </c>
      <c r="U7288" s="1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8">
        <v>0</v>
      </c>
      <c r="U7289" s="1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8">
        <v>0.4</v>
      </c>
      <c r="U7290" s="1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28">
        <v>305.01</v>
      </c>
      <c r="S7291" s="1">
        <v>9</v>
      </c>
      <c r="T7291" s="8">
        <v>0</v>
      </c>
      <c r="U7291" s="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28">
        <v>50.783999999999999</v>
      </c>
      <c r="S7292" s="1">
        <v>2</v>
      </c>
      <c r="T7292" s="8">
        <v>0.2</v>
      </c>
      <c r="U7292" s="1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28">
        <v>26.01</v>
      </c>
      <c r="S7293" s="1">
        <v>9</v>
      </c>
      <c r="T7293" s="8">
        <v>0</v>
      </c>
      <c r="U7293" s="1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8">
        <v>0.5</v>
      </c>
      <c r="U7294" s="1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28">
        <v>59.99</v>
      </c>
      <c r="S7295" s="1">
        <v>7</v>
      </c>
      <c r="T7295" s="8">
        <v>0</v>
      </c>
      <c r="U7295" s="1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28">
        <v>20.239999999999998</v>
      </c>
      <c r="S7296" s="1">
        <v>1</v>
      </c>
      <c r="T7296" s="8">
        <v>0</v>
      </c>
      <c r="U7296" s="1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8">
        <v>0.2</v>
      </c>
      <c r="U7297" s="1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8">
        <v>0.2</v>
      </c>
      <c r="U7298" s="1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8">
        <v>0.2</v>
      </c>
      <c r="U7299" s="1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8">
        <v>0.5</v>
      </c>
      <c r="U7300" s="1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8">
        <v>0.6</v>
      </c>
      <c r="U7301" s="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8">
        <v>0.3</v>
      </c>
      <c r="U7302" s="1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8">
        <v>0.8</v>
      </c>
      <c r="U7303" s="1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8">
        <v>0.2</v>
      </c>
      <c r="U7304" s="1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8">
        <v>0.2</v>
      </c>
      <c r="U7305" s="1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8">
        <v>0.2</v>
      </c>
      <c r="U7306" s="1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8">
        <v>0.3</v>
      </c>
      <c r="U7307" s="1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28">
        <v>72</v>
      </c>
      <c r="S7308" s="1">
        <v>4</v>
      </c>
      <c r="T7308" s="8">
        <v>0</v>
      </c>
      <c r="U7308" s="1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28">
        <v>113.88800000000002</v>
      </c>
      <c r="S7309" s="1">
        <v>2</v>
      </c>
      <c r="T7309" s="8">
        <v>0.2</v>
      </c>
      <c r="U7309" s="1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28">
        <v>158.13</v>
      </c>
      <c r="S7310" s="1">
        <v>3</v>
      </c>
      <c r="T7310" s="8">
        <v>0</v>
      </c>
      <c r="U7310" s="1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8">
        <v>0</v>
      </c>
      <c r="U7311" s="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8">
        <v>0</v>
      </c>
      <c r="U7312" s="1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8">
        <v>0.7</v>
      </c>
      <c r="U7313" s="1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8">
        <v>0.7</v>
      </c>
      <c r="U7314" s="1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8">
        <v>0.2</v>
      </c>
      <c r="U7315" s="1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8">
        <v>0.2</v>
      </c>
      <c r="U7316" s="1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8">
        <v>0</v>
      </c>
      <c r="U7317" s="1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8">
        <v>0.4</v>
      </c>
      <c r="U7318" s="1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28">
        <v>19.608000000000001</v>
      </c>
      <c r="S7319" s="1">
        <v>3</v>
      </c>
      <c r="T7319" s="8">
        <v>0.2</v>
      </c>
      <c r="U7319" s="1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28">
        <v>4.1580000000000004</v>
      </c>
      <c r="S7320" s="1">
        <v>7</v>
      </c>
      <c r="T7320" s="8">
        <v>0.7</v>
      </c>
      <c r="U7320" s="1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8">
        <v>0</v>
      </c>
      <c r="U7321" s="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8">
        <v>0</v>
      </c>
      <c r="U7322" s="1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8">
        <v>0.2</v>
      </c>
      <c r="U7323" s="1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8">
        <v>0.2</v>
      </c>
      <c r="U7324" s="1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8">
        <v>0</v>
      </c>
      <c r="U7325" s="1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8">
        <v>0</v>
      </c>
      <c r="U7326" s="1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28">
        <v>400.79999999999995</v>
      </c>
      <c r="S7327" s="1">
        <v>5</v>
      </c>
      <c r="T7327" s="8">
        <v>0</v>
      </c>
      <c r="U7327" s="1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28">
        <v>28.792000000000002</v>
      </c>
      <c r="S7328" s="1">
        <v>1</v>
      </c>
      <c r="T7328" s="8">
        <v>0.2</v>
      </c>
      <c r="U7328" s="1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28">
        <v>111</v>
      </c>
      <c r="S7329" s="1">
        <v>2</v>
      </c>
      <c r="T7329" s="8">
        <v>0</v>
      </c>
      <c r="U7329" s="1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28">
        <v>1279.9680000000001</v>
      </c>
      <c r="S7330" s="1">
        <v>4</v>
      </c>
      <c r="T7330" s="8">
        <v>0.2</v>
      </c>
      <c r="U7330" s="1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28">
        <v>1856.19</v>
      </c>
      <c r="S7331" s="1">
        <v>7</v>
      </c>
      <c r="T7331" s="8">
        <v>0</v>
      </c>
      <c r="U7331" s="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8">
        <v>0.6</v>
      </c>
      <c r="U7332" s="1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8">
        <v>0.4</v>
      </c>
      <c r="U7333" s="1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8">
        <v>0.7</v>
      </c>
      <c r="U7334" s="1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8">
        <v>0.2</v>
      </c>
      <c r="U7335" s="1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8">
        <v>0.2</v>
      </c>
      <c r="U7336" s="1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8">
        <v>0</v>
      </c>
      <c r="U7337" s="1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8">
        <v>0.2</v>
      </c>
      <c r="U7338" s="1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28">
        <v>15.51</v>
      </c>
      <c r="S7339" s="1">
        <v>1</v>
      </c>
      <c r="T7339" s="8">
        <v>0</v>
      </c>
      <c r="U7339" s="1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8">
        <v>0.1</v>
      </c>
      <c r="U7340" s="1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8">
        <v>0</v>
      </c>
      <c r="U7341" s="1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8">
        <v>0</v>
      </c>
      <c r="U7342" s="1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8">
        <v>0</v>
      </c>
      <c r="U7343" s="1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8">
        <v>0</v>
      </c>
      <c r="U7344" s="1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8">
        <v>0</v>
      </c>
      <c r="U7345" s="1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8">
        <v>0.45</v>
      </c>
      <c r="U7346" s="1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8">
        <v>0.2</v>
      </c>
      <c r="U7347" s="1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8">
        <v>0.2</v>
      </c>
      <c r="U7348" s="1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8">
        <v>0.2</v>
      </c>
      <c r="U7349" s="1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8">
        <v>0.8</v>
      </c>
      <c r="U7350" s="1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8">
        <v>0</v>
      </c>
      <c r="U7351" s="1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8">
        <v>0</v>
      </c>
      <c r="U7352" s="1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28">
        <v>111.79</v>
      </c>
      <c r="S7353" s="1">
        <v>7</v>
      </c>
      <c r="T7353" s="8">
        <v>0</v>
      </c>
      <c r="U7353" s="1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8">
        <v>0.4</v>
      </c>
      <c r="U7354" s="1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8">
        <v>0.2</v>
      </c>
      <c r="U7355" s="1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28">
        <v>29.900000000000002</v>
      </c>
      <c r="S7356" s="1">
        <v>5</v>
      </c>
      <c r="T7356" s="8">
        <v>0</v>
      </c>
      <c r="U7356" s="1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8">
        <v>0</v>
      </c>
      <c r="U7357" s="1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28">
        <v>1.4080000000000001</v>
      </c>
      <c r="S7358" s="1">
        <v>1</v>
      </c>
      <c r="T7358" s="8">
        <v>0.2</v>
      </c>
      <c r="U7358" s="1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28">
        <v>169.56800000000001</v>
      </c>
      <c r="S7359" s="1">
        <v>2</v>
      </c>
      <c r="T7359" s="8">
        <v>0.2</v>
      </c>
      <c r="U7359" s="1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8">
        <v>0.4</v>
      </c>
      <c r="U7360" s="1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8">
        <v>0.4</v>
      </c>
      <c r="U7361" s="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28">
        <v>19.440000000000001</v>
      </c>
      <c r="S7362" s="1">
        <v>3</v>
      </c>
      <c r="T7362" s="8">
        <v>0</v>
      </c>
      <c r="U7362" s="1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28">
        <v>194.35200000000003</v>
      </c>
      <c r="S7363" s="1">
        <v>3</v>
      </c>
      <c r="T7363" s="8">
        <v>0.2</v>
      </c>
      <c r="U7363" s="1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28">
        <v>36.624000000000002</v>
      </c>
      <c r="S7364" s="1">
        <v>3</v>
      </c>
      <c r="T7364" s="8">
        <v>0.2</v>
      </c>
      <c r="U7364" s="1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8">
        <v>0.4</v>
      </c>
      <c r="U7365" s="1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8">
        <v>0.2</v>
      </c>
      <c r="U7366" s="1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8">
        <v>0.7</v>
      </c>
      <c r="U7367" s="1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8">
        <v>0.2</v>
      </c>
      <c r="U7368" s="1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8">
        <v>0.3</v>
      </c>
      <c r="U7369" s="1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8">
        <v>0.7</v>
      </c>
      <c r="U7370" s="1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8">
        <v>0.2</v>
      </c>
      <c r="U7371" s="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8">
        <v>0</v>
      </c>
      <c r="U7372" s="1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28">
        <v>153.78</v>
      </c>
      <c r="S7373" s="1">
        <v>11</v>
      </c>
      <c r="T7373" s="8">
        <v>0</v>
      </c>
      <c r="U7373" s="1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28">
        <v>61.019999999999996</v>
      </c>
      <c r="S7374" s="1">
        <v>3</v>
      </c>
      <c r="T7374" s="8">
        <v>0</v>
      </c>
      <c r="U7374" s="1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28">
        <v>110.11</v>
      </c>
      <c r="S7375" s="1">
        <v>7</v>
      </c>
      <c r="T7375" s="8">
        <v>0</v>
      </c>
      <c r="U7375" s="1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28">
        <v>7.89</v>
      </c>
      <c r="S7376" s="1">
        <v>1</v>
      </c>
      <c r="T7376" s="8">
        <v>0</v>
      </c>
      <c r="U7376" s="1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28">
        <v>36.024000000000001</v>
      </c>
      <c r="S7377" s="1">
        <v>3</v>
      </c>
      <c r="T7377" s="8">
        <v>0.2</v>
      </c>
      <c r="U7377" s="1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8">
        <v>0.2</v>
      </c>
      <c r="U7378" s="1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28">
        <v>92.52</v>
      </c>
      <c r="S7379" s="1">
        <v>6</v>
      </c>
      <c r="T7379" s="8">
        <v>0</v>
      </c>
      <c r="U7379" s="1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8">
        <v>0.2</v>
      </c>
      <c r="U7380" s="1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8">
        <v>0</v>
      </c>
      <c r="U7381" s="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8">
        <v>0</v>
      </c>
      <c r="U7382" s="1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8">
        <v>0</v>
      </c>
      <c r="U7383" s="1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8">
        <v>0</v>
      </c>
      <c r="U7384" s="1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8">
        <v>0</v>
      </c>
      <c r="U7385" s="1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8">
        <v>0</v>
      </c>
      <c r="U7386" s="1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8">
        <v>0</v>
      </c>
      <c r="U7387" s="1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8">
        <v>0</v>
      </c>
      <c r="U7388" s="1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8">
        <v>0</v>
      </c>
      <c r="U7389" s="1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8">
        <v>0</v>
      </c>
      <c r="U7390" s="1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8">
        <v>0.2</v>
      </c>
      <c r="U7391" s="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8">
        <v>0.2</v>
      </c>
      <c r="U7392" s="1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8">
        <v>0.2</v>
      </c>
      <c r="U7393" s="1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28">
        <v>15.700000000000001</v>
      </c>
      <c r="S7394" s="1">
        <v>5</v>
      </c>
      <c r="T7394" s="8">
        <v>0</v>
      </c>
      <c r="U7394" s="1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28">
        <v>59.519999999999996</v>
      </c>
      <c r="S7395" s="1">
        <v>3</v>
      </c>
      <c r="T7395" s="8">
        <v>0</v>
      </c>
      <c r="U7395" s="1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28">
        <v>34.4</v>
      </c>
      <c r="S7396" s="1">
        <v>5</v>
      </c>
      <c r="T7396" s="8">
        <v>0</v>
      </c>
      <c r="U7396" s="1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8">
        <v>0.4</v>
      </c>
      <c r="U7397" s="1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8">
        <v>0.1</v>
      </c>
      <c r="U7398" s="1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8">
        <v>0.2</v>
      </c>
      <c r="U7399" s="1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8">
        <v>0.2</v>
      </c>
      <c r="U7400" s="1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8">
        <v>0.2</v>
      </c>
      <c r="U7401" s="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28">
        <v>43.13</v>
      </c>
      <c r="S7402" s="1">
        <v>1</v>
      </c>
      <c r="T7402" s="8">
        <v>0</v>
      </c>
      <c r="U7402" s="1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28">
        <v>30.87</v>
      </c>
      <c r="S7403" s="1">
        <v>7</v>
      </c>
      <c r="T7403" s="8">
        <v>0</v>
      </c>
      <c r="U7403" s="1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8">
        <v>0</v>
      </c>
      <c r="U7404" s="1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28">
        <v>509.95749999999992</v>
      </c>
      <c r="S7405" s="1">
        <v>5</v>
      </c>
      <c r="T7405" s="8">
        <v>0.15</v>
      </c>
      <c r="U7405" s="1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28">
        <v>122.91</v>
      </c>
      <c r="S7406" s="1">
        <v>3</v>
      </c>
      <c r="T7406" s="8">
        <v>0</v>
      </c>
      <c r="U7406" s="1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28">
        <v>97.567999999999998</v>
      </c>
      <c r="S7407" s="1">
        <v>2</v>
      </c>
      <c r="T7407" s="8">
        <v>0.2</v>
      </c>
      <c r="U7407" s="1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28">
        <v>722.35200000000009</v>
      </c>
      <c r="S7408" s="1">
        <v>3</v>
      </c>
      <c r="T7408" s="8">
        <v>0.2</v>
      </c>
      <c r="U7408" s="1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8">
        <v>0.2</v>
      </c>
      <c r="U7409" s="1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28">
        <v>167.84</v>
      </c>
      <c r="S7410" s="1">
        <v>8</v>
      </c>
      <c r="T7410" s="8">
        <v>0</v>
      </c>
      <c r="U7410" s="1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8">
        <v>0.4</v>
      </c>
      <c r="U7411" s="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8">
        <v>0</v>
      </c>
      <c r="U7412" s="1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28">
        <v>156.79200000000003</v>
      </c>
      <c r="S7413" s="1">
        <v>1</v>
      </c>
      <c r="T7413" s="8">
        <v>0.2</v>
      </c>
      <c r="U7413" s="1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28">
        <v>35.360000000000007</v>
      </c>
      <c r="S7414" s="1">
        <v>2</v>
      </c>
      <c r="T7414" s="8">
        <v>0.2</v>
      </c>
      <c r="U7414" s="1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28">
        <v>13.591999999999999</v>
      </c>
      <c r="S7415" s="1">
        <v>1</v>
      </c>
      <c r="T7415" s="8">
        <v>0.2</v>
      </c>
      <c r="U7415" s="1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8">
        <v>0.3</v>
      </c>
      <c r="U7416" s="1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8">
        <v>0.2</v>
      </c>
      <c r="U7417" s="1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8">
        <v>0.4</v>
      </c>
      <c r="U7418" s="1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8">
        <v>0.2</v>
      </c>
      <c r="U7419" s="1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8">
        <v>0.7</v>
      </c>
      <c r="U7420" s="1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8">
        <v>0.2</v>
      </c>
      <c r="U7421" s="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8">
        <v>0.7</v>
      </c>
      <c r="U7422" s="1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8">
        <v>0.2</v>
      </c>
      <c r="U7423" s="1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8">
        <v>0.7</v>
      </c>
      <c r="U7424" s="1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8">
        <v>0.2</v>
      </c>
      <c r="U7425" s="1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8">
        <v>0.2</v>
      </c>
      <c r="U7426" s="1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8">
        <v>0.3</v>
      </c>
      <c r="U7427" s="1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8">
        <v>0.6</v>
      </c>
      <c r="U7428" s="1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8">
        <v>0</v>
      </c>
      <c r="U7429" s="1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8">
        <v>0</v>
      </c>
      <c r="U7430" s="1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8">
        <v>0</v>
      </c>
      <c r="U7431" s="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8">
        <v>0</v>
      </c>
      <c r="U7432" s="1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8">
        <v>0</v>
      </c>
      <c r="U7433" s="1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28">
        <v>4.4640000000000004</v>
      </c>
      <c r="S7434" s="1">
        <v>3</v>
      </c>
      <c r="T7434" s="8">
        <v>0.2</v>
      </c>
      <c r="U7434" s="1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28">
        <v>9.3450000000000024</v>
      </c>
      <c r="S7435" s="1">
        <v>5</v>
      </c>
      <c r="T7435" s="8">
        <v>0.7</v>
      </c>
      <c r="U7435" s="1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28">
        <v>9.1440000000000001</v>
      </c>
      <c r="S7436" s="1">
        <v>3</v>
      </c>
      <c r="T7436" s="8">
        <v>0.2</v>
      </c>
      <c r="U7436" s="1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28">
        <v>23.136000000000003</v>
      </c>
      <c r="S7437" s="1">
        <v>6</v>
      </c>
      <c r="T7437" s="8">
        <v>0.2</v>
      </c>
      <c r="U7437" s="1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28">
        <v>99.2</v>
      </c>
      <c r="S7438" s="1">
        <v>5</v>
      </c>
      <c r="T7438" s="8">
        <v>0</v>
      </c>
      <c r="U7438" s="1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28">
        <v>21.36</v>
      </c>
      <c r="S7439" s="1">
        <v>5</v>
      </c>
      <c r="T7439" s="8">
        <v>0.2</v>
      </c>
      <c r="U7439" s="1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28">
        <v>46.900000000000006</v>
      </c>
      <c r="S7440" s="1">
        <v>5</v>
      </c>
      <c r="T7440" s="8">
        <v>0</v>
      </c>
      <c r="U7440" s="1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28">
        <v>18.72</v>
      </c>
      <c r="S7441" s="1">
        <v>5</v>
      </c>
      <c r="T7441" s="8">
        <v>0.2</v>
      </c>
      <c r="U7441" s="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28">
        <v>236.52800000000002</v>
      </c>
      <c r="S7442" s="1">
        <v>2</v>
      </c>
      <c r="T7442" s="8">
        <v>0.2</v>
      </c>
      <c r="U7442" s="1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28">
        <v>18.899999999999999</v>
      </c>
      <c r="S7443" s="1">
        <v>3</v>
      </c>
      <c r="T7443" s="8">
        <v>0</v>
      </c>
      <c r="U7443" s="1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8">
        <v>0.2</v>
      </c>
      <c r="U7444" s="1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8">
        <v>0.2</v>
      </c>
      <c r="U7445" s="1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8">
        <v>0.2</v>
      </c>
      <c r="U7446" s="1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8">
        <v>0.2</v>
      </c>
      <c r="U7447" s="1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8">
        <v>0.6</v>
      </c>
      <c r="U7448" s="1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8">
        <v>0.2</v>
      </c>
      <c r="U7449" s="1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8">
        <v>0.2</v>
      </c>
      <c r="U7450" s="1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8">
        <v>0.2</v>
      </c>
      <c r="U7451" s="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8">
        <v>0.3</v>
      </c>
      <c r="U7452" s="1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8">
        <v>0.8</v>
      </c>
      <c r="U7453" s="1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8">
        <v>0.2</v>
      </c>
      <c r="U7454" s="1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8">
        <v>0.2</v>
      </c>
      <c r="U7455" s="1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8">
        <v>0.2</v>
      </c>
      <c r="U7456" s="1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8">
        <v>0.2</v>
      </c>
      <c r="U7457" s="1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8">
        <v>0</v>
      </c>
      <c r="U7458" s="1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8">
        <v>0</v>
      </c>
      <c r="U7459" s="1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8">
        <v>0</v>
      </c>
      <c r="U7460" s="1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8">
        <v>0</v>
      </c>
      <c r="U7461" s="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28">
        <v>639.96800000000007</v>
      </c>
      <c r="S7462" s="1">
        <v>4</v>
      </c>
      <c r="T7462" s="8">
        <v>0.2</v>
      </c>
      <c r="U7462" s="1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28">
        <v>52.76</v>
      </c>
      <c r="S7463" s="1">
        <v>2</v>
      </c>
      <c r="T7463" s="8">
        <v>0</v>
      </c>
      <c r="U7463" s="1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28">
        <v>538.92000000000007</v>
      </c>
      <c r="S7464" s="1">
        <v>9</v>
      </c>
      <c r="T7464" s="8">
        <v>0</v>
      </c>
      <c r="U7464" s="1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28">
        <v>14.88</v>
      </c>
      <c r="S7465" s="1">
        <v>2</v>
      </c>
      <c r="T7465" s="8">
        <v>0</v>
      </c>
      <c r="U7465" s="1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28">
        <v>34.24</v>
      </c>
      <c r="S7466" s="1">
        <v>8</v>
      </c>
      <c r="T7466" s="8">
        <v>0</v>
      </c>
      <c r="U7466" s="1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28">
        <v>261.74</v>
      </c>
      <c r="S7467" s="1">
        <v>2</v>
      </c>
      <c r="T7467" s="8">
        <v>0</v>
      </c>
      <c r="U7467" s="1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28">
        <v>87.84</v>
      </c>
      <c r="S7468" s="1">
        <v>8</v>
      </c>
      <c r="T7468" s="8">
        <v>0</v>
      </c>
      <c r="U7468" s="1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28">
        <v>34.92</v>
      </c>
      <c r="S7469" s="1">
        <v>4</v>
      </c>
      <c r="T7469" s="8">
        <v>0</v>
      </c>
      <c r="U7469" s="1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8">
        <v>0</v>
      </c>
      <c r="U7470" s="1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8">
        <v>0</v>
      </c>
      <c r="U7471" s="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8">
        <v>0.7</v>
      </c>
      <c r="U7472" s="1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8">
        <v>0.2</v>
      </c>
      <c r="U7473" s="1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28">
        <v>1499.95</v>
      </c>
      <c r="S7474" s="1">
        <v>5</v>
      </c>
      <c r="T7474" s="8">
        <v>0</v>
      </c>
      <c r="U7474" s="1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8">
        <v>0.2</v>
      </c>
      <c r="U7475" s="1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8">
        <v>0</v>
      </c>
      <c r="U7476" s="1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8">
        <v>0</v>
      </c>
      <c r="U7477" s="1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8">
        <v>0</v>
      </c>
      <c r="U7478" s="1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8">
        <v>0</v>
      </c>
      <c r="U7479" s="1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8">
        <v>0</v>
      </c>
      <c r="U7480" s="1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8">
        <v>0</v>
      </c>
      <c r="U7481" s="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8">
        <v>0</v>
      </c>
      <c r="U7482" s="1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28">
        <v>12.78</v>
      </c>
      <c r="S7483" s="1">
        <v>1</v>
      </c>
      <c r="T7483" s="8">
        <v>0</v>
      </c>
      <c r="U7483" s="1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8">
        <v>0.2</v>
      </c>
      <c r="U7484" s="1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8">
        <v>0.3</v>
      </c>
      <c r="U7485" s="1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8">
        <v>0</v>
      </c>
      <c r="U7486" s="1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8">
        <v>0</v>
      </c>
      <c r="U7487" s="1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8">
        <v>0</v>
      </c>
      <c r="U7488" s="1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8">
        <v>0</v>
      </c>
      <c r="U7489" s="1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8">
        <v>0.3</v>
      </c>
      <c r="U7490" s="1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28">
        <v>12.96</v>
      </c>
      <c r="S7491" s="1">
        <v>2</v>
      </c>
      <c r="T7491" s="8">
        <v>0</v>
      </c>
      <c r="U7491" s="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28">
        <v>106.68</v>
      </c>
      <c r="S7492" s="1">
        <v>6</v>
      </c>
      <c r="T7492" s="8">
        <v>0</v>
      </c>
      <c r="U7492" s="1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8">
        <v>0</v>
      </c>
      <c r="U7493" s="1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8">
        <v>0.2</v>
      </c>
      <c r="U7494" s="1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8">
        <v>0.3</v>
      </c>
      <c r="U7495" s="1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8">
        <v>0.8</v>
      </c>
      <c r="U7496" s="1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28">
        <v>4.4479999999999995</v>
      </c>
      <c r="S7497" s="1">
        <v>2</v>
      </c>
      <c r="T7497" s="8">
        <v>0.2</v>
      </c>
      <c r="U7497" s="1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28">
        <v>276.69</v>
      </c>
      <c r="S7498" s="1">
        <v>3</v>
      </c>
      <c r="T7498" s="8">
        <v>0</v>
      </c>
      <c r="U7498" s="1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28">
        <v>4.96</v>
      </c>
      <c r="S7499" s="1">
        <v>4</v>
      </c>
      <c r="T7499" s="8">
        <v>0</v>
      </c>
      <c r="U7499" s="1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28">
        <v>71.92</v>
      </c>
      <c r="S7500" s="1">
        <v>4</v>
      </c>
      <c r="T7500" s="8">
        <v>0</v>
      </c>
      <c r="U7500" s="1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28">
        <v>18.84</v>
      </c>
      <c r="S7501" s="1">
        <v>3</v>
      </c>
      <c r="T7501" s="8">
        <v>0</v>
      </c>
      <c r="U7501" s="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28">
        <v>140.97</v>
      </c>
      <c r="S7502" s="1">
        <v>3</v>
      </c>
      <c r="T7502" s="8">
        <v>0</v>
      </c>
      <c r="U7502" s="1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28">
        <v>470.37600000000009</v>
      </c>
      <c r="S7503" s="1">
        <v>3</v>
      </c>
      <c r="T7503" s="8">
        <v>0.2</v>
      </c>
      <c r="U7503" s="1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28">
        <v>6.08</v>
      </c>
      <c r="S7504" s="1">
        <v>2</v>
      </c>
      <c r="T7504" s="8">
        <v>0</v>
      </c>
      <c r="U7504" s="1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28">
        <v>164.79200000000003</v>
      </c>
      <c r="S7505" s="1">
        <v>1</v>
      </c>
      <c r="T7505" s="8">
        <v>0.2</v>
      </c>
      <c r="U7505" s="1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8">
        <v>0</v>
      </c>
      <c r="U7506" s="1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8">
        <v>0.8</v>
      </c>
      <c r="U7507" s="1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28">
        <v>46.384</v>
      </c>
      <c r="S7508" s="1">
        <v>2</v>
      </c>
      <c r="T7508" s="8">
        <v>0.2</v>
      </c>
      <c r="U7508" s="1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28">
        <v>362.92</v>
      </c>
      <c r="S7509" s="1">
        <v>2</v>
      </c>
      <c r="T7509" s="8">
        <v>0</v>
      </c>
      <c r="U7509" s="1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8">
        <v>0.2</v>
      </c>
      <c r="U7510" s="1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8">
        <v>0.4</v>
      </c>
      <c r="U7511" s="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8">
        <v>0.2</v>
      </c>
      <c r="U7512" s="1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8">
        <v>0.2</v>
      </c>
      <c r="U7513" s="1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8">
        <v>0.2</v>
      </c>
      <c r="U7514" s="1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8">
        <v>0.2</v>
      </c>
      <c r="U7515" s="1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8">
        <v>0</v>
      </c>
      <c r="U7516" s="1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8">
        <v>0</v>
      </c>
      <c r="U7517" s="1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8">
        <v>0</v>
      </c>
      <c r="U7518" s="1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8">
        <v>0</v>
      </c>
      <c r="U7519" s="1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8">
        <v>0</v>
      </c>
      <c r="U7520" s="1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8">
        <v>0</v>
      </c>
      <c r="U7521" s="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8">
        <v>0</v>
      </c>
      <c r="U7522" s="1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8">
        <v>0.7</v>
      </c>
      <c r="U7523" s="1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8">
        <v>0.7</v>
      </c>
      <c r="U7524" s="1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8">
        <v>0.3</v>
      </c>
      <c r="U7525" s="1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28">
        <v>21.728000000000002</v>
      </c>
      <c r="S7526" s="1">
        <v>7</v>
      </c>
      <c r="T7526" s="8">
        <v>0.2</v>
      </c>
      <c r="U7526" s="1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28">
        <v>1487.04</v>
      </c>
      <c r="S7527" s="1">
        <v>5</v>
      </c>
      <c r="T7527" s="8">
        <v>0.2</v>
      </c>
      <c r="U7527" s="1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28">
        <v>71.88</v>
      </c>
      <c r="S7528" s="1">
        <v>6</v>
      </c>
      <c r="T7528" s="8">
        <v>0</v>
      </c>
      <c r="U7528" s="1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28">
        <v>9.24</v>
      </c>
      <c r="S7529" s="1">
        <v>3</v>
      </c>
      <c r="T7529" s="8">
        <v>0</v>
      </c>
      <c r="U7529" s="1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28">
        <v>35.880000000000003</v>
      </c>
      <c r="S7530" s="1">
        <v>6</v>
      </c>
      <c r="T7530" s="8">
        <v>0</v>
      </c>
      <c r="U7530" s="1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28">
        <v>17.04</v>
      </c>
      <c r="S7531" s="1">
        <v>3</v>
      </c>
      <c r="T7531" s="8">
        <v>0.2</v>
      </c>
      <c r="U7531" s="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28">
        <v>931.17600000000016</v>
      </c>
      <c r="S7532" s="1">
        <v>3</v>
      </c>
      <c r="T7532" s="8">
        <v>0.2</v>
      </c>
      <c r="U7532" s="1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28">
        <v>266.35200000000003</v>
      </c>
      <c r="S7533" s="1">
        <v>3</v>
      </c>
      <c r="T7533" s="8">
        <v>0.2</v>
      </c>
      <c r="U7533" s="1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28">
        <v>483.13599999999997</v>
      </c>
      <c r="S7534" s="1">
        <v>4</v>
      </c>
      <c r="T7534" s="8">
        <v>0.2</v>
      </c>
      <c r="U7534" s="1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8">
        <v>0.2</v>
      </c>
      <c r="U7535" s="1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8">
        <v>0.2</v>
      </c>
      <c r="U7536" s="1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28">
        <v>29.700000000000003</v>
      </c>
      <c r="S7537" s="1">
        <v>3</v>
      </c>
      <c r="T7537" s="8">
        <v>0</v>
      </c>
      <c r="U7537" s="1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8">
        <v>0.6</v>
      </c>
      <c r="U7538" s="1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28">
        <v>70.88</v>
      </c>
      <c r="S7539" s="1">
        <v>2</v>
      </c>
      <c r="T7539" s="8">
        <v>0</v>
      </c>
      <c r="U7539" s="1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28">
        <v>114.28800000000001</v>
      </c>
      <c r="S7540" s="1">
        <v>1</v>
      </c>
      <c r="T7540" s="8">
        <v>0.2</v>
      </c>
      <c r="U7540" s="1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28">
        <v>36.624000000000002</v>
      </c>
      <c r="S7541" s="1">
        <v>8</v>
      </c>
      <c r="T7541" s="8">
        <v>0.7</v>
      </c>
      <c r="U7541" s="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28">
        <v>242.35200000000003</v>
      </c>
      <c r="S7542" s="1">
        <v>8</v>
      </c>
      <c r="T7542" s="8">
        <v>0.7</v>
      </c>
      <c r="U7542" s="1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28">
        <v>49.616000000000007</v>
      </c>
      <c r="S7543" s="1">
        <v>2</v>
      </c>
      <c r="T7543" s="8">
        <v>0.2</v>
      </c>
      <c r="U7543" s="1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28">
        <v>508.70400000000006</v>
      </c>
      <c r="S7544" s="1">
        <v>6</v>
      </c>
      <c r="T7544" s="8">
        <v>0.2</v>
      </c>
      <c r="U7544" s="1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28">
        <v>57.36</v>
      </c>
      <c r="S7545" s="1">
        <v>6</v>
      </c>
      <c r="T7545" s="8">
        <v>0.2</v>
      </c>
      <c r="U7545" s="1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28">
        <v>906.68000000000006</v>
      </c>
      <c r="S7546" s="1">
        <v>5</v>
      </c>
      <c r="T7546" s="8">
        <v>0.2</v>
      </c>
      <c r="U7546" s="1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8">
        <v>0.2</v>
      </c>
      <c r="U7547" s="1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8">
        <v>0.2</v>
      </c>
      <c r="U7548" s="1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8">
        <v>0.8</v>
      </c>
      <c r="U7549" s="1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8">
        <v>0.8</v>
      </c>
      <c r="U7550" s="1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8">
        <v>0.6</v>
      </c>
      <c r="U7551" s="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8">
        <v>0</v>
      </c>
      <c r="U7552" s="1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8">
        <v>0</v>
      </c>
      <c r="U7553" s="1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8">
        <v>0.2</v>
      </c>
      <c r="U7554" s="1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8">
        <v>0</v>
      </c>
      <c r="U7555" s="1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8">
        <v>0.5</v>
      </c>
      <c r="U7556" s="1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8">
        <v>0.2</v>
      </c>
      <c r="U7557" s="1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8">
        <v>0</v>
      </c>
      <c r="U7558" s="1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8">
        <v>0</v>
      </c>
      <c r="U7559" s="1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8">
        <v>0</v>
      </c>
      <c r="U7560" s="1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8">
        <v>0</v>
      </c>
      <c r="U7561" s="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8">
        <v>0</v>
      </c>
      <c r="U7562" s="1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8">
        <v>0.3</v>
      </c>
      <c r="U7563" s="1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8">
        <v>0.3</v>
      </c>
      <c r="U7564" s="1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28">
        <v>63.824000000000005</v>
      </c>
      <c r="S7565" s="1">
        <v>2</v>
      </c>
      <c r="T7565" s="8">
        <v>0.2</v>
      </c>
      <c r="U7565" s="1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28">
        <v>435.16800000000006</v>
      </c>
      <c r="S7566" s="1">
        <v>4</v>
      </c>
      <c r="T7566" s="8">
        <v>0.2</v>
      </c>
      <c r="U7566" s="1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28">
        <v>48.58</v>
      </c>
      <c r="S7567" s="1">
        <v>1</v>
      </c>
      <c r="T7567" s="8">
        <v>0</v>
      </c>
      <c r="U7567" s="1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8">
        <v>0.2</v>
      </c>
      <c r="U7568" s="1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8">
        <v>0.2</v>
      </c>
      <c r="U7569" s="1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28">
        <v>26.46</v>
      </c>
      <c r="S7570" s="1">
        <v>9</v>
      </c>
      <c r="T7570" s="8">
        <v>0</v>
      </c>
      <c r="U7570" s="1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28">
        <v>49.12</v>
      </c>
      <c r="S7571" s="1">
        <v>4</v>
      </c>
      <c r="T7571" s="8">
        <v>0</v>
      </c>
      <c r="U7571" s="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28">
        <v>15</v>
      </c>
      <c r="S7572" s="1">
        <v>3</v>
      </c>
      <c r="T7572" s="8">
        <v>0</v>
      </c>
      <c r="U7572" s="1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8">
        <v>0</v>
      </c>
      <c r="U7573" s="1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8">
        <v>0</v>
      </c>
      <c r="U7574" s="1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8">
        <v>0</v>
      </c>
      <c r="U7575" s="1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28">
        <v>221.96</v>
      </c>
      <c r="S7576" s="1">
        <v>2</v>
      </c>
      <c r="T7576" s="8">
        <v>0</v>
      </c>
      <c r="U7576" s="1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28">
        <v>236</v>
      </c>
      <c r="S7577" s="1">
        <v>4</v>
      </c>
      <c r="T7577" s="8">
        <v>0</v>
      </c>
      <c r="U7577" s="1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28">
        <v>41.94</v>
      </c>
      <c r="S7578" s="1">
        <v>2</v>
      </c>
      <c r="T7578" s="8">
        <v>0</v>
      </c>
      <c r="U7578" s="1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28">
        <v>52.792000000000002</v>
      </c>
      <c r="S7579" s="1">
        <v>1</v>
      </c>
      <c r="T7579" s="8">
        <v>0.2</v>
      </c>
      <c r="U7579" s="1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8">
        <v>0</v>
      </c>
      <c r="U7580" s="1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8">
        <v>0</v>
      </c>
      <c r="U7581" s="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8">
        <v>0</v>
      </c>
      <c r="U7582" s="1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8">
        <v>0.2</v>
      </c>
      <c r="U7583" s="1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8">
        <v>0.1</v>
      </c>
      <c r="U7584" s="1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8">
        <v>0</v>
      </c>
      <c r="U7585" s="1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8">
        <v>0</v>
      </c>
      <c r="U7586" s="1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8">
        <v>0</v>
      </c>
      <c r="U7587" s="1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8">
        <v>0</v>
      </c>
      <c r="U7588" s="1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8">
        <v>0</v>
      </c>
      <c r="U7589" s="1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28">
        <v>17.309999999999999</v>
      </c>
      <c r="S7590" s="1">
        <v>3</v>
      </c>
      <c r="T7590" s="8">
        <v>0</v>
      </c>
      <c r="U7590" s="1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8">
        <v>0.2</v>
      </c>
      <c r="U7591" s="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8">
        <v>0.2</v>
      </c>
      <c r="U7592" s="1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8">
        <v>0.3</v>
      </c>
      <c r="U7593" s="1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8">
        <v>0.2</v>
      </c>
      <c r="U7594" s="1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8">
        <v>0.3</v>
      </c>
      <c r="U7595" s="1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8">
        <v>0</v>
      </c>
      <c r="U7596" s="1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8">
        <v>0</v>
      </c>
      <c r="U7597" s="1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28">
        <v>225.57599999999996</v>
      </c>
      <c r="S7598" s="1">
        <v>3</v>
      </c>
      <c r="T7598" s="8">
        <v>0.2</v>
      </c>
      <c r="U7598" s="1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28">
        <v>5.2480000000000002</v>
      </c>
      <c r="S7599" s="1">
        <v>2</v>
      </c>
      <c r="T7599" s="8">
        <v>0.2</v>
      </c>
      <c r="U7599" s="1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28">
        <v>38.256</v>
      </c>
      <c r="S7600" s="1">
        <v>3</v>
      </c>
      <c r="T7600" s="8">
        <v>0.2</v>
      </c>
      <c r="U7600" s="1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28">
        <v>40.24</v>
      </c>
      <c r="S7601" s="1">
        <v>5</v>
      </c>
      <c r="T7601" s="8">
        <v>0.2</v>
      </c>
      <c r="U7601" s="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28">
        <v>29.925000000000001</v>
      </c>
      <c r="S7602" s="1">
        <v>5</v>
      </c>
      <c r="T7602" s="8">
        <v>0.7</v>
      </c>
      <c r="U7602" s="1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28">
        <v>148.70400000000001</v>
      </c>
      <c r="S7603" s="1">
        <v>6</v>
      </c>
      <c r="T7603" s="8">
        <v>0.2</v>
      </c>
      <c r="U7603" s="1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28">
        <v>55.92</v>
      </c>
      <c r="S7604" s="1">
        <v>10</v>
      </c>
      <c r="T7604" s="8">
        <v>0.2</v>
      </c>
      <c r="U7604" s="1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8">
        <v>0</v>
      </c>
      <c r="U7605" s="1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8">
        <v>0.6</v>
      </c>
      <c r="U7606" s="1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8">
        <v>0.6</v>
      </c>
      <c r="U7607" s="1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8">
        <v>0.2</v>
      </c>
      <c r="U7608" s="1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8">
        <v>0.2</v>
      </c>
      <c r="U7609" s="1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28">
        <v>25.92</v>
      </c>
      <c r="S7610" s="1">
        <v>4</v>
      </c>
      <c r="T7610" s="8">
        <v>0</v>
      </c>
      <c r="U7610" s="1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28">
        <v>22.959999999999997</v>
      </c>
      <c r="S7611" s="1">
        <v>7</v>
      </c>
      <c r="T7611" s="8">
        <v>0</v>
      </c>
      <c r="U7611" s="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28">
        <v>19.440000000000001</v>
      </c>
      <c r="S7612" s="1">
        <v>3</v>
      </c>
      <c r="T7612" s="8">
        <v>0</v>
      </c>
      <c r="U7612" s="1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8">
        <v>0</v>
      </c>
      <c r="U7613" s="1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8">
        <v>0</v>
      </c>
      <c r="U7614" s="1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8">
        <v>0</v>
      </c>
      <c r="U7615" s="1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8">
        <v>0</v>
      </c>
      <c r="U7616" s="1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8">
        <v>0.7</v>
      </c>
      <c r="U7617" s="1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8">
        <v>0</v>
      </c>
      <c r="U7618" s="1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8">
        <v>0.2</v>
      </c>
      <c r="U7619" s="1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28">
        <v>189.57600000000002</v>
      </c>
      <c r="S7620" s="1">
        <v>1</v>
      </c>
      <c r="T7620" s="8">
        <v>0.2</v>
      </c>
      <c r="U7620" s="1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28">
        <v>71.959999999999994</v>
      </c>
      <c r="S7621" s="1">
        <v>5</v>
      </c>
      <c r="T7621" s="8">
        <v>0.2</v>
      </c>
      <c r="U7621" s="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28">
        <v>539.91999999999996</v>
      </c>
      <c r="S7622" s="1">
        <v>5</v>
      </c>
      <c r="T7622" s="8">
        <v>0.2</v>
      </c>
      <c r="U7622" s="1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28">
        <v>725.34400000000005</v>
      </c>
      <c r="S7623" s="1">
        <v>4</v>
      </c>
      <c r="T7623" s="8">
        <v>0.2</v>
      </c>
      <c r="U7623" s="1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28">
        <v>7.4399999999999995</v>
      </c>
      <c r="S7624" s="1">
        <v>3</v>
      </c>
      <c r="T7624" s="8">
        <v>0</v>
      </c>
      <c r="U7624" s="1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8">
        <v>0</v>
      </c>
      <c r="U7625" s="1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8">
        <v>0.1</v>
      </c>
      <c r="U7626" s="1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8">
        <v>0</v>
      </c>
      <c r="U7627" s="1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28">
        <v>325.63200000000006</v>
      </c>
      <c r="S7628" s="1">
        <v>6</v>
      </c>
      <c r="T7628" s="8">
        <v>0.2</v>
      </c>
      <c r="U7628" s="1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28">
        <v>23.344000000000001</v>
      </c>
      <c r="S7629" s="1">
        <v>2</v>
      </c>
      <c r="T7629" s="8">
        <v>0.2</v>
      </c>
      <c r="U7629" s="1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28">
        <v>16.520000000000003</v>
      </c>
      <c r="S7630" s="1">
        <v>5</v>
      </c>
      <c r="T7630" s="8">
        <v>0.2</v>
      </c>
      <c r="U7630" s="1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8">
        <v>0.2</v>
      </c>
      <c r="U7631" s="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8">
        <v>0.2</v>
      </c>
      <c r="U7632" s="1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8">
        <v>0.3</v>
      </c>
      <c r="U7633" s="1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8">
        <v>0</v>
      </c>
      <c r="U7634" s="1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8">
        <v>0</v>
      </c>
      <c r="U7635" s="1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8">
        <v>0</v>
      </c>
      <c r="U7636" s="1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8">
        <v>0</v>
      </c>
      <c r="U7637" s="1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8">
        <v>0</v>
      </c>
      <c r="U7638" s="1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8">
        <v>0</v>
      </c>
      <c r="U7639" s="1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8">
        <v>0</v>
      </c>
      <c r="U7640" s="1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8">
        <v>0</v>
      </c>
      <c r="U7641" s="1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8">
        <v>0</v>
      </c>
      <c r="U7642" s="1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28">
        <v>703.71</v>
      </c>
      <c r="S7643" s="1">
        <v>6</v>
      </c>
      <c r="T7643" s="8">
        <v>0.7</v>
      </c>
      <c r="U7643" s="1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28">
        <v>17.904000000000003</v>
      </c>
      <c r="S7644" s="1">
        <v>4</v>
      </c>
      <c r="T7644" s="8">
        <v>0.7</v>
      </c>
      <c r="U7644" s="1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28">
        <v>11.976000000000003</v>
      </c>
      <c r="S7645" s="1">
        <v>4</v>
      </c>
      <c r="T7645" s="8">
        <v>0.7</v>
      </c>
      <c r="U7645" s="1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28">
        <v>67.959999999999994</v>
      </c>
      <c r="S7646" s="1">
        <v>5</v>
      </c>
      <c r="T7646" s="8">
        <v>0.2</v>
      </c>
      <c r="U7646" s="1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28">
        <v>892.22400000000005</v>
      </c>
      <c r="S7647" s="1">
        <v>3</v>
      </c>
      <c r="T7647" s="8">
        <v>0.2</v>
      </c>
      <c r="U7647" s="1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8">
        <v>0.5</v>
      </c>
      <c r="U7648" s="1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28">
        <v>4.5439999999999996</v>
      </c>
      <c r="S7649" s="1">
        <v>2</v>
      </c>
      <c r="T7649" s="8">
        <v>0.2</v>
      </c>
      <c r="U7649" s="1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28">
        <v>1352.0320000000002</v>
      </c>
      <c r="S7650" s="1">
        <v>4</v>
      </c>
      <c r="T7650" s="8">
        <v>0.2</v>
      </c>
      <c r="U7650" s="1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8">
        <v>0.4</v>
      </c>
      <c r="U7651" s="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8">
        <v>0.2</v>
      </c>
      <c r="U7652" s="1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8">
        <v>0.2</v>
      </c>
      <c r="U7653" s="1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8">
        <v>0.2</v>
      </c>
      <c r="U7654" s="1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8">
        <v>0</v>
      </c>
      <c r="U7655" s="1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28">
        <v>80.959999999999994</v>
      </c>
      <c r="S7656" s="1">
        <v>4</v>
      </c>
      <c r="T7656" s="8">
        <v>0</v>
      </c>
      <c r="U7656" s="1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28">
        <v>25.92</v>
      </c>
      <c r="S7657" s="1">
        <v>4</v>
      </c>
      <c r="T7657" s="8">
        <v>0</v>
      </c>
      <c r="U7657" s="1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28">
        <v>106.96</v>
      </c>
      <c r="S7658" s="1">
        <v>2</v>
      </c>
      <c r="T7658" s="8">
        <v>0</v>
      </c>
      <c r="U7658" s="1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28">
        <v>187.76</v>
      </c>
      <c r="S7659" s="1">
        <v>4</v>
      </c>
      <c r="T7659" s="8">
        <v>0</v>
      </c>
      <c r="U7659" s="1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8">
        <v>0.7</v>
      </c>
      <c r="U7660" s="1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8">
        <v>0</v>
      </c>
      <c r="U7661" s="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8">
        <v>0.6</v>
      </c>
      <c r="U7662" s="1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8">
        <v>0.8</v>
      </c>
      <c r="U7663" s="1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28">
        <v>99.2</v>
      </c>
      <c r="S7664" s="1">
        <v>5</v>
      </c>
      <c r="T7664" s="8">
        <v>0</v>
      </c>
      <c r="U7664" s="1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8">
        <v>0.2</v>
      </c>
      <c r="U7665" s="1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8">
        <v>0</v>
      </c>
      <c r="U7666" s="1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8">
        <v>0</v>
      </c>
      <c r="U7667" s="1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8">
        <v>0</v>
      </c>
      <c r="U7668" s="1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8">
        <v>0</v>
      </c>
      <c r="U7669" s="1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8">
        <v>0</v>
      </c>
      <c r="U7670" s="1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8">
        <v>0</v>
      </c>
      <c r="U7671" s="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8">
        <v>0</v>
      </c>
      <c r="U7672" s="1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8">
        <v>0</v>
      </c>
      <c r="U7673" s="1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8">
        <v>0</v>
      </c>
      <c r="U7674" s="1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8">
        <v>0</v>
      </c>
      <c r="U7675" s="1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8">
        <v>0.3</v>
      </c>
      <c r="U7676" s="1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28">
        <v>152.94</v>
      </c>
      <c r="S7677" s="1">
        <v>3</v>
      </c>
      <c r="T7677" s="8">
        <v>0</v>
      </c>
      <c r="U7677" s="1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8">
        <v>0.2</v>
      </c>
      <c r="U7678" s="1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8">
        <v>0</v>
      </c>
      <c r="U7679" s="1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8">
        <v>0</v>
      </c>
      <c r="U7680" s="1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8">
        <v>0</v>
      </c>
      <c r="U7681" s="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8">
        <v>0</v>
      </c>
      <c r="U7682" s="1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8">
        <v>0</v>
      </c>
      <c r="U7683" s="1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8">
        <v>0.1</v>
      </c>
      <c r="U7684" s="1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8">
        <v>0</v>
      </c>
      <c r="U7685" s="1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8">
        <v>0.2</v>
      </c>
      <c r="U7686" s="1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8">
        <v>0</v>
      </c>
      <c r="U7687" s="1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8">
        <v>0</v>
      </c>
      <c r="U7688" s="1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8">
        <v>0</v>
      </c>
      <c r="U7689" s="1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8">
        <v>0</v>
      </c>
      <c r="U7690" s="1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8">
        <v>0</v>
      </c>
      <c r="U7691" s="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8">
        <v>0</v>
      </c>
      <c r="U7692" s="1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8">
        <v>0</v>
      </c>
      <c r="U7693" s="1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28">
        <v>88.800000000000011</v>
      </c>
      <c r="S7694" s="1">
        <v>6</v>
      </c>
      <c r="T7694" s="8">
        <v>0</v>
      </c>
      <c r="U7694" s="1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28">
        <v>319.96800000000002</v>
      </c>
      <c r="S7695" s="1">
        <v>4</v>
      </c>
      <c r="T7695" s="8">
        <v>0.2</v>
      </c>
      <c r="U7695" s="1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28">
        <v>167.88800000000001</v>
      </c>
      <c r="S7696" s="1">
        <v>7</v>
      </c>
      <c r="T7696" s="8">
        <v>0.2</v>
      </c>
      <c r="U7696" s="1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8">
        <v>0.2</v>
      </c>
      <c r="U7697" s="1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8">
        <v>0.8</v>
      </c>
      <c r="U7698" s="1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8">
        <v>0</v>
      </c>
      <c r="U7699" s="1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8">
        <v>0</v>
      </c>
      <c r="U7700" s="1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8">
        <v>0</v>
      </c>
      <c r="U7701" s="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8">
        <v>0</v>
      </c>
      <c r="U7702" s="1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8">
        <v>0.3</v>
      </c>
      <c r="U7703" s="1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8">
        <v>0</v>
      </c>
      <c r="U7704" s="1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8">
        <v>0</v>
      </c>
      <c r="U7705" s="1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8">
        <v>0</v>
      </c>
      <c r="U7706" s="1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8">
        <v>0</v>
      </c>
      <c r="U7707" s="1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8">
        <v>0</v>
      </c>
      <c r="U7708" s="1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28">
        <v>11.68</v>
      </c>
      <c r="S7709" s="1">
        <v>2</v>
      </c>
      <c r="T7709" s="8">
        <v>0</v>
      </c>
      <c r="U7709" s="1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8">
        <v>0.2</v>
      </c>
      <c r="U7710" s="1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8">
        <v>0.7</v>
      </c>
      <c r="U7711" s="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28">
        <v>87.8</v>
      </c>
      <c r="S7712" s="1">
        <v>5</v>
      </c>
      <c r="T7712" s="8">
        <v>0.2</v>
      </c>
      <c r="U7712" s="1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8">
        <v>0.2</v>
      </c>
      <c r="U7713" s="1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8">
        <v>0.2</v>
      </c>
      <c r="U7714" s="1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8">
        <v>0.2</v>
      </c>
      <c r="U7715" s="1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28">
        <v>250.26</v>
      </c>
      <c r="S7716" s="1">
        <v>6</v>
      </c>
      <c r="T7716" s="8">
        <v>0</v>
      </c>
      <c r="U7716" s="1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8">
        <v>0.2</v>
      </c>
      <c r="U7717" s="1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28">
        <v>29.600000000000005</v>
      </c>
      <c r="S7718" s="1">
        <v>5</v>
      </c>
      <c r="T7718" s="8">
        <v>0.2</v>
      </c>
      <c r="U7718" s="1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28">
        <v>1.9380000000000002</v>
      </c>
      <c r="S7719" s="1">
        <v>2</v>
      </c>
      <c r="T7719" s="8">
        <v>0.7</v>
      </c>
      <c r="U7719" s="1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28">
        <v>159.96</v>
      </c>
      <c r="S7720" s="1">
        <v>4</v>
      </c>
      <c r="T7720" s="8">
        <v>0</v>
      </c>
      <c r="U7720" s="1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8">
        <v>0</v>
      </c>
      <c r="U7721" s="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8">
        <v>0</v>
      </c>
      <c r="U7722" s="1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8">
        <v>0.2</v>
      </c>
      <c r="U7723" s="1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28">
        <v>40.74</v>
      </c>
      <c r="S7724" s="1">
        <v>3</v>
      </c>
      <c r="T7724" s="8">
        <v>0</v>
      </c>
      <c r="U7724" s="1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8">
        <v>0.3</v>
      </c>
      <c r="U7725" s="1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8">
        <v>0.2</v>
      </c>
      <c r="U7726" s="1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8">
        <v>0.2</v>
      </c>
      <c r="U7727" s="1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8">
        <v>0.2</v>
      </c>
      <c r="U7728" s="1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8">
        <v>0</v>
      </c>
      <c r="U7729" s="1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8">
        <v>0.2</v>
      </c>
      <c r="U7730" s="1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8">
        <v>0.2</v>
      </c>
      <c r="U7731" s="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28">
        <v>291.13600000000002</v>
      </c>
      <c r="S7732" s="1">
        <v>4</v>
      </c>
      <c r="T7732" s="8">
        <v>0.2</v>
      </c>
      <c r="U7732" s="1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8">
        <v>0.2</v>
      </c>
      <c r="U7733" s="1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8">
        <v>0.2</v>
      </c>
      <c r="U7734" s="1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8">
        <v>0.2</v>
      </c>
      <c r="U7735" s="1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28">
        <v>12.419999999999998</v>
      </c>
      <c r="S7736" s="1">
        <v>3</v>
      </c>
      <c r="T7736" s="8">
        <v>0</v>
      </c>
      <c r="U7736" s="1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28">
        <v>19.440000000000001</v>
      </c>
      <c r="S7737" s="1">
        <v>3</v>
      </c>
      <c r="T7737" s="8">
        <v>0</v>
      </c>
      <c r="U7737" s="1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8">
        <v>0.2</v>
      </c>
      <c r="U7738" s="1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8">
        <v>0.2</v>
      </c>
      <c r="U7739" s="1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8">
        <v>0</v>
      </c>
      <c r="U7740" s="1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28">
        <v>6.58</v>
      </c>
      <c r="S7741" s="1">
        <v>2</v>
      </c>
      <c r="T7741" s="8">
        <v>0</v>
      </c>
      <c r="U7741" s="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28">
        <v>94.99</v>
      </c>
      <c r="S7742" s="1">
        <v>1</v>
      </c>
      <c r="T7742" s="8">
        <v>0</v>
      </c>
      <c r="U7742" s="1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28">
        <v>35.119999999999997</v>
      </c>
      <c r="S7743" s="1">
        <v>2</v>
      </c>
      <c r="T7743" s="8">
        <v>0.2</v>
      </c>
      <c r="U7743" s="1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28">
        <v>25.92</v>
      </c>
      <c r="S7744" s="1">
        <v>4</v>
      </c>
      <c r="T7744" s="8">
        <v>0</v>
      </c>
      <c r="U7744" s="1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8">
        <v>0</v>
      </c>
      <c r="U7745" s="1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8">
        <v>0</v>
      </c>
      <c r="U7746" s="1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8">
        <v>0</v>
      </c>
      <c r="U7747" s="1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8">
        <v>0.2</v>
      </c>
      <c r="U7748" s="1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8">
        <v>0</v>
      </c>
      <c r="U7749" s="1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8">
        <v>0</v>
      </c>
      <c r="U7750" s="1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8">
        <v>0</v>
      </c>
      <c r="U7751" s="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8">
        <v>0</v>
      </c>
      <c r="U7752" s="1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8">
        <v>0</v>
      </c>
      <c r="U7753" s="1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8">
        <v>0</v>
      </c>
      <c r="U7754" s="1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8">
        <v>0.2</v>
      </c>
      <c r="U7755" s="1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8">
        <v>0.2</v>
      </c>
      <c r="U7756" s="1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8">
        <v>0.2</v>
      </c>
      <c r="U7757" s="1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8">
        <v>0.2</v>
      </c>
      <c r="U7758" s="1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8">
        <v>0</v>
      </c>
      <c r="U7759" s="1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8">
        <v>0</v>
      </c>
      <c r="U7760" s="1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8">
        <v>0.2</v>
      </c>
      <c r="U7761" s="1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8">
        <v>0.2</v>
      </c>
      <c r="U7762" s="1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8">
        <v>0.2</v>
      </c>
      <c r="U7763" s="1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28">
        <v>2.2239999999999998</v>
      </c>
      <c r="S7764" s="1">
        <v>1</v>
      </c>
      <c r="T7764" s="8">
        <v>0.2</v>
      </c>
      <c r="U7764" s="1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8">
        <v>0</v>
      </c>
      <c r="U7765" s="1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8">
        <v>0</v>
      </c>
      <c r="U7766" s="1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8">
        <v>0</v>
      </c>
      <c r="U7767" s="1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8">
        <v>0</v>
      </c>
      <c r="U7768" s="1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28">
        <v>7.1519999999999992</v>
      </c>
      <c r="S7769" s="1">
        <v>3</v>
      </c>
      <c r="T7769" s="8">
        <v>0.2</v>
      </c>
      <c r="U7769" s="1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8">
        <v>0.2</v>
      </c>
      <c r="U7770" s="1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28">
        <v>1039.7280000000001</v>
      </c>
      <c r="S7771" s="1">
        <v>2</v>
      </c>
      <c r="T7771" s="8">
        <v>0.2</v>
      </c>
      <c r="U7771" s="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28">
        <v>45.96</v>
      </c>
      <c r="S7772" s="1">
        <v>2</v>
      </c>
      <c r="T7772" s="8">
        <v>0</v>
      </c>
      <c r="U7772" s="1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8">
        <v>0.7</v>
      </c>
      <c r="U7773" s="1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8">
        <v>0.7</v>
      </c>
      <c r="U7774" s="1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8">
        <v>0.2</v>
      </c>
      <c r="U7775" s="1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28">
        <v>6.12</v>
      </c>
      <c r="S7776" s="1">
        <v>3</v>
      </c>
      <c r="T7776" s="8">
        <v>0</v>
      </c>
      <c r="U7776" s="1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28">
        <v>10.98</v>
      </c>
      <c r="S7777" s="1">
        <v>1</v>
      </c>
      <c r="T7777" s="8">
        <v>0</v>
      </c>
      <c r="U7777" s="1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28">
        <v>7.86</v>
      </c>
      <c r="S7778" s="1">
        <v>3</v>
      </c>
      <c r="T7778" s="8">
        <v>0</v>
      </c>
      <c r="U7778" s="1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28">
        <v>51.449999999999996</v>
      </c>
      <c r="S7779" s="1">
        <v>3</v>
      </c>
      <c r="T7779" s="8">
        <v>0</v>
      </c>
      <c r="U7779" s="1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28">
        <v>37.055999999999997</v>
      </c>
      <c r="S7780" s="1">
        <v>3</v>
      </c>
      <c r="T7780" s="8">
        <v>0.2</v>
      </c>
      <c r="U7780" s="1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8">
        <v>0</v>
      </c>
      <c r="U7781" s="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8">
        <v>0</v>
      </c>
      <c r="U7782" s="1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8">
        <v>0.8</v>
      </c>
      <c r="U7783" s="1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8">
        <v>0.2</v>
      </c>
      <c r="U7784" s="1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8">
        <v>0.4</v>
      </c>
      <c r="U7785" s="1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8">
        <v>0.2</v>
      </c>
      <c r="U7786" s="1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8">
        <v>0</v>
      </c>
      <c r="U7787" s="1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8">
        <v>0.8</v>
      </c>
      <c r="U7788" s="1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8">
        <v>0.2</v>
      </c>
      <c r="U7789" s="1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8">
        <v>0.6</v>
      </c>
      <c r="U7790" s="1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8">
        <v>0.2</v>
      </c>
      <c r="U7791" s="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8">
        <v>0.7</v>
      </c>
      <c r="U7792" s="1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8">
        <v>0.8</v>
      </c>
      <c r="U7793" s="1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8">
        <v>0.2</v>
      </c>
      <c r="U7794" s="1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28">
        <v>32.400000000000006</v>
      </c>
      <c r="S7795" s="1">
        <v>5</v>
      </c>
      <c r="T7795" s="8">
        <v>0</v>
      </c>
      <c r="U7795" s="1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28">
        <v>97.88</v>
      </c>
      <c r="S7796" s="1">
        <v>2</v>
      </c>
      <c r="T7796" s="8">
        <v>0</v>
      </c>
      <c r="U7796" s="1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8">
        <v>0.2</v>
      </c>
      <c r="U7797" s="1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8">
        <v>0</v>
      </c>
      <c r="U7798" s="1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8">
        <v>0</v>
      </c>
      <c r="U7799" s="1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8">
        <v>0</v>
      </c>
      <c r="U7800" s="1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8">
        <v>0.1</v>
      </c>
      <c r="U7801" s="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8">
        <v>0.2</v>
      </c>
      <c r="U7802" s="1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28">
        <v>40.479999999999997</v>
      </c>
      <c r="S7803" s="1">
        <v>2</v>
      </c>
      <c r="T7803" s="8">
        <v>0</v>
      </c>
      <c r="U7803" s="1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8">
        <v>0.2</v>
      </c>
      <c r="U7804" s="1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8">
        <v>0.2</v>
      </c>
      <c r="U7805" s="1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8">
        <v>0.2</v>
      </c>
      <c r="U7806" s="1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8">
        <v>0.2</v>
      </c>
      <c r="U7807" s="1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8">
        <v>0.7</v>
      </c>
      <c r="U7808" s="1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8">
        <v>0.7</v>
      </c>
      <c r="U7809" s="1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8">
        <v>0.2</v>
      </c>
      <c r="U7810" s="1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8">
        <v>0.2</v>
      </c>
      <c r="U7811" s="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8">
        <v>0</v>
      </c>
      <c r="U7812" s="1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8">
        <v>0</v>
      </c>
      <c r="U7813" s="1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8">
        <v>0.3</v>
      </c>
      <c r="U7814" s="1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8">
        <v>0</v>
      </c>
      <c r="U7815" s="1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28">
        <v>1497.6659999999999</v>
      </c>
      <c r="S7816" s="1">
        <v>2</v>
      </c>
      <c r="T7816" s="8">
        <v>0.15</v>
      </c>
      <c r="U7816" s="1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28">
        <v>17.52</v>
      </c>
      <c r="S7817" s="1">
        <v>2</v>
      </c>
      <c r="T7817" s="8">
        <v>0.2</v>
      </c>
      <c r="U7817" s="1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28">
        <v>113.22</v>
      </c>
      <c r="S7818" s="1">
        <v>3</v>
      </c>
      <c r="T7818" s="8">
        <v>0</v>
      </c>
      <c r="U7818" s="1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28">
        <v>35.880000000000003</v>
      </c>
      <c r="S7819" s="1">
        <v>6</v>
      </c>
      <c r="T7819" s="8">
        <v>0</v>
      </c>
      <c r="U7819" s="1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28">
        <v>4535.9760000000006</v>
      </c>
      <c r="S7820" s="1">
        <v>3</v>
      </c>
      <c r="T7820" s="8">
        <v>0.2</v>
      </c>
      <c r="U7820" s="1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28">
        <v>11.84</v>
      </c>
      <c r="S7821" s="1">
        <v>8</v>
      </c>
      <c r="T7821" s="8">
        <v>0</v>
      </c>
      <c r="U7821" s="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8">
        <v>0</v>
      </c>
      <c r="U7822" s="1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8">
        <v>0.2</v>
      </c>
      <c r="U7823" s="1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8">
        <v>0</v>
      </c>
      <c r="U7824" s="1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8">
        <v>0</v>
      </c>
      <c r="U7825" s="1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28">
        <v>232.88</v>
      </c>
      <c r="S7826" s="1">
        <v>5</v>
      </c>
      <c r="T7826" s="8">
        <v>0.2</v>
      </c>
      <c r="U7826" s="1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8">
        <v>0.1</v>
      </c>
      <c r="U7827" s="1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8">
        <v>0.2</v>
      </c>
      <c r="U7828" s="1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8">
        <v>0.2</v>
      </c>
      <c r="U7829" s="1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28">
        <v>63.936000000000007</v>
      </c>
      <c r="S7830" s="1">
        <v>3</v>
      </c>
      <c r="T7830" s="8">
        <v>0.2</v>
      </c>
      <c r="U7830" s="1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28">
        <v>59.519999999999996</v>
      </c>
      <c r="S7831" s="1">
        <v>3</v>
      </c>
      <c r="T7831" s="8">
        <v>0</v>
      </c>
      <c r="U7831" s="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28">
        <v>311.97600000000006</v>
      </c>
      <c r="S7832" s="1">
        <v>3</v>
      </c>
      <c r="T7832" s="8">
        <v>0.2</v>
      </c>
      <c r="U7832" s="1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28">
        <v>50.352000000000004</v>
      </c>
      <c r="S7833" s="1">
        <v>3</v>
      </c>
      <c r="T7833" s="8">
        <v>0.2</v>
      </c>
      <c r="U7833" s="1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8">
        <v>0.2</v>
      </c>
      <c r="U7834" s="1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8">
        <v>0.2</v>
      </c>
      <c r="U7835" s="1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28">
        <v>241.56799999999998</v>
      </c>
      <c r="S7836" s="1">
        <v>2</v>
      </c>
      <c r="T7836" s="8">
        <v>0.2</v>
      </c>
      <c r="U7836" s="1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28">
        <v>479.92</v>
      </c>
      <c r="S7837" s="1">
        <v>2</v>
      </c>
      <c r="T7837" s="8">
        <v>0.2</v>
      </c>
      <c r="U7837" s="1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28">
        <v>307.13600000000002</v>
      </c>
      <c r="S7838" s="1">
        <v>4</v>
      </c>
      <c r="T7838" s="8">
        <v>0.2</v>
      </c>
      <c r="U7838" s="1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28">
        <v>12.6</v>
      </c>
      <c r="S7839" s="1">
        <v>2</v>
      </c>
      <c r="T7839" s="8">
        <v>0</v>
      </c>
      <c r="U7839" s="1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28">
        <v>159.97999999999999</v>
      </c>
      <c r="S7840" s="1">
        <v>2</v>
      </c>
      <c r="T7840" s="8">
        <v>0</v>
      </c>
      <c r="U7840" s="1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8">
        <v>0</v>
      </c>
      <c r="U7841" s="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8">
        <v>0</v>
      </c>
      <c r="U7842" s="1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8">
        <v>0</v>
      </c>
      <c r="U7843" s="1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8">
        <v>0</v>
      </c>
      <c r="U7844" s="1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8">
        <v>0</v>
      </c>
      <c r="U7845" s="1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8">
        <v>0.3</v>
      </c>
      <c r="U7846" s="1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8">
        <v>0</v>
      </c>
      <c r="U7847" s="1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8">
        <v>0</v>
      </c>
      <c r="U7848" s="1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8">
        <v>0.6</v>
      </c>
      <c r="U7849" s="1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8">
        <v>0.2</v>
      </c>
      <c r="U7850" s="1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8">
        <v>0.2</v>
      </c>
      <c r="U7851" s="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8">
        <v>0.2</v>
      </c>
      <c r="U7852" s="1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8">
        <v>0.2</v>
      </c>
      <c r="U7853" s="1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8">
        <v>0.8</v>
      </c>
      <c r="U7854" s="1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28">
        <v>9.9600000000000009</v>
      </c>
      <c r="S7855" s="1">
        <v>2</v>
      </c>
      <c r="T7855" s="8">
        <v>0</v>
      </c>
      <c r="U7855" s="1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8">
        <v>0</v>
      </c>
      <c r="U7856" s="1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8">
        <v>0</v>
      </c>
      <c r="U7857" s="1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8">
        <v>0.2</v>
      </c>
      <c r="U7858" s="1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8">
        <v>0</v>
      </c>
      <c r="U7859" s="1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8">
        <v>0</v>
      </c>
      <c r="U7860" s="1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8">
        <v>0</v>
      </c>
      <c r="U7861" s="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8">
        <v>0.7</v>
      </c>
      <c r="U7862" s="1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28">
        <v>17.899999999999999</v>
      </c>
      <c r="S7863" s="1">
        <v>2</v>
      </c>
      <c r="T7863" s="8">
        <v>0</v>
      </c>
      <c r="U7863" s="1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28">
        <v>81.96</v>
      </c>
      <c r="S7864" s="1">
        <v>2</v>
      </c>
      <c r="T7864" s="8">
        <v>0</v>
      </c>
      <c r="U7864" s="1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28">
        <v>272.73599999999999</v>
      </c>
      <c r="S7865" s="1">
        <v>3</v>
      </c>
      <c r="T7865" s="8">
        <v>0.2</v>
      </c>
      <c r="U7865" s="1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28">
        <v>18.496000000000002</v>
      </c>
      <c r="S7866" s="1">
        <v>4</v>
      </c>
      <c r="T7866" s="8">
        <v>0.2</v>
      </c>
      <c r="U7866" s="1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28">
        <v>441.92</v>
      </c>
      <c r="S7867" s="1">
        <v>2</v>
      </c>
      <c r="T7867" s="8">
        <v>0.2</v>
      </c>
      <c r="U7867" s="1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28">
        <v>127.76400000000002</v>
      </c>
      <c r="S7868" s="1">
        <v>6</v>
      </c>
      <c r="T7868" s="8">
        <v>0.7</v>
      </c>
      <c r="U7868" s="1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28">
        <v>166.44</v>
      </c>
      <c r="S7869" s="1">
        <v>3</v>
      </c>
      <c r="T7869" s="8">
        <v>0</v>
      </c>
      <c r="U7869" s="1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28">
        <v>13.38</v>
      </c>
      <c r="S7870" s="1">
        <v>2</v>
      </c>
      <c r="T7870" s="8">
        <v>0</v>
      </c>
      <c r="U7870" s="1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8">
        <v>0.2</v>
      </c>
      <c r="U7871" s="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8">
        <v>0.2</v>
      </c>
      <c r="U7872" s="1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28">
        <v>6.16</v>
      </c>
      <c r="S7873" s="1">
        <v>2</v>
      </c>
      <c r="T7873" s="8">
        <v>0</v>
      </c>
      <c r="U7873" s="1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28">
        <v>915.13600000000008</v>
      </c>
      <c r="S7874" s="1">
        <v>4</v>
      </c>
      <c r="T7874" s="8">
        <v>0.2</v>
      </c>
      <c r="U7874" s="1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28">
        <v>8.56</v>
      </c>
      <c r="S7875" s="1">
        <v>2</v>
      </c>
      <c r="T7875" s="8">
        <v>0</v>
      </c>
      <c r="U7875" s="1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28">
        <v>97.82</v>
      </c>
      <c r="S7876" s="1">
        <v>2</v>
      </c>
      <c r="T7876" s="8">
        <v>0</v>
      </c>
      <c r="U7876" s="1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28">
        <v>31.104000000000006</v>
      </c>
      <c r="S7877" s="1">
        <v>6</v>
      </c>
      <c r="T7877" s="8">
        <v>0.2</v>
      </c>
      <c r="U7877" s="1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28">
        <v>11.176000000000002</v>
      </c>
      <c r="S7878" s="1">
        <v>1</v>
      </c>
      <c r="T7878" s="8">
        <v>0.2</v>
      </c>
      <c r="U7878" s="1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8">
        <v>0.2</v>
      </c>
      <c r="U7879" s="1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8">
        <v>0.6</v>
      </c>
      <c r="U7880" s="1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8">
        <v>0.4</v>
      </c>
      <c r="U7881" s="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28">
        <v>13.343999999999998</v>
      </c>
      <c r="S7882" s="1">
        <v>6</v>
      </c>
      <c r="T7882" s="8">
        <v>0.2</v>
      </c>
      <c r="U7882" s="1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28">
        <v>76.75200000000001</v>
      </c>
      <c r="S7883" s="1">
        <v>6</v>
      </c>
      <c r="T7883" s="8">
        <v>0.2</v>
      </c>
      <c r="U7883" s="1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28">
        <v>102.33600000000001</v>
      </c>
      <c r="S7884" s="1">
        <v>8</v>
      </c>
      <c r="T7884" s="8">
        <v>0.2</v>
      </c>
      <c r="U7884" s="1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28">
        <v>10.32</v>
      </c>
      <c r="S7885" s="1">
        <v>2</v>
      </c>
      <c r="T7885" s="8">
        <v>0.2</v>
      </c>
      <c r="U7885" s="1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28">
        <v>47.32</v>
      </c>
      <c r="S7886" s="1">
        <v>7</v>
      </c>
      <c r="T7886" s="8">
        <v>0.2</v>
      </c>
      <c r="U7886" s="1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28">
        <v>23.376000000000001</v>
      </c>
      <c r="S7887" s="1">
        <v>3</v>
      </c>
      <c r="T7887" s="8">
        <v>0.2</v>
      </c>
      <c r="U7887" s="1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28">
        <v>16.72</v>
      </c>
      <c r="S7888" s="1">
        <v>5</v>
      </c>
      <c r="T7888" s="8">
        <v>0.2</v>
      </c>
      <c r="U7888" s="1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28">
        <v>16.192</v>
      </c>
      <c r="S7889" s="1">
        <v>1</v>
      </c>
      <c r="T7889" s="8">
        <v>0.2</v>
      </c>
      <c r="U7889" s="1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28">
        <v>32.400000000000006</v>
      </c>
      <c r="S7890" s="1">
        <v>5</v>
      </c>
      <c r="T7890" s="8">
        <v>0</v>
      </c>
      <c r="U7890" s="1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8">
        <v>0</v>
      </c>
      <c r="U7891" s="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8">
        <v>0</v>
      </c>
      <c r="U7892" s="1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8">
        <v>0</v>
      </c>
      <c r="U7893" s="1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8">
        <v>0</v>
      </c>
      <c r="U7894" s="1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8">
        <v>0.2</v>
      </c>
      <c r="U7895" s="1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8">
        <v>0</v>
      </c>
      <c r="U7896" s="1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8">
        <v>0</v>
      </c>
      <c r="U7897" s="1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8">
        <v>0</v>
      </c>
      <c r="U7898" s="1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8">
        <v>0.2</v>
      </c>
      <c r="U7899" s="1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8">
        <v>0.7</v>
      </c>
      <c r="U7900" s="1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8">
        <v>0.2</v>
      </c>
      <c r="U7901" s="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8">
        <v>0.2</v>
      </c>
      <c r="U7902" s="1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8">
        <v>0.2</v>
      </c>
      <c r="U7903" s="1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8">
        <v>0.2</v>
      </c>
      <c r="U7904" s="1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8">
        <v>0.2</v>
      </c>
      <c r="U7905" s="1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8">
        <v>0.2</v>
      </c>
      <c r="U7906" s="1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8">
        <v>0.2</v>
      </c>
      <c r="U7907" s="1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8">
        <v>0.8</v>
      </c>
      <c r="U7908" s="1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28">
        <v>715.64</v>
      </c>
      <c r="S7909" s="1">
        <v>2</v>
      </c>
      <c r="T7909" s="8">
        <v>0</v>
      </c>
      <c r="U7909" s="1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28">
        <v>268.70400000000001</v>
      </c>
      <c r="S7910" s="1">
        <v>3</v>
      </c>
      <c r="T7910" s="8">
        <v>0.2</v>
      </c>
      <c r="U7910" s="1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28">
        <v>21.92</v>
      </c>
      <c r="S7911" s="1">
        <v>8</v>
      </c>
      <c r="T7911" s="8">
        <v>0</v>
      </c>
      <c r="U7911" s="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28">
        <v>48.72</v>
      </c>
      <c r="S7912" s="1">
        <v>3</v>
      </c>
      <c r="T7912" s="8">
        <v>0</v>
      </c>
      <c r="U7912" s="1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28">
        <v>205.666</v>
      </c>
      <c r="S7913" s="1">
        <v>2</v>
      </c>
      <c r="T7913" s="8">
        <v>0.15</v>
      </c>
      <c r="U7913" s="1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8">
        <v>0.6</v>
      </c>
      <c r="U7914" s="1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8">
        <v>0.2</v>
      </c>
      <c r="U7915" s="1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8">
        <v>0</v>
      </c>
      <c r="U7916" s="1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8">
        <v>0</v>
      </c>
      <c r="U7917" s="1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8">
        <v>0.3</v>
      </c>
      <c r="U7918" s="1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8">
        <v>0.2</v>
      </c>
      <c r="U7919" s="1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28">
        <v>22.847999999999999</v>
      </c>
      <c r="S7920" s="1">
        <v>2</v>
      </c>
      <c r="T7920" s="8">
        <v>0.2</v>
      </c>
      <c r="U7920" s="1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8">
        <v>0</v>
      </c>
      <c r="U7921" s="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8">
        <v>0</v>
      </c>
      <c r="U7922" s="1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8">
        <v>0</v>
      </c>
      <c r="U7923" s="1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8">
        <v>0.2</v>
      </c>
      <c r="U7924" s="1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8">
        <v>0.7</v>
      </c>
      <c r="U7925" s="1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8">
        <v>0</v>
      </c>
      <c r="U7926" s="1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8">
        <v>0</v>
      </c>
      <c r="U7927" s="1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8">
        <v>0</v>
      </c>
      <c r="U7928" s="1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8">
        <v>0</v>
      </c>
      <c r="U7929" s="1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8">
        <v>0</v>
      </c>
      <c r="U7930" s="1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8">
        <v>0.3</v>
      </c>
      <c r="U7931" s="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8">
        <v>0</v>
      </c>
      <c r="U7932" s="1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28">
        <v>230.28000000000003</v>
      </c>
      <c r="S7933" s="1">
        <v>3</v>
      </c>
      <c r="T7933" s="8">
        <v>0.2</v>
      </c>
      <c r="U7933" s="1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28">
        <v>105.52</v>
      </c>
      <c r="S7934" s="1">
        <v>5</v>
      </c>
      <c r="T7934" s="8">
        <v>0.2</v>
      </c>
      <c r="U7934" s="1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28">
        <v>23.36</v>
      </c>
      <c r="S7935" s="1">
        <v>2</v>
      </c>
      <c r="T7935" s="8">
        <v>0</v>
      </c>
      <c r="U7935" s="1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28">
        <v>71.975999999999999</v>
      </c>
      <c r="S7936" s="1">
        <v>3</v>
      </c>
      <c r="T7936" s="8">
        <v>0.2</v>
      </c>
      <c r="U7936" s="1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28">
        <v>8.56</v>
      </c>
      <c r="S7937" s="1">
        <v>2</v>
      </c>
      <c r="T7937" s="8">
        <v>0</v>
      </c>
      <c r="U7937" s="1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28">
        <v>13.919999999999998</v>
      </c>
      <c r="S7938" s="1">
        <v>3</v>
      </c>
      <c r="T7938" s="8">
        <v>0.2</v>
      </c>
      <c r="U7938" s="1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28">
        <v>2518.29</v>
      </c>
      <c r="S7939" s="1">
        <v>9</v>
      </c>
      <c r="T7939" s="8">
        <v>0</v>
      </c>
      <c r="U7939" s="1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28">
        <v>540.56999999999994</v>
      </c>
      <c r="S7940" s="1">
        <v>3</v>
      </c>
      <c r="T7940" s="8">
        <v>0</v>
      </c>
      <c r="U7940" s="1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28">
        <v>221.05600000000001</v>
      </c>
      <c r="S7941" s="1">
        <v>8</v>
      </c>
      <c r="T7941" s="8">
        <v>0.2</v>
      </c>
      <c r="U7941" s="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28">
        <v>81.424000000000007</v>
      </c>
      <c r="S7942" s="1">
        <v>2</v>
      </c>
      <c r="T7942" s="8">
        <v>0.2</v>
      </c>
      <c r="U7942" s="1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28">
        <v>134.80000000000001</v>
      </c>
      <c r="S7943" s="1">
        <v>10</v>
      </c>
      <c r="T7943" s="8">
        <v>0</v>
      </c>
      <c r="U7943" s="1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8">
        <v>0.8</v>
      </c>
      <c r="U7944" s="1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8">
        <v>0.2</v>
      </c>
      <c r="U7945" s="1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8">
        <v>0.2</v>
      </c>
      <c r="U7946" s="1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8">
        <v>0.8</v>
      </c>
      <c r="U7947" s="1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8">
        <v>0.8</v>
      </c>
      <c r="U7948" s="1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8">
        <v>0.2</v>
      </c>
      <c r="U7949" s="1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8">
        <v>0.3</v>
      </c>
      <c r="U7950" s="1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8">
        <v>0.6</v>
      </c>
      <c r="U7951" s="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8">
        <v>0.2</v>
      </c>
      <c r="U7952" s="1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8">
        <v>0.2</v>
      </c>
      <c r="U7953" s="1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8">
        <v>0</v>
      </c>
      <c r="U7954" s="1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8">
        <v>0</v>
      </c>
      <c r="U7955" s="1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8">
        <v>0</v>
      </c>
      <c r="U7956" s="1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28">
        <v>435.16800000000006</v>
      </c>
      <c r="S7957" s="1">
        <v>4</v>
      </c>
      <c r="T7957" s="8">
        <v>0.2</v>
      </c>
      <c r="U7957" s="1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28">
        <v>14.9</v>
      </c>
      <c r="S7958" s="1">
        <v>5</v>
      </c>
      <c r="T7958" s="8">
        <v>0</v>
      </c>
      <c r="U7958" s="1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28">
        <v>15.8</v>
      </c>
      <c r="S7959" s="1">
        <v>4</v>
      </c>
      <c r="T7959" s="8">
        <v>0</v>
      </c>
      <c r="U7959" s="1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28">
        <v>72.900000000000006</v>
      </c>
      <c r="S7960" s="1">
        <v>5</v>
      </c>
      <c r="T7960" s="8">
        <v>0</v>
      </c>
      <c r="U7960" s="1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28">
        <v>206.35200000000003</v>
      </c>
      <c r="S7961" s="1">
        <v>3</v>
      </c>
      <c r="T7961" s="8">
        <v>0.2</v>
      </c>
      <c r="U7961" s="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28">
        <v>7.9920000000000009</v>
      </c>
      <c r="S7962" s="1">
        <v>1</v>
      </c>
      <c r="T7962" s="8">
        <v>0.2</v>
      </c>
      <c r="U7962" s="1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8">
        <v>0.2</v>
      </c>
      <c r="U7963" s="1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8">
        <v>0.7</v>
      </c>
      <c r="U7964" s="1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8">
        <v>0.2</v>
      </c>
      <c r="U7965" s="1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8">
        <v>0.2</v>
      </c>
      <c r="U7966" s="1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8">
        <v>0.2</v>
      </c>
      <c r="U7967" s="1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28">
        <v>33.36</v>
      </c>
      <c r="S7968" s="1">
        <v>4</v>
      </c>
      <c r="T7968" s="8">
        <v>0</v>
      </c>
      <c r="U7968" s="1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28">
        <v>90.882000000000005</v>
      </c>
      <c r="S7969" s="1">
        <v>3</v>
      </c>
      <c r="T7969" s="8">
        <v>0.7</v>
      </c>
      <c r="U7969" s="1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28">
        <v>15.991999999999999</v>
      </c>
      <c r="S7970" s="1">
        <v>1</v>
      </c>
      <c r="T7970" s="8">
        <v>0.2</v>
      </c>
      <c r="U7970" s="1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28">
        <v>120.78399999999999</v>
      </c>
      <c r="S7971" s="1">
        <v>1</v>
      </c>
      <c r="T7971" s="8">
        <v>0.2</v>
      </c>
      <c r="U7971" s="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8">
        <v>0.4</v>
      </c>
      <c r="U7972" s="1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8">
        <v>0.2</v>
      </c>
      <c r="U7973" s="1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8">
        <v>0.2</v>
      </c>
      <c r="U7974" s="1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8">
        <v>0.7</v>
      </c>
      <c r="U7975" s="1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8">
        <v>0.2</v>
      </c>
      <c r="U7976" s="1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8">
        <v>0.7</v>
      </c>
      <c r="U7977" s="1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8">
        <v>0.2</v>
      </c>
      <c r="U7978" s="1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8">
        <v>0</v>
      </c>
      <c r="U7979" s="1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8">
        <v>0</v>
      </c>
      <c r="U7980" s="1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28">
        <v>5.1040000000000001</v>
      </c>
      <c r="S7981" s="1">
        <v>1</v>
      </c>
      <c r="T7981" s="8">
        <v>0.2</v>
      </c>
      <c r="U7981" s="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8">
        <v>0.2</v>
      </c>
      <c r="U7982" s="1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8">
        <v>0</v>
      </c>
      <c r="U7983" s="1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8">
        <v>0</v>
      </c>
      <c r="U7984" s="1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8">
        <v>0.2</v>
      </c>
      <c r="U7985" s="1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8">
        <v>0.2</v>
      </c>
      <c r="U7986" s="1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28">
        <v>8.32</v>
      </c>
      <c r="S7987" s="1">
        <v>5</v>
      </c>
      <c r="T7987" s="8">
        <v>0.2</v>
      </c>
      <c r="U7987" s="1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8">
        <v>0</v>
      </c>
      <c r="U7988" s="1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8">
        <v>0</v>
      </c>
      <c r="U7989" s="1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8">
        <v>0</v>
      </c>
      <c r="U7990" s="1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8">
        <v>0</v>
      </c>
      <c r="U7991" s="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8">
        <v>0</v>
      </c>
      <c r="U7992" s="1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8">
        <v>0.7</v>
      </c>
      <c r="U7993" s="1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8">
        <v>0.2</v>
      </c>
      <c r="U7994" s="1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28">
        <v>4.8960000000000008</v>
      </c>
      <c r="S7995" s="1">
        <v>3</v>
      </c>
      <c r="T7995" s="8">
        <v>0.7</v>
      </c>
      <c r="U7995" s="1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28">
        <v>145.76400000000001</v>
      </c>
      <c r="S7996" s="1">
        <v>6</v>
      </c>
      <c r="T7996" s="8">
        <v>0.7</v>
      </c>
      <c r="U7996" s="1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28">
        <v>9.6120000000000001</v>
      </c>
      <c r="S7997" s="1">
        <v>6</v>
      </c>
      <c r="T7997" s="8">
        <v>0.7</v>
      </c>
      <c r="U7997" s="1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28">
        <v>199.75</v>
      </c>
      <c r="S7998" s="1">
        <v>5</v>
      </c>
      <c r="T7998" s="8">
        <v>0</v>
      </c>
      <c r="U7998" s="1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28">
        <v>1673.1839999999997</v>
      </c>
      <c r="S7999" s="1">
        <v>12</v>
      </c>
      <c r="T7999" s="8">
        <v>0.2</v>
      </c>
      <c r="U7999" s="1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28">
        <v>12.18</v>
      </c>
      <c r="S8000" s="1">
        <v>7</v>
      </c>
      <c r="T8000" s="8">
        <v>0</v>
      </c>
      <c r="U8000" s="1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28">
        <v>57.68</v>
      </c>
      <c r="S8001" s="1">
        <v>4</v>
      </c>
      <c r="T8001" s="8">
        <v>0</v>
      </c>
      <c r="U8001" s="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8">
        <v>0</v>
      </c>
      <c r="U8002" s="1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28">
        <v>299.94</v>
      </c>
      <c r="S8003" s="1">
        <v>6</v>
      </c>
      <c r="T8003" s="8">
        <v>0</v>
      </c>
      <c r="U8003" s="1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28">
        <v>25.76</v>
      </c>
      <c r="S8004" s="1">
        <v>7</v>
      </c>
      <c r="T8004" s="8">
        <v>0</v>
      </c>
      <c r="U8004" s="1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8">
        <v>0</v>
      </c>
      <c r="U8005" s="1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8">
        <v>0</v>
      </c>
      <c r="U8006" s="1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8">
        <v>0</v>
      </c>
      <c r="U8007" s="1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28">
        <v>93.36</v>
      </c>
      <c r="S8008" s="1">
        <v>12</v>
      </c>
      <c r="T8008" s="8">
        <v>0</v>
      </c>
      <c r="U8008" s="1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8">
        <v>0</v>
      </c>
      <c r="U8009" s="1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8">
        <v>0</v>
      </c>
      <c r="U8010" s="1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8">
        <v>0</v>
      </c>
      <c r="U8011" s="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8">
        <v>0.2</v>
      </c>
      <c r="U8012" s="1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28">
        <v>125.944</v>
      </c>
      <c r="S8013" s="1">
        <v>7</v>
      </c>
      <c r="T8013" s="8">
        <v>0.2</v>
      </c>
      <c r="U8013" s="1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8">
        <v>0.2</v>
      </c>
      <c r="U8014" s="1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8">
        <v>0</v>
      </c>
      <c r="U8015" s="1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8">
        <v>0</v>
      </c>
      <c r="U8016" s="1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8">
        <v>0</v>
      </c>
      <c r="U8017" s="1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8">
        <v>0.2</v>
      </c>
      <c r="U8018" s="1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8">
        <v>0.2</v>
      </c>
      <c r="U8019" s="1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28">
        <v>52.792000000000002</v>
      </c>
      <c r="S8020" s="1">
        <v>1</v>
      </c>
      <c r="T8020" s="8">
        <v>0.2</v>
      </c>
      <c r="U8020" s="1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8">
        <v>0</v>
      </c>
      <c r="U8021" s="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8">
        <v>0</v>
      </c>
      <c r="U8022" s="1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8">
        <v>0.8</v>
      </c>
      <c r="U8023" s="1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8">
        <v>0.2</v>
      </c>
      <c r="U8024" s="1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8">
        <v>0.3</v>
      </c>
      <c r="U8025" s="1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8">
        <v>0.8</v>
      </c>
      <c r="U8026" s="1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8">
        <v>0</v>
      </c>
      <c r="U8027" s="1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8">
        <v>0</v>
      </c>
      <c r="U8028" s="1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8">
        <v>0</v>
      </c>
      <c r="U8029" s="1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8">
        <v>0</v>
      </c>
      <c r="U8030" s="1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8">
        <v>0.2</v>
      </c>
      <c r="U8031" s="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8">
        <v>0.6</v>
      </c>
      <c r="U8032" s="1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8">
        <v>0.2</v>
      </c>
      <c r="U8033" s="1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8">
        <v>0.2</v>
      </c>
      <c r="U8034" s="1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8">
        <v>0.8</v>
      </c>
      <c r="U8035" s="1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8">
        <v>0.6</v>
      </c>
      <c r="U8036" s="1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8">
        <v>0.2</v>
      </c>
      <c r="U8037" s="1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8">
        <v>0</v>
      </c>
      <c r="U8038" s="1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8">
        <v>0</v>
      </c>
      <c r="U8039" s="1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28">
        <v>435.99900000000002</v>
      </c>
      <c r="S8040" s="1">
        <v>3</v>
      </c>
      <c r="T8040" s="8">
        <v>0.15</v>
      </c>
      <c r="U8040" s="1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28">
        <v>388.70400000000006</v>
      </c>
      <c r="S8041" s="1">
        <v>6</v>
      </c>
      <c r="T8041" s="8">
        <v>0.2</v>
      </c>
      <c r="U8041" s="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28">
        <v>572.58000000000004</v>
      </c>
      <c r="S8042" s="1">
        <v>6</v>
      </c>
      <c r="T8042" s="8">
        <v>0</v>
      </c>
      <c r="U8042" s="1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28">
        <v>33.18</v>
      </c>
      <c r="S8043" s="1">
        <v>2</v>
      </c>
      <c r="T8043" s="8">
        <v>0</v>
      </c>
      <c r="U8043" s="1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8">
        <v>0</v>
      </c>
      <c r="U8044" s="1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8">
        <v>0</v>
      </c>
      <c r="U8045" s="1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28">
        <v>295.05599999999998</v>
      </c>
      <c r="S8046" s="1">
        <v>9</v>
      </c>
      <c r="T8046" s="8">
        <v>0.2</v>
      </c>
      <c r="U8046" s="1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8">
        <v>0</v>
      </c>
      <c r="U8047" s="1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8">
        <v>0.7</v>
      </c>
      <c r="U8048" s="1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8">
        <v>0.2</v>
      </c>
      <c r="U8049" s="1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8">
        <v>0</v>
      </c>
      <c r="U8050" s="1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8">
        <v>0.7</v>
      </c>
      <c r="U8051" s="1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8">
        <v>0.2</v>
      </c>
      <c r="U8052" s="1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8">
        <v>0.2</v>
      </c>
      <c r="U8053" s="1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8">
        <v>0</v>
      </c>
      <c r="U8054" s="1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8">
        <v>0.7</v>
      </c>
      <c r="U8055" s="1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28">
        <v>892.35</v>
      </c>
      <c r="S8056" s="1">
        <v>5</v>
      </c>
      <c r="T8056" s="8">
        <v>0</v>
      </c>
      <c r="U8056" s="1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28">
        <v>307.666</v>
      </c>
      <c r="S8057" s="1">
        <v>2</v>
      </c>
      <c r="T8057" s="8">
        <v>0.15</v>
      </c>
      <c r="U8057" s="1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28">
        <v>728.82</v>
      </c>
      <c r="S8058" s="1">
        <v>9</v>
      </c>
      <c r="T8058" s="8">
        <v>0</v>
      </c>
      <c r="U8058" s="1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28">
        <v>41.36</v>
      </c>
      <c r="S8059" s="1">
        <v>5</v>
      </c>
      <c r="T8059" s="8">
        <v>0.2</v>
      </c>
      <c r="U8059" s="1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28">
        <v>43.176000000000002</v>
      </c>
      <c r="S8060" s="1">
        <v>3</v>
      </c>
      <c r="T8060" s="8">
        <v>0.2</v>
      </c>
      <c r="U8060" s="1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28">
        <v>4.16</v>
      </c>
      <c r="S8061" s="1">
        <v>2</v>
      </c>
      <c r="T8061" s="8">
        <v>0</v>
      </c>
      <c r="U8061" s="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8">
        <v>0</v>
      </c>
      <c r="U8062" s="1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8">
        <v>0.2</v>
      </c>
      <c r="U8063" s="1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8">
        <v>0</v>
      </c>
      <c r="U8064" s="1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8">
        <v>0</v>
      </c>
      <c r="U8065" s="1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8">
        <v>0</v>
      </c>
      <c r="U8066" s="1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8">
        <v>0</v>
      </c>
      <c r="U8067" s="1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8">
        <v>0.2</v>
      </c>
      <c r="U8068" s="1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28">
        <v>239.96999999999997</v>
      </c>
      <c r="S8069" s="1">
        <v>3</v>
      </c>
      <c r="T8069" s="8">
        <v>0</v>
      </c>
      <c r="U8069" s="1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28">
        <v>16.02</v>
      </c>
      <c r="S8070" s="1">
        <v>6</v>
      </c>
      <c r="T8070" s="8">
        <v>0</v>
      </c>
      <c r="U8070" s="1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8">
        <v>0.2</v>
      </c>
      <c r="U8071" s="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8">
        <v>0.6</v>
      </c>
      <c r="U8072" s="1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8">
        <v>0.3</v>
      </c>
      <c r="U8073" s="1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8">
        <v>0.2</v>
      </c>
      <c r="U8074" s="1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8">
        <v>0.8</v>
      </c>
      <c r="U8075" s="1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8">
        <v>0.8</v>
      </c>
      <c r="U8076" s="1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8">
        <v>0.8</v>
      </c>
      <c r="U8077" s="1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8">
        <v>0</v>
      </c>
      <c r="U8078" s="1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8">
        <v>0</v>
      </c>
      <c r="U8079" s="1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8">
        <v>0</v>
      </c>
      <c r="U8080" s="1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8">
        <v>0.2</v>
      </c>
      <c r="U8081" s="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28">
        <v>146.54400000000001</v>
      </c>
      <c r="S8082" s="1">
        <v>6</v>
      </c>
      <c r="T8082" s="8">
        <v>0.2</v>
      </c>
      <c r="U8082" s="1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28">
        <v>131.904</v>
      </c>
      <c r="S8083" s="1">
        <v>3</v>
      </c>
      <c r="T8083" s="8">
        <v>0.2</v>
      </c>
      <c r="U8083" s="1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28">
        <v>203.88000000000002</v>
      </c>
      <c r="S8084" s="1">
        <v>5</v>
      </c>
      <c r="T8084" s="8">
        <v>0.2</v>
      </c>
      <c r="U8084" s="1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28">
        <v>14.301000000000002</v>
      </c>
      <c r="S8085" s="1">
        <v>7</v>
      </c>
      <c r="T8085" s="8">
        <v>0.7</v>
      </c>
      <c r="U8085" s="1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28">
        <v>718.6400000000001</v>
      </c>
      <c r="S8086" s="1">
        <v>10</v>
      </c>
      <c r="T8086" s="8">
        <v>0.2</v>
      </c>
      <c r="U8086" s="1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8">
        <v>0</v>
      </c>
      <c r="U8087" s="1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8">
        <v>0.2</v>
      </c>
      <c r="U8088" s="1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28">
        <v>10.496</v>
      </c>
      <c r="S8089" s="1">
        <v>4</v>
      </c>
      <c r="T8089" s="8">
        <v>0.2</v>
      </c>
      <c r="U8089" s="1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28">
        <v>39.92</v>
      </c>
      <c r="S8090" s="1">
        <v>2</v>
      </c>
      <c r="T8090" s="8">
        <v>0.2</v>
      </c>
      <c r="U8090" s="1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8">
        <v>0</v>
      </c>
      <c r="U8091" s="1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28">
        <v>269.35999999999996</v>
      </c>
      <c r="S8092" s="1">
        <v>7</v>
      </c>
      <c r="T8092" s="8">
        <v>0</v>
      </c>
      <c r="U8092" s="1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28">
        <v>5.76</v>
      </c>
      <c r="S8093" s="1">
        <v>2</v>
      </c>
      <c r="T8093" s="8">
        <v>0</v>
      </c>
      <c r="U8093" s="1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8">
        <v>0</v>
      </c>
      <c r="U8094" s="1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28">
        <v>23.88</v>
      </c>
      <c r="S8095" s="1">
        <v>3</v>
      </c>
      <c r="T8095" s="8">
        <v>0</v>
      </c>
      <c r="U8095" s="1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28">
        <v>26.2</v>
      </c>
      <c r="S8096" s="1">
        <v>4</v>
      </c>
      <c r="T8096" s="8">
        <v>0</v>
      </c>
      <c r="U8096" s="1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28">
        <v>12.96</v>
      </c>
      <c r="S8097" s="1">
        <v>2</v>
      </c>
      <c r="T8097" s="8">
        <v>0</v>
      </c>
      <c r="U8097" s="1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28">
        <v>234.95000000000002</v>
      </c>
      <c r="S8098" s="1">
        <v>5</v>
      </c>
      <c r="T8098" s="8">
        <v>0</v>
      </c>
      <c r="U8098" s="1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28">
        <v>118.25</v>
      </c>
      <c r="S8099" s="1">
        <v>5</v>
      </c>
      <c r="T8099" s="8">
        <v>0</v>
      </c>
      <c r="U8099" s="1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28">
        <v>4.28</v>
      </c>
      <c r="S8100" s="1">
        <v>1</v>
      </c>
      <c r="T8100" s="8">
        <v>0</v>
      </c>
      <c r="U8100" s="1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28">
        <v>26.849999999999998</v>
      </c>
      <c r="S8101" s="1">
        <v>3</v>
      </c>
      <c r="T8101" s="8">
        <v>0</v>
      </c>
      <c r="U8101" s="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28">
        <v>3357.6000000000004</v>
      </c>
      <c r="S8102" s="1">
        <v>3</v>
      </c>
      <c r="T8102" s="8">
        <v>0.2</v>
      </c>
      <c r="U8102" s="1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28">
        <v>8.26</v>
      </c>
      <c r="S8103" s="1">
        <v>2</v>
      </c>
      <c r="T8103" s="8">
        <v>0</v>
      </c>
      <c r="U8103" s="1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28">
        <v>2973.32</v>
      </c>
      <c r="S8104" s="1">
        <v>7</v>
      </c>
      <c r="T8104" s="8">
        <v>0.2</v>
      </c>
      <c r="U8104" s="1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28">
        <v>104.79</v>
      </c>
      <c r="S8105" s="1">
        <v>7</v>
      </c>
      <c r="T8105" s="8">
        <v>0</v>
      </c>
      <c r="U8105" s="1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28">
        <v>775.72800000000007</v>
      </c>
      <c r="S8106" s="1">
        <v>6</v>
      </c>
      <c r="T8106" s="8">
        <v>0.2</v>
      </c>
      <c r="U8106" s="1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8">
        <v>0.32</v>
      </c>
      <c r="U8107" s="1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8">
        <v>0.2</v>
      </c>
      <c r="U8108" s="1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8">
        <v>0.2</v>
      </c>
      <c r="U8109" s="1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8">
        <v>0.3</v>
      </c>
      <c r="U8110" s="1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8">
        <v>0.2</v>
      </c>
      <c r="U8111" s="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8">
        <v>0.3</v>
      </c>
      <c r="U8112" s="1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8">
        <v>0.3</v>
      </c>
      <c r="U8113" s="1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8">
        <v>0.8</v>
      </c>
      <c r="U8114" s="1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8">
        <v>0.3</v>
      </c>
      <c r="U8115" s="1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8">
        <v>0.2</v>
      </c>
      <c r="U8116" s="1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28">
        <v>148.02000000000001</v>
      </c>
      <c r="S8117" s="1">
        <v>3</v>
      </c>
      <c r="T8117" s="8">
        <v>0</v>
      </c>
      <c r="U8117" s="1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8">
        <v>0</v>
      </c>
      <c r="U8118" s="1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28">
        <v>204.95000000000002</v>
      </c>
      <c r="S8119" s="1">
        <v>5</v>
      </c>
      <c r="T8119" s="8">
        <v>0</v>
      </c>
      <c r="U8119" s="1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8">
        <v>0.3</v>
      </c>
      <c r="U8120" s="1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28">
        <v>41.96</v>
      </c>
      <c r="S8121" s="1">
        <v>2</v>
      </c>
      <c r="T8121" s="8">
        <v>0</v>
      </c>
      <c r="U8121" s="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28">
        <v>451.15199999999993</v>
      </c>
      <c r="S8122" s="1">
        <v>3</v>
      </c>
      <c r="T8122" s="8">
        <v>0.2</v>
      </c>
      <c r="U8122" s="1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28">
        <v>31.504000000000005</v>
      </c>
      <c r="S8123" s="1">
        <v>11</v>
      </c>
      <c r="T8123" s="8">
        <v>0.2</v>
      </c>
      <c r="U8123" s="1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8">
        <v>0.2</v>
      </c>
      <c r="U8124" s="1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8">
        <v>0.4</v>
      </c>
      <c r="U8125" s="1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28">
        <v>161.56800000000001</v>
      </c>
      <c r="S8126" s="1">
        <v>2</v>
      </c>
      <c r="T8126" s="8">
        <v>0.2</v>
      </c>
      <c r="U8126" s="1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8">
        <v>0.8</v>
      </c>
      <c r="U8127" s="1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8">
        <v>0.2</v>
      </c>
      <c r="U8128" s="1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8">
        <v>0.2</v>
      </c>
      <c r="U8129" s="1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8">
        <v>0.6</v>
      </c>
      <c r="U8130" s="1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28">
        <v>41.94</v>
      </c>
      <c r="S8131" s="1">
        <v>2</v>
      </c>
      <c r="T8131" s="8">
        <v>0</v>
      </c>
      <c r="U8131" s="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28">
        <v>11.96</v>
      </c>
      <c r="S8132" s="1">
        <v>2</v>
      </c>
      <c r="T8132" s="8">
        <v>0</v>
      </c>
      <c r="U8132" s="1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28">
        <v>13.12</v>
      </c>
      <c r="S8133" s="1">
        <v>4</v>
      </c>
      <c r="T8133" s="8">
        <v>0</v>
      </c>
      <c r="U8133" s="1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28">
        <v>535.41</v>
      </c>
      <c r="S8134" s="1">
        <v>3</v>
      </c>
      <c r="T8134" s="8">
        <v>0</v>
      </c>
      <c r="U8134" s="1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8">
        <v>0.6</v>
      </c>
      <c r="U8135" s="1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28">
        <v>36.839999999999996</v>
      </c>
      <c r="S8136" s="1">
        <v>3</v>
      </c>
      <c r="T8136" s="8">
        <v>0</v>
      </c>
      <c r="U8136" s="1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28">
        <v>87.71</v>
      </c>
      <c r="S8137" s="1">
        <v>7</v>
      </c>
      <c r="T8137" s="8">
        <v>0</v>
      </c>
      <c r="U8137" s="1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8">
        <v>0.45</v>
      </c>
      <c r="U8138" s="1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8">
        <v>0</v>
      </c>
      <c r="U8139" s="1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8">
        <v>0.2</v>
      </c>
      <c r="U8140" s="1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8">
        <v>0.2</v>
      </c>
      <c r="U8141" s="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8">
        <v>0.2</v>
      </c>
      <c r="U8142" s="1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28">
        <v>14.73</v>
      </c>
      <c r="S8143" s="1">
        <v>3</v>
      </c>
      <c r="T8143" s="8">
        <v>0</v>
      </c>
      <c r="U8143" s="1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28">
        <v>186.54</v>
      </c>
      <c r="S8144" s="1">
        <v>3</v>
      </c>
      <c r="T8144" s="8">
        <v>0</v>
      </c>
      <c r="U8144" s="1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28">
        <v>557.72799999999995</v>
      </c>
      <c r="S8145" s="1">
        <v>4</v>
      </c>
      <c r="T8145" s="8">
        <v>0.2</v>
      </c>
      <c r="U8145" s="1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28">
        <v>159.96800000000002</v>
      </c>
      <c r="S8146" s="1">
        <v>4</v>
      </c>
      <c r="T8146" s="8">
        <v>0.2</v>
      </c>
      <c r="U8146" s="1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8">
        <v>0</v>
      </c>
      <c r="U8147" s="1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8">
        <v>0</v>
      </c>
      <c r="U8148" s="1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8">
        <v>0</v>
      </c>
      <c r="U8149" s="1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28">
        <v>20.16</v>
      </c>
      <c r="S8150" s="1">
        <v>7</v>
      </c>
      <c r="T8150" s="8">
        <v>0</v>
      </c>
      <c r="U8150" s="1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8">
        <v>0</v>
      </c>
      <c r="U8151" s="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8">
        <v>0</v>
      </c>
      <c r="U8152" s="1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28">
        <v>32.479999999999997</v>
      </c>
      <c r="S8153" s="1">
        <v>2</v>
      </c>
      <c r="T8153" s="8">
        <v>0</v>
      </c>
      <c r="U8153" s="1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28">
        <v>20.04</v>
      </c>
      <c r="S8154" s="1">
        <v>3</v>
      </c>
      <c r="T8154" s="8">
        <v>0</v>
      </c>
      <c r="U8154" s="1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28">
        <v>13999.96</v>
      </c>
      <c r="S8155" s="1">
        <v>4</v>
      </c>
      <c r="T8155" s="8">
        <v>0</v>
      </c>
      <c r="U8155" s="1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8">
        <v>0</v>
      </c>
      <c r="U8156" s="1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8">
        <v>0</v>
      </c>
      <c r="U8157" s="1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8">
        <v>0.3</v>
      </c>
      <c r="U8158" s="1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28">
        <v>595</v>
      </c>
      <c r="S8159" s="1">
        <v>5</v>
      </c>
      <c r="T8159" s="8">
        <v>0</v>
      </c>
      <c r="U8159" s="1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8">
        <v>0.2</v>
      </c>
      <c r="U8160" s="1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8">
        <v>0</v>
      </c>
      <c r="U8161" s="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8">
        <v>0</v>
      </c>
      <c r="U8162" s="1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8">
        <v>0</v>
      </c>
      <c r="U8163" s="1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8">
        <v>0</v>
      </c>
      <c r="U8164" s="1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28">
        <v>96.960000000000008</v>
      </c>
      <c r="S8165" s="1">
        <v>6</v>
      </c>
      <c r="T8165" s="8">
        <v>0</v>
      </c>
      <c r="U8165" s="1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28">
        <v>117.48800000000001</v>
      </c>
      <c r="S8166" s="1">
        <v>7</v>
      </c>
      <c r="T8166" s="8">
        <v>0.2</v>
      </c>
      <c r="U8166" s="1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28">
        <v>11.952000000000002</v>
      </c>
      <c r="S8167" s="1">
        <v>3</v>
      </c>
      <c r="T8167" s="8">
        <v>0.2</v>
      </c>
      <c r="U8167" s="1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28">
        <v>512.49900000000002</v>
      </c>
      <c r="S8168" s="1">
        <v>3</v>
      </c>
      <c r="T8168" s="8">
        <v>0.15</v>
      </c>
      <c r="U8168" s="1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28">
        <v>863.12800000000004</v>
      </c>
      <c r="S8169" s="1">
        <v>7</v>
      </c>
      <c r="T8169" s="8">
        <v>0.2</v>
      </c>
      <c r="U8169" s="1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28">
        <v>2036.8600000000001</v>
      </c>
      <c r="S8170" s="1">
        <v>7</v>
      </c>
      <c r="T8170" s="8">
        <v>0</v>
      </c>
      <c r="U8170" s="1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28">
        <v>449.56800000000004</v>
      </c>
      <c r="S8171" s="1">
        <v>2</v>
      </c>
      <c r="T8171" s="8">
        <v>0.2</v>
      </c>
      <c r="U8171" s="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28">
        <v>108.96000000000001</v>
      </c>
      <c r="S8172" s="1">
        <v>3</v>
      </c>
      <c r="T8172" s="8">
        <v>0</v>
      </c>
      <c r="U8172" s="1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8">
        <v>0</v>
      </c>
      <c r="U8173" s="1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28">
        <v>2.88</v>
      </c>
      <c r="S8174" s="1">
        <v>1</v>
      </c>
      <c r="T8174" s="8">
        <v>0</v>
      </c>
      <c r="U8174" s="1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28">
        <v>41.904000000000003</v>
      </c>
      <c r="S8175" s="1">
        <v>6</v>
      </c>
      <c r="T8175" s="8">
        <v>0.2</v>
      </c>
      <c r="U8175" s="1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28">
        <v>23.92</v>
      </c>
      <c r="S8176" s="1">
        <v>4</v>
      </c>
      <c r="T8176" s="8">
        <v>0</v>
      </c>
      <c r="U8176" s="1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8">
        <v>0.2</v>
      </c>
      <c r="U8177" s="1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8">
        <v>0</v>
      </c>
      <c r="U8178" s="1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28">
        <v>474.95</v>
      </c>
      <c r="S8179" s="1">
        <v>5</v>
      </c>
      <c r="T8179" s="8">
        <v>0</v>
      </c>
      <c r="U8179" s="1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28">
        <v>999.98</v>
      </c>
      <c r="S8180" s="1">
        <v>2</v>
      </c>
      <c r="T8180" s="8">
        <v>0</v>
      </c>
      <c r="U8180" s="1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28">
        <v>277.5</v>
      </c>
      <c r="S8181" s="1">
        <v>4</v>
      </c>
      <c r="T8181" s="8">
        <v>0.5</v>
      </c>
      <c r="U8181" s="1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8">
        <v>0.4</v>
      </c>
      <c r="U8182" s="1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8">
        <v>0.4</v>
      </c>
      <c r="U8183" s="1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8">
        <v>0.6</v>
      </c>
      <c r="U8184" s="1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8">
        <v>0.6</v>
      </c>
      <c r="U8185" s="1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8">
        <v>0.2</v>
      </c>
      <c r="U8186" s="1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8">
        <v>0.2</v>
      </c>
      <c r="U8187" s="1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8">
        <v>0.3</v>
      </c>
      <c r="U8188" s="1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8">
        <v>0</v>
      </c>
      <c r="U8189" s="1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8">
        <v>0</v>
      </c>
      <c r="U8190" s="1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8">
        <v>0</v>
      </c>
      <c r="U8191" s="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8">
        <v>0</v>
      </c>
      <c r="U8192" s="1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8">
        <v>0</v>
      </c>
      <c r="U8193" s="1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8">
        <v>0.7</v>
      </c>
      <c r="U8194" s="1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8">
        <v>0.2</v>
      </c>
      <c r="U8195" s="1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8">
        <v>0.2</v>
      </c>
      <c r="U8196" s="1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28">
        <v>8.9600000000000009</v>
      </c>
      <c r="S8197" s="1">
        <v>2</v>
      </c>
      <c r="T8197" s="8">
        <v>0</v>
      </c>
      <c r="U8197" s="1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8">
        <v>0.2</v>
      </c>
      <c r="U8198" s="1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8">
        <v>0.2</v>
      </c>
      <c r="U8199" s="1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8">
        <v>0.2</v>
      </c>
      <c r="U8200" s="1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8">
        <v>0.8</v>
      </c>
      <c r="U8201" s="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8">
        <v>0.2</v>
      </c>
      <c r="U8202" s="1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8">
        <v>0</v>
      </c>
      <c r="U8203" s="1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8">
        <v>0</v>
      </c>
      <c r="U8204" s="1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8">
        <v>0</v>
      </c>
      <c r="U8205" s="1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8">
        <v>0</v>
      </c>
      <c r="U8206" s="1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8">
        <v>0.1</v>
      </c>
      <c r="U8207" s="1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8">
        <v>0.45</v>
      </c>
      <c r="U8208" s="1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8">
        <v>0.2</v>
      </c>
      <c r="U8209" s="1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8">
        <v>0.7</v>
      </c>
      <c r="U8210" s="1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8">
        <v>0.2</v>
      </c>
      <c r="U8211" s="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8">
        <v>0.2</v>
      </c>
      <c r="U8212" s="1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8">
        <v>0.6</v>
      </c>
      <c r="U8213" s="1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8">
        <v>0.2</v>
      </c>
      <c r="U8214" s="1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8">
        <v>0.7</v>
      </c>
      <c r="U8215" s="1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8">
        <v>0.2</v>
      </c>
      <c r="U8216" s="1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8">
        <v>0.7</v>
      </c>
      <c r="U8217" s="1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8">
        <v>0.7</v>
      </c>
      <c r="U8218" s="1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8">
        <v>0.2</v>
      </c>
      <c r="U8219" s="1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8">
        <v>0.6</v>
      </c>
      <c r="U8220" s="1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8">
        <v>0.2</v>
      </c>
      <c r="U8221" s="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8">
        <v>0.8</v>
      </c>
      <c r="U8222" s="1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8">
        <v>0.2</v>
      </c>
      <c r="U8223" s="1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8">
        <v>0.2</v>
      </c>
      <c r="U8224" s="1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28">
        <v>185.88</v>
      </c>
      <c r="S8225" s="1">
        <v>6</v>
      </c>
      <c r="T8225" s="8">
        <v>0</v>
      </c>
      <c r="U8225" s="1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28">
        <v>12.96</v>
      </c>
      <c r="S8226" s="1">
        <v>2</v>
      </c>
      <c r="T8226" s="8">
        <v>0</v>
      </c>
      <c r="U8226" s="1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8">
        <v>0</v>
      </c>
      <c r="U8227" s="1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8">
        <v>0</v>
      </c>
      <c r="U8228" s="1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8">
        <v>0</v>
      </c>
      <c r="U8229" s="1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8">
        <v>0</v>
      </c>
      <c r="U8230" s="1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8">
        <v>0</v>
      </c>
      <c r="U8231" s="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8">
        <v>0</v>
      </c>
      <c r="U8232" s="1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8">
        <v>0</v>
      </c>
      <c r="U8233" s="1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28">
        <v>169.45</v>
      </c>
      <c r="S8234" s="1">
        <v>5</v>
      </c>
      <c r="T8234" s="8">
        <v>0</v>
      </c>
      <c r="U8234" s="1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28">
        <v>40.68</v>
      </c>
      <c r="S8235" s="1">
        <v>2</v>
      </c>
      <c r="T8235" s="8">
        <v>0</v>
      </c>
      <c r="U8235" s="1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8">
        <v>0.2</v>
      </c>
      <c r="U8236" s="1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8">
        <v>0.45</v>
      </c>
      <c r="U8237" s="1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8">
        <v>0.2</v>
      </c>
      <c r="U8238" s="1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8">
        <v>0.2</v>
      </c>
      <c r="U8239" s="1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8">
        <v>0.2</v>
      </c>
      <c r="U8240" s="1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8">
        <v>0.2</v>
      </c>
      <c r="U8241" s="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8">
        <v>0.2</v>
      </c>
      <c r="U8242" s="1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8">
        <v>0.2</v>
      </c>
      <c r="U8243" s="1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8">
        <v>0</v>
      </c>
      <c r="U8244" s="1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28">
        <v>806.33600000000001</v>
      </c>
      <c r="S8245" s="1">
        <v>8</v>
      </c>
      <c r="T8245" s="8">
        <v>0.2</v>
      </c>
      <c r="U8245" s="1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28">
        <v>85.44</v>
      </c>
      <c r="S8246" s="1">
        <v>3</v>
      </c>
      <c r="T8246" s="8">
        <v>0</v>
      </c>
      <c r="U8246" s="1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8">
        <v>0</v>
      </c>
      <c r="U8247" s="1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8">
        <v>0.8</v>
      </c>
      <c r="U8248" s="1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8">
        <v>0.2</v>
      </c>
      <c r="U8249" s="1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8">
        <v>0.4</v>
      </c>
      <c r="U8250" s="1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8">
        <v>0.8</v>
      </c>
      <c r="U8251" s="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8">
        <v>0.6</v>
      </c>
      <c r="U8252" s="1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8">
        <v>0.8</v>
      </c>
      <c r="U8253" s="1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8">
        <v>0.2</v>
      </c>
      <c r="U8254" s="1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28">
        <v>299.99</v>
      </c>
      <c r="S8255" s="1">
        <v>1</v>
      </c>
      <c r="T8255" s="8">
        <v>0</v>
      </c>
      <c r="U8255" s="1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28">
        <v>192.16</v>
      </c>
      <c r="S8256" s="1">
        <v>4</v>
      </c>
      <c r="T8256" s="8">
        <v>0</v>
      </c>
      <c r="U8256" s="1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28">
        <v>242.624</v>
      </c>
      <c r="S8257" s="1">
        <v>8</v>
      </c>
      <c r="T8257" s="8">
        <v>0.2</v>
      </c>
      <c r="U8257" s="1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28">
        <v>46.74</v>
      </c>
      <c r="S8258" s="1">
        <v>3</v>
      </c>
      <c r="T8258" s="8">
        <v>0</v>
      </c>
      <c r="U8258" s="1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28">
        <v>174.95000000000002</v>
      </c>
      <c r="S8259" s="1">
        <v>5</v>
      </c>
      <c r="T8259" s="8">
        <v>0</v>
      </c>
      <c r="U8259" s="1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28">
        <v>100.70400000000001</v>
      </c>
      <c r="S8260" s="1">
        <v>6</v>
      </c>
      <c r="T8260" s="8">
        <v>0.2</v>
      </c>
      <c r="U8260" s="1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8">
        <v>0</v>
      </c>
      <c r="U8261" s="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8">
        <v>0</v>
      </c>
      <c r="U8262" s="1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8">
        <v>0</v>
      </c>
      <c r="U8263" s="1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8">
        <v>0</v>
      </c>
      <c r="U8264" s="1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8">
        <v>0.7</v>
      </c>
      <c r="U8265" s="1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8">
        <v>0</v>
      </c>
      <c r="U8266" s="1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8">
        <v>0.2</v>
      </c>
      <c r="U8267" s="1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8">
        <v>0</v>
      </c>
      <c r="U8268" s="1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8">
        <v>0.5</v>
      </c>
      <c r="U8269" s="1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8">
        <v>0.2</v>
      </c>
      <c r="U8270" s="1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8">
        <v>0.2</v>
      </c>
      <c r="U8271" s="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8">
        <v>0.2</v>
      </c>
      <c r="U8272" s="1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8">
        <v>0.1</v>
      </c>
      <c r="U8273" s="1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28">
        <v>387.13600000000002</v>
      </c>
      <c r="S8274" s="1">
        <v>4</v>
      </c>
      <c r="T8274" s="8">
        <v>0.2</v>
      </c>
      <c r="U8274" s="1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8">
        <v>0.2</v>
      </c>
      <c r="U8275" s="1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8">
        <v>0</v>
      </c>
      <c r="U8276" s="1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8">
        <v>0.2</v>
      </c>
      <c r="U8277" s="1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8">
        <v>0.7</v>
      </c>
      <c r="U8278" s="1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8">
        <v>0.7</v>
      </c>
      <c r="U8279" s="1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8">
        <v>0.2</v>
      </c>
      <c r="U8280" s="1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8">
        <v>0</v>
      </c>
      <c r="U8281" s="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8">
        <v>0.2</v>
      </c>
      <c r="U8282" s="1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8">
        <v>0.2</v>
      </c>
      <c r="U8283" s="1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8">
        <v>0.3</v>
      </c>
      <c r="U8284" s="1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8">
        <v>0.2</v>
      </c>
      <c r="U8285" s="1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8">
        <v>0.2</v>
      </c>
      <c r="U8286" s="1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8">
        <v>0.6</v>
      </c>
      <c r="U8287" s="1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8">
        <v>0.2</v>
      </c>
      <c r="U8288" s="1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8">
        <v>0.2</v>
      </c>
      <c r="U8289" s="1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8">
        <v>0.2</v>
      </c>
      <c r="U8290" s="1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8">
        <v>0.2</v>
      </c>
      <c r="U8291" s="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8">
        <v>0.2</v>
      </c>
      <c r="U8292" s="1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8">
        <v>0.2</v>
      </c>
      <c r="U8293" s="1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8">
        <v>0.7</v>
      </c>
      <c r="U8294" s="1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28">
        <v>18.368000000000002</v>
      </c>
      <c r="S8295" s="1">
        <v>4</v>
      </c>
      <c r="T8295" s="8">
        <v>0.2</v>
      </c>
      <c r="U8295" s="1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8">
        <v>0</v>
      </c>
      <c r="U8296" s="1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8">
        <v>0</v>
      </c>
      <c r="U8297" s="1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8">
        <v>0</v>
      </c>
      <c r="U8298" s="1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8">
        <v>0.2</v>
      </c>
      <c r="U8299" s="1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8">
        <v>0.2</v>
      </c>
      <c r="U8300" s="1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28">
        <v>7.98</v>
      </c>
      <c r="S8301" s="1">
        <v>3</v>
      </c>
      <c r="T8301" s="8">
        <v>0</v>
      </c>
      <c r="U8301" s="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8">
        <v>0</v>
      </c>
      <c r="U8302" s="1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28">
        <v>1649.95</v>
      </c>
      <c r="S8303" s="1">
        <v>5</v>
      </c>
      <c r="T8303" s="8">
        <v>0</v>
      </c>
      <c r="U8303" s="1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28">
        <v>362.35199999999998</v>
      </c>
      <c r="S8304" s="1">
        <v>3</v>
      </c>
      <c r="T8304" s="8">
        <v>0.2</v>
      </c>
      <c r="U8304" s="1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28">
        <v>73.584000000000003</v>
      </c>
      <c r="S8305" s="1">
        <v>2</v>
      </c>
      <c r="T8305" s="8">
        <v>0.2</v>
      </c>
      <c r="U8305" s="1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28">
        <v>486.36800000000005</v>
      </c>
      <c r="S8306" s="1">
        <v>4</v>
      </c>
      <c r="T8306" s="8">
        <v>0.2</v>
      </c>
      <c r="U8306" s="1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8">
        <v>0</v>
      </c>
      <c r="U8307" s="1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8">
        <v>0</v>
      </c>
      <c r="U8308" s="1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8">
        <v>0</v>
      </c>
      <c r="U8309" s="1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28">
        <v>37.17</v>
      </c>
      <c r="S8310" s="1">
        <v>9</v>
      </c>
      <c r="T8310" s="8">
        <v>0</v>
      </c>
      <c r="U8310" s="1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8">
        <v>0.2</v>
      </c>
      <c r="U8311" s="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8">
        <v>0.3</v>
      </c>
      <c r="U8312" s="1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8">
        <v>0</v>
      </c>
      <c r="U8313" s="1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8">
        <v>0</v>
      </c>
      <c r="U8314" s="1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8">
        <v>0.3</v>
      </c>
      <c r="U8315" s="1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8">
        <v>0.2</v>
      </c>
      <c r="U8316" s="1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8">
        <v>0.2</v>
      </c>
      <c r="U8317" s="1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8">
        <v>0.2</v>
      </c>
      <c r="U8318" s="1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8">
        <v>0.2</v>
      </c>
      <c r="U8319" s="1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8">
        <v>0.2</v>
      </c>
      <c r="U8320" s="1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8">
        <v>0</v>
      </c>
      <c r="U8321" s="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8">
        <v>0.2</v>
      </c>
      <c r="U8322" s="1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8">
        <v>0.8</v>
      </c>
      <c r="U8323" s="1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8">
        <v>0</v>
      </c>
      <c r="U8324" s="1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8">
        <v>0</v>
      </c>
      <c r="U8325" s="1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8">
        <v>0.2</v>
      </c>
      <c r="U8326" s="1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8">
        <v>0.2</v>
      </c>
      <c r="U8327" s="1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8">
        <v>0.8</v>
      </c>
      <c r="U8328" s="1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8">
        <v>0.8</v>
      </c>
      <c r="U8329" s="1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8">
        <v>0</v>
      </c>
      <c r="U8330" s="1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8">
        <v>0</v>
      </c>
      <c r="U8331" s="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8">
        <v>0</v>
      </c>
      <c r="U8332" s="1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8">
        <v>0</v>
      </c>
      <c r="U8333" s="1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8">
        <v>0</v>
      </c>
      <c r="U8334" s="1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8">
        <v>0</v>
      </c>
      <c r="U8335" s="1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8">
        <v>0</v>
      </c>
      <c r="U8336" s="1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8">
        <v>0</v>
      </c>
      <c r="U8337" s="1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8">
        <v>0</v>
      </c>
      <c r="U8338" s="1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8">
        <v>0</v>
      </c>
      <c r="U8339" s="1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8">
        <v>0</v>
      </c>
      <c r="U8340" s="1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28">
        <v>436.70400000000006</v>
      </c>
      <c r="S8341" s="1">
        <v>6</v>
      </c>
      <c r="T8341" s="8">
        <v>0.2</v>
      </c>
      <c r="U8341" s="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8">
        <v>0</v>
      </c>
      <c r="U8342" s="1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28">
        <v>61.44</v>
      </c>
      <c r="S8343" s="1">
        <v>3</v>
      </c>
      <c r="T8343" s="8">
        <v>0</v>
      </c>
      <c r="U8343" s="1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8">
        <v>0</v>
      </c>
      <c r="U8344" s="1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8">
        <v>0.2</v>
      </c>
      <c r="U8345" s="1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8">
        <v>0.2</v>
      </c>
      <c r="U8346" s="1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8">
        <v>0.2</v>
      </c>
      <c r="U8347" s="1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8">
        <v>0</v>
      </c>
      <c r="U8348" s="1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8">
        <v>0</v>
      </c>
      <c r="U8349" s="1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8">
        <v>0</v>
      </c>
      <c r="U8350" s="1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8">
        <v>0</v>
      </c>
      <c r="U8351" s="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8">
        <v>0</v>
      </c>
      <c r="U8352" s="1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8">
        <v>0.2</v>
      </c>
      <c r="U8353" s="1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8">
        <v>0.7</v>
      </c>
      <c r="U8354" s="1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8">
        <v>0.4</v>
      </c>
      <c r="U8355" s="1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8">
        <v>0.7</v>
      </c>
      <c r="U8356" s="1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8">
        <v>0.2</v>
      </c>
      <c r="U8357" s="1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8">
        <v>0</v>
      </c>
      <c r="U8358" s="1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28">
        <v>87.08</v>
      </c>
      <c r="S8359" s="1">
        <v>7</v>
      </c>
      <c r="T8359" s="8">
        <v>0</v>
      </c>
      <c r="U8359" s="1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28">
        <v>105.584</v>
      </c>
      <c r="S8360" s="1">
        <v>2</v>
      </c>
      <c r="T8360" s="8">
        <v>0.2</v>
      </c>
      <c r="U8360" s="1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28">
        <v>217.44</v>
      </c>
      <c r="S8361" s="1">
        <v>6</v>
      </c>
      <c r="T8361" s="8">
        <v>0</v>
      </c>
      <c r="U8361" s="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8">
        <v>0.2</v>
      </c>
      <c r="U8362" s="1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8">
        <v>0.8</v>
      </c>
      <c r="U8363" s="1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8">
        <v>0.3</v>
      </c>
      <c r="U8364" s="1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8">
        <v>0.2</v>
      </c>
      <c r="U8365" s="1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8">
        <v>0.2</v>
      </c>
      <c r="U8366" s="1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28">
        <v>604.76800000000003</v>
      </c>
      <c r="S8367" s="1">
        <v>4</v>
      </c>
      <c r="T8367" s="8">
        <v>0.2</v>
      </c>
      <c r="U8367" s="1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28">
        <v>27.36</v>
      </c>
      <c r="S8368" s="1">
        <v>4</v>
      </c>
      <c r="T8368" s="8">
        <v>0</v>
      </c>
      <c r="U8368" s="1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28">
        <v>20.56</v>
      </c>
      <c r="S8369" s="1">
        <v>2</v>
      </c>
      <c r="T8369" s="8">
        <v>0</v>
      </c>
      <c r="U8369" s="1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28">
        <v>83.920000000000016</v>
      </c>
      <c r="S8370" s="1">
        <v>5</v>
      </c>
      <c r="T8370" s="8">
        <v>0.2</v>
      </c>
      <c r="U8370" s="1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28">
        <v>902.71199999999999</v>
      </c>
      <c r="S8371" s="1">
        <v>3</v>
      </c>
      <c r="T8371" s="8">
        <v>0.2</v>
      </c>
      <c r="U8371" s="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28">
        <v>120.666</v>
      </c>
      <c r="S8372" s="1">
        <v>2</v>
      </c>
      <c r="T8372" s="8">
        <v>0.15</v>
      </c>
      <c r="U8372" s="1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8">
        <v>0.8</v>
      </c>
      <c r="U8373" s="1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28">
        <v>82.26</v>
      </c>
      <c r="S8374" s="1">
        <v>3</v>
      </c>
      <c r="T8374" s="8">
        <v>0</v>
      </c>
      <c r="U8374" s="1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28">
        <v>29.74</v>
      </c>
      <c r="S8375" s="1">
        <v>1</v>
      </c>
      <c r="T8375" s="8">
        <v>0</v>
      </c>
      <c r="U8375" s="1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28">
        <v>87.36</v>
      </c>
      <c r="S8376" s="1">
        <v>6</v>
      </c>
      <c r="T8376" s="8">
        <v>0</v>
      </c>
      <c r="U8376" s="1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28">
        <v>56.16</v>
      </c>
      <c r="S8377" s="1">
        <v>6</v>
      </c>
      <c r="T8377" s="8">
        <v>0.2</v>
      </c>
      <c r="U8377" s="1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8">
        <v>0.2</v>
      </c>
      <c r="U8378" s="1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8">
        <v>0.2</v>
      </c>
      <c r="U8379" s="1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8">
        <v>0.2</v>
      </c>
      <c r="U8380" s="1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8">
        <v>0.2</v>
      </c>
      <c r="U8381" s="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8">
        <v>0.2</v>
      </c>
      <c r="U8382" s="1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28">
        <v>84.784000000000006</v>
      </c>
      <c r="S8383" s="1">
        <v>2</v>
      </c>
      <c r="T8383" s="8">
        <v>0.2</v>
      </c>
      <c r="U8383" s="1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8">
        <v>0.3</v>
      </c>
      <c r="U8384" s="1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8">
        <v>0</v>
      </c>
      <c r="U8385" s="1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8">
        <v>0</v>
      </c>
      <c r="U8386" s="1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28">
        <v>11.808</v>
      </c>
      <c r="S8387" s="1">
        <v>3</v>
      </c>
      <c r="T8387" s="8">
        <v>0.2</v>
      </c>
      <c r="U8387" s="1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8">
        <v>0</v>
      </c>
      <c r="U8388" s="1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8">
        <v>0</v>
      </c>
      <c r="U8389" s="1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8">
        <v>0</v>
      </c>
      <c r="U8390" s="1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8">
        <v>0.2</v>
      </c>
      <c r="U8391" s="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28">
        <v>11.76</v>
      </c>
      <c r="S8392" s="1">
        <v>2</v>
      </c>
      <c r="T8392" s="8">
        <v>0</v>
      </c>
      <c r="U8392" s="1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8">
        <v>0</v>
      </c>
      <c r="U8393" s="1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8">
        <v>0</v>
      </c>
      <c r="U8394" s="1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8">
        <v>0</v>
      </c>
      <c r="U8395" s="1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8">
        <v>0</v>
      </c>
      <c r="U8396" s="1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8">
        <v>0.3</v>
      </c>
      <c r="U8397" s="1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8">
        <v>0.2</v>
      </c>
      <c r="U8398" s="1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8">
        <v>0.8</v>
      </c>
      <c r="U8399" s="1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8">
        <v>0.3</v>
      </c>
      <c r="U8400" s="1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28">
        <v>10.744</v>
      </c>
      <c r="S8401" s="1">
        <v>1</v>
      </c>
      <c r="T8401" s="8">
        <v>0.2</v>
      </c>
      <c r="U8401" s="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8">
        <v>0.2</v>
      </c>
      <c r="U8402" s="1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8">
        <v>0.1</v>
      </c>
      <c r="U8403" s="1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8">
        <v>0</v>
      </c>
      <c r="U8404" s="1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28">
        <v>105.52</v>
      </c>
      <c r="S8405" s="1">
        <v>4</v>
      </c>
      <c r="T8405" s="8">
        <v>0</v>
      </c>
      <c r="U8405" s="1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8">
        <v>0</v>
      </c>
      <c r="U8406" s="1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8">
        <v>0</v>
      </c>
      <c r="U8407" s="1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8">
        <v>0</v>
      </c>
      <c r="U8408" s="1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8">
        <v>0</v>
      </c>
      <c r="U8409" s="1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8">
        <v>0</v>
      </c>
      <c r="U8410" s="1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28">
        <v>110.52800000000001</v>
      </c>
      <c r="S8411" s="1">
        <v>4</v>
      </c>
      <c r="T8411" s="8">
        <v>0.2</v>
      </c>
      <c r="U8411" s="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8">
        <v>0.4</v>
      </c>
      <c r="U8412" s="1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8">
        <v>0</v>
      </c>
      <c r="U8413" s="1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8">
        <v>0.3</v>
      </c>
      <c r="U8414" s="1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8">
        <v>0.2</v>
      </c>
      <c r="U8415" s="1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8">
        <v>0.2</v>
      </c>
      <c r="U8416" s="1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8">
        <v>0</v>
      </c>
      <c r="U8417" s="1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28">
        <v>147.91999999999999</v>
      </c>
      <c r="S8418" s="1">
        <v>5</v>
      </c>
      <c r="T8418" s="8">
        <v>0.2</v>
      </c>
      <c r="U8418" s="1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28">
        <v>104.28</v>
      </c>
      <c r="S8419" s="1">
        <v>3</v>
      </c>
      <c r="T8419" s="8">
        <v>0</v>
      </c>
      <c r="U8419" s="1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28">
        <v>286.85000000000002</v>
      </c>
      <c r="S8420" s="1">
        <v>1</v>
      </c>
      <c r="T8420" s="8">
        <v>0</v>
      </c>
      <c r="U8420" s="1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28">
        <v>66.959999999999994</v>
      </c>
      <c r="S8421" s="1">
        <v>4</v>
      </c>
      <c r="T8421" s="8">
        <v>0</v>
      </c>
      <c r="U8421" s="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28">
        <v>199.98</v>
      </c>
      <c r="S8422" s="1">
        <v>2</v>
      </c>
      <c r="T8422" s="8">
        <v>0</v>
      </c>
      <c r="U8422" s="1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8">
        <v>0</v>
      </c>
      <c r="U8423" s="1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8">
        <v>0</v>
      </c>
      <c r="U8424" s="1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8">
        <v>0</v>
      </c>
      <c r="U8425" s="1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8">
        <v>0</v>
      </c>
      <c r="U8426" s="1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8">
        <v>0.7</v>
      </c>
      <c r="U8427" s="1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28">
        <v>10.944000000000001</v>
      </c>
      <c r="S8428" s="1">
        <v>2</v>
      </c>
      <c r="T8428" s="8">
        <v>0.2</v>
      </c>
      <c r="U8428" s="1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8">
        <v>0</v>
      </c>
      <c r="U8429" s="1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28">
        <v>62.352000000000004</v>
      </c>
      <c r="S8430" s="1">
        <v>6</v>
      </c>
      <c r="T8430" s="8">
        <v>0.2</v>
      </c>
      <c r="U8430" s="1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8">
        <v>0.2</v>
      </c>
      <c r="U8431" s="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8">
        <v>0</v>
      </c>
      <c r="U8432" s="1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8">
        <v>0</v>
      </c>
      <c r="U8433" s="1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8">
        <v>0.2</v>
      </c>
      <c r="U8434" s="1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8">
        <v>0.2</v>
      </c>
      <c r="U8435" s="1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8">
        <v>0.6</v>
      </c>
      <c r="U8436" s="1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8">
        <v>0.8</v>
      </c>
      <c r="U8437" s="1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28">
        <v>45.584000000000003</v>
      </c>
      <c r="S8438" s="1">
        <v>11</v>
      </c>
      <c r="T8438" s="8">
        <v>0.2</v>
      </c>
      <c r="U8438" s="1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8">
        <v>0.2</v>
      </c>
      <c r="U8439" s="1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28">
        <v>136.96</v>
      </c>
      <c r="S8440" s="1">
        <v>4</v>
      </c>
      <c r="T8440" s="8">
        <v>0.2</v>
      </c>
      <c r="U8440" s="1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8">
        <v>0.2</v>
      </c>
      <c r="U8441" s="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8">
        <v>0.2</v>
      </c>
      <c r="U8442" s="1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28">
        <v>84.415999999999997</v>
      </c>
      <c r="S8443" s="1">
        <v>4</v>
      </c>
      <c r="T8443" s="8">
        <v>0.2</v>
      </c>
      <c r="U8443" s="1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8">
        <v>0.4</v>
      </c>
      <c r="U8444" s="1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8">
        <v>0.7</v>
      </c>
      <c r="U8445" s="1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8">
        <v>0.4</v>
      </c>
      <c r="U8446" s="1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8">
        <v>0.3</v>
      </c>
      <c r="U8447" s="1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8">
        <v>0</v>
      </c>
      <c r="U8448" s="1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8">
        <v>0</v>
      </c>
      <c r="U8449" s="1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8">
        <v>0.3</v>
      </c>
      <c r="U8450" s="1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8">
        <v>0</v>
      </c>
      <c r="U8451" s="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8">
        <v>0</v>
      </c>
      <c r="U8452" s="1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28">
        <v>1679.96</v>
      </c>
      <c r="S8453" s="1">
        <v>5</v>
      </c>
      <c r="T8453" s="8">
        <v>0.2</v>
      </c>
      <c r="U8453" s="1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8">
        <v>0.3</v>
      </c>
      <c r="U8454" s="1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8">
        <v>0.2</v>
      </c>
      <c r="U8455" s="1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8">
        <v>0.6</v>
      </c>
      <c r="U8456" s="1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28">
        <v>222.38400000000001</v>
      </c>
      <c r="S8457" s="1">
        <v>2</v>
      </c>
      <c r="T8457" s="8">
        <v>0.2</v>
      </c>
      <c r="U8457" s="1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8">
        <v>0.3</v>
      </c>
      <c r="U8458" s="1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8">
        <v>0.8</v>
      </c>
      <c r="U8459" s="1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8">
        <v>0.8</v>
      </c>
      <c r="U8460" s="1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8">
        <v>0.8</v>
      </c>
      <c r="U8461" s="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8">
        <v>0</v>
      </c>
      <c r="U8462" s="1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8">
        <v>0</v>
      </c>
      <c r="U8463" s="1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8">
        <v>0</v>
      </c>
      <c r="U8464" s="1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28">
        <v>302.37599999999998</v>
      </c>
      <c r="S8465" s="1">
        <v>3</v>
      </c>
      <c r="T8465" s="8">
        <v>0.2</v>
      </c>
      <c r="U8465" s="1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28">
        <v>46.688000000000002</v>
      </c>
      <c r="S8466" s="1">
        <v>4</v>
      </c>
      <c r="T8466" s="8">
        <v>0.2</v>
      </c>
      <c r="U8466" s="1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8">
        <v>0</v>
      </c>
      <c r="U8467" s="1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8">
        <v>0</v>
      </c>
      <c r="U8468" s="1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28">
        <v>8.9280000000000008</v>
      </c>
      <c r="S8469" s="1">
        <v>2</v>
      </c>
      <c r="T8469" s="8">
        <v>0.2</v>
      </c>
      <c r="U8469" s="1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8">
        <v>0</v>
      </c>
      <c r="U8470" s="1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8">
        <v>0.2</v>
      </c>
      <c r="U8471" s="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8">
        <v>0.2</v>
      </c>
      <c r="U8472" s="1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8">
        <v>0.2</v>
      </c>
      <c r="U8473" s="1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8">
        <v>0.2</v>
      </c>
      <c r="U8474" s="1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8">
        <v>0.2</v>
      </c>
      <c r="U8475" s="1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8">
        <v>0.7</v>
      </c>
      <c r="U8476" s="1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8">
        <v>0.2</v>
      </c>
      <c r="U8477" s="1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28">
        <v>44.783999999999999</v>
      </c>
      <c r="S8478" s="1">
        <v>1</v>
      </c>
      <c r="T8478" s="8">
        <v>0.2</v>
      </c>
      <c r="U8478" s="1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8">
        <v>0</v>
      </c>
      <c r="U8479" s="1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28">
        <v>5.76</v>
      </c>
      <c r="S8480" s="1">
        <v>2</v>
      </c>
      <c r="T8480" s="8">
        <v>0</v>
      </c>
      <c r="U8480" s="1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28">
        <v>19.98</v>
      </c>
      <c r="S8481" s="1">
        <v>2</v>
      </c>
      <c r="T8481" s="8">
        <v>0</v>
      </c>
      <c r="U8481" s="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8">
        <v>0</v>
      </c>
      <c r="U8482" s="1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8">
        <v>0.2</v>
      </c>
      <c r="U8483" s="1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8">
        <v>0</v>
      </c>
      <c r="U8484" s="1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8">
        <v>0</v>
      </c>
      <c r="U8485" s="1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28">
        <v>199.8</v>
      </c>
      <c r="S8486" s="1">
        <v>10</v>
      </c>
      <c r="T8486" s="8">
        <v>0</v>
      </c>
      <c r="U8486" s="1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28">
        <v>45.68</v>
      </c>
      <c r="S8487" s="1">
        <v>2</v>
      </c>
      <c r="T8487" s="8">
        <v>0</v>
      </c>
      <c r="U8487" s="1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28">
        <v>110.96</v>
      </c>
      <c r="S8488" s="1">
        <v>2</v>
      </c>
      <c r="T8488" s="8">
        <v>0</v>
      </c>
      <c r="U8488" s="1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28">
        <v>11.94</v>
      </c>
      <c r="S8489" s="1">
        <v>3</v>
      </c>
      <c r="T8489" s="8">
        <v>0</v>
      </c>
      <c r="U8489" s="1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8">
        <v>0</v>
      </c>
      <c r="U8490" s="1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8">
        <v>0</v>
      </c>
      <c r="U8491" s="1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8">
        <v>0</v>
      </c>
      <c r="U8492" s="1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28">
        <v>5.9399999999999995</v>
      </c>
      <c r="S8493" s="1">
        <v>3</v>
      </c>
      <c r="T8493" s="8">
        <v>0</v>
      </c>
      <c r="U8493" s="1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8">
        <v>0.2</v>
      </c>
      <c r="U8494" s="1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8">
        <v>0.2</v>
      </c>
      <c r="U8495" s="1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8">
        <v>0.8</v>
      </c>
      <c r="U8496" s="1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28">
        <v>165.60000000000002</v>
      </c>
      <c r="S8497" s="1">
        <v>3</v>
      </c>
      <c r="T8497" s="8">
        <v>0.2</v>
      </c>
      <c r="U8497" s="1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8">
        <v>0</v>
      </c>
      <c r="U8498" s="1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8">
        <v>0</v>
      </c>
      <c r="U8499" s="1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8">
        <v>0</v>
      </c>
      <c r="U8500" s="1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8">
        <v>0.2</v>
      </c>
      <c r="U8501" s="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8">
        <v>0</v>
      </c>
      <c r="U8502" s="1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28">
        <v>15.984000000000002</v>
      </c>
      <c r="S8503" s="1">
        <v>2</v>
      </c>
      <c r="T8503" s="8">
        <v>0.2</v>
      </c>
      <c r="U8503" s="1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28">
        <v>184.75200000000001</v>
      </c>
      <c r="S8504" s="1">
        <v>3</v>
      </c>
      <c r="T8504" s="8">
        <v>0.2</v>
      </c>
      <c r="U8504" s="1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28">
        <v>12.96</v>
      </c>
      <c r="S8505" s="1">
        <v>2</v>
      </c>
      <c r="T8505" s="8">
        <v>0</v>
      </c>
      <c r="U8505" s="1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8">
        <v>0.3</v>
      </c>
      <c r="U8506" s="1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8">
        <v>0.8</v>
      </c>
      <c r="U8507" s="1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8">
        <v>0.2</v>
      </c>
      <c r="U8508" s="1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8">
        <v>0.2</v>
      </c>
      <c r="U8509" s="1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8">
        <v>0</v>
      </c>
      <c r="U8510" s="1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8">
        <v>0</v>
      </c>
      <c r="U8511" s="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8">
        <v>0</v>
      </c>
      <c r="U8512" s="1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8">
        <v>0.2</v>
      </c>
      <c r="U8513" s="1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8">
        <v>0.6</v>
      </c>
      <c r="U8514" s="1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8">
        <v>0.2</v>
      </c>
      <c r="U8515" s="1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8">
        <v>0</v>
      </c>
      <c r="U8516" s="1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8">
        <v>0</v>
      </c>
      <c r="U8517" s="1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8">
        <v>0</v>
      </c>
      <c r="U8518" s="1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8">
        <v>0.6</v>
      </c>
      <c r="U8519" s="1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8">
        <v>0</v>
      </c>
      <c r="U8520" s="1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8">
        <v>0</v>
      </c>
      <c r="U8521" s="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8">
        <v>0</v>
      </c>
      <c r="U8522" s="1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8">
        <v>0.2</v>
      </c>
      <c r="U8523" s="1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8">
        <v>0</v>
      </c>
      <c r="U8524" s="1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28">
        <v>55.86</v>
      </c>
      <c r="S8525" s="1">
        <v>7</v>
      </c>
      <c r="T8525" s="8">
        <v>0</v>
      </c>
      <c r="U8525" s="1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8">
        <v>0.4</v>
      </c>
      <c r="U8526" s="1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8">
        <v>0.2</v>
      </c>
      <c r="U8527" s="1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8">
        <v>0.7</v>
      </c>
      <c r="U8528" s="1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8">
        <v>0.2</v>
      </c>
      <c r="U8529" s="1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8">
        <v>0.2</v>
      </c>
      <c r="U8530" s="1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28">
        <v>241.42399999999998</v>
      </c>
      <c r="S8531" s="1">
        <v>2</v>
      </c>
      <c r="T8531" s="8">
        <v>0.2</v>
      </c>
      <c r="U8531" s="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8">
        <v>0</v>
      </c>
      <c r="U8532" s="1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8">
        <v>0</v>
      </c>
      <c r="U8533" s="1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8">
        <v>0</v>
      </c>
      <c r="U8534" s="1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8">
        <v>0</v>
      </c>
      <c r="U8535" s="1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8">
        <v>0</v>
      </c>
      <c r="U8536" s="1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28">
        <v>56.400000000000006</v>
      </c>
      <c r="S8537" s="1">
        <v>3</v>
      </c>
      <c r="T8537" s="8">
        <v>0</v>
      </c>
      <c r="U8537" s="1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8">
        <v>0.7</v>
      </c>
      <c r="U8538" s="1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8">
        <v>0.2</v>
      </c>
      <c r="U8539" s="1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8">
        <v>0.2</v>
      </c>
      <c r="U8540" s="1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28">
        <v>479.98400000000004</v>
      </c>
      <c r="S8541" s="1">
        <v>2</v>
      </c>
      <c r="T8541" s="8">
        <v>0.2</v>
      </c>
      <c r="U8541" s="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28">
        <v>30.84</v>
      </c>
      <c r="S8542" s="1">
        <v>5</v>
      </c>
      <c r="T8542" s="8">
        <v>0.2</v>
      </c>
      <c r="U8542" s="1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8">
        <v>0.2</v>
      </c>
      <c r="U8543" s="1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8">
        <v>0.3</v>
      </c>
      <c r="U8544" s="1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8">
        <v>0</v>
      </c>
      <c r="U8545" s="1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8">
        <v>0</v>
      </c>
      <c r="U8546" s="1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8">
        <v>0</v>
      </c>
      <c r="U8547" s="1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8">
        <v>0</v>
      </c>
      <c r="U8548" s="1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28">
        <v>39</v>
      </c>
      <c r="S8549" s="1">
        <v>3</v>
      </c>
      <c r="T8549" s="8">
        <v>0</v>
      </c>
      <c r="U8549" s="1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28">
        <v>12.6</v>
      </c>
      <c r="S8550" s="1">
        <v>4</v>
      </c>
      <c r="T8550" s="8">
        <v>0</v>
      </c>
      <c r="U8550" s="1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28">
        <v>24.64</v>
      </c>
      <c r="S8551" s="1">
        <v>4</v>
      </c>
      <c r="T8551" s="8">
        <v>0.2</v>
      </c>
      <c r="U8551" s="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8">
        <v>0.2</v>
      </c>
      <c r="U8552" s="1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8">
        <v>0.2</v>
      </c>
      <c r="U8553" s="1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8">
        <v>0.2</v>
      </c>
      <c r="U8554" s="1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8">
        <v>0</v>
      </c>
      <c r="U8555" s="1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8">
        <v>0</v>
      </c>
      <c r="U8556" s="1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8">
        <v>0.2</v>
      </c>
      <c r="U8557" s="1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8">
        <v>0.2</v>
      </c>
      <c r="U8558" s="1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8">
        <v>0.2</v>
      </c>
      <c r="U8559" s="1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8">
        <v>0.2</v>
      </c>
      <c r="U8560" s="1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8">
        <v>0.2</v>
      </c>
      <c r="U8561" s="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8">
        <v>0.2</v>
      </c>
      <c r="U8562" s="1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8">
        <v>0.6</v>
      </c>
      <c r="U8563" s="1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8">
        <v>0</v>
      </c>
      <c r="U8564" s="1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8">
        <v>0.7</v>
      </c>
      <c r="U8565" s="1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8">
        <v>0.2</v>
      </c>
      <c r="U8566" s="1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8">
        <v>0.2</v>
      </c>
      <c r="U8567" s="1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8">
        <v>0.2</v>
      </c>
      <c r="U8568" s="1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8">
        <v>0.2</v>
      </c>
      <c r="U8569" s="1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8">
        <v>0.2</v>
      </c>
      <c r="U8570" s="1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8">
        <v>0.2</v>
      </c>
      <c r="U8571" s="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8">
        <v>0.2</v>
      </c>
      <c r="U8572" s="1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8">
        <v>0.2</v>
      </c>
      <c r="U8573" s="1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8">
        <v>0.4</v>
      </c>
      <c r="U8574" s="1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8">
        <v>0</v>
      </c>
      <c r="U8575" s="1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28">
        <v>5.67</v>
      </c>
      <c r="S8576" s="1">
        <v>3</v>
      </c>
      <c r="T8576" s="8">
        <v>0</v>
      </c>
      <c r="U8576" s="1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8">
        <v>0.2</v>
      </c>
      <c r="U8577" s="1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8">
        <v>0</v>
      </c>
      <c r="U8578" s="1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8">
        <v>0</v>
      </c>
      <c r="U8579" s="1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8">
        <v>0</v>
      </c>
      <c r="U8580" s="1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8">
        <v>0</v>
      </c>
      <c r="U8581" s="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8">
        <v>0.6</v>
      </c>
      <c r="U8582" s="1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8">
        <v>0.2</v>
      </c>
      <c r="U8583" s="1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8">
        <v>0.2</v>
      </c>
      <c r="U8584" s="1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8">
        <v>0.2</v>
      </c>
      <c r="U8585" s="1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28">
        <v>17.248000000000001</v>
      </c>
      <c r="S8586" s="1">
        <v>2</v>
      </c>
      <c r="T8586" s="8">
        <v>0.2</v>
      </c>
      <c r="U8586" s="1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8">
        <v>0.7</v>
      </c>
      <c r="U8587" s="1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28">
        <v>1287.45</v>
      </c>
      <c r="S8588" s="1">
        <v>5</v>
      </c>
      <c r="T8588" s="8">
        <v>0</v>
      </c>
      <c r="U8588" s="1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28">
        <v>168.1</v>
      </c>
      <c r="S8589" s="1">
        <v>5</v>
      </c>
      <c r="T8589" s="8">
        <v>0</v>
      </c>
      <c r="U8589" s="1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8">
        <v>0.2</v>
      </c>
      <c r="U8590" s="1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8">
        <v>0.2</v>
      </c>
      <c r="U8591" s="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8">
        <v>0</v>
      </c>
      <c r="U8592" s="1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28">
        <v>18.687999999999999</v>
      </c>
      <c r="S8593" s="1">
        <v>2</v>
      </c>
      <c r="T8593" s="8">
        <v>0.2</v>
      </c>
      <c r="U8593" s="1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28">
        <v>11.664000000000001</v>
      </c>
      <c r="S8594" s="1">
        <v>3</v>
      </c>
      <c r="T8594" s="8">
        <v>0.2</v>
      </c>
      <c r="U8594" s="1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8">
        <v>0.2</v>
      </c>
      <c r="U8595" s="1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8">
        <v>0.2</v>
      </c>
      <c r="U8596" s="1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8">
        <v>0</v>
      </c>
      <c r="U8597" s="1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8">
        <v>0</v>
      </c>
      <c r="U8598" s="1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28">
        <v>67.13600000000001</v>
      </c>
      <c r="S8599" s="1">
        <v>4</v>
      </c>
      <c r="T8599" s="8">
        <v>0.2</v>
      </c>
      <c r="U8599" s="1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28">
        <v>4.32</v>
      </c>
      <c r="S8600" s="1">
        <v>3</v>
      </c>
      <c r="T8600" s="8">
        <v>0.2</v>
      </c>
      <c r="U8600" s="1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28">
        <v>14.940000000000001</v>
      </c>
      <c r="S8601" s="1">
        <v>3</v>
      </c>
      <c r="T8601" s="8">
        <v>0</v>
      </c>
      <c r="U8601" s="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28">
        <v>40.54</v>
      </c>
      <c r="S8602" s="1">
        <v>2</v>
      </c>
      <c r="T8602" s="8">
        <v>0</v>
      </c>
      <c r="U8602" s="1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28">
        <v>7.3120000000000012</v>
      </c>
      <c r="S8603" s="1">
        <v>1</v>
      </c>
      <c r="T8603" s="8">
        <v>0.2</v>
      </c>
      <c r="U8603" s="1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28">
        <v>475.94400000000002</v>
      </c>
      <c r="S8604" s="1">
        <v>7</v>
      </c>
      <c r="T8604" s="8">
        <v>0.2</v>
      </c>
      <c r="U8604" s="1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8">
        <v>0.2</v>
      </c>
      <c r="U8605" s="1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8">
        <v>0.2</v>
      </c>
      <c r="U8606" s="1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8">
        <v>0.2</v>
      </c>
      <c r="U8607" s="1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8">
        <v>0</v>
      </c>
      <c r="U8608" s="1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8">
        <v>0</v>
      </c>
      <c r="U8609" s="1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8">
        <v>0</v>
      </c>
      <c r="U8610" s="1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8">
        <v>0.2</v>
      </c>
      <c r="U8611" s="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8">
        <v>0</v>
      </c>
      <c r="U8612" s="1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28">
        <v>82.95</v>
      </c>
      <c r="S8613" s="1">
        <v>5</v>
      </c>
      <c r="T8613" s="8">
        <v>0</v>
      </c>
      <c r="U8613" s="1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28">
        <v>39.68</v>
      </c>
      <c r="S8614" s="1">
        <v>2</v>
      </c>
      <c r="T8614" s="8">
        <v>0</v>
      </c>
      <c r="U8614" s="1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28">
        <v>479.97</v>
      </c>
      <c r="S8615" s="1">
        <v>3</v>
      </c>
      <c r="T8615" s="8">
        <v>0</v>
      </c>
      <c r="U8615" s="1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28">
        <v>7.38</v>
      </c>
      <c r="S8616" s="1">
        <v>2</v>
      </c>
      <c r="T8616" s="8">
        <v>0</v>
      </c>
      <c r="U8616" s="1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28">
        <v>14.256000000000002</v>
      </c>
      <c r="S8617" s="1">
        <v>3</v>
      </c>
      <c r="T8617" s="8">
        <v>0.2</v>
      </c>
      <c r="U8617" s="1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28">
        <v>81.98</v>
      </c>
      <c r="S8618" s="1">
        <v>2</v>
      </c>
      <c r="T8618" s="8">
        <v>0</v>
      </c>
      <c r="U8618" s="1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28">
        <v>39.624000000000009</v>
      </c>
      <c r="S8619" s="1">
        <v>3</v>
      </c>
      <c r="T8619" s="8">
        <v>0.2</v>
      </c>
      <c r="U8619" s="1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28">
        <v>399.67200000000003</v>
      </c>
      <c r="S8620" s="1">
        <v>7</v>
      </c>
      <c r="T8620" s="8">
        <v>0.2</v>
      </c>
      <c r="U8620" s="1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8">
        <v>0</v>
      </c>
      <c r="U8621" s="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8">
        <v>0.6</v>
      </c>
      <c r="U8622" s="1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8">
        <v>0.2</v>
      </c>
      <c r="U8623" s="1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28">
        <v>39.808</v>
      </c>
      <c r="S8624" s="1">
        <v>4</v>
      </c>
      <c r="T8624" s="8">
        <v>0.2</v>
      </c>
      <c r="U8624" s="1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8">
        <v>0.7</v>
      </c>
      <c r="U8625" s="1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8">
        <v>0.2</v>
      </c>
      <c r="U8626" s="1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28">
        <v>15.696000000000002</v>
      </c>
      <c r="S8627" s="1">
        <v>3</v>
      </c>
      <c r="T8627" s="8">
        <v>0.2</v>
      </c>
      <c r="U8627" s="1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8">
        <v>0</v>
      </c>
      <c r="U8628" s="1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8">
        <v>0</v>
      </c>
      <c r="U8629" s="1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8">
        <v>0.2</v>
      </c>
      <c r="U8630" s="1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8">
        <v>0.4</v>
      </c>
      <c r="U8631" s="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8">
        <v>0</v>
      </c>
      <c r="U8632" s="1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8">
        <v>0.5</v>
      </c>
      <c r="U8633" s="1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8">
        <v>0.7</v>
      </c>
      <c r="U8634" s="1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8">
        <v>0.2</v>
      </c>
      <c r="U8635" s="1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8">
        <v>0.5</v>
      </c>
      <c r="U8636" s="1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8">
        <v>0</v>
      </c>
      <c r="U8637" s="1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8">
        <v>0</v>
      </c>
      <c r="U8638" s="1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28">
        <v>139.58000000000001</v>
      </c>
      <c r="S8639" s="1">
        <v>7</v>
      </c>
      <c r="T8639" s="8">
        <v>0</v>
      </c>
      <c r="U8639" s="1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8">
        <v>0</v>
      </c>
      <c r="U8640" s="1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8">
        <v>0</v>
      </c>
      <c r="U8641" s="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8">
        <v>0.8</v>
      </c>
      <c r="U8642" s="1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28">
        <v>67.860000000000014</v>
      </c>
      <c r="S8643" s="1">
        <v>6</v>
      </c>
      <c r="T8643" s="8">
        <v>0.7</v>
      </c>
      <c r="U8643" s="1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8">
        <v>0.2</v>
      </c>
      <c r="U8644" s="1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8">
        <v>0.2</v>
      </c>
      <c r="U8645" s="1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8">
        <v>0.7</v>
      </c>
      <c r="U8646" s="1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8">
        <v>0.2</v>
      </c>
      <c r="U8647" s="1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28">
        <v>194.35200000000003</v>
      </c>
      <c r="S8648" s="1">
        <v>3</v>
      </c>
      <c r="T8648" s="8">
        <v>0.2</v>
      </c>
      <c r="U8648" s="1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8">
        <v>0.2</v>
      </c>
      <c r="U8649" s="1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8">
        <v>0.2</v>
      </c>
      <c r="U8650" s="1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8">
        <v>0.7</v>
      </c>
      <c r="U8651" s="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28">
        <v>5.6999999999999993</v>
      </c>
      <c r="S8652" s="1">
        <v>5</v>
      </c>
      <c r="T8652" s="8">
        <v>0</v>
      </c>
      <c r="U8652" s="1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28">
        <v>14.190000000000001</v>
      </c>
      <c r="S8653" s="1">
        <v>3</v>
      </c>
      <c r="T8653" s="8">
        <v>0</v>
      </c>
      <c r="U8653" s="1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28">
        <v>7.3</v>
      </c>
      <c r="S8654" s="1">
        <v>2</v>
      </c>
      <c r="T8654" s="8">
        <v>0</v>
      </c>
      <c r="U8654" s="1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28">
        <v>199.98</v>
      </c>
      <c r="S8655" s="1">
        <v>2</v>
      </c>
      <c r="T8655" s="8">
        <v>0</v>
      </c>
      <c r="U8655" s="1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28">
        <v>144.96</v>
      </c>
      <c r="S8656" s="1">
        <v>4</v>
      </c>
      <c r="T8656" s="8">
        <v>0</v>
      </c>
      <c r="U8656" s="1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28">
        <v>118</v>
      </c>
      <c r="S8657" s="1">
        <v>2</v>
      </c>
      <c r="T8657" s="8">
        <v>0</v>
      </c>
      <c r="U8657" s="1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28">
        <v>48.94</v>
      </c>
      <c r="S8658" s="1">
        <v>1</v>
      </c>
      <c r="T8658" s="8">
        <v>0</v>
      </c>
      <c r="U8658" s="1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28">
        <v>22.66</v>
      </c>
      <c r="S8659" s="1">
        <v>2</v>
      </c>
      <c r="T8659" s="8">
        <v>0</v>
      </c>
      <c r="U8659" s="1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8">
        <v>0.8</v>
      </c>
      <c r="U8660" s="1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8">
        <v>0.2</v>
      </c>
      <c r="U8661" s="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8">
        <v>0.2</v>
      </c>
      <c r="U8662" s="1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8">
        <v>0.6</v>
      </c>
      <c r="U8663" s="1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8">
        <v>0.2</v>
      </c>
      <c r="U8664" s="1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8">
        <v>0.2</v>
      </c>
      <c r="U8665" s="1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28">
        <v>94.2</v>
      </c>
      <c r="S8666" s="1">
        <v>5</v>
      </c>
      <c r="T8666" s="8">
        <v>0</v>
      </c>
      <c r="U8666" s="1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28">
        <v>49.5</v>
      </c>
      <c r="S8667" s="1">
        <v>5</v>
      </c>
      <c r="T8667" s="8">
        <v>0</v>
      </c>
      <c r="U8667" s="1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8">
        <v>0.2</v>
      </c>
      <c r="U8668" s="1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28">
        <v>55.360000000000007</v>
      </c>
      <c r="S8669" s="1">
        <v>4</v>
      </c>
      <c r="T8669" s="8">
        <v>0.2</v>
      </c>
      <c r="U8669" s="1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28">
        <v>11.56</v>
      </c>
      <c r="S8670" s="1">
        <v>1</v>
      </c>
      <c r="T8670" s="8">
        <v>0.2</v>
      </c>
      <c r="U8670" s="1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28">
        <v>17.12</v>
      </c>
      <c r="S8671" s="1">
        <v>4</v>
      </c>
      <c r="T8671" s="8">
        <v>0</v>
      </c>
      <c r="U8671" s="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8">
        <v>0.2</v>
      </c>
      <c r="U8672" s="1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8">
        <v>0.2</v>
      </c>
      <c r="U8673" s="1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8">
        <v>0.2</v>
      </c>
      <c r="U8674" s="1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8">
        <v>0.3</v>
      </c>
      <c r="U8675" s="1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8">
        <v>0.2</v>
      </c>
      <c r="U8676" s="1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8">
        <v>0.2</v>
      </c>
      <c r="U8677" s="1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8">
        <v>0.6</v>
      </c>
      <c r="U8678" s="1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8">
        <v>0.3</v>
      </c>
      <c r="U8679" s="1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8">
        <v>0.8</v>
      </c>
      <c r="U8680" s="1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8">
        <v>0.2</v>
      </c>
      <c r="U8681" s="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8">
        <v>0</v>
      </c>
      <c r="U8682" s="1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8">
        <v>0</v>
      </c>
      <c r="U8683" s="1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8">
        <v>0</v>
      </c>
      <c r="U8684" s="1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28">
        <v>5.16</v>
      </c>
      <c r="S8685" s="1">
        <v>2</v>
      </c>
      <c r="T8685" s="8">
        <v>0</v>
      </c>
      <c r="U8685" s="1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28">
        <v>21.209999999999997</v>
      </c>
      <c r="S8686" s="1">
        <v>7</v>
      </c>
      <c r="T8686" s="8">
        <v>0</v>
      </c>
      <c r="U8686" s="1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8">
        <v>0</v>
      </c>
      <c r="U8687" s="1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28">
        <v>231.72</v>
      </c>
      <c r="S8688" s="1">
        <v>2</v>
      </c>
      <c r="T8688" s="8">
        <v>0</v>
      </c>
      <c r="U8688" s="1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28">
        <v>17.899999999999999</v>
      </c>
      <c r="S8689" s="1">
        <v>5</v>
      </c>
      <c r="T8689" s="8">
        <v>0</v>
      </c>
      <c r="U8689" s="1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28">
        <v>12.48</v>
      </c>
      <c r="S8690" s="1">
        <v>2</v>
      </c>
      <c r="T8690" s="8">
        <v>0</v>
      </c>
      <c r="U8690" s="1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8">
        <v>0.2</v>
      </c>
      <c r="U8691" s="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8">
        <v>0.4</v>
      </c>
      <c r="U8692" s="1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8">
        <v>0.4</v>
      </c>
      <c r="U8693" s="1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8">
        <v>0.2</v>
      </c>
      <c r="U8694" s="1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28">
        <v>450</v>
      </c>
      <c r="S8695" s="1">
        <v>5</v>
      </c>
      <c r="T8695" s="8">
        <v>0</v>
      </c>
      <c r="U8695" s="1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8">
        <v>0</v>
      </c>
      <c r="U8696" s="1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28">
        <v>300.904</v>
      </c>
      <c r="S8697" s="1">
        <v>1</v>
      </c>
      <c r="T8697" s="8">
        <v>0.2</v>
      </c>
      <c r="U8697" s="1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8">
        <v>0.2</v>
      </c>
      <c r="U8698" s="1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8">
        <v>0.2</v>
      </c>
      <c r="U8699" s="1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8">
        <v>0.4</v>
      </c>
      <c r="U8700" s="1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8">
        <v>0.2</v>
      </c>
      <c r="U8701" s="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8">
        <v>0.2</v>
      </c>
      <c r="U8702" s="1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8">
        <v>0.2</v>
      </c>
      <c r="U8703" s="1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8">
        <v>0.2</v>
      </c>
      <c r="U8704" s="1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8">
        <v>0.2</v>
      </c>
      <c r="U8705" s="1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8">
        <v>0.2</v>
      </c>
      <c r="U8706" s="1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28">
        <v>4.71</v>
      </c>
      <c r="S8707" s="1">
        <v>1</v>
      </c>
      <c r="T8707" s="8">
        <v>0</v>
      </c>
      <c r="U8707" s="1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8">
        <v>0.1</v>
      </c>
      <c r="U8708" s="1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8">
        <v>0</v>
      </c>
      <c r="U8709" s="1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28">
        <v>79.968000000000004</v>
      </c>
      <c r="S8710" s="1">
        <v>4</v>
      </c>
      <c r="T8710" s="8">
        <v>0.2</v>
      </c>
      <c r="U8710" s="1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28">
        <v>305.97449999999998</v>
      </c>
      <c r="S8711" s="1">
        <v>3</v>
      </c>
      <c r="T8711" s="8">
        <v>0.15</v>
      </c>
      <c r="U8711" s="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28">
        <v>344.90999999999997</v>
      </c>
      <c r="S8712" s="1">
        <v>3</v>
      </c>
      <c r="T8712" s="8">
        <v>0</v>
      </c>
      <c r="U8712" s="1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28">
        <v>626.35200000000009</v>
      </c>
      <c r="S8713" s="1">
        <v>3</v>
      </c>
      <c r="T8713" s="8">
        <v>0.2</v>
      </c>
      <c r="U8713" s="1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28">
        <v>359.49899999999997</v>
      </c>
      <c r="S8714" s="1">
        <v>3</v>
      </c>
      <c r="T8714" s="8">
        <v>0.15</v>
      </c>
      <c r="U8714" s="1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28">
        <v>71.951999999999998</v>
      </c>
      <c r="S8715" s="1">
        <v>6</v>
      </c>
      <c r="T8715" s="8">
        <v>0.2</v>
      </c>
      <c r="U8715" s="1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28">
        <v>29.800000000000004</v>
      </c>
      <c r="S8716" s="1">
        <v>5</v>
      </c>
      <c r="T8716" s="8">
        <v>0.2</v>
      </c>
      <c r="U8716" s="1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8">
        <v>0.7</v>
      </c>
      <c r="U8717" s="1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8">
        <v>0.8</v>
      </c>
      <c r="U8718" s="1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8">
        <v>0.6</v>
      </c>
      <c r="U8719" s="1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8">
        <v>0.2</v>
      </c>
      <c r="U8720" s="1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8">
        <v>0.2</v>
      </c>
      <c r="U8721" s="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8">
        <v>0.3</v>
      </c>
      <c r="U8722" s="1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8">
        <v>0.2</v>
      </c>
      <c r="U8723" s="1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8">
        <v>0.8</v>
      </c>
      <c r="U8724" s="1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8">
        <v>0.2</v>
      </c>
      <c r="U8725" s="1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8">
        <v>0.2</v>
      </c>
      <c r="U8726" s="1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28">
        <v>46.2</v>
      </c>
      <c r="S8727" s="1">
        <v>4</v>
      </c>
      <c r="T8727" s="8">
        <v>0</v>
      </c>
      <c r="U8727" s="1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8">
        <v>0.2</v>
      </c>
      <c r="U8728" s="1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8">
        <v>0.2</v>
      </c>
      <c r="U8729" s="1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8">
        <v>0.2</v>
      </c>
      <c r="U8730" s="1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8">
        <v>0.2</v>
      </c>
      <c r="U8731" s="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8">
        <v>0.2</v>
      </c>
      <c r="U8732" s="1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8">
        <v>0</v>
      </c>
      <c r="U8733" s="1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28">
        <v>19.440000000000001</v>
      </c>
      <c r="S8734" s="1">
        <v>3</v>
      </c>
      <c r="T8734" s="8">
        <v>0</v>
      </c>
      <c r="U8734" s="1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28">
        <v>126.30000000000001</v>
      </c>
      <c r="S8735" s="1">
        <v>3</v>
      </c>
      <c r="T8735" s="8">
        <v>0</v>
      </c>
      <c r="U8735" s="1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28">
        <v>1287.45</v>
      </c>
      <c r="S8736" s="1">
        <v>5</v>
      </c>
      <c r="T8736" s="8">
        <v>0</v>
      </c>
      <c r="U8736" s="1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8">
        <v>0</v>
      </c>
      <c r="U8737" s="1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8">
        <v>0</v>
      </c>
      <c r="U8738" s="1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8">
        <v>0.7</v>
      </c>
      <c r="U8739" s="1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8">
        <v>0.2</v>
      </c>
      <c r="U8740" s="1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8">
        <v>0.4</v>
      </c>
      <c r="U8741" s="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8">
        <v>0</v>
      </c>
      <c r="U8742" s="1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8">
        <v>0</v>
      </c>
      <c r="U8743" s="1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28">
        <v>11.032</v>
      </c>
      <c r="S8744" s="1">
        <v>1</v>
      </c>
      <c r="T8744" s="8">
        <v>0.2</v>
      </c>
      <c r="U8744" s="1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28">
        <v>53.040000000000006</v>
      </c>
      <c r="S8745" s="1">
        <v>3</v>
      </c>
      <c r="T8745" s="8">
        <v>0.2</v>
      </c>
      <c r="U8745" s="1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8">
        <v>0</v>
      </c>
      <c r="U8746" s="1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8">
        <v>0</v>
      </c>
      <c r="U8747" s="1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28">
        <v>210.58</v>
      </c>
      <c r="S8748" s="1">
        <v>2</v>
      </c>
      <c r="T8748" s="8">
        <v>0</v>
      </c>
      <c r="U8748" s="1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28">
        <v>30.960000000000004</v>
      </c>
      <c r="S8749" s="1">
        <v>2</v>
      </c>
      <c r="T8749" s="8">
        <v>0.2</v>
      </c>
      <c r="U8749" s="1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28">
        <v>239.98400000000004</v>
      </c>
      <c r="S8750" s="1">
        <v>2</v>
      </c>
      <c r="T8750" s="8">
        <v>0.2</v>
      </c>
      <c r="U8750" s="1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8">
        <v>0.2</v>
      </c>
      <c r="U8751" s="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8">
        <v>0</v>
      </c>
      <c r="U8752" s="1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8">
        <v>0.2</v>
      </c>
      <c r="U8753" s="1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8">
        <v>0.2</v>
      </c>
      <c r="U8754" s="1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8">
        <v>0.2</v>
      </c>
      <c r="U8755" s="1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8">
        <v>0.7</v>
      </c>
      <c r="U8756" s="1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8">
        <v>0.7</v>
      </c>
      <c r="U8757" s="1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8">
        <v>0</v>
      </c>
      <c r="U8758" s="1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8">
        <v>0</v>
      </c>
      <c r="U8759" s="1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8">
        <v>0</v>
      </c>
      <c r="U8760" s="1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8">
        <v>0</v>
      </c>
      <c r="U8761" s="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8">
        <v>0</v>
      </c>
      <c r="U8762" s="1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8">
        <v>0</v>
      </c>
      <c r="U8763" s="1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28">
        <v>14.03</v>
      </c>
      <c r="S8764" s="1">
        <v>1</v>
      </c>
      <c r="T8764" s="8">
        <v>0</v>
      </c>
      <c r="U8764" s="1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28">
        <v>27.96</v>
      </c>
      <c r="S8765" s="1">
        <v>2</v>
      </c>
      <c r="T8765" s="8">
        <v>0</v>
      </c>
      <c r="U8765" s="1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8">
        <v>0.2</v>
      </c>
      <c r="U8766" s="1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8">
        <v>0.8</v>
      </c>
      <c r="U8767" s="1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8">
        <v>0.8</v>
      </c>
      <c r="U8768" s="1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8">
        <v>0.8</v>
      </c>
      <c r="U8769" s="1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8">
        <v>0.2</v>
      </c>
      <c r="U8770" s="1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28">
        <v>146.952</v>
      </c>
      <c r="S8771" s="1">
        <v>3</v>
      </c>
      <c r="T8771" s="8">
        <v>0.2</v>
      </c>
      <c r="U8771" s="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28">
        <v>83.13600000000001</v>
      </c>
      <c r="S8772" s="1">
        <v>4</v>
      </c>
      <c r="T8772" s="8">
        <v>0.2</v>
      </c>
      <c r="U8772" s="1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8">
        <v>0.2</v>
      </c>
      <c r="U8773" s="1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8">
        <v>0.2</v>
      </c>
      <c r="U8774" s="1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8">
        <v>0</v>
      </c>
      <c r="U8775" s="1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8">
        <v>0.2</v>
      </c>
      <c r="U8776" s="1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8">
        <v>0.2</v>
      </c>
      <c r="U8777" s="1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8">
        <v>0.3</v>
      </c>
      <c r="U8778" s="1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8">
        <v>0.2</v>
      </c>
      <c r="U8779" s="1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8">
        <v>0.2</v>
      </c>
      <c r="U8780" s="1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28">
        <v>29.304000000000002</v>
      </c>
      <c r="S8781" s="1">
        <v>3</v>
      </c>
      <c r="T8781" s="8">
        <v>0.2</v>
      </c>
      <c r="U8781" s="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8">
        <v>0.2</v>
      </c>
      <c r="U8782" s="1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8">
        <v>0.32</v>
      </c>
      <c r="U8783" s="1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28">
        <v>20.416</v>
      </c>
      <c r="S8784" s="1">
        <v>4</v>
      </c>
      <c r="T8784" s="8">
        <v>0.2</v>
      </c>
      <c r="U8784" s="1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28">
        <v>1128.3899999999999</v>
      </c>
      <c r="S8785" s="1">
        <v>3</v>
      </c>
      <c r="T8785" s="8">
        <v>0</v>
      </c>
      <c r="U8785" s="1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8">
        <v>0.2</v>
      </c>
      <c r="U8786" s="1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28">
        <v>195.96000000000004</v>
      </c>
      <c r="S8787" s="1">
        <v>5</v>
      </c>
      <c r="T8787" s="8">
        <v>0.2</v>
      </c>
      <c r="U8787" s="1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28">
        <v>15.552000000000003</v>
      </c>
      <c r="S8788" s="1">
        <v>3</v>
      </c>
      <c r="T8788" s="8">
        <v>0.2</v>
      </c>
      <c r="U8788" s="1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28">
        <v>271.96800000000002</v>
      </c>
      <c r="S8789" s="1">
        <v>4</v>
      </c>
      <c r="T8789" s="8">
        <v>0.2</v>
      </c>
      <c r="U8789" s="1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8">
        <v>0.2</v>
      </c>
      <c r="U8790" s="1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8">
        <v>0.2</v>
      </c>
      <c r="U8791" s="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8">
        <v>0</v>
      </c>
      <c r="U8792" s="1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8">
        <v>0.2</v>
      </c>
      <c r="U8793" s="1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28">
        <v>14.62</v>
      </c>
      <c r="S8794" s="1">
        <v>2</v>
      </c>
      <c r="T8794" s="8">
        <v>0</v>
      </c>
      <c r="U8794" s="1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28">
        <v>22.549999999999997</v>
      </c>
      <c r="S8795" s="1">
        <v>5</v>
      </c>
      <c r="T8795" s="8">
        <v>0</v>
      </c>
      <c r="U8795" s="1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28">
        <v>583.79999999999995</v>
      </c>
      <c r="S8796" s="1">
        <v>5</v>
      </c>
      <c r="T8796" s="8">
        <v>0.2</v>
      </c>
      <c r="U8796" s="1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28">
        <v>211.16800000000001</v>
      </c>
      <c r="S8797" s="1">
        <v>4</v>
      </c>
      <c r="T8797" s="8">
        <v>0.2</v>
      </c>
      <c r="U8797" s="1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28">
        <v>12.96</v>
      </c>
      <c r="S8798" s="1">
        <v>2</v>
      </c>
      <c r="T8798" s="8">
        <v>0</v>
      </c>
      <c r="U8798" s="1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28">
        <v>45.98</v>
      </c>
      <c r="S8799" s="1">
        <v>2</v>
      </c>
      <c r="T8799" s="8">
        <v>0</v>
      </c>
      <c r="U8799" s="1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8">
        <v>0</v>
      </c>
      <c r="U8800" s="1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8">
        <v>0.4</v>
      </c>
      <c r="U8801" s="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8">
        <v>0.2</v>
      </c>
      <c r="U8802" s="1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8">
        <v>0</v>
      </c>
      <c r="U8803" s="1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8">
        <v>0</v>
      </c>
      <c r="U8804" s="1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8">
        <v>0</v>
      </c>
      <c r="U8805" s="1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8">
        <v>0</v>
      </c>
      <c r="U8806" s="1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28">
        <v>102.72</v>
      </c>
      <c r="S8807" s="1">
        <v>3</v>
      </c>
      <c r="T8807" s="8">
        <v>0.2</v>
      </c>
      <c r="U8807" s="1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8">
        <v>0</v>
      </c>
      <c r="U8808" s="1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8">
        <v>0.7</v>
      </c>
      <c r="U8809" s="1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8">
        <v>0.4</v>
      </c>
      <c r="U8810" s="1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8">
        <v>0.2</v>
      </c>
      <c r="U8811" s="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28">
        <v>37.520000000000003</v>
      </c>
      <c r="S8812" s="1">
        <v>4</v>
      </c>
      <c r="T8812" s="8">
        <v>0</v>
      </c>
      <c r="U8812" s="1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8">
        <v>0.1</v>
      </c>
      <c r="U8813" s="1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8">
        <v>0</v>
      </c>
      <c r="U8814" s="1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28">
        <v>266.35200000000003</v>
      </c>
      <c r="S8815" s="1">
        <v>3</v>
      </c>
      <c r="T8815" s="8">
        <v>0.2</v>
      </c>
      <c r="U8815" s="1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8">
        <v>0</v>
      </c>
      <c r="U8816" s="1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8">
        <v>0</v>
      </c>
      <c r="U8817" s="1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8">
        <v>0</v>
      </c>
      <c r="U8818" s="1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8">
        <v>0</v>
      </c>
      <c r="U8819" s="1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8">
        <v>0</v>
      </c>
      <c r="U8820" s="1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8">
        <v>0.2</v>
      </c>
      <c r="U8821" s="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8">
        <v>0.2</v>
      </c>
      <c r="U8822" s="1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8">
        <v>0.7</v>
      </c>
      <c r="U8823" s="1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8">
        <v>0.2</v>
      </c>
      <c r="U8824" s="1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8">
        <v>0.2</v>
      </c>
      <c r="U8825" s="1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8">
        <v>0.2</v>
      </c>
      <c r="U8826" s="1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8">
        <v>0.2</v>
      </c>
      <c r="U8827" s="1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8">
        <v>0.2</v>
      </c>
      <c r="U8828" s="1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8">
        <v>0.2</v>
      </c>
      <c r="U8829" s="1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8">
        <v>0</v>
      </c>
      <c r="U8830" s="1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8">
        <v>0</v>
      </c>
      <c r="U8831" s="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28">
        <v>33.44</v>
      </c>
      <c r="S8832" s="1">
        <v>10</v>
      </c>
      <c r="T8832" s="8">
        <v>0.2</v>
      </c>
      <c r="U8832" s="1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8">
        <v>0</v>
      </c>
      <c r="U8833" s="1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8">
        <v>0.2</v>
      </c>
      <c r="U8834" s="1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8">
        <v>0</v>
      </c>
      <c r="U8835" s="1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8">
        <v>0</v>
      </c>
      <c r="U8836" s="1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8">
        <v>0</v>
      </c>
      <c r="U8837" s="1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8">
        <v>0</v>
      </c>
      <c r="U8838" s="1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8">
        <v>0</v>
      </c>
      <c r="U8839" s="1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28">
        <v>70.949999999999989</v>
      </c>
      <c r="S8840" s="1">
        <v>3</v>
      </c>
      <c r="T8840" s="8">
        <v>0</v>
      </c>
      <c r="U8840" s="1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28">
        <v>65.567999999999998</v>
      </c>
      <c r="S8841" s="1">
        <v>2</v>
      </c>
      <c r="T8841" s="8">
        <v>0.2</v>
      </c>
      <c r="U8841" s="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28">
        <v>299.96999999999997</v>
      </c>
      <c r="S8842" s="1">
        <v>3</v>
      </c>
      <c r="T8842" s="8">
        <v>0</v>
      </c>
      <c r="U8842" s="1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28">
        <v>89.97</v>
      </c>
      <c r="S8843" s="1">
        <v>3</v>
      </c>
      <c r="T8843" s="8">
        <v>0</v>
      </c>
      <c r="U8843" s="1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28">
        <v>31.86</v>
      </c>
      <c r="S8844" s="1">
        <v>2</v>
      </c>
      <c r="T8844" s="8">
        <v>0</v>
      </c>
      <c r="U8844" s="1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8">
        <v>0</v>
      </c>
      <c r="U8845" s="1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8">
        <v>0.7</v>
      </c>
      <c r="U8846" s="1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8">
        <v>0.2</v>
      </c>
      <c r="U8847" s="1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8">
        <v>0.2</v>
      </c>
      <c r="U8848" s="1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8">
        <v>0.2</v>
      </c>
      <c r="U8849" s="1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8">
        <v>0.2</v>
      </c>
      <c r="U8850" s="1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8">
        <v>0.2</v>
      </c>
      <c r="U8851" s="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8">
        <v>0.7</v>
      </c>
      <c r="U8852" s="1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8">
        <v>0.2</v>
      </c>
      <c r="U8853" s="1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8">
        <v>0</v>
      </c>
      <c r="U8854" s="1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8">
        <v>0.2</v>
      </c>
      <c r="U8855" s="1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8">
        <v>0.2</v>
      </c>
      <c r="U8856" s="1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28">
        <v>21.312000000000005</v>
      </c>
      <c r="S8857" s="1">
        <v>3</v>
      </c>
      <c r="T8857" s="8">
        <v>0.2</v>
      </c>
      <c r="U8857" s="1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28">
        <v>209.94</v>
      </c>
      <c r="S8858" s="1">
        <v>6</v>
      </c>
      <c r="T8858" s="8">
        <v>0</v>
      </c>
      <c r="U8858" s="1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28">
        <v>31.983999999999998</v>
      </c>
      <c r="S8859" s="1">
        <v>2</v>
      </c>
      <c r="T8859" s="8">
        <v>0.2</v>
      </c>
      <c r="U8859" s="1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28">
        <v>5083.96</v>
      </c>
      <c r="S8860" s="1">
        <v>5</v>
      </c>
      <c r="T8860" s="8">
        <v>0.2</v>
      </c>
      <c r="U8860" s="1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8">
        <v>0.2</v>
      </c>
      <c r="U8861" s="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8">
        <v>0</v>
      </c>
      <c r="U8862" s="1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8">
        <v>0</v>
      </c>
      <c r="U8863" s="1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8">
        <v>0</v>
      </c>
      <c r="U8864" s="1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8">
        <v>0</v>
      </c>
      <c r="U8865" s="1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8">
        <v>0</v>
      </c>
      <c r="U8866" s="1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8">
        <v>0</v>
      </c>
      <c r="U8867" s="1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8">
        <v>0.3</v>
      </c>
      <c r="U8868" s="1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8">
        <v>0.2</v>
      </c>
      <c r="U8869" s="1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28">
        <v>686.40000000000009</v>
      </c>
      <c r="S8870" s="1">
        <v>2</v>
      </c>
      <c r="T8870" s="8">
        <v>0.2</v>
      </c>
      <c r="U8870" s="1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28">
        <v>15.920000000000002</v>
      </c>
      <c r="S8871" s="1">
        <v>5</v>
      </c>
      <c r="T8871" s="8">
        <v>0.2</v>
      </c>
      <c r="U8871" s="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28">
        <v>70.679999999999993</v>
      </c>
      <c r="S8872" s="1">
        <v>12</v>
      </c>
      <c r="T8872" s="8">
        <v>0</v>
      </c>
      <c r="U8872" s="1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28">
        <v>541.24</v>
      </c>
      <c r="S8873" s="1">
        <v>4</v>
      </c>
      <c r="T8873" s="8">
        <v>0</v>
      </c>
      <c r="U8873" s="1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8">
        <v>0.7</v>
      </c>
      <c r="U8874" s="1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8">
        <v>0.7</v>
      </c>
      <c r="U8875" s="1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8">
        <v>0.8</v>
      </c>
      <c r="U8876" s="1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8">
        <v>0.2</v>
      </c>
      <c r="U8877" s="1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8">
        <v>0.8</v>
      </c>
      <c r="U8878" s="1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8">
        <v>0</v>
      </c>
      <c r="U8879" s="1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8">
        <v>0</v>
      </c>
      <c r="U8880" s="1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28">
        <v>192.72</v>
      </c>
      <c r="S8881" s="1">
        <v>11</v>
      </c>
      <c r="T8881" s="8">
        <v>0</v>
      </c>
      <c r="U8881" s="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28">
        <v>239.96999999999997</v>
      </c>
      <c r="S8882" s="1">
        <v>3</v>
      </c>
      <c r="T8882" s="8">
        <v>0</v>
      </c>
      <c r="U8882" s="1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8">
        <v>0.2</v>
      </c>
      <c r="U8883" s="1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8">
        <v>0.2</v>
      </c>
      <c r="U8884" s="1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8">
        <v>0.2</v>
      </c>
      <c r="U8885" s="1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8">
        <v>0.7</v>
      </c>
      <c r="U8886" s="1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8">
        <v>0.7</v>
      </c>
      <c r="U8887" s="1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8">
        <v>0.7</v>
      </c>
      <c r="U8888" s="1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28">
        <v>276.27999999999997</v>
      </c>
      <c r="S8889" s="1">
        <v>2</v>
      </c>
      <c r="T8889" s="8">
        <v>0</v>
      </c>
      <c r="U8889" s="1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28">
        <v>629.64</v>
      </c>
      <c r="S8890" s="1">
        <v>9</v>
      </c>
      <c r="T8890" s="8">
        <v>0</v>
      </c>
      <c r="U8890" s="1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8">
        <v>0</v>
      </c>
      <c r="U8891" s="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8">
        <v>0</v>
      </c>
      <c r="U8892" s="1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8">
        <v>0</v>
      </c>
      <c r="U8893" s="1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28">
        <v>2676.672</v>
      </c>
      <c r="S8894" s="1">
        <v>9</v>
      </c>
      <c r="T8894" s="8">
        <v>0.2</v>
      </c>
      <c r="U8894" s="1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8">
        <v>0.3</v>
      </c>
      <c r="U8895" s="1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28">
        <v>312.03000000000003</v>
      </c>
      <c r="S8896" s="1">
        <v>3</v>
      </c>
      <c r="T8896" s="8">
        <v>0</v>
      </c>
      <c r="U8896" s="1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28">
        <v>17.940000000000001</v>
      </c>
      <c r="S8897" s="1">
        <v>3</v>
      </c>
      <c r="T8897" s="8">
        <v>0</v>
      </c>
      <c r="U8897" s="1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28">
        <v>165.60000000000002</v>
      </c>
      <c r="S8898" s="1">
        <v>3</v>
      </c>
      <c r="T8898" s="8">
        <v>0.2</v>
      </c>
      <c r="U8898" s="1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28">
        <v>37.520000000000003</v>
      </c>
      <c r="S8899" s="1">
        <v>4</v>
      </c>
      <c r="T8899" s="8">
        <v>0</v>
      </c>
      <c r="U8899" s="1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8">
        <v>0</v>
      </c>
      <c r="U8900" s="1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8">
        <v>0</v>
      </c>
      <c r="U8901" s="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8">
        <v>0.6</v>
      </c>
      <c r="U8902" s="1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8">
        <v>0.2</v>
      </c>
      <c r="U8903" s="1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8">
        <v>0.3</v>
      </c>
      <c r="U8904" s="1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8">
        <v>0.2</v>
      </c>
      <c r="U8905" s="1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8">
        <v>0</v>
      </c>
      <c r="U8906" s="1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8">
        <v>0</v>
      </c>
      <c r="U8907" s="1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8">
        <v>0</v>
      </c>
      <c r="U8908" s="1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28">
        <v>66.976000000000013</v>
      </c>
      <c r="S8909" s="1">
        <v>7</v>
      </c>
      <c r="T8909" s="8">
        <v>0.2</v>
      </c>
      <c r="U8909" s="1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28">
        <v>182.72</v>
      </c>
      <c r="S8910" s="1">
        <v>8</v>
      </c>
      <c r="T8910" s="8">
        <v>0</v>
      </c>
      <c r="U8910" s="1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8">
        <v>0</v>
      </c>
      <c r="U8911" s="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8">
        <v>0.2</v>
      </c>
      <c r="U8912" s="1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8">
        <v>0.2</v>
      </c>
      <c r="U8913" s="1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8">
        <v>0.7</v>
      </c>
      <c r="U8914" s="1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8">
        <v>0.2</v>
      </c>
      <c r="U8915" s="1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8">
        <v>0.2</v>
      </c>
      <c r="U8916" s="1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8">
        <v>0.8</v>
      </c>
      <c r="U8917" s="1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8">
        <v>0.8</v>
      </c>
      <c r="U8918" s="1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8">
        <v>0.2</v>
      </c>
      <c r="U8919" s="1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8">
        <v>0.8</v>
      </c>
      <c r="U8920" s="1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8">
        <v>0</v>
      </c>
      <c r="U8921" s="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8">
        <v>0</v>
      </c>
      <c r="U8922" s="1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8">
        <v>0.2</v>
      </c>
      <c r="U8923" s="1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8">
        <v>0.2</v>
      </c>
      <c r="U8924" s="1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8">
        <v>0.7</v>
      </c>
      <c r="U8925" s="1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8">
        <v>0.2</v>
      </c>
      <c r="U8926" s="1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8">
        <v>0.8</v>
      </c>
      <c r="U8927" s="1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8">
        <v>0.5</v>
      </c>
      <c r="U8928" s="1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28">
        <v>99.2</v>
      </c>
      <c r="S8929" s="1">
        <v>5</v>
      </c>
      <c r="T8929" s="8">
        <v>0</v>
      </c>
      <c r="U8929" s="1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8">
        <v>0.3</v>
      </c>
      <c r="U8930" s="1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8">
        <v>0.3</v>
      </c>
      <c r="U8931" s="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8">
        <v>0.2</v>
      </c>
      <c r="U8932" s="1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8">
        <v>0</v>
      </c>
      <c r="U8933" s="1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8">
        <v>0</v>
      </c>
      <c r="U8934" s="1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8">
        <v>0</v>
      </c>
      <c r="U8935" s="1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8">
        <v>0.2</v>
      </c>
      <c r="U8936" s="1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8">
        <v>0.2</v>
      </c>
      <c r="U8937" s="1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28">
        <v>204.85</v>
      </c>
      <c r="S8938" s="1">
        <v>5</v>
      </c>
      <c r="T8938" s="8">
        <v>0</v>
      </c>
      <c r="U8938" s="1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28">
        <v>135.98400000000001</v>
      </c>
      <c r="S8939" s="1">
        <v>2</v>
      </c>
      <c r="T8939" s="8">
        <v>0.2</v>
      </c>
      <c r="U8939" s="1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28">
        <v>16.399999999999999</v>
      </c>
      <c r="S8940" s="1">
        <v>5</v>
      </c>
      <c r="T8940" s="8">
        <v>0</v>
      </c>
      <c r="U8940" s="1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28">
        <v>92.960000000000008</v>
      </c>
      <c r="S8941" s="1">
        <v>2</v>
      </c>
      <c r="T8941" s="8">
        <v>0.2</v>
      </c>
      <c r="U8941" s="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8">
        <v>0.2</v>
      </c>
      <c r="U8942" s="1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28">
        <v>4.1580000000000004</v>
      </c>
      <c r="S8943" s="1">
        <v>7</v>
      </c>
      <c r="T8943" s="8">
        <v>0.7</v>
      </c>
      <c r="U8943" s="1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28">
        <v>179.99100000000004</v>
      </c>
      <c r="S8944" s="1">
        <v>3</v>
      </c>
      <c r="T8944" s="8">
        <v>0.7</v>
      </c>
      <c r="U8944" s="1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8">
        <v>0.3</v>
      </c>
      <c r="U8945" s="1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28">
        <v>164.88</v>
      </c>
      <c r="S8946" s="1">
        <v>3</v>
      </c>
      <c r="T8946" s="8">
        <v>0</v>
      </c>
      <c r="U8946" s="1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28">
        <v>10.95</v>
      </c>
      <c r="S8947" s="1">
        <v>3</v>
      </c>
      <c r="T8947" s="8">
        <v>0</v>
      </c>
      <c r="U8947" s="1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8">
        <v>0</v>
      </c>
      <c r="U8948" s="1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8">
        <v>0</v>
      </c>
      <c r="U8949" s="1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28">
        <v>13.97</v>
      </c>
      <c r="S8950" s="1">
        <v>1</v>
      </c>
      <c r="T8950" s="8">
        <v>0</v>
      </c>
      <c r="U8950" s="1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8">
        <v>0.4</v>
      </c>
      <c r="U8951" s="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8">
        <v>0.2</v>
      </c>
      <c r="U8952" s="1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8">
        <v>0.2</v>
      </c>
      <c r="U8953" s="1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8">
        <v>0.2</v>
      </c>
      <c r="U8954" s="1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8">
        <v>0.2</v>
      </c>
      <c r="U8955" s="1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8">
        <v>0.2</v>
      </c>
      <c r="U8956" s="1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28">
        <v>8.56</v>
      </c>
      <c r="S8957" s="1">
        <v>2</v>
      </c>
      <c r="T8957" s="8">
        <v>0</v>
      </c>
      <c r="U8957" s="1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8">
        <v>0.2</v>
      </c>
      <c r="U8958" s="1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8">
        <v>0.5</v>
      </c>
      <c r="U8959" s="1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8">
        <v>0.2</v>
      </c>
      <c r="U8960" s="1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8">
        <v>0.8</v>
      </c>
      <c r="U8961" s="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8">
        <v>0.3</v>
      </c>
      <c r="U8962" s="1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8">
        <v>0.2</v>
      </c>
      <c r="U8963" s="1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8">
        <v>0</v>
      </c>
      <c r="U8964" s="1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8">
        <v>0</v>
      </c>
      <c r="U8965" s="1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8">
        <v>0</v>
      </c>
      <c r="U8966" s="1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8">
        <v>0.8</v>
      </c>
      <c r="U8967" s="1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8">
        <v>0.2</v>
      </c>
      <c r="U8968" s="1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8">
        <v>0.3</v>
      </c>
      <c r="U8969" s="1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8">
        <v>0.2</v>
      </c>
      <c r="U8970" s="1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8">
        <v>0.2</v>
      </c>
      <c r="U8971" s="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8">
        <v>0.4</v>
      </c>
      <c r="U8972" s="1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8">
        <v>0.1</v>
      </c>
      <c r="U8973" s="1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8">
        <v>0.2</v>
      </c>
      <c r="U8974" s="1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28">
        <v>344.98099999999994</v>
      </c>
      <c r="S8975" s="1">
        <v>7</v>
      </c>
      <c r="T8975" s="8">
        <v>0.15</v>
      </c>
      <c r="U8975" s="1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8">
        <v>0.2</v>
      </c>
      <c r="U8976" s="1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8">
        <v>0.2</v>
      </c>
      <c r="U8977" s="1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8">
        <v>0.3</v>
      </c>
      <c r="U8978" s="1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8">
        <v>0.8</v>
      </c>
      <c r="U8979" s="1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8">
        <v>0</v>
      </c>
      <c r="U8980" s="1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8">
        <v>0.8</v>
      </c>
      <c r="U8981" s="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8">
        <v>0.8</v>
      </c>
      <c r="U8982" s="1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8">
        <v>0.8</v>
      </c>
      <c r="U8983" s="1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8">
        <v>0.8</v>
      </c>
      <c r="U8984" s="1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8">
        <v>0.6</v>
      </c>
      <c r="U8985" s="1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8">
        <v>0.5</v>
      </c>
      <c r="U8986" s="1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8">
        <v>0.2</v>
      </c>
      <c r="U8987" s="1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8">
        <v>0.7</v>
      </c>
      <c r="U8988" s="1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8">
        <v>0.2</v>
      </c>
      <c r="U8989" s="1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8">
        <v>0.2</v>
      </c>
      <c r="U8990" s="1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8">
        <v>0</v>
      </c>
      <c r="U8991" s="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8">
        <v>0</v>
      </c>
      <c r="U8992" s="1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28">
        <v>104.75</v>
      </c>
      <c r="S8993" s="1">
        <v>5</v>
      </c>
      <c r="T8993" s="8">
        <v>0</v>
      </c>
      <c r="U8993" s="1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8">
        <v>0.2</v>
      </c>
      <c r="U8994" s="1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8">
        <v>0.4</v>
      </c>
      <c r="U8995" s="1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8">
        <v>0.2</v>
      </c>
      <c r="U8996" s="1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8">
        <v>0.2</v>
      </c>
      <c r="U8997" s="1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8">
        <v>0.2</v>
      </c>
      <c r="U8998" s="1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8">
        <v>0.2</v>
      </c>
      <c r="U8999" s="1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8">
        <v>0.2</v>
      </c>
      <c r="U9000" s="1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8">
        <v>0.3</v>
      </c>
      <c r="U9001" s="1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28">
        <v>8.2260000000000009</v>
      </c>
      <c r="S9002" s="1">
        <v>3</v>
      </c>
      <c r="T9002" s="8">
        <v>0.7</v>
      </c>
      <c r="U9002" s="1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8">
        <v>0</v>
      </c>
      <c r="U9003" s="1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8">
        <v>0</v>
      </c>
      <c r="U9004" s="1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28">
        <v>239.94</v>
      </c>
      <c r="S9005" s="1">
        <v>6</v>
      </c>
      <c r="T9005" s="8">
        <v>0</v>
      </c>
      <c r="U9005" s="1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28">
        <v>23.84</v>
      </c>
      <c r="S9006" s="1">
        <v>8</v>
      </c>
      <c r="T9006" s="8">
        <v>0</v>
      </c>
      <c r="U9006" s="1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8">
        <v>0</v>
      </c>
      <c r="U9007" s="1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8">
        <v>0</v>
      </c>
      <c r="U9008" s="1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8">
        <v>0</v>
      </c>
      <c r="U9009" s="1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8">
        <v>0</v>
      </c>
      <c r="U9010" s="1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8">
        <v>0.2</v>
      </c>
      <c r="U9011" s="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8">
        <v>0</v>
      </c>
      <c r="U9012" s="1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8">
        <v>0.2</v>
      </c>
      <c r="U9013" s="1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8">
        <v>0</v>
      </c>
      <c r="U9014" s="1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28">
        <v>13.899999999999999</v>
      </c>
      <c r="S9015" s="1">
        <v>5</v>
      </c>
      <c r="T9015" s="8">
        <v>0</v>
      </c>
      <c r="U9015" s="1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28">
        <v>19.399999999999999</v>
      </c>
      <c r="S9016" s="1">
        <v>5</v>
      </c>
      <c r="T9016" s="8">
        <v>0</v>
      </c>
      <c r="U9016" s="1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28">
        <v>13.488</v>
      </c>
      <c r="S9017" s="1">
        <v>2</v>
      </c>
      <c r="T9017" s="8">
        <v>0.2</v>
      </c>
      <c r="U9017" s="1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28">
        <v>11.416</v>
      </c>
      <c r="S9018" s="1">
        <v>1</v>
      </c>
      <c r="T9018" s="8">
        <v>0.2</v>
      </c>
      <c r="U9018" s="1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28">
        <v>17.64</v>
      </c>
      <c r="S9019" s="1">
        <v>3</v>
      </c>
      <c r="T9019" s="8">
        <v>0</v>
      </c>
      <c r="U9019" s="1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28">
        <v>17.04</v>
      </c>
      <c r="S9020" s="1">
        <v>3</v>
      </c>
      <c r="T9020" s="8">
        <v>0.2</v>
      </c>
      <c r="U9020" s="1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8">
        <v>0</v>
      </c>
      <c r="U9021" s="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8">
        <v>0</v>
      </c>
      <c r="U9022" s="1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8">
        <v>0.7</v>
      </c>
      <c r="U9023" s="1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28">
        <v>98.328000000000003</v>
      </c>
      <c r="S9024" s="1">
        <v>3</v>
      </c>
      <c r="T9024" s="8">
        <v>0.2</v>
      </c>
      <c r="U9024" s="1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8">
        <v>0.1</v>
      </c>
      <c r="U9025" s="1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8">
        <v>0</v>
      </c>
      <c r="U9026" s="1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8">
        <v>0</v>
      </c>
      <c r="U9027" s="1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8">
        <v>0</v>
      </c>
      <c r="U9028" s="1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8">
        <v>0</v>
      </c>
      <c r="U9029" s="1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8">
        <v>0</v>
      </c>
      <c r="U9030" s="1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8">
        <v>0.2</v>
      </c>
      <c r="U9031" s="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28">
        <v>314.60000000000002</v>
      </c>
      <c r="S9032" s="1">
        <v>4</v>
      </c>
      <c r="T9032" s="8">
        <v>0</v>
      </c>
      <c r="U9032" s="1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28">
        <v>283.56</v>
      </c>
      <c r="S9033" s="1">
        <v>4</v>
      </c>
      <c r="T9033" s="8">
        <v>0</v>
      </c>
      <c r="U9033" s="1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8">
        <v>0</v>
      </c>
      <c r="U9034" s="1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8">
        <v>0</v>
      </c>
      <c r="U9035" s="1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8">
        <v>0.8</v>
      </c>
      <c r="U9036" s="1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8">
        <v>0.2</v>
      </c>
      <c r="U9037" s="1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8">
        <v>0</v>
      </c>
      <c r="U9038" s="1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8">
        <v>0</v>
      </c>
      <c r="U9039" s="1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8">
        <v>0.2</v>
      </c>
      <c r="U9040" s="1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8">
        <v>0</v>
      </c>
      <c r="U9041" s="1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28">
        <v>73.915000000000006</v>
      </c>
      <c r="S9042" s="1">
        <v>1</v>
      </c>
      <c r="T9042" s="8">
        <v>0.5</v>
      </c>
      <c r="U9042" s="1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8">
        <v>0.2</v>
      </c>
      <c r="U9043" s="1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28">
        <v>61.44</v>
      </c>
      <c r="S9044" s="1">
        <v>3</v>
      </c>
      <c r="T9044" s="8">
        <v>0</v>
      </c>
      <c r="U9044" s="1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28">
        <v>479.97</v>
      </c>
      <c r="S9045" s="1">
        <v>3</v>
      </c>
      <c r="T9045" s="8">
        <v>0</v>
      </c>
      <c r="U9045" s="1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28">
        <v>5.9840000000000009</v>
      </c>
      <c r="S9046" s="1">
        <v>2</v>
      </c>
      <c r="T9046" s="8">
        <v>0.2</v>
      </c>
      <c r="U9046" s="1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28">
        <v>189.95000000000002</v>
      </c>
      <c r="S9047" s="1">
        <v>5</v>
      </c>
      <c r="T9047" s="8">
        <v>0</v>
      </c>
      <c r="U9047" s="1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28">
        <v>149.94999999999999</v>
      </c>
      <c r="S9048" s="1">
        <v>5</v>
      </c>
      <c r="T9048" s="8">
        <v>0</v>
      </c>
      <c r="U9048" s="1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28">
        <v>29.950000000000003</v>
      </c>
      <c r="S9049" s="1">
        <v>5</v>
      </c>
      <c r="T9049" s="8">
        <v>0</v>
      </c>
      <c r="U9049" s="1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28">
        <v>44.400000000000006</v>
      </c>
      <c r="S9050" s="1">
        <v>3</v>
      </c>
      <c r="T9050" s="8">
        <v>0</v>
      </c>
      <c r="U9050" s="1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8">
        <v>0</v>
      </c>
      <c r="U9051" s="1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28">
        <v>10.86</v>
      </c>
      <c r="S9052" s="1">
        <v>2</v>
      </c>
      <c r="T9052" s="8">
        <v>0</v>
      </c>
      <c r="U9052" s="1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28">
        <v>3.36</v>
      </c>
      <c r="S9053" s="1">
        <v>2</v>
      </c>
      <c r="T9053" s="8">
        <v>0</v>
      </c>
      <c r="U9053" s="1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28">
        <v>27.936000000000003</v>
      </c>
      <c r="S9054" s="1">
        <v>4</v>
      </c>
      <c r="T9054" s="8">
        <v>0.2</v>
      </c>
      <c r="U9054" s="1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28">
        <v>28.783999999999999</v>
      </c>
      <c r="S9055" s="1">
        <v>2</v>
      </c>
      <c r="T9055" s="8">
        <v>0.2</v>
      </c>
      <c r="U9055" s="1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28">
        <v>21.96</v>
      </c>
      <c r="S9056" s="1">
        <v>2</v>
      </c>
      <c r="T9056" s="8">
        <v>0</v>
      </c>
      <c r="U9056" s="1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28">
        <v>21.98</v>
      </c>
      <c r="S9057" s="1">
        <v>2</v>
      </c>
      <c r="T9057" s="8">
        <v>0</v>
      </c>
      <c r="U9057" s="1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8">
        <v>0.1</v>
      </c>
      <c r="U9058" s="1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28">
        <v>74.759999999999991</v>
      </c>
      <c r="S9059" s="1">
        <v>7</v>
      </c>
      <c r="T9059" s="8">
        <v>0</v>
      </c>
      <c r="U9059" s="1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28">
        <v>364.77600000000007</v>
      </c>
      <c r="S9060" s="1">
        <v>3</v>
      </c>
      <c r="T9060" s="8">
        <v>0.2</v>
      </c>
      <c r="U9060" s="1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28">
        <v>1115.17</v>
      </c>
      <c r="S9061" s="1">
        <v>7</v>
      </c>
      <c r="T9061" s="8">
        <v>0</v>
      </c>
      <c r="U9061" s="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28">
        <v>89.696000000000012</v>
      </c>
      <c r="S9062" s="1">
        <v>4</v>
      </c>
      <c r="T9062" s="8">
        <v>0.2</v>
      </c>
      <c r="U9062" s="1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28">
        <v>50.12</v>
      </c>
      <c r="S9063" s="1">
        <v>4</v>
      </c>
      <c r="T9063" s="8">
        <v>0</v>
      </c>
      <c r="U9063" s="1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8">
        <v>0</v>
      </c>
      <c r="U9064" s="1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8">
        <v>0.2</v>
      </c>
      <c r="U9065" s="1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8">
        <v>0.8</v>
      </c>
      <c r="U9066" s="1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8">
        <v>0.2</v>
      </c>
      <c r="U9067" s="1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8">
        <v>0</v>
      </c>
      <c r="U9068" s="1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8">
        <v>0</v>
      </c>
      <c r="U9069" s="1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28">
        <v>215.976</v>
      </c>
      <c r="S9070" s="1">
        <v>3</v>
      </c>
      <c r="T9070" s="8">
        <v>0.2</v>
      </c>
      <c r="U9070" s="1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28">
        <v>65.94</v>
      </c>
      <c r="S9071" s="1">
        <v>3</v>
      </c>
      <c r="T9071" s="8">
        <v>0</v>
      </c>
      <c r="U9071" s="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8">
        <v>0.2</v>
      </c>
      <c r="U9072" s="1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8">
        <v>0</v>
      </c>
      <c r="U9073" s="1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8">
        <v>0</v>
      </c>
      <c r="U9074" s="1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8">
        <v>0</v>
      </c>
      <c r="U9075" s="1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8">
        <v>0</v>
      </c>
      <c r="U9076" s="1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8">
        <v>0.7</v>
      </c>
      <c r="U9077" s="1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8">
        <v>0.2</v>
      </c>
      <c r="U9078" s="1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8">
        <v>0</v>
      </c>
      <c r="U9079" s="1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8">
        <v>0</v>
      </c>
      <c r="U9080" s="1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8">
        <v>0</v>
      </c>
      <c r="U9081" s="1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28">
        <v>143.952</v>
      </c>
      <c r="S9082" s="1">
        <v>6</v>
      </c>
      <c r="T9082" s="8">
        <v>0.2</v>
      </c>
      <c r="U9082" s="1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28">
        <v>19.440000000000001</v>
      </c>
      <c r="S9083" s="1">
        <v>3</v>
      </c>
      <c r="T9083" s="8">
        <v>0</v>
      </c>
      <c r="U9083" s="1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8">
        <v>0</v>
      </c>
      <c r="U9084" s="1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8">
        <v>0</v>
      </c>
      <c r="U9085" s="1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8">
        <v>0</v>
      </c>
      <c r="U9086" s="1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28">
        <v>276.78400000000005</v>
      </c>
      <c r="S9087" s="1">
        <v>2</v>
      </c>
      <c r="T9087" s="8">
        <v>0.2</v>
      </c>
      <c r="U9087" s="1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8">
        <v>0.8</v>
      </c>
      <c r="U9088" s="1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8">
        <v>0.3</v>
      </c>
      <c r="U9089" s="1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8">
        <v>0.2</v>
      </c>
      <c r="U9090" s="1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8">
        <v>0.2</v>
      </c>
      <c r="U9091" s="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8">
        <v>0</v>
      </c>
      <c r="U9092" s="1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8">
        <v>0.2</v>
      </c>
      <c r="U9093" s="1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8">
        <v>0.5</v>
      </c>
      <c r="U9094" s="1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8">
        <v>0</v>
      </c>
      <c r="U9095" s="1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8">
        <v>0</v>
      </c>
      <c r="U9096" s="1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8">
        <v>0</v>
      </c>
      <c r="U9097" s="1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8">
        <v>0</v>
      </c>
      <c r="U9098" s="1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8">
        <v>0</v>
      </c>
      <c r="U9099" s="1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8">
        <v>0.2</v>
      </c>
      <c r="U9100" s="1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8">
        <v>0.2</v>
      </c>
      <c r="U9101" s="1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8">
        <v>0.2</v>
      </c>
      <c r="U9102" s="1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8">
        <v>0.2</v>
      </c>
      <c r="U9103" s="1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8">
        <v>0.2</v>
      </c>
      <c r="U9104" s="1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8">
        <v>0.6</v>
      </c>
      <c r="U9105" s="1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8">
        <v>0.8</v>
      </c>
      <c r="U9106" s="1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8">
        <v>0.2</v>
      </c>
      <c r="U9107" s="1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8">
        <v>0.4</v>
      </c>
      <c r="U9108" s="1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8">
        <v>0.2</v>
      </c>
      <c r="U9109" s="1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8">
        <v>0.2</v>
      </c>
      <c r="U9110" s="1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8">
        <v>0.2</v>
      </c>
      <c r="U9111" s="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8">
        <v>0</v>
      </c>
      <c r="U9112" s="1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8">
        <v>0</v>
      </c>
      <c r="U9113" s="1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8">
        <v>0</v>
      </c>
      <c r="U9114" s="1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8">
        <v>0</v>
      </c>
      <c r="U9115" s="1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28">
        <v>623.96</v>
      </c>
      <c r="S9116" s="1">
        <v>5</v>
      </c>
      <c r="T9116" s="8">
        <v>0.2</v>
      </c>
      <c r="U9116" s="1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8">
        <v>0.4</v>
      </c>
      <c r="U9117" s="1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8">
        <v>0.2</v>
      </c>
      <c r="U9118" s="1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8">
        <v>0.3</v>
      </c>
      <c r="U9119" s="1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8">
        <v>0.2</v>
      </c>
      <c r="U9120" s="1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28">
        <v>22.05</v>
      </c>
      <c r="S9121" s="1">
        <v>7</v>
      </c>
      <c r="T9121" s="8">
        <v>0</v>
      </c>
      <c r="U9121" s="1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28">
        <v>99.9</v>
      </c>
      <c r="S9122" s="1">
        <v>5</v>
      </c>
      <c r="T9122" s="8">
        <v>0</v>
      </c>
      <c r="U9122" s="1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28">
        <v>90.86</v>
      </c>
      <c r="S9123" s="1">
        <v>7</v>
      </c>
      <c r="T9123" s="8">
        <v>0</v>
      </c>
      <c r="U9123" s="1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28">
        <v>7.78</v>
      </c>
      <c r="S9124" s="1">
        <v>1</v>
      </c>
      <c r="T9124" s="8">
        <v>0</v>
      </c>
      <c r="U9124" s="1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8">
        <v>0.7</v>
      </c>
      <c r="U9125" s="1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8">
        <v>0.6</v>
      </c>
      <c r="U9126" s="1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8">
        <v>0.6</v>
      </c>
      <c r="U9127" s="1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28">
        <v>8.2799999999999994</v>
      </c>
      <c r="S9128" s="1">
        <v>2</v>
      </c>
      <c r="T9128" s="8">
        <v>0</v>
      </c>
      <c r="U9128" s="1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8">
        <v>0.2</v>
      </c>
      <c r="U9129" s="1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28">
        <v>88.074000000000012</v>
      </c>
      <c r="S9130" s="1">
        <v>7</v>
      </c>
      <c r="T9130" s="8">
        <v>0.7</v>
      </c>
      <c r="U9130" s="1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8">
        <v>0.5</v>
      </c>
      <c r="U9131" s="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8">
        <v>0.2</v>
      </c>
      <c r="U9132" s="1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8">
        <v>0</v>
      </c>
      <c r="U9133" s="1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8">
        <v>0</v>
      </c>
      <c r="U9134" s="1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28">
        <v>555.96</v>
      </c>
      <c r="S9135" s="1">
        <v>5</v>
      </c>
      <c r="T9135" s="8">
        <v>0.2</v>
      </c>
      <c r="U9135" s="1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8">
        <v>0.2</v>
      </c>
      <c r="U9136" s="1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8">
        <v>0.2</v>
      </c>
      <c r="U9137" s="1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8">
        <v>0.2</v>
      </c>
      <c r="U9138" s="1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8">
        <v>0.7</v>
      </c>
      <c r="U9139" s="1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8">
        <v>0.2</v>
      </c>
      <c r="U9140" s="1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8">
        <v>0.2</v>
      </c>
      <c r="U9141" s="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28">
        <v>159.97999999999999</v>
      </c>
      <c r="S9142" s="1">
        <v>2</v>
      </c>
      <c r="T9142" s="8">
        <v>0</v>
      </c>
      <c r="U9142" s="1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8">
        <v>0</v>
      </c>
      <c r="U9143" s="1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28">
        <v>8.2880000000000003</v>
      </c>
      <c r="S9144" s="1">
        <v>2</v>
      </c>
      <c r="T9144" s="8">
        <v>0.2</v>
      </c>
      <c r="U9144" s="1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28">
        <v>1123.1280000000002</v>
      </c>
      <c r="S9145" s="1">
        <v>9</v>
      </c>
      <c r="T9145" s="8">
        <v>0.2</v>
      </c>
      <c r="U9145" s="1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28">
        <v>64.900000000000006</v>
      </c>
      <c r="S9146" s="1">
        <v>5</v>
      </c>
      <c r="T9146" s="8">
        <v>0</v>
      </c>
      <c r="U9146" s="1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8">
        <v>0.8</v>
      </c>
      <c r="U9147" s="1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8">
        <v>0</v>
      </c>
      <c r="U9148" s="1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8">
        <v>0</v>
      </c>
      <c r="U9149" s="1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8">
        <v>0</v>
      </c>
      <c r="U9150" s="1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8">
        <v>0</v>
      </c>
      <c r="U9151" s="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8">
        <v>0.1</v>
      </c>
      <c r="U9152" s="1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28">
        <v>14.576000000000001</v>
      </c>
      <c r="S9153" s="1">
        <v>2</v>
      </c>
      <c r="T9153" s="8">
        <v>0.2</v>
      </c>
      <c r="U9153" s="1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28">
        <v>23.200000000000003</v>
      </c>
      <c r="S9154" s="1">
        <v>2</v>
      </c>
      <c r="T9154" s="8">
        <v>0.2</v>
      </c>
      <c r="U9154" s="1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28">
        <v>16.463999999999999</v>
      </c>
      <c r="S9155" s="1">
        <v>7</v>
      </c>
      <c r="T9155" s="8">
        <v>0.2</v>
      </c>
      <c r="U9155" s="1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8">
        <v>0.2</v>
      </c>
      <c r="U9156" s="1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28">
        <v>40.08</v>
      </c>
      <c r="S9157" s="1">
        <v>6</v>
      </c>
      <c r="T9157" s="8">
        <v>0</v>
      </c>
      <c r="U9157" s="1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8">
        <v>0</v>
      </c>
      <c r="U9158" s="1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8">
        <v>0</v>
      </c>
      <c r="U9159" s="1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8">
        <v>0</v>
      </c>
      <c r="U9160" s="1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8">
        <v>0.7</v>
      </c>
      <c r="U9161" s="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8">
        <v>0.7</v>
      </c>
      <c r="U9162" s="1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8">
        <v>0</v>
      </c>
      <c r="U9163" s="1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8">
        <v>0</v>
      </c>
      <c r="U9164" s="1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8">
        <v>0.2</v>
      </c>
      <c r="U9165" s="1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8">
        <v>0.8</v>
      </c>
      <c r="U9166" s="1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28">
        <v>4476.8</v>
      </c>
      <c r="S9167" s="1">
        <v>4</v>
      </c>
      <c r="T9167" s="8">
        <v>0.2</v>
      </c>
      <c r="U9167" s="1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28">
        <v>104.85</v>
      </c>
      <c r="S9168" s="1">
        <v>1</v>
      </c>
      <c r="T9168" s="8">
        <v>0</v>
      </c>
      <c r="U9168" s="1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28">
        <v>241.44</v>
      </c>
      <c r="S9169" s="1">
        <v>3</v>
      </c>
      <c r="T9169" s="8">
        <v>0</v>
      </c>
      <c r="U9169" s="1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8">
        <v>0</v>
      </c>
      <c r="U9170" s="1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8">
        <v>0</v>
      </c>
      <c r="U9171" s="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28">
        <v>31.96</v>
      </c>
      <c r="S9172" s="1">
        <v>2</v>
      </c>
      <c r="T9172" s="8">
        <v>0</v>
      </c>
      <c r="U9172" s="1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28">
        <v>47.9</v>
      </c>
      <c r="S9173" s="1">
        <v>1</v>
      </c>
      <c r="T9173" s="8">
        <v>0</v>
      </c>
      <c r="U9173" s="1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28">
        <v>1112.94</v>
      </c>
      <c r="S9174" s="1">
        <v>3</v>
      </c>
      <c r="T9174" s="8">
        <v>0</v>
      </c>
      <c r="U9174" s="1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28">
        <v>22.919999999999998</v>
      </c>
      <c r="S9175" s="1">
        <v>3</v>
      </c>
      <c r="T9175" s="8">
        <v>0</v>
      </c>
      <c r="U9175" s="1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28">
        <v>71.975999999999999</v>
      </c>
      <c r="S9176" s="1">
        <v>3</v>
      </c>
      <c r="T9176" s="8">
        <v>0.2</v>
      </c>
      <c r="U9176" s="1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28">
        <v>19.440000000000001</v>
      </c>
      <c r="S9177" s="1">
        <v>3</v>
      </c>
      <c r="T9177" s="8">
        <v>0</v>
      </c>
      <c r="U9177" s="1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8">
        <v>0.7</v>
      </c>
      <c r="U9178" s="1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8">
        <v>0</v>
      </c>
      <c r="U9179" s="1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8">
        <v>0</v>
      </c>
      <c r="U9180" s="1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28">
        <v>707.88</v>
      </c>
      <c r="S9181" s="1">
        <v>3</v>
      </c>
      <c r="T9181" s="8">
        <v>0.2</v>
      </c>
      <c r="U9181" s="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28">
        <v>11.952000000000002</v>
      </c>
      <c r="S9182" s="1">
        <v>3</v>
      </c>
      <c r="T9182" s="8">
        <v>0.2</v>
      </c>
      <c r="U9182" s="1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28">
        <v>31.128000000000004</v>
      </c>
      <c r="S9183" s="1">
        <v>3</v>
      </c>
      <c r="T9183" s="8">
        <v>0.2</v>
      </c>
      <c r="U9183" s="1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28">
        <v>55.76</v>
      </c>
      <c r="S9184" s="1">
        <v>4</v>
      </c>
      <c r="T9184" s="8">
        <v>0</v>
      </c>
      <c r="U9184" s="1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28">
        <v>24.56</v>
      </c>
      <c r="S9185" s="1">
        <v>2</v>
      </c>
      <c r="T9185" s="8">
        <v>0</v>
      </c>
      <c r="U9185" s="1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28">
        <v>51.75</v>
      </c>
      <c r="S9186" s="1">
        <v>1</v>
      </c>
      <c r="T9186" s="8">
        <v>0</v>
      </c>
      <c r="U9186" s="1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28">
        <v>207.18400000000003</v>
      </c>
      <c r="S9187" s="1">
        <v>1</v>
      </c>
      <c r="T9187" s="8">
        <v>0.2</v>
      </c>
      <c r="U9187" s="1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28">
        <v>1473.1</v>
      </c>
      <c r="S9188" s="1">
        <v>5</v>
      </c>
      <c r="T9188" s="8">
        <v>0</v>
      </c>
      <c r="U9188" s="1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8">
        <v>0.2</v>
      </c>
      <c r="U9189" s="1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8">
        <v>0.2</v>
      </c>
      <c r="U9190" s="1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8">
        <v>0.2</v>
      </c>
      <c r="U9191" s="1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8">
        <v>0.7</v>
      </c>
      <c r="U9192" s="1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8">
        <v>0.2</v>
      </c>
      <c r="U9193" s="1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8">
        <v>0.8</v>
      </c>
      <c r="U9194" s="1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8">
        <v>0.2</v>
      </c>
      <c r="U9195" s="1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28">
        <v>47.992000000000004</v>
      </c>
      <c r="S9196" s="1">
        <v>7</v>
      </c>
      <c r="T9196" s="8">
        <v>0.2</v>
      </c>
      <c r="U9196" s="1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28">
        <v>102.24000000000001</v>
      </c>
      <c r="S9197" s="1">
        <v>4</v>
      </c>
      <c r="T9197" s="8">
        <v>0.2</v>
      </c>
      <c r="U9197" s="1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28">
        <v>39.96</v>
      </c>
      <c r="S9198" s="1">
        <v>2</v>
      </c>
      <c r="T9198" s="8">
        <v>0</v>
      </c>
      <c r="U9198" s="1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28">
        <v>1432.0000000000002</v>
      </c>
      <c r="S9199" s="1">
        <v>5</v>
      </c>
      <c r="T9199" s="8">
        <v>0.2</v>
      </c>
      <c r="U9199" s="1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28">
        <v>41.04</v>
      </c>
      <c r="S9200" s="1">
        <v>6</v>
      </c>
      <c r="T9200" s="8">
        <v>0</v>
      </c>
      <c r="U9200" s="1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28">
        <v>256.78400000000005</v>
      </c>
      <c r="S9201" s="1">
        <v>1</v>
      </c>
      <c r="T9201" s="8">
        <v>0.2</v>
      </c>
      <c r="U9201" s="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8">
        <v>0</v>
      </c>
      <c r="U9202" s="1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8">
        <v>0</v>
      </c>
      <c r="U9203" s="1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8">
        <v>0.2</v>
      </c>
      <c r="U9204" s="1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8">
        <v>0</v>
      </c>
      <c r="U9205" s="1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28">
        <v>23.04</v>
      </c>
      <c r="S9206" s="1">
        <v>8</v>
      </c>
      <c r="T9206" s="8">
        <v>0</v>
      </c>
      <c r="U9206" s="1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8">
        <v>0</v>
      </c>
      <c r="U9207" s="1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8">
        <v>0</v>
      </c>
      <c r="U9208" s="1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8">
        <v>0.2</v>
      </c>
      <c r="U9209" s="1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28">
        <v>16.059999999999999</v>
      </c>
      <c r="S9210" s="1">
        <v>1</v>
      </c>
      <c r="T9210" s="8">
        <v>0</v>
      </c>
      <c r="U9210" s="1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8">
        <v>0</v>
      </c>
      <c r="U9211" s="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8">
        <v>0</v>
      </c>
      <c r="U9212" s="1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28">
        <v>19.440000000000001</v>
      </c>
      <c r="S9213" s="1">
        <v>3</v>
      </c>
      <c r="T9213" s="8">
        <v>0</v>
      </c>
      <c r="U9213" s="1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28">
        <v>39.880000000000003</v>
      </c>
      <c r="S9214" s="1">
        <v>2</v>
      </c>
      <c r="T9214" s="8">
        <v>0</v>
      </c>
      <c r="U9214" s="1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28">
        <v>79.44</v>
      </c>
      <c r="S9215" s="1">
        <v>3</v>
      </c>
      <c r="T9215" s="8">
        <v>0</v>
      </c>
      <c r="U9215" s="1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8">
        <v>0.2</v>
      </c>
      <c r="U9216" s="1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28">
        <v>32.400000000000006</v>
      </c>
      <c r="S9217" s="1">
        <v>5</v>
      </c>
      <c r="T9217" s="8">
        <v>0</v>
      </c>
      <c r="U9217" s="1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8">
        <v>0.8</v>
      </c>
      <c r="U9218" s="1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8">
        <v>0</v>
      </c>
      <c r="U9219" s="1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8">
        <v>0.2</v>
      </c>
      <c r="U9220" s="1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8">
        <v>0.5</v>
      </c>
      <c r="U9221" s="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8">
        <v>0</v>
      </c>
      <c r="U9222" s="1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8">
        <v>0</v>
      </c>
      <c r="U9223" s="1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8">
        <v>0</v>
      </c>
      <c r="U9224" s="1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8">
        <v>0.8</v>
      </c>
      <c r="U9225" s="1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8">
        <v>0.8</v>
      </c>
      <c r="U9226" s="1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8">
        <v>0.8</v>
      </c>
      <c r="U9227" s="1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8">
        <v>0.2</v>
      </c>
      <c r="U9228" s="1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28">
        <v>381.35999999999996</v>
      </c>
      <c r="S9229" s="1">
        <v>7</v>
      </c>
      <c r="T9229" s="8">
        <v>0</v>
      </c>
      <c r="U9229" s="1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28">
        <v>6.72</v>
      </c>
      <c r="S9230" s="1">
        <v>4</v>
      </c>
      <c r="T9230" s="8">
        <v>0</v>
      </c>
      <c r="U9230" s="1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28">
        <v>15.192</v>
      </c>
      <c r="S9231" s="1">
        <v>3</v>
      </c>
      <c r="T9231" s="8">
        <v>0.2</v>
      </c>
      <c r="U9231" s="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28">
        <v>58.320000000000007</v>
      </c>
      <c r="S9232" s="1">
        <v>9</v>
      </c>
      <c r="T9232" s="8">
        <v>0</v>
      </c>
      <c r="U9232" s="1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28">
        <v>946.76400000000024</v>
      </c>
      <c r="S9233" s="1">
        <v>6</v>
      </c>
      <c r="T9233" s="8">
        <v>0.7</v>
      </c>
      <c r="U9233" s="1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28">
        <v>94.679999999999993</v>
      </c>
      <c r="S9234" s="1">
        <v>9</v>
      </c>
      <c r="T9234" s="8">
        <v>0</v>
      </c>
      <c r="U9234" s="1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28">
        <v>23.669999999999998</v>
      </c>
      <c r="S9235" s="1">
        <v>3</v>
      </c>
      <c r="T9235" s="8">
        <v>0</v>
      </c>
      <c r="U9235" s="1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28">
        <v>1091.1680000000001</v>
      </c>
      <c r="S9236" s="1">
        <v>4</v>
      </c>
      <c r="T9236" s="8">
        <v>0.2</v>
      </c>
      <c r="U9236" s="1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28">
        <v>18.689999999999998</v>
      </c>
      <c r="S9237" s="1">
        <v>7</v>
      </c>
      <c r="T9237" s="8">
        <v>0</v>
      </c>
      <c r="U9237" s="1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28">
        <v>568.72800000000007</v>
      </c>
      <c r="S9238" s="1">
        <v>3</v>
      </c>
      <c r="T9238" s="8">
        <v>0.2</v>
      </c>
      <c r="U9238" s="1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28">
        <v>7.3120000000000012</v>
      </c>
      <c r="S9239" s="1">
        <v>1</v>
      </c>
      <c r="T9239" s="8">
        <v>0.2</v>
      </c>
      <c r="U9239" s="1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8">
        <v>0.2</v>
      </c>
      <c r="U9240" s="1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8">
        <v>0.2</v>
      </c>
      <c r="U9241" s="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8">
        <v>0.7</v>
      </c>
      <c r="U9242" s="1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8">
        <v>0.2</v>
      </c>
      <c r="U9243" s="1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28">
        <v>14.303999999999998</v>
      </c>
      <c r="S9244" s="1">
        <v>6</v>
      </c>
      <c r="T9244" s="8">
        <v>0.2</v>
      </c>
      <c r="U9244" s="1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28">
        <v>119.83299999999998</v>
      </c>
      <c r="S9245" s="1">
        <v>1</v>
      </c>
      <c r="T9245" s="8">
        <v>0.15</v>
      </c>
      <c r="U9245" s="1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28">
        <v>5.56</v>
      </c>
      <c r="S9246" s="1">
        <v>2</v>
      </c>
      <c r="T9246" s="8">
        <v>0</v>
      </c>
      <c r="U9246" s="1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28">
        <v>32.400000000000006</v>
      </c>
      <c r="S9247" s="1">
        <v>5</v>
      </c>
      <c r="T9247" s="8">
        <v>0</v>
      </c>
      <c r="U9247" s="1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28">
        <v>9.84</v>
      </c>
      <c r="S9248" s="1">
        <v>3</v>
      </c>
      <c r="T9248" s="8">
        <v>0</v>
      </c>
      <c r="U9248" s="1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28">
        <v>2.78</v>
      </c>
      <c r="S9249" s="1">
        <v>1</v>
      </c>
      <c r="T9249" s="8">
        <v>0</v>
      </c>
      <c r="U9249" s="1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8">
        <v>0.2</v>
      </c>
      <c r="U9250" s="1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8">
        <v>0</v>
      </c>
      <c r="U9251" s="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8">
        <v>0</v>
      </c>
      <c r="U9252" s="1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28">
        <v>107.64800000000001</v>
      </c>
      <c r="S9253" s="1">
        <v>2</v>
      </c>
      <c r="T9253" s="8">
        <v>0.2</v>
      </c>
      <c r="U9253" s="1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8">
        <v>0</v>
      </c>
      <c r="U9254" s="1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8">
        <v>0</v>
      </c>
      <c r="U9255" s="1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8">
        <v>0</v>
      </c>
      <c r="U9256" s="1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8">
        <v>0</v>
      </c>
      <c r="U9257" s="1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8">
        <v>0</v>
      </c>
      <c r="U9258" s="1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8">
        <v>0</v>
      </c>
      <c r="U9259" s="1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8">
        <v>0</v>
      </c>
      <c r="U9260" s="1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8">
        <v>0</v>
      </c>
      <c r="U9261" s="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8">
        <v>0</v>
      </c>
      <c r="U9262" s="1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28">
        <v>215.976</v>
      </c>
      <c r="S9263" s="1">
        <v>3</v>
      </c>
      <c r="T9263" s="8">
        <v>0.2</v>
      </c>
      <c r="U9263" s="1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8">
        <v>0</v>
      </c>
      <c r="U9264" s="1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8">
        <v>0.1</v>
      </c>
      <c r="U9265" s="1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8">
        <v>0.7</v>
      </c>
      <c r="U9266" s="1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8">
        <v>0.2</v>
      </c>
      <c r="U9267" s="1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28">
        <v>14.56</v>
      </c>
      <c r="S9268" s="1">
        <v>2</v>
      </c>
      <c r="T9268" s="8">
        <v>0</v>
      </c>
      <c r="U9268" s="1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8">
        <v>0.1</v>
      </c>
      <c r="U9269" s="1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8">
        <v>0</v>
      </c>
      <c r="U9270" s="1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8">
        <v>0.2</v>
      </c>
      <c r="U9271" s="1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8">
        <v>0.2</v>
      </c>
      <c r="U9272" s="1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8">
        <v>0</v>
      </c>
      <c r="U9273" s="1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8">
        <v>0</v>
      </c>
      <c r="U9274" s="1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8">
        <v>0</v>
      </c>
      <c r="U9275" s="1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28">
        <v>255.84999999999997</v>
      </c>
      <c r="S9276" s="1">
        <v>7</v>
      </c>
      <c r="T9276" s="8">
        <v>0</v>
      </c>
      <c r="U9276" s="1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8">
        <v>0.2</v>
      </c>
      <c r="U9277" s="1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8">
        <v>0.2</v>
      </c>
      <c r="U9278" s="1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8">
        <v>0.2</v>
      </c>
      <c r="U9279" s="1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8">
        <v>0.7</v>
      </c>
      <c r="U9280" s="1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8">
        <v>0.3</v>
      </c>
      <c r="U9281" s="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28">
        <v>163.88</v>
      </c>
      <c r="S9282" s="1">
        <v>2</v>
      </c>
      <c r="T9282" s="8">
        <v>0</v>
      </c>
      <c r="U9282" s="1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8">
        <v>0</v>
      </c>
      <c r="U9283" s="1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8">
        <v>0.2</v>
      </c>
      <c r="U9284" s="1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28">
        <v>11.696</v>
      </c>
      <c r="S9285" s="1">
        <v>2</v>
      </c>
      <c r="T9285" s="8">
        <v>0.2</v>
      </c>
      <c r="U9285" s="1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8">
        <v>0</v>
      </c>
      <c r="U9286" s="1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8">
        <v>0.2</v>
      </c>
      <c r="U9287" s="1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8">
        <v>0.8</v>
      </c>
      <c r="U9288" s="1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8">
        <v>0.3</v>
      </c>
      <c r="U9289" s="1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8">
        <v>0.3</v>
      </c>
      <c r="U9290" s="1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28">
        <v>48.91</v>
      </c>
      <c r="S9291" s="1">
        <v>1</v>
      </c>
      <c r="T9291" s="8">
        <v>0</v>
      </c>
      <c r="U9291" s="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8">
        <v>0</v>
      </c>
      <c r="U9292" s="1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8">
        <v>0</v>
      </c>
      <c r="U9293" s="1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8">
        <v>0.8</v>
      </c>
      <c r="U9294" s="1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8">
        <v>0</v>
      </c>
      <c r="U9295" s="1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8">
        <v>0.2</v>
      </c>
      <c r="U9296" s="1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8">
        <v>0.5</v>
      </c>
      <c r="U9297" s="1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8">
        <v>0.2</v>
      </c>
      <c r="U9298" s="1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8">
        <v>0.2</v>
      </c>
      <c r="U9299" s="1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8">
        <v>0.2</v>
      </c>
      <c r="U9300" s="1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8">
        <v>0.8</v>
      </c>
      <c r="U9301" s="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8">
        <v>0.3</v>
      </c>
      <c r="U9302" s="1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8">
        <v>0.2</v>
      </c>
      <c r="U9303" s="1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8">
        <v>0.2</v>
      </c>
      <c r="U9304" s="1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8">
        <v>0.2</v>
      </c>
      <c r="U9305" s="1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8">
        <v>0.8</v>
      </c>
      <c r="U9306" s="1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28">
        <v>8.4</v>
      </c>
      <c r="S9307" s="1">
        <v>5</v>
      </c>
      <c r="T9307" s="8">
        <v>0</v>
      </c>
      <c r="U9307" s="1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28">
        <v>6.56</v>
      </c>
      <c r="S9308" s="1">
        <v>2</v>
      </c>
      <c r="T9308" s="8">
        <v>0</v>
      </c>
      <c r="U9308" s="1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28">
        <v>14.88</v>
      </c>
      <c r="S9309" s="1">
        <v>2</v>
      </c>
      <c r="T9309" s="8">
        <v>0</v>
      </c>
      <c r="U9309" s="1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28">
        <v>45.48</v>
      </c>
      <c r="S9310" s="1">
        <v>4</v>
      </c>
      <c r="T9310" s="8">
        <v>0</v>
      </c>
      <c r="U9310" s="1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28">
        <v>25.44</v>
      </c>
      <c r="S9311" s="1">
        <v>6</v>
      </c>
      <c r="T9311" s="8">
        <v>0</v>
      </c>
      <c r="U9311" s="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8">
        <v>0.2</v>
      </c>
      <c r="U9312" s="1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8">
        <v>0.2</v>
      </c>
      <c r="U9313" s="1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8">
        <v>0.2</v>
      </c>
      <c r="U9314" s="1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8">
        <v>0</v>
      </c>
      <c r="U9315" s="1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8">
        <v>0.1</v>
      </c>
      <c r="U9316" s="1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8">
        <v>0.4</v>
      </c>
      <c r="U9317" s="1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8">
        <v>0.2</v>
      </c>
      <c r="U9318" s="1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8">
        <v>0.2</v>
      </c>
      <c r="U9319" s="1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8">
        <v>0</v>
      </c>
      <c r="U9320" s="1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8">
        <v>0.1</v>
      </c>
      <c r="U9321" s="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8">
        <v>0</v>
      </c>
      <c r="U9322" s="1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8">
        <v>0.6</v>
      </c>
      <c r="U9323" s="1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8">
        <v>0.6</v>
      </c>
      <c r="U9324" s="1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28">
        <v>211.04</v>
      </c>
      <c r="S9325" s="1">
        <v>8</v>
      </c>
      <c r="T9325" s="8">
        <v>0</v>
      </c>
      <c r="U9325" s="1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28">
        <v>594.81600000000003</v>
      </c>
      <c r="S9326" s="1">
        <v>2</v>
      </c>
      <c r="T9326" s="8">
        <v>0.2</v>
      </c>
      <c r="U9326" s="1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28">
        <v>72.960000000000008</v>
      </c>
      <c r="S9327" s="1">
        <v>3</v>
      </c>
      <c r="T9327" s="8">
        <v>0.2</v>
      </c>
      <c r="U9327" s="1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28">
        <v>80.959999999999994</v>
      </c>
      <c r="S9328" s="1">
        <v>4</v>
      </c>
      <c r="T9328" s="8">
        <v>0</v>
      </c>
      <c r="U9328" s="1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28">
        <v>455.71199999999999</v>
      </c>
      <c r="S9329" s="1">
        <v>2</v>
      </c>
      <c r="T9329" s="8">
        <v>0.2</v>
      </c>
      <c r="U9329" s="1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28">
        <v>25.98</v>
      </c>
      <c r="S9330" s="1">
        <v>1</v>
      </c>
      <c r="T9330" s="8">
        <v>0</v>
      </c>
      <c r="U9330" s="1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28">
        <v>45.28</v>
      </c>
      <c r="S9331" s="1">
        <v>4</v>
      </c>
      <c r="T9331" s="8">
        <v>0</v>
      </c>
      <c r="U9331" s="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8">
        <v>0</v>
      </c>
      <c r="U9332" s="1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28">
        <v>859.2</v>
      </c>
      <c r="S9333" s="1">
        <v>3</v>
      </c>
      <c r="T9333" s="8">
        <v>0.2</v>
      </c>
      <c r="U9333" s="1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8">
        <v>0</v>
      </c>
      <c r="U9334" s="1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8">
        <v>0</v>
      </c>
      <c r="U9335" s="1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8">
        <v>0.2</v>
      </c>
      <c r="U9336" s="1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8">
        <v>0.2</v>
      </c>
      <c r="U9337" s="1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28">
        <v>17.899999999999999</v>
      </c>
      <c r="S9338" s="1">
        <v>5</v>
      </c>
      <c r="T9338" s="8">
        <v>0</v>
      </c>
      <c r="U9338" s="1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28">
        <v>2.9920000000000004</v>
      </c>
      <c r="S9339" s="1">
        <v>1</v>
      </c>
      <c r="T9339" s="8">
        <v>0.2</v>
      </c>
      <c r="U9339" s="1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28">
        <v>20.064</v>
      </c>
      <c r="S9340" s="1">
        <v>6</v>
      </c>
      <c r="T9340" s="8">
        <v>0.2</v>
      </c>
      <c r="U9340" s="1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28">
        <v>146.72999999999999</v>
      </c>
      <c r="S9341" s="1">
        <v>3</v>
      </c>
      <c r="T9341" s="8">
        <v>0</v>
      </c>
      <c r="U9341" s="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28">
        <v>18.75</v>
      </c>
      <c r="S9342" s="1">
        <v>5</v>
      </c>
      <c r="T9342" s="8">
        <v>0</v>
      </c>
      <c r="U9342" s="1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28">
        <v>117.57600000000002</v>
      </c>
      <c r="S9343" s="1">
        <v>3</v>
      </c>
      <c r="T9343" s="8">
        <v>0.2</v>
      </c>
      <c r="U9343" s="1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28">
        <v>51.184000000000012</v>
      </c>
      <c r="S9344" s="1">
        <v>7</v>
      </c>
      <c r="T9344" s="8">
        <v>0.2</v>
      </c>
      <c r="U9344" s="1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8">
        <v>0.4</v>
      </c>
      <c r="U9345" s="1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8">
        <v>0.7</v>
      </c>
      <c r="U9346" s="1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8">
        <v>0.4</v>
      </c>
      <c r="U9347" s="1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8">
        <v>0.2</v>
      </c>
      <c r="U9348" s="1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8">
        <v>0.3</v>
      </c>
      <c r="U9349" s="1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28">
        <v>842.72</v>
      </c>
      <c r="S9350" s="1">
        <v>8</v>
      </c>
      <c r="T9350" s="8">
        <v>0</v>
      </c>
      <c r="U9350" s="1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28">
        <v>41.96</v>
      </c>
      <c r="S9351" s="1">
        <v>2</v>
      </c>
      <c r="T9351" s="8">
        <v>0</v>
      </c>
      <c r="U9351" s="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28">
        <v>13.216000000000001</v>
      </c>
      <c r="S9352" s="1">
        <v>4</v>
      </c>
      <c r="T9352" s="8">
        <v>0.2</v>
      </c>
      <c r="U9352" s="1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28">
        <v>184.75200000000001</v>
      </c>
      <c r="S9353" s="1">
        <v>3</v>
      </c>
      <c r="T9353" s="8">
        <v>0.2</v>
      </c>
      <c r="U9353" s="1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8">
        <v>0.3</v>
      </c>
      <c r="U9354" s="1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8">
        <v>0.2</v>
      </c>
      <c r="U9355" s="1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8">
        <v>0</v>
      </c>
      <c r="U9356" s="1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8">
        <v>0</v>
      </c>
      <c r="U9357" s="1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8">
        <v>0</v>
      </c>
      <c r="U9358" s="1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8">
        <v>0.2</v>
      </c>
      <c r="U9359" s="1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8">
        <v>0.4</v>
      </c>
      <c r="U9360" s="1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8">
        <v>0</v>
      </c>
      <c r="U9361" s="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8">
        <v>0</v>
      </c>
      <c r="U9362" s="1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28">
        <v>30.576000000000001</v>
      </c>
      <c r="S9363" s="1">
        <v>6</v>
      </c>
      <c r="T9363" s="8">
        <v>0.2</v>
      </c>
      <c r="U9363" s="1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28">
        <v>13.020000000000001</v>
      </c>
      <c r="S9364" s="1">
        <v>7</v>
      </c>
      <c r="T9364" s="8">
        <v>0</v>
      </c>
      <c r="U9364" s="1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28">
        <v>22.14</v>
      </c>
      <c r="S9365" s="1">
        <v>3</v>
      </c>
      <c r="T9365" s="8">
        <v>0</v>
      </c>
      <c r="U9365" s="1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28">
        <v>359.32</v>
      </c>
      <c r="S9366" s="1">
        <v>4</v>
      </c>
      <c r="T9366" s="8">
        <v>0</v>
      </c>
      <c r="U9366" s="1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8">
        <v>0</v>
      </c>
      <c r="U9367" s="1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8">
        <v>0.2</v>
      </c>
      <c r="U9368" s="1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8">
        <v>0</v>
      </c>
      <c r="U9369" s="1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8">
        <v>0</v>
      </c>
      <c r="U9370" s="1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8">
        <v>0</v>
      </c>
      <c r="U9371" s="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8">
        <v>0.2</v>
      </c>
      <c r="U9372" s="1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8">
        <v>0.3</v>
      </c>
      <c r="U9373" s="1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8">
        <v>0.2</v>
      </c>
      <c r="U9374" s="1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28">
        <v>419.94399999999996</v>
      </c>
      <c r="S9375" s="1">
        <v>7</v>
      </c>
      <c r="T9375" s="8">
        <v>0.2</v>
      </c>
      <c r="U9375" s="1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28">
        <v>61.38</v>
      </c>
      <c r="S9376" s="1">
        <v>6</v>
      </c>
      <c r="T9376" s="8">
        <v>0</v>
      </c>
      <c r="U9376" s="1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28">
        <v>50</v>
      </c>
      <c r="S9377" s="1">
        <v>2</v>
      </c>
      <c r="T9377" s="8">
        <v>0</v>
      </c>
      <c r="U9377" s="1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8">
        <v>0</v>
      </c>
      <c r="U9378" s="1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8">
        <v>0</v>
      </c>
      <c r="U9379" s="1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8">
        <v>0.2</v>
      </c>
      <c r="U9380" s="1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8">
        <v>0.2</v>
      </c>
      <c r="U9381" s="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8">
        <v>0.2</v>
      </c>
      <c r="U9382" s="1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8">
        <v>0.2</v>
      </c>
      <c r="U9383" s="1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8">
        <v>0.2</v>
      </c>
      <c r="U9384" s="1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8">
        <v>0.2</v>
      </c>
      <c r="U9385" s="1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8">
        <v>0</v>
      </c>
      <c r="U9386" s="1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28">
        <v>120.57600000000001</v>
      </c>
      <c r="S9387" s="1">
        <v>8</v>
      </c>
      <c r="T9387" s="8">
        <v>0.2</v>
      </c>
      <c r="U9387" s="1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8">
        <v>0</v>
      </c>
      <c r="U9388" s="1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8">
        <v>0</v>
      </c>
      <c r="U9389" s="1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8">
        <v>0</v>
      </c>
      <c r="U9390" s="1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8">
        <v>0</v>
      </c>
      <c r="U9391" s="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8">
        <v>0.2</v>
      </c>
      <c r="U9392" s="1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8">
        <v>0.2</v>
      </c>
      <c r="U9393" s="1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28">
        <v>582.33600000000001</v>
      </c>
      <c r="S9394" s="1">
        <v>8</v>
      </c>
      <c r="T9394" s="8">
        <v>0.2</v>
      </c>
      <c r="U9394" s="1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8">
        <v>0</v>
      </c>
      <c r="U9395" s="1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8">
        <v>0.1</v>
      </c>
      <c r="U9396" s="1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8">
        <v>0.2</v>
      </c>
      <c r="U9397" s="1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8">
        <v>0</v>
      </c>
      <c r="U9398" s="1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8">
        <v>0</v>
      </c>
      <c r="U9399" s="1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8">
        <v>0</v>
      </c>
      <c r="U9400" s="1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8">
        <v>0.2</v>
      </c>
      <c r="U9401" s="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8">
        <v>0</v>
      </c>
      <c r="U9402" s="1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28">
        <v>4.2720000000000002</v>
      </c>
      <c r="S9403" s="1">
        <v>2</v>
      </c>
      <c r="T9403" s="8">
        <v>0.2</v>
      </c>
      <c r="U9403" s="1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8">
        <v>0.4</v>
      </c>
      <c r="U9404" s="1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8">
        <v>0</v>
      </c>
      <c r="U9405" s="1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8">
        <v>0.2</v>
      </c>
      <c r="U9406" s="1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8">
        <v>0.3</v>
      </c>
      <c r="U9407" s="1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8">
        <v>0.2</v>
      </c>
      <c r="U9408" s="1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8">
        <v>0</v>
      </c>
      <c r="U9409" s="1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8">
        <v>0</v>
      </c>
      <c r="U9410" s="1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8">
        <v>0.7</v>
      </c>
      <c r="U9411" s="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8">
        <v>0.2</v>
      </c>
      <c r="U9412" s="1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28">
        <v>104.69600000000001</v>
      </c>
      <c r="S9413" s="1">
        <v>1</v>
      </c>
      <c r="T9413" s="8">
        <v>0.2</v>
      </c>
      <c r="U9413" s="1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28">
        <v>2803.92</v>
      </c>
      <c r="S9414" s="1">
        <v>5</v>
      </c>
      <c r="T9414" s="8">
        <v>0.2</v>
      </c>
      <c r="U9414" s="1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8">
        <v>0.8</v>
      </c>
      <c r="U9415" s="1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28">
        <v>249.58400000000003</v>
      </c>
      <c r="S9416" s="1">
        <v>2</v>
      </c>
      <c r="T9416" s="8">
        <v>0.2</v>
      </c>
      <c r="U9416" s="1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28">
        <v>17.940000000000001</v>
      </c>
      <c r="S9417" s="1">
        <v>3</v>
      </c>
      <c r="T9417" s="8">
        <v>0</v>
      </c>
      <c r="U9417" s="1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28">
        <v>10.11</v>
      </c>
      <c r="S9418" s="1">
        <v>3</v>
      </c>
      <c r="T9418" s="8">
        <v>0</v>
      </c>
      <c r="U9418" s="1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8">
        <v>0.2</v>
      </c>
      <c r="U9419" s="1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8">
        <v>0.2</v>
      </c>
      <c r="U9420" s="1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8">
        <v>0.8</v>
      </c>
      <c r="U9421" s="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8">
        <v>0.8</v>
      </c>
      <c r="U9422" s="1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28">
        <v>604.75199999999995</v>
      </c>
      <c r="S9423" s="1">
        <v>6</v>
      </c>
      <c r="T9423" s="8">
        <v>0.2</v>
      </c>
      <c r="U9423" s="1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28">
        <v>40.700000000000003</v>
      </c>
      <c r="S9424" s="1">
        <v>5</v>
      </c>
      <c r="T9424" s="8">
        <v>0</v>
      </c>
      <c r="U9424" s="1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28">
        <v>302.37599999999998</v>
      </c>
      <c r="S9425" s="1">
        <v>3</v>
      </c>
      <c r="T9425" s="8">
        <v>0.2</v>
      </c>
      <c r="U9425" s="1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28">
        <v>45</v>
      </c>
      <c r="S9426" s="1">
        <v>3</v>
      </c>
      <c r="T9426" s="8">
        <v>0</v>
      </c>
      <c r="U9426" s="1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8">
        <v>0.1</v>
      </c>
      <c r="U9427" s="1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28">
        <v>35.4</v>
      </c>
      <c r="S9428" s="1">
        <v>5</v>
      </c>
      <c r="T9428" s="8">
        <v>0</v>
      </c>
      <c r="U9428" s="1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8">
        <v>0</v>
      </c>
      <c r="U9429" s="1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8">
        <v>0.3</v>
      </c>
      <c r="U9430" s="1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8">
        <v>0.2</v>
      </c>
      <c r="U9431" s="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8">
        <v>0.3</v>
      </c>
      <c r="U9432" s="1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8">
        <v>0.2</v>
      </c>
      <c r="U9433" s="1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28">
        <v>30.080000000000002</v>
      </c>
      <c r="S9434" s="1">
        <v>2</v>
      </c>
      <c r="T9434" s="8">
        <v>0.2</v>
      </c>
      <c r="U9434" s="1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28">
        <v>36.288000000000011</v>
      </c>
      <c r="S9435" s="1">
        <v>7</v>
      </c>
      <c r="T9435" s="8">
        <v>0.2</v>
      </c>
      <c r="U9435" s="1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28">
        <v>10.272000000000002</v>
      </c>
      <c r="S9436" s="1">
        <v>3</v>
      </c>
      <c r="T9436" s="8">
        <v>0.2</v>
      </c>
      <c r="U9436" s="1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28">
        <v>252.8</v>
      </c>
      <c r="S9437" s="1">
        <v>4</v>
      </c>
      <c r="T9437" s="8">
        <v>0.2</v>
      </c>
      <c r="U9437" s="1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8">
        <v>0.7</v>
      </c>
      <c r="U9438" s="1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28">
        <v>12.96</v>
      </c>
      <c r="S9439" s="1">
        <v>2</v>
      </c>
      <c r="T9439" s="8">
        <v>0</v>
      </c>
      <c r="U9439" s="1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8">
        <v>0.4</v>
      </c>
      <c r="U9440" s="1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8">
        <v>0.2</v>
      </c>
      <c r="U9441" s="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8">
        <v>0</v>
      </c>
      <c r="U9442" s="1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8">
        <v>0.2</v>
      </c>
      <c r="U9443" s="1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8">
        <v>0.2</v>
      </c>
      <c r="U9444" s="1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8">
        <v>0.2</v>
      </c>
      <c r="U9445" s="1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8">
        <v>0.2</v>
      </c>
      <c r="U9446" s="1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8">
        <v>0</v>
      </c>
      <c r="U9447" s="1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8">
        <v>0</v>
      </c>
      <c r="U9448" s="1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8">
        <v>0</v>
      </c>
      <c r="U9449" s="1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28">
        <v>12.32</v>
      </c>
      <c r="S9450" s="1">
        <v>4</v>
      </c>
      <c r="T9450" s="8">
        <v>0</v>
      </c>
      <c r="U9450" s="1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28">
        <v>8.6080000000000005</v>
      </c>
      <c r="S9451" s="1">
        <v>2</v>
      </c>
      <c r="T9451" s="8">
        <v>0.2</v>
      </c>
      <c r="U9451" s="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28">
        <v>136.26</v>
      </c>
      <c r="S9452" s="1">
        <v>9</v>
      </c>
      <c r="T9452" s="8">
        <v>0</v>
      </c>
      <c r="U9452" s="1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28">
        <v>186.14999999999998</v>
      </c>
      <c r="S9453" s="1">
        <v>3</v>
      </c>
      <c r="T9453" s="8">
        <v>0</v>
      </c>
      <c r="U9453" s="1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28">
        <v>81.792000000000002</v>
      </c>
      <c r="S9454" s="1">
        <v>6</v>
      </c>
      <c r="T9454" s="8">
        <v>0.2</v>
      </c>
      <c r="U9454" s="1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28">
        <v>47.19</v>
      </c>
      <c r="S9455" s="1">
        <v>3</v>
      </c>
      <c r="T9455" s="8">
        <v>0</v>
      </c>
      <c r="U9455" s="1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28">
        <v>36.783999999999999</v>
      </c>
      <c r="S9456" s="1">
        <v>2</v>
      </c>
      <c r="T9456" s="8">
        <v>0.2</v>
      </c>
      <c r="U9456" s="1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8">
        <v>0.5</v>
      </c>
      <c r="U9457" s="1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8">
        <v>0.2</v>
      </c>
      <c r="U9458" s="1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8">
        <v>0.7</v>
      </c>
      <c r="U9459" s="1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28">
        <v>144.60000000000002</v>
      </c>
      <c r="S9460" s="1">
        <v>3</v>
      </c>
      <c r="T9460" s="8">
        <v>0</v>
      </c>
      <c r="U9460" s="1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28">
        <v>15.991999999999999</v>
      </c>
      <c r="S9461" s="1">
        <v>1</v>
      </c>
      <c r="T9461" s="8">
        <v>0.2</v>
      </c>
      <c r="U9461" s="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8">
        <v>0</v>
      </c>
      <c r="U9462" s="1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28">
        <v>321.55200000000002</v>
      </c>
      <c r="S9463" s="1">
        <v>6</v>
      </c>
      <c r="T9463" s="8">
        <v>0.2</v>
      </c>
      <c r="U9463" s="1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8">
        <v>0</v>
      </c>
      <c r="U9464" s="1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8">
        <v>0.2</v>
      </c>
      <c r="U9465" s="1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8">
        <v>0</v>
      </c>
      <c r="U9466" s="1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28">
        <v>31.96</v>
      </c>
      <c r="S9467" s="1">
        <v>2</v>
      </c>
      <c r="T9467" s="8">
        <v>0</v>
      </c>
      <c r="U9467" s="1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8">
        <v>0.2</v>
      </c>
      <c r="U9468" s="1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8">
        <v>0.4</v>
      </c>
      <c r="U9469" s="1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8">
        <v>0</v>
      </c>
      <c r="U9470" s="1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8">
        <v>0</v>
      </c>
      <c r="U9471" s="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8">
        <v>0</v>
      </c>
      <c r="U9472" s="1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8">
        <v>0.2</v>
      </c>
      <c r="U9473" s="1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8">
        <v>0.1</v>
      </c>
      <c r="U9474" s="1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8">
        <v>0</v>
      </c>
      <c r="U9475" s="1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8">
        <v>0.2</v>
      </c>
      <c r="U9476" s="1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8">
        <v>0.2</v>
      </c>
      <c r="U9477" s="1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8">
        <v>0.6</v>
      </c>
      <c r="U9478" s="1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8">
        <v>0.8</v>
      </c>
      <c r="U9479" s="1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8">
        <v>0.2</v>
      </c>
      <c r="U9480" s="1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8">
        <v>0.8</v>
      </c>
      <c r="U9481" s="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8">
        <v>0.8</v>
      </c>
      <c r="U9482" s="1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8">
        <v>0.2</v>
      </c>
      <c r="U9483" s="1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8">
        <v>0.2</v>
      </c>
      <c r="U9484" s="1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28">
        <v>19.68</v>
      </c>
      <c r="S9485" s="1">
        <v>6</v>
      </c>
      <c r="T9485" s="8">
        <v>0</v>
      </c>
      <c r="U9485" s="1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8">
        <v>0.32</v>
      </c>
      <c r="U9486" s="1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8">
        <v>0.2</v>
      </c>
      <c r="U9487" s="1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8">
        <v>0.3</v>
      </c>
      <c r="U9488" s="1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8">
        <v>0</v>
      </c>
      <c r="U9489" s="1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28">
        <v>572.80000000000007</v>
      </c>
      <c r="S9490" s="1">
        <v>2</v>
      </c>
      <c r="T9490" s="8">
        <v>0.2</v>
      </c>
      <c r="U9490" s="1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8">
        <v>0</v>
      </c>
      <c r="U9491" s="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28">
        <v>2022.2720000000002</v>
      </c>
      <c r="S9492" s="1">
        <v>8</v>
      </c>
      <c r="T9492" s="8">
        <v>0.2</v>
      </c>
      <c r="U9492" s="1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28">
        <v>9.120000000000001</v>
      </c>
      <c r="S9493" s="1">
        <v>3</v>
      </c>
      <c r="T9493" s="8">
        <v>0</v>
      </c>
      <c r="U9493" s="1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8">
        <v>0</v>
      </c>
      <c r="U9494" s="1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8">
        <v>0</v>
      </c>
      <c r="U9495" s="1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8">
        <v>0</v>
      </c>
      <c r="U9496" s="1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28">
        <v>120</v>
      </c>
      <c r="S9497" s="1">
        <v>6</v>
      </c>
      <c r="T9497" s="8">
        <v>0</v>
      </c>
      <c r="U9497" s="1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28">
        <v>8.67</v>
      </c>
      <c r="S9498" s="1">
        <v>1</v>
      </c>
      <c r="T9498" s="8">
        <v>0</v>
      </c>
      <c r="U9498" s="1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8">
        <v>0</v>
      </c>
      <c r="U9499" s="1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8">
        <v>0</v>
      </c>
      <c r="U9500" s="1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8">
        <v>0</v>
      </c>
      <c r="U9501" s="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8">
        <v>0</v>
      </c>
      <c r="U9502" s="1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28">
        <v>32.04</v>
      </c>
      <c r="S9503" s="1">
        <v>3</v>
      </c>
      <c r="T9503" s="8">
        <v>0</v>
      </c>
      <c r="U9503" s="1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8">
        <v>0</v>
      </c>
      <c r="U9504" s="1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8">
        <v>0</v>
      </c>
      <c r="U9505" s="1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8">
        <v>0</v>
      </c>
      <c r="U9506" s="1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8">
        <v>0</v>
      </c>
      <c r="U9507" s="1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8">
        <v>0</v>
      </c>
      <c r="U9508" s="1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8">
        <v>0</v>
      </c>
      <c r="U9509" s="1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8">
        <v>0</v>
      </c>
      <c r="U9510" s="1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8">
        <v>0</v>
      </c>
      <c r="U9511" s="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8">
        <v>0</v>
      </c>
      <c r="U9512" s="1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8">
        <v>0.8</v>
      </c>
      <c r="U9513" s="1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8">
        <v>0.32</v>
      </c>
      <c r="U9514" s="1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8">
        <v>0</v>
      </c>
      <c r="U9515" s="1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8">
        <v>0.2</v>
      </c>
      <c r="U9516" s="1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8">
        <v>0.2</v>
      </c>
      <c r="U9517" s="1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8">
        <v>0.4</v>
      </c>
      <c r="U9518" s="1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8">
        <v>0.2</v>
      </c>
      <c r="U9519" s="1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8">
        <v>0.2</v>
      </c>
      <c r="U9520" s="1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28">
        <v>81.08</v>
      </c>
      <c r="S9521" s="1">
        <v>4</v>
      </c>
      <c r="T9521" s="8">
        <v>0</v>
      </c>
      <c r="U9521" s="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28">
        <v>93.02</v>
      </c>
      <c r="S9522" s="1">
        <v>2</v>
      </c>
      <c r="T9522" s="8">
        <v>0</v>
      </c>
      <c r="U9522" s="1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8">
        <v>0.2</v>
      </c>
      <c r="U9523" s="1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8">
        <v>0.2</v>
      </c>
      <c r="U9524" s="1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8">
        <v>0.2</v>
      </c>
      <c r="U9525" s="1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28">
        <v>83.920000000000016</v>
      </c>
      <c r="S9526" s="1">
        <v>5</v>
      </c>
      <c r="T9526" s="8">
        <v>0.2</v>
      </c>
      <c r="U9526" s="1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28">
        <v>199.89999999999998</v>
      </c>
      <c r="S9527" s="1">
        <v>5</v>
      </c>
      <c r="T9527" s="8">
        <v>0</v>
      </c>
      <c r="U9527" s="1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28">
        <v>31.176000000000002</v>
      </c>
      <c r="S9528" s="1">
        <v>3</v>
      </c>
      <c r="T9528" s="8">
        <v>0.2</v>
      </c>
      <c r="U9528" s="1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28">
        <v>172.75200000000001</v>
      </c>
      <c r="S9529" s="1">
        <v>6</v>
      </c>
      <c r="T9529" s="8">
        <v>0.2</v>
      </c>
      <c r="U9529" s="1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28">
        <v>9.2959999999999994</v>
      </c>
      <c r="S9530" s="1">
        <v>2</v>
      </c>
      <c r="T9530" s="8">
        <v>0.2</v>
      </c>
      <c r="U9530" s="1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8">
        <v>0.2</v>
      </c>
      <c r="U9531" s="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28">
        <v>52.76</v>
      </c>
      <c r="S9532" s="1">
        <v>2</v>
      </c>
      <c r="T9532" s="8">
        <v>0</v>
      </c>
      <c r="U9532" s="1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8">
        <v>0.2</v>
      </c>
      <c r="U9533" s="1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8">
        <v>0.1</v>
      </c>
      <c r="U9534" s="1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8">
        <v>0</v>
      </c>
      <c r="U9535" s="1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8">
        <v>0</v>
      </c>
      <c r="U9536" s="1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8">
        <v>0.2</v>
      </c>
      <c r="U9537" s="1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8">
        <v>0.6</v>
      </c>
      <c r="U9538" s="1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28">
        <v>477.666</v>
      </c>
      <c r="S9539" s="1">
        <v>2</v>
      </c>
      <c r="T9539" s="8">
        <v>0.15</v>
      </c>
      <c r="U9539" s="1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8">
        <v>0</v>
      </c>
      <c r="U9540" s="1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8">
        <v>0</v>
      </c>
      <c r="U9541" s="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28">
        <v>191.96800000000002</v>
      </c>
      <c r="S9542" s="1">
        <v>7</v>
      </c>
      <c r="T9542" s="8">
        <v>0.2</v>
      </c>
      <c r="U9542" s="1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8">
        <v>0.2</v>
      </c>
      <c r="U9543" s="1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8">
        <v>0.8</v>
      </c>
      <c r="U9544" s="1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8">
        <v>0.2</v>
      </c>
      <c r="U9545" s="1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8">
        <v>0.32</v>
      </c>
      <c r="U9546" s="1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8">
        <v>0</v>
      </c>
      <c r="U9547" s="1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8">
        <v>0</v>
      </c>
      <c r="U9548" s="1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8">
        <v>0.2</v>
      </c>
      <c r="U9549" s="1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8">
        <v>0.7</v>
      </c>
      <c r="U9550" s="1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8">
        <v>0.2</v>
      </c>
      <c r="U9551" s="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28">
        <v>13.847999999999999</v>
      </c>
      <c r="S9552" s="1">
        <v>3</v>
      </c>
      <c r="T9552" s="8">
        <v>0.2</v>
      </c>
      <c r="U9552" s="1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8">
        <v>0.2</v>
      </c>
      <c r="U9553" s="1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8">
        <v>0</v>
      </c>
      <c r="U9554" s="1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28">
        <v>68.432000000000016</v>
      </c>
      <c r="S9555" s="1">
        <v>7</v>
      </c>
      <c r="T9555" s="8">
        <v>0.2</v>
      </c>
      <c r="U9555" s="1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8">
        <v>0.2</v>
      </c>
      <c r="U9556" s="1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8">
        <v>0.2</v>
      </c>
      <c r="U9557" s="1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8">
        <v>0</v>
      </c>
      <c r="U9558" s="1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8">
        <v>0.6</v>
      </c>
      <c r="U9559" s="1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8">
        <v>0.2</v>
      </c>
      <c r="U9560" s="1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8">
        <v>0.2</v>
      </c>
      <c r="U9561" s="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8">
        <v>0.2</v>
      </c>
      <c r="U9562" s="1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8">
        <v>0.2</v>
      </c>
      <c r="U9563" s="1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8">
        <v>0.7</v>
      </c>
      <c r="U9564" s="1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8">
        <v>0.2</v>
      </c>
      <c r="U9565" s="1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28">
        <v>11.76</v>
      </c>
      <c r="S9566" s="1">
        <v>2</v>
      </c>
      <c r="T9566" s="8">
        <v>0</v>
      </c>
      <c r="U9566" s="1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8">
        <v>0.2</v>
      </c>
      <c r="U9567" s="1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8">
        <v>0.7</v>
      </c>
      <c r="U9568" s="1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8">
        <v>0.2</v>
      </c>
      <c r="U9569" s="1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8">
        <v>0</v>
      </c>
      <c r="U9570" s="1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8">
        <v>0.7</v>
      </c>
      <c r="U9571" s="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8">
        <v>0.2</v>
      </c>
      <c r="U9572" s="1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8">
        <v>0.2</v>
      </c>
      <c r="U9573" s="1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8">
        <v>0.2</v>
      </c>
      <c r="U9574" s="1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8">
        <v>0.2</v>
      </c>
      <c r="U9575" s="1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28">
        <v>31.56</v>
      </c>
      <c r="S9576" s="1">
        <v>3</v>
      </c>
      <c r="T9576" s="8">
        <v>0</v>
      </c>
      <c r="U9576" s="1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8">
        <v>0.3</v>
      </c>
      <c r="U9577" s="1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8">
        <v>0.4</v>
      </c>
      <c r="U9578" s="1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8">
        <v>0.3</v>
      </c>
      <c r="U9579" s="1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8">
        <v>0</v>
      </c>
      <c r="U9580" s="1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8">
        <v>0</v>
      </c>
      <c r="U9581" s="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8">
        <v>0</v>
      </c>
      <c r="U9582" s="1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8">
        <v>0.1</v>
      </c>
      <c r="U9583" s="1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8">
        <v>0.2</v>
      </c>
      <c r="U9584" s="1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8">
        <v>0.2</v>
      </c>
      <c r="U9585" s="1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8">
        <v>0</v>
      </c>
      <c r="U9586" s="1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8">
        <v>0.2</v>
      </c>
      <c r="U9587" s="1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28">
        <v>61.120000000000005</v>
      </c>
      <c r="S9588" s="1">
        <v>5</v>
      </c>
      <c r="T9588" s="8">
        <v>0.2</v>
      </c>
      <c r="U9588" s="1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8">
        <v>0.2</v>
      </c>
      <c r="U9589" s="1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8">
        <v>0.2</v>
      </c>
      <c r="U9590" s="1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8">
        <v>0.2</v>
      </c>
      <c r="U9591" s="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8">
        <v>0.8</v>
      </c>
      <c r="U9592" s="1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8">
        <v>0.6</v>
      </c>
      <c r="U9593" s="1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8">
        <v>0.6</v>
      </c>
      <c r="U9594" s="1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8">
        <v>0</v>
      </c>
      <c r="U9595" s="1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8">
        <v>0</v>
      </c>
      <c r="U9596" s="1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28">
        <v>25.86</v>
      </c>
      <c r="S9597" s="1">
        <v>3</v>
      </c>
      <c r="T9597" s="8">
        <v>0</v>
      </c>
      <c r="U9597" s="1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28">
        <v>276.78400000000005</v>
      </c>
      <c r="S9598" s="1">
        <v>2</v>
      </c>
      <c r="T9598" s="8">
        <v>0.2</v>
      </c>
      <c r="U9598" s="1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28">
        <v>110.352</v>
      </c>
      <c r="S9599" s="1">
        <v>3</v>
      </c>
      <c r="T9599" s="8">
        <v>0.2</v>
      </c>
      <c r="U9599" s="1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28">
        <v>60.84</v>
      </c>
      <c r="S9600" s="1">
        <v>3</v>
      </c>
      <c r="T9600" s="8">
        <v>0</v>
      </c>
      <c r="U9600" s="1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28">
        <v>35.207999999999998</v>
      </c>
      <c r="S9601" s="1">
        <v>1</v>
      </c>
      <c r="T9601" s="8">
        <v>0.2</v>
      </c>
      <c r="U9601" s="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8">
        <v>0.2</v>
      </c>
      <c r="U9602" s="1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8">
        <v>0</v>
      </c>
      <c r="U9603" s="1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8">
        <v>0</v>
      </c>
      <c r="U9604" s="1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8">
        <v>0.4</v>
      </c>
      <c r="U9605" s="1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8">
        <v>0</v>
      </c>
      <c r="U9606" s="1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8">
        <v>0.2</v>
      </c>
      <c r="U9607" s="1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8">
        <v>0.2</v>
      </c>
      <c r="U9608" s="1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8">
        <v>0</v>
      </c>
      <c r="U9609" s="1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8">
        <v>0</v>
      </c>
      <c r="U9610" s="1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28">
        <v>282.83999999999997</v>
      </c>
      <c r="S9611" s="1">
        <v>4</v>
      </c>
      <c r="T9611" s="8">
        <v>0</v>
      </c>
      <c r="U9611" s="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28">
        <v>27.72</v>
      </c>
      <c r="S9612" s="1">
        <v>9</v>
      </c>
      <c r="T9612" s="8">
        <v>0</v>
      </c>
      <c r="U9612" s="1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8">
        <v>0</v>
      </c>
      <c r="U9613" s="1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28">
        <v>239.98400000000004</v>
      </c>
      <c r="S9614" s="1">
        <v>2</v>
      </c>
      <c r="T9614" s="8">
        <v>0.2</v>
      </c>
      <c r="U9614" s="1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28">
        <v>22.98</v>
      </c>
      <c r="S9615" s="1">
        <v>1</v>
      </c>
      <c r="T9615" s="8">
        <v>0</v>
      </c>
      <c r="U9615" s="1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28">
        <v>102.13</v>
      </c>
      <c r="S9616" s="1">
        <v>7</v>
      </c>
      <c r="T9616" s="8">
        <v>0</v>
      </c>
      <c r="U9616" s="1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28">
        <v>2033.5840000000001</v>
      </c>
      <c r="S9617" s="1">
        <v>2</v>
      </c>
      <c r="T9617" s="8">
        <v>0.2</v>
      </c>
      <c r="U9617" s="1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28">
        <v>5.76</v>
      </c>
      <c r="S9618" s="1">
        <v>2</v>
      </c>
      <c r="T9618" s="8">
        <v>0</v>
      </c>
      <c r="U9618" s="1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8">
        <v>0.4</v>
      </c>
      <c r="U9619" s="1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8">
        <v>0.2</v>
      </c>
      <c r="U9620" s="1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8">
        <v>0.2</v>
      </c>
      <c r="U9621" s="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8">
        <v>0.2</v>
      </c>
      <c r="U9622" s="1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8">
        <v>0.2</v>
      </c>
      <c r="U9623" s="1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8">
        <v>0.2</v>
      </c>
      <c r="U9624" s="1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8">
        <v>0.8</v>
      </c>
      <c r="U9625" s="1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8">
        <v>0.3</v>
      </c>
      <c r="U9626" s="1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8">
        <v>0.32</v>
      </c>
      <c r="U9627" s="1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8">
        <v>0.2</v>
      </c>
      <c r="U9628" s="1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8">
        <v>0</v>
      </c>
      <c r="U9629" s="1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8">
        <v>0.2</v>
      </c>
      <c r="U9630" s="1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8">
        <v>0.7</v>
      </c>
      <c r="U9631" s="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8">
        <v>0.2</v>
      </c>
      <c r="U9632" s="1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8">
        <v>0</v>
      </c>
      <c r="U9633" s="1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8">
        <v>0</v>
      </c>
      <c r="U9634" s="1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8">
        <v>0</v>
      </c>
      <c r="U9635" s="1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8">
        <v>0</v>
      </c>
      <c r="U9636" s="1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8">
        <v>0</v>
      </c>
      <c r="U9637" s="1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28">
        <v>137.54</v>
      </c>
      <c r="S9638" s="1">
        <v>2</v>
      </c>
      <c r="T9638" s="8">
        <v>0</v>
      </c>
      <c r="U9638" s="1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28">
        <v>730.2</v>
      </c>
      <c r="S9639" s="1">
        <v>4</v>
      </c>
      <c r="T9639" s="8">
        <v>0</v>
      </c>
      <c r="U9639" s="1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28">
        <v>11.56</v>
      </c>
      <c r="S9640" s="1">
        <v>2</v>
      </c>
      <c r="T9640" s="8">
        <v>0</v>
      </c>
      <c r="U9640" s="1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8">
        <v>0.4</v>
      </c>
      <c r="U9641" s="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28">
        <v>20.65</v>
      </c>
      <c r="S9642" s="1">
        <v>5</v>
      </c>
      <c r="T9642" s="8">
        <v>0</v>
      </c>
      <c r="U9642" s="1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28">
        <v>204.89999999999998</v>
      </c>
      <c r="S9643" s="1">
        <v>5</v>
      </c>
      <c r="T9643" s="8">
        <v>0</v>
      </c>
      <c r="U9643" s="1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28">
        <v>436.70400000000006</v>
      </c>
      <c r="S9644" s="1">
        <v>6</v>
      </c>
      <c r="T9644" s="8">
        <v>0.2</v>
      </c>
      <c r="U9644" s="1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28">
        <v>481.56800000000004</v>
      </c>
      <c r="S9645" s="1">
        <v>2</v>
      </c>
      <c r="T9645" s="8">
        <v>0.2</v>
      </c>
      <c r="U9645" s="1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28">
        <v>89.544000000000011</v>
      </c>
      <c r="S9646" s="1">
        <v>7</v>
      </c>
      <c r="T9646" s="8">
        <v>0.2</v>
      </c>
      <c r="U9646" s="1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28">
        <v>35.167999999999999</v>
      </c>
      <c r="S9647" s="1">
        <v>2</v>
      </c>
      <c r="T9647" s="8">
        <v>0.2</v>
      </c>
      <c r="U9647" s="1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28">
        <v>72.588000000000008</v>
      </c>
      <c r="S9648" s="1">
        <v>2</v>
      </c>
      <c r="T9648" s="8">
        <v>0.7</v>
      </c>
      <c r="U9648" s="1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8">
        <v>0</v>
      </c>
      <c r="U9649" s="1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8">
        <v>0</v>
      </c>
      <c r="U9650" s="1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28">
        <v>3406.6640000000002</v>
      </c>
      <c r="S9651" s="1">
        <v>8</v>
      </c>
      <c r="T9651" s="8">
        <v>0.15</v>
      </c>
      <c r="U9651" s="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28">
        <v>37.17</v>
      </c>
      <c r="S9652" s="1">
        <v>9</v>
      </c>
      <c r="T9652" s="8">
        <v>0</v>
      </c>
      <c r="U9652" s="1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28">
        <v>64.959999999999994</v>
      </c>
      <c r="S9653" s="1">
        <v>2</v>
      </c>
      <c r="T9653" s="8">
        <v>0</v>
      </c>
      <c r="U9653" s="1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28">
        <v>595.38</v>
      </c>
      <c r="S9654" s="1">
        <v>6</v>
      </c>
      <c r="T9654" s="8">
        <v>0</v>
      </c>
      <c r="U9654" s="1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28">
        <v>95.984000000000009</v>
      </c>
      <c r="S9655" s="1">
        <v>2</v>
      </c>
      <c r="T9655" s="8">
        <v>0.2</v>
      </c>
      <c r="U9655" s="1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28">
        <v>4.9380000000000006</v>
      </c>
      <c r="S9656" s="1">
        <v>2</v>
      </c>
      <c r="T9656" s="8">
        <v>0.7</v>
      </c>
      <c r="U9656" s="1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8">
        <v>0</v>
      </c>
      <c r="U9657" s="1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8">
        <v>0.2</v>
      </c>
      <c r="U9658" s="1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8">
        <v>0</v>
      </c>
      <c r="U9659" s="1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8">
        <v>0.1</v>
      </c>
      <c r="U9660" s="1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28">
        <v>18.75</v>
      </c>
      <c r="S9661" s="1">
        <v>5</v>
      </c>
      <c r="T9661" s="8">
        <v>0</v>
      </c>
      <c r="U9661" s="1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28">
        <v>3023.9280000000003</v>
      </c>
      <c r="S9662" s="1">
        <v>9</v>
      </c>
      <c r="T9662" s="8">
        <v>0.2</v>
      </c>
      <c r="U9662" s="1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28">
        <v>26.96</v>
      </c>
      <c r="S9663" s="1">
        <v>2</v>
      </c>
      <c r="T9663" s="8">
        <v>0</v>
      </c>
      <c r="U9663" s="1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28">
        <v>477.6</v>
      </c>
      <c r="S9664" s="1">
        <v>3</v>
      </c>
      <c r="T9664" s="8">
        <v>0.2</v>
      </c>
      <c r="U9664" s="1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28">
        <v>193.95000000000002</v>
      </c>
      <c r="S9665" s="1">
        <v>3</v>
      </c>
      <c r="T9665" s="8">
        <v>0</v>
      </c>
      <c r="U9665" s="1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28">
        <v>12.96</v>
      </c>
      <c r="S9666" s="1">
        <v>2</v>
      </c>
      <c r="T9666" s="8">
        <v>0</v>
      </c>
      <c r="U9666" s="1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28">
        <v>119.94</v>
      </c>
      <c r="S9667" s="1">
        <v>3</v>
      </c>
      <c r="T9667" s="8">
        <v>0</v>
      </c>
      <c r="U9667" s="1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28">
        <v>12.419999999999998</v>
      </c>
      <c r="S9668" s="1">
        <v>3</v>
      </c>
      <c r="T9668" s="8">
        <v>0</v>
      </c>
      <c r="U9668" s="1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28">
        <v>18.088000000000001</v>
      </c>
      <c r="S9669" s="1">
        <v>7</v>
      </c>
      <c r="T9669" s="8">
        <v>0.2</v>
      </c>
      <c r="U9669" s="1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28">
        <v>71.97</v>
      </c>
      <c r="S9670" s="1">
        <v>3</v>
      </c>
      <c r="T9670" s="8">
        <v>0</v>
      </c>
      <c r="U9670" s="1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8">
        <v>0</v>
      </c>
      <c r="U9671" s="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8">
        <v>0.2</v>
      </c>
      <c r="U9672" s="1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28">
        <v>22</v>
      </c>
      <c r="S9673" s="1">
        <v>5</v>
      </c>
      <c r="T9673" s="8">
        <v>0.2</v>
      </c>
      <c r="U9673" s="1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8">
        <v>0.2</v>
      </c>
      <c r="U9674" s="1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8">
        <v>0.4</v>
      </c>
      <c r="U9675" s="1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8">
        <v>0.2</v>
      </c>
      <c r="U9676" s="1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28">
        <v>41.6</v>
      </c>
      <c r="S9677" s="1">
        <v>4</v>
      </c>
      <c r="T9677" s="8">
        <v>0</v>
      </c>
      <c r="U9677" s="1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8">
        <v>0</v>
      </c>
      <c r="U9678" s="1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8">
        <v>0</v>
      </c>
      <c r="U9679" s="1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8">
        <v>0</v>
      </c>
      <c r="U9680" s="1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28">
        <v>323.10000000000002</v>
      </c>
      <c r="S9681" s="1">
        <v>2</v>
      </c>
      <c r="T9681" s="8">
        <v>0</v>
      </c>
      <c r="U9681" s="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28">
        <v>668.16</v>
      </c>
      <c r="S9682" s="1">
        <v>9</v>
      </c>
      <c r="T9682" s="8">
        <v>0.2</v>
      </c>
      <c r="U9682" s="1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28">
        <v>8.64</v>
      </c>
      <c r="S9683" s="1">
        <v>3</v>
      </c>
      <c r="T9683" s="8">
        <v>0</v>
      </c>
      <c r="U9683" s="1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28">
        <v>38.880000000000003</v>
      </c>
      <c r="S9684" s="1">
        <v>6</v>
      </c>
      <c r="T9684" s="8">
        <v>0</v>
      </c>
      <c r="U9684" s="1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28">
        <v>201.04</v>
      </c>
      <c r="S9685" s="1">
        <v>8</v>
      </c>
      <c r="T9685" s="8">
        <v>0</v>
      </c>
      <c r="U9685" s="1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28">
        <v>12.96</v>
      </c>
      <c r="S9686" s="1">
        <v>2</v>
      </c>
      <c r="T9686" s="8">
        <v>0</v>
      </c>
      <c r="U9686" s="1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28">
        <v>16.59</v>
      </c>
      <c r="S9687" s="1">
        <v>1</v>
      </c>
      <c r="T9687" s="8">
        <v>0</v>
      </c>
      <c r="U9687" s="1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28">
        <v>35.099999999999994</v>
      </c>
      <c r="S9688" s="1">
        <v>6</v>
      </c>
      <c r="T9688" s="8">
        <v>0</v>
      </c>
      <c r="U9688" s="1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8">
        <v>0.8</v>
      </c>
      <c r="U9689" s="1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8">
        <v>0</v>
      </c>
      <c r="U9690" s="1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8">
        <v>0</v>
      </c>
      <c r="U9691" s="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8">
        <v>0</v>
      </c>
      <c r="U9692" s="1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8">
        <v>0.32</v>
      </c>
      <c r="U9693" s="1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8">
        <v>0</v>
      </c>
      <c r="U9694" s="1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28">
        <v>31.08</v>
      </c>
      <c r="S9695" s="1">
        <v>6</v>
      </c>
      <c r="T9695" s="8">
        <v>0</v>
      </c>
      <c r="U9695" s="1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28">
        <v>7.3</v>
      </c>
      <c r="S9696" s="1">
        <v>2</v>
      </c>
      <c r="T9696" s="8">
        <v>0</v>
      </c>
      <c r="U9696" s="1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8">
        <v>0.2</v>
      </c>
      <c r="U9697" s="1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8">
        <v>0</v>
      </c>
      <c r="U9698" s="1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8">
        <v>0.2</v>
      </c>
      <c r="U9699" s="1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28">
        <v>22.830000000000002</v>
      </c>
      <c r="S9700" s="1">
        <v>3</v>
      </c>
      <c r="T9700" s="8">
        <v>0</v>
      </c>
      <c r="U9700" s="1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28">
        <v>54.32</v>
      </c>
      <c r="S9701" s="1">
        <v>4</v>
      </c>
      <c r="T9701" s="8">
        <v>0</v>
      </c>
      <c r="U9701" s="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28">
        <v>196.77600000000001</v>
      </c>
      <c r="S9702" s="1">
        <v>3</v>
      </c>
      <c r="T9702" s="8">
        <v>0.2</v>
      </c>
      <c r="U9702" s="1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28">
        <v>3.62</v>
      </c>
      <c r="S9703" s="1">
        <v>2</v>
      </c>
      <c r="T9703" s="8">
        <v>0</v>
      </c>
      <c r="U9703" s="1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8">
        <v>0</v>
      </c>
      <c r="U9704" s="1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8">
        <v>0</v>
      </c>
      <c r="U9705" s="1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8">
        <v>0</v>
      </c>
      <c r="U9706" s="1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28">
        <v>39.624000000000009</v>
      </c>
      <c r="S9707" s="1">
        <v>3</v>
      </c>
      <c r="T9707" s="8">
        <v>0.2</v>
      </c>
      <c r="U9707" s="1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28">
        <v>242.13600000000002</v>
      </c>
      <c r="S9708" s="1">
        <v>3</v>
      </c>
      <c r="T9708" s="8">
        <v>0.2</v>
      </c>
      <c r="U9708" s="1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28">
        <v>12.39</v>
      </c>
      <c r="S9709" s="1">
        <v>3</v>
      </c>
      <c r="T9709" s="8">
        <v>0</v>
      </c>
      <c r="U9709" s="1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28">
        <v>19.96</v>
      </c>
      <c r="S9710" s="1">
        <v>2</v>
      </c>
      <c r="T9710" s="8">
        <v>0</v>
      </c>
      <c r="U9710" s="1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28">
        <v>340.92</v>
      </c>
      <c r="S9711" s="1">
        <v>3</v>
      </c>
      <c r="T9711" s="8">
        <v>0</v>
      </c>
      <c r="U9711" s="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8">
        <v>0.2</v>
      </c>
      <c r="U9712" s="1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8">
        <v>0.7</v>
      </c>
      <c r="U9713" s="1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8">
        <v>0.2</v>
      </c>
      <c r="U9714" s="1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8">
        <v>0.2</v>
      </c>
      <c r="U9715" s="1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8">
        <v>0.2</v>
      </c>
      <c r="U9716" s="1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28">
        <v>57.584000000000003</v>
      </c>
      <c r="S9717" s="1">
        <v>2</v>
      </c>
      <c r="T9717" s="8">
        <v>0.2</v>
      </c>
      <c r="U9717" s="1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8">
        <v>0.2</v>
      </c>
      <c r="U9718" s="1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8">
        <v>0.2</v>
      </c>
      <c r="U9719" s="1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8">
        <v>0.2</v>
      </c>
      <c r="U9720" s="1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8">
        <v>0.2</v>
      </c>
      <c r="U9721" s="1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8">
        <v>0</v>
      </c>
      <c r="U9722" s="1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8">
        <v>0.1</v>
      </c>
      <c r="U9723" s="1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8">
        <v>0</v>
      </c>
      <c r="U9724" s="1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8">
        <v>0.2</v>
      </c>
      <c r="U9725" s="1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8">
        <v>0.2</v>
      </c>
      <c r="U9726" s="1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28">
        <v>89.97</v>
      </c>
      <c r="S9727" s="1">
        <v>3</v>
      </c>
      <c r="T9727" s="8">
        <v>0</v>
      </c>
      <c r="U9727" s="1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8">
        <v>0</v>
      </c>
      <c r="U9728" s="1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8">
        <v>0</v>
      </c>
      <c r="U9729" s="1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8">
        <v>0</v>
      </c>
      <c r="U9730" s="1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28">
        <v>10.048000000000002</v>
      </c>
      <c r="S9731" s="1">
        <v>2</v>
      </c>
      <c r="T9731" s="8">
        <v>0.2</v>
      </c>
      <c r="U9731" s="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28">
        <v>807.75</v>
      </c>
      <c r="S9732" s="1">
        <v>5</v>
      </c>
      <c r="T9732" s="8">
        <v>0</v>
      </c>
      <c r="U9732" s="1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28">
        <v>34.24</v>
      </c>
      <c r="S9733" s="1">
        <v>8</v>
      </c>
      <c r="T9733" s="8">
        <v>0</v>
      </c>
      <c r="U9733" s="1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8">
        <v>0</v>
      </c>
      <c r="U9734" s="1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8">
        <v>0</v>
      </c>
      <c r="U9735" s="1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8">
        <v>0</v>
      </c>
      <c r="U9736" s="1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8">
        <v>0.2</v>
      </c>
      <c r="U9737" s="1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8">
        <v>0</v>
      </c>
      <c r="U9738" s="1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28">
        <v>310.12</v>
      </c>
      <c r="S9739" s="1">
        <v>2</v>
      </c>
      <c r="T9739" s="8">
        <v>0</v>
      </c>
      <c r="U9739" s="1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28">
        <v>70.463999999999999</v>
      </c>
      <c r="S9740" s="1">
        <v>6</v>
      </c>
      <c r="T9740" s="8">
        <v>0.2</v>
      </c>
      <c r="U9740" s="1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28">
        <v>19.68</v>
      </c>
      <c r="S9741" s="1">
        <v>5</v>
      </c>
      <c r="T9741" s="8">
        <v>0.2</v>
      </c>
      <c r="U9741" s="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28">
        <v>140.67000000000002</v>
      </c>
      <c r="S9742" s="1">
        <v>3</v>
      </c>
      <c r="T9742" s="8">
        <v>0</v>
      </c>
      <c r="U9742" s="1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8">
        <v>0</v>
      </c>
      <c r="U9743" s="1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28">
        <v>62.65</v>
      </c>
      <c r="S9744" s="1">
        <v>5</v>
      </c>
      <c r="T9744" s="8">
        <v>0</v>
      </c>
      <c r="U9744" s="1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8">
        <v>0</v>
      </c>
      <c r="U9745" s="1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8">
        <v>0.2</v>
      </c>
      <c r="U9746" s="1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28">
        <v>364.08000000000004</v>
      </c>
      <c r="S9747" s="1">
        <v>2</v>
      </c>
      <c r="T9747" s="8">
        <v>0.2</v>
      </c>
      <c r="U9747" s="1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28">
        <v>71.088000000000008</v>
      </c>
      <c r="S9748" s="1">
        <v>2</v>
      </c>
      <c r="T9748" s="8">
        <v>0.2</v>
      </c>
      <c r="U9748" s="1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8">
        <v>0.6</v>
      </c>
      <c r="U9749" s="1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8">
        <v>0.3</v>
      </c>
      <c r="U9750" s="1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8">
        <v>0</v>
      </c>
      <c r="U9751" s="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8">
        <v>0.2</v>
      </c>
      <c r="U9752" s="1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8">
        <v>0.2</v>
      </c>
      <c r="U9753" s="1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28">
        <v>2.4960000000000004</v>
      </c>
      <c r="S9754" s="1">
        <v>1</v>
      </c>
      <c r="T9754" s="8">
        <v>0.2</v>
      </c>
      <c r="U9754" s="1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8">
        <v>0</v>
      </c>
      <c r="U9755" s="1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8">
        <v>0</v>
      </c>
      <c r="U9756" s="1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8">
        <v>0</v>
      </c>
      <c r="U9757" s="1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8">
        <v>0</v>
      </c>
      <c r="U9758" s="1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8">
        <v>0</v>
      </c>
      <c r="U9759" s="1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8">
        <v>0</v>
      </c>
      <c r="U9760" s="1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28">
        <v>1403.9200000000003</v>
      </c>
      <c r="S9761" s="1">
        <v>5</v>
      </c>
      <c r="T9761" s="8">
        <v>0.2</v>
      </c>
      <c r="U9761" s="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8">
        <v>0</v>
      </c>
      <c r="U9762" s="1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28">
        <v>239.96999999999997</v>
      </c>
      <c r="S9763" s="1">
        <v>3</v>
      </c>
      <c r="T9763" s="8">
        <v>0</v>
      </c>
      <c r="U9763" s="1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28">
        <v>81.96</v>
      </c>
      <c r="S9764" s="1">
        <v>2</v>
      </c>
      <c r="T9764" s="8">
        <v>0</v>
      </c>
      <c r="U9764" s="1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28">
        <v>238.62</v>
      </c>
      <c r="S9765" s="1">
        <v>2</v>
      </c>
      <c r="T9765" s="8">
        <v>0</v>
      </c>
      <c r="U9765" s="1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28">
        <v>139.80000000000001</v>
      </c>
      <c r="S9766" s="1">
        <v>5</v>
      </c>
      <c r="T9766" s="8">
        <v>0.2</v>
      </c>
      <c r="U9766" s="1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8">
        <v>0</v>
      </c>
      <c r="U9767" s="1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8">
        <v>0</v>
      </c>
      <c r="U9768" s="1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8">
        <v>0</v>
      </c>
      <c r="U9769" s="1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28">
        <v>50.04</v>
      </c>
      <c r="S9770" s="1">
        <v>6</v>
      </c>
      <c r="T9770" s="8">
        <v>0</v>
      </c>
      <c r="U9770" s="1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8">
        <v>0.2</v>
      </c>
      <c r="U9771" s="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8">
        <v>0.2</v>
      </c>
      <c r="U9772" s="1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8">
        <v>0.2</v>
      </c>
      <c r="U9773" s="1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8">
        <v>0.2</v>
      </c>
      <c r="U9774" s="1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8">
        <v>0</v>
      </c>
      <c r="U9775" s="1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8">
        <v>0.8</v>
      </c>
      <c r="U9776" s="1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8">
        <v>0.6</v>
      </c>
      <c r="U9777" s="1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8">
        <v>0.8</v>
      </c>
      <c r="U9778" s="1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8">
        <v>0.2</v>
      </c>
      <c r="U9779" s="1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8">
        <v>0.8</v>
      </c>
      <c r="U9780" s="1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8">
        <v>0.8</v>
      </c>
      <c r="U9781" s="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8">
        <v>0</v>
      </c>
      <c r="U9782" s="1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8">
        <v>0.2</v>
      </c>
      <c r="U9783" s="1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8">
        <v>0</v>
      </c>
      <c r="U9784" s="1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8">
        <v>0</v>
      </c>
      <c r="U9785" s="1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8">
        <v>0</v>
      </c>
      <c r="U9786" s="1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8">
        <v>0</v>
      </c>
      <c r="U9787" s="1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8">
        <v>0</v>
      </c>
      <c r="U9788" s="1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8">
        <v>0.32</v>
      </c>
      <c r="U9789" s="1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8">
        <v>0.3</v>
      </c>
      <c r="U9790" s="1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8">
        <v>0.2</v>
      </c>
      <c r="U9791" s="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8">
        <v>0.3</v>
      </c>
      <c r="U9792" s="1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8">
        <v>0.2</v>
      </c>
      <c r="U9793" s="1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8">
        <v>0.3</v>
      </c>
      <c r="U9794" s="1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8">
        <v>0.2</v>
      </c>
      <c r="U9795" s="1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8">
        <v>0.8</v>
      </c>
      <c r="U9796" s="1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8">
        <v>0.8</v>
      </c>
      <c r="U9797" s="1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8">
        <v>0.2</v>
      </c>
      <c r="U9798" s="1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8">
        <v>0.4</v>
      </c>
      <c r="U9799" s="1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8">
        <v>0.4</v>
      </c>
      <c r="U9800" s="1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8">
        <v>0.2</v>
      </c>
      <c r="U9801" s="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8">
        <v>0.4</v>
      </c>
      <c r="U9802" s="1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28">
        <v>97.3</v>
      </c>
      <c r="S9803" s="1">
        <v>7</v>
      </c>
      <c r="T9803" s="8">
        <v>0</v>
      </c>
      <c r="U9803" s="1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8">
        <v>0.2</v>
      </c>
      <c r="U9804" s="1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8">
        <v>0</v>
      </c>
      <c r="U9805" s="1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8">
        <v>0</v>
      </c>
      <c r="U9806" s="1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8">
        <v>0.2</v>
      </c>
      <c r="U9807" s="1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8">
        <v>0.7</v>
      </c>
      <c r="U9808" s="1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8">
        <v>0.2</v>
      </c>
      <c r="U9809" s="1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8">
        <v>0.8</v>
      </c>
      <c r="U9810" s="1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28">
        <v>25.920000000000005</v>
      </c>
      <c r="S9811" s="1">
        <v>5</v>
      </c>
      <c r="T9811" s="8">
        <v>0.2</v>
      </c>
      <c r="U9811" s="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28">
        <v>120.76800000000001</v>
      </c>
      <c r="S9812" s="1">
        <v>4</v>
      </c>
      <c r="T9812" s="8">
        <v>0.2</v>
      </c>
      <c r="U9812" s="1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8">
        <v>0</v>
      </c>
      <c r="U9813" s="1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8">
        <v>0</v>
      </c>
      <c r="U9814" s="1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8">
        <v>0</v>
      </c>
      <c r="U9815" s="1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8">
        <v>0</v>
      </c>
      <c r="U9816" s="1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8">
        <v>0.2</v>
      </c>
      <c r="U9817" s="1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8">
        <v>0.2</v>
      </c>
      <c r="U9818" s="1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8">
        <v>0.2</v>
      </c>
      <c r="U9819" s="1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8">
        <v>0.2</v>
      </c>
      <c r="U9820" s="1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8">
        <v>0.2</v>
      </c>
      <c r="U9821" s="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8">
        <v>0.2</v>
      </c>
      <c r="U9822" s="1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8">
        <v>0.7</v>
      </c>
      <c r="U9823" s="1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28">
        <v>152.91</v>
      </c>
      <c r="S9824" s="1">
        <v>3</v>
      </c>
      <c r="T9824" s="8">
        <v>0</v>
      </c>
      <c r="U9824" s="1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28">
        <v>92.94</v>
      </c>
      <c r="S9825" s="1">
        <v>3</v>
      </c>
      <c r="T9825" s="8">
        <v>0</v>
      </c>
      <c r="U9825" s="1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28">
        <v>17.856000000000002</v>
      </c>
      <c r="S9826" s="1">
        <v>4</v>
      </c>
      <c r="T9826" s="8">
        <v>0.2</v>
      </c>
      <c r="U9826" s="1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28">
        <v>46.440000000000005</v>
      </c>
      <c r="S9827" s="1">
        <v>3</v>
      </c>
      <c r="T9827" s="8">
        <v>0.2</v>
      </c>
      <c r="U9827" s="1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28">
        <v>195.136</v>
      </c>
      <c r="S9828" s="1">
        <v>4</v>
      </c>
      <c r="T9828" s="8">
        <v>0.2</v>
      </c>
      <c r="U9828" s="1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8">
        <v>0</v>
      </c>
      <c r="U9829" s="1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8">
        <v>0.2</v>
      </c>
      <c r="U9830" s="1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8">
        <v>0.2</v>
      </c>
      <c r="U9831" s="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8">
        <v>0.2</v>
      </c>
      <c r="U9832" s="1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8">
        <v>0.6</v>
      </c>
      <c r="U9833" s="1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8">
        <v>0.2</v>
      </c>
      <c r="U9834" s="1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8">
        <v>0.2</v>
      </c>
      <c r="U9835" s="1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8">
        <v>0.6</v>
      </c>
      <c r="U9836" s="1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8">
        <v>0.8</v>
      </c>
      <c r="U9837" s="1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28">
        <v>10.9</v>
      </c>
      <c r="S9838" s="1">
        <v>5</v>
      </c>
      <c r="T9838" s="8">
        <v>0</v>
      </c>
      <c r="U9838" s="1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28">
        <v>29.6</v>
      </c>
      <c r="S9839" s="1">
        <v>2</v>
      </c>
      <c r="T9839" s="8">
        <v>0</v>
      </c>
      <c r="U9839" s="1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28">
        <v>4.9800000000000004</v>
      </c>
      <c r="S9840" s="1">
        <v>1</v>
      </c>
      <c r="T9840" s="8">
        <v>0</v>
      </c>
      <c r="U9840" s="1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28">
        <v>479.97600000000006</v>
      </c>
      <c r="S9841" s="1">
        <v>3</v>
      </c>
      <c r="T9841" s="8">
        <v>0.2</v>
      </c>
      <c r="U9841" s="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28">
        <v>44.736000000000004</v>
      </c>
      <c r="S9842" s="1">
        <v>8</v>
      </c>
      <c r="T9842" s="8">
        <v>0.2</v>
      </c>
      <c r="U9842" s="1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28">
        <v>5.76</v>
      </c>
      <c r="S9843" s="1">
        <v>2</v>
      </c>
      <c r="T9843" s="8">
        <v>0</v>
      </c>
      <c r="U9843" s="1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28">
        <v>483.13599999999997</v>
      </c>
      <c r="S9844" s="1">
        <v>4</v>
      </c>
      <c r="T9844" s="8">
        <v>0.2</v>
      </c>
      <c r="U9844" s="1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8">
        <v>0.2</v>
      </c>
      <c r="U9845" s="1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8">
        <v>0.6</v>
      </c>
      <c r="U9846" s="1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8">
        <v>0.2</v>
      </c>
      <c r="U9847" s="1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28">
        <v>43.099999999999994</v>
      </c>
      <c r="S9848" s="1">
        <v>5</v>
      </c>
      <c r="T9848" s="8">
        <v>0</v>
      </c>
      <c r="U9848" s="1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28">
        <v>511.5</v>
      </c>
      <c r="S9849" s="1">
        <v>5</v>
      </c>
      <c r="T9849" s="8">
        <v>0</v>
      </c>
      <c r="U9849" s="1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28">
        <v>147.91999999999999</v>
      </c>
      <c r="S9850" s="1">
        <v>5</v>
      </c>
      <c r="T9850" s="8">
        <v>0.2</v>
      </c>
      <c r="U9850" s="1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28">
        <v>39.68</v>
      </c>
      <c r="S9851" s="1">
        <v>2</v>
      </c>
      <c r="T9851" s="8">
        <v>0</v>
      </c>
      <c r="U9851" s="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8">
        <v>0</v>
      </c>
      <c r="U9852" s="1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8">
        <v>0.2</v>
      </c>
      <c r="U9853" s="1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8">
        <v>0</v>
      </c>
      <c r="U9854" s="1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8">
        <v>0</v>
      </c>
      <c r="U9855" s="1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28">
        <v>50.32</v>
      </c>
      <c r="S9856" s="1">
        <v>4</v>
      </c>
      <c r="T9856" s="8">
        <v>0</v>
      </c>
      <c r="U9856" s="1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28">
        <v>24.56</v>
      </c>
      <c r="S9857" s="1">
        <v>2</v>
      </c>
      <c r="T9857" s="8">
        <v>0</v>
      </c>
      <c r="U9857" s="1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8">
        <v>0</v>
      </c>
      <c r="U9858" s="1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28">
        <v>3393.68</v>
      </c>
      <c r="S9859" s="1">
        <v>8</v>
      </c>
      <c r="T9859" s="8">
        <v>0</v>
      </c>
      <c r="U9859" s="1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8">
        <v>0</v>
      </c>
      <c r="U9860" s="1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8">
        <v>0</v>
      </c>
      <c r="U9861" s="1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8">
        <v>0</v>
      </c>
      <c r="U9862" s="1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8">
        <v>0</v>
      </c>
      <c r="U9863" s="1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8">
        <v>0</v>
      </c>
      <c r="U9864" s="1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8">
        <v>0</v>
      </c>
      <c r="U9865" s="1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8">
        <v>0</v>
      </c>
      <c r="U9866" s="1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8">
        <v>0</v>
      </c>
      <c r="U9867" s="1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8">
        <v>0</v>
      </c>
      <c r="U9868" s="1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8">
        <v>0</v>
      </c>
      <c r="U9869" s="1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8">
        <v>0.2</v>
      </c>
      <c r="U9870" s="1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8">
        <v>0.7</v>
      </c>
      <c r="U9871" s="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8">
        <v>0.7</v>
      </c>
      <c r="U9872" s="1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8">
        <v>0.2</v>
      </c>
      <c r="U9873" s="1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8">
        <v>0.2</v>
      </c>
      <c r="U9874" s="1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8">
        <v>0</v>
      </c>
      <c r="U9875" s="1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8">
        <v>0.2</v>
      </c>
      <c r="U9876" s="1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8">
        <v>0</v>
      </c>
      <c r="U9877" s="1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8">
        <v>0.2</v>
      </c>
      <c r="U9878" s="1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8">
        <v>0.7</v>
      </c>
      <c r="U9879" s="1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8">
        <v>0.4</v>
      </c>
      <c r="U9880" s="1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8">
        <v>0.1</v>
      </c>
      <c r="U9881" s="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8">
        <v>0.2</v>
      </c>
      <c r="U9882" s="1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8">
        <v>0</v>
      </c>
      <c r="U9883" s="1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8">
        <v>0</v>
      </c>
      <c r="U9884" s="1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28">
        <v>11.16</v>
      </c>
      <c r="S9885" s="1">
        <v>2</v>
      </c>
      <c r="T9885" s="8">
        <v>0</v>
      </c>
      <c r="U9885" s="1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28">
        <v>62.31</v>
      </c>
      <c r="S9886" s="1">
        <v>3</v>
      </c>
      <c r="T9886" s="8">
        <v>0</v>
      </c>
      <c r="U9886" s="1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28">
        <v>159.97999999999999</v>
      </c>
      <c r="S9887" s="1">
        <v>2</v>
      </c>
      <c r="T9887" s="8">
        <v>0</v>
      </c>
      <c r="U9887" s="1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8">
        <v>0</v>
      </c>
      <c r="U9888" s="1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8">
        <v>0</v>
      </c>
      <c r="U9889" s="1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8">
        <v>0</v>
      </c>
      <c r="U9890" s="1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8">
        <v>0</v>
      </c>
      <c r="U9891" s="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8">
        <v>0</v>
      </c>
      <c r="U9892" s="1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8">
        <v>0</v>
      </c>
      <c r="U9893" s="1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8">
        <v>0</v>
      </c>
      <c r="U9894" s="1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8">
        <v>0</v>
      </c>
      <c r="U9895" s="1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8">
        <v>0</v>
      </c>
      <c r="U9896" s="1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8">
        <v>0.2</v>
      </c>
      <c r="U9897" s="1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8">
        <v>0.2</v>
      </c>
      <c r="U9898" s="1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8">
        <v>0.2</v>
      </c>
      <c r="U9899" s="1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8">
        <v>0.2</v>
      </c>
      <c r="U9900" s="1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8">
        <v>0.4</v>
      </c>
      <c r="U9901" s="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28">
        <v>237.09600000000003</v>
      </c>
      <c r="S9902" s="1">
        <v>3</v>
      </c>
      <c r="T9902" s="8">
        <v>0.2</v>
      </c>
      <c r="U9902" s="1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28">
        <v>22.752000000000002</v>
      </c>
      <c r="S9903" s="1">
        <v>3</v>
      </c>
      <c r="T9903" s="8">
        <v>0.2</v>
      </c>
      <c r="U9903" s="1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28">
        <v>6.6720000000000006</v>
      </c>
      <c r="S9904" s="1">
        <v>1</v>
      </c>
      <c r="T9904" s="8">
        <v>0.2</v>
      </c>
      <c r="U9904" s="1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8">
        <v>0.6</v>
      </c>
      <c r="U9905" s="1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8">
        <v>0.2</v>
      </c>
      <c r="U9906" s="1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28">
        <v>131.88</v>
      </c>
      <c r="S9907" s="1">
        <v>7</v>
      </c>
      <c r="T9907" s="8">
        <v>0</v>
      </c>
      <c r="U9907" s="1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28">
        <v>25.031999999999996</v>
      </c>
      <c r="S9908" s="1">
        <v>3</v>
      </c>
      <c r="T9908" s="8">
        <v>0.2</v>
      </c>
      <c r="U9908" s="1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28">
        <v>717.72</v>
      </c>
      <c r="S9909" s="1">
        <v>3</v>
      </c>
      <c r="T9909" s="8">
        <v>0.2</v>
      </c>
      <c r="U9909" s="1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28">
        <v>207.35</v>
      </c>
      <c r="S9910" s="1">
        <v>5</v>
      </c>
      <c r="T9910" s="8">
        <v>0</v>
      </c>
      <c r="U9910" s="1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28">
        <v>44.67</v>
      </c>
      <c r="S9911" s="1">
        <v>3</v>
      </c>
      <c r="T9911" s="8">
        <v>0</v>
      </c>
      <c r="U9911" s="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28">
        <v>209.7</v>
      </c>
      <c r="S9912" s="1">
        <v>2</v>
      </c>
      <c r="T9912" s="8">
        <v>0</v>
      </c>
      <c r="U9912" s="1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8">
        <v>0</v>
      </c>
      <c r="U9913" s="1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28">
        <v>362.13599999999997</v>
      </c>
      <c r="S9914" s="1">
        <v>3</v>
      </c>
      <c r="T9914" s="8">
        <v>0.2</v>
      </c>
      <c r="U9914" s="1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28">
        <v>31.049999999999997</v>
      </c>
      <c r="S9915" s="1">
        <v>3</v>
      </c>
      <c r="T9915" s="8">
        <v>0</v>
      </c>
      <c r="U9915" s="1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8">
        <v>0</v>
      </c>
      <c r="U9916" s="1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8">
        <v>0</v>
      </c>
      <c r="U9917" s="1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8">
        <v>0</v>
      </c>
      <c r="U9918" s="1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8">
        <v>0</v>
      </c>
      <c r="U9919" s="1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8">
        <v>0</v>
      </c>
      <c r="U9920" s="1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8">
        <v>0.3</v>
      </c>
      <c r="U9921" s="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8">
        <v>0.8</v>
      </c>
      <c r="U9922" s="1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8">
        <v>0.7</v>
      </c>
      <c r="U9923" s="1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8">
        <v>0.2</v>
      </c>
      <c r="U9924" s="1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8">
        <v>0.2</v>
      </c>
      <c r="U9925" s="1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8">
        <v>0</v>
      </c>
      <c r="U9926" s="1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8">
        <v>0.2</v>
      </c>
      <c r="U9927" s="1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8">
        <v>0</v>
      </c>
      <c r="U9928" s="1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8">
        <v>0</v>
      </c>
      <c r="U9929" s="1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28">
        <v>24.27</v>
      </c>
      <c r="S9930" s="1">
        <v>3</v>
      </c>
      <c r="T9930" s="8">
        <v>0</v>
      </c>
      <c r="U9930" s="1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28">
        <v>2799.9600000000005</v>
      </c>
      <c r="S9931" s="1">
        <v>5</v>
      </c>
      <c r="T9931" s="8">
        <v>0.2</v>
      </c>
      <c r="U9931" s="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28">
        <v>9.8719999999999999</v>
      </c>
      <c r="S9932" s="1">
        <v>2</v>
      </c>
      <c r="T9932" s="8">
        <v>0.2</v>
      </c>
      <c r="U9932" s="1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28">
        <v>683.33199999999999</v>
      </c>
      <c r="S9933" s="1">
        <v>4</v>
      </c>
      <c r="T9933" s="8">
        <v>0.15</v>
      </c>
      <c r="U9933" s="1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28">
        <v>29.96</v>
      </c>
      <c r="S9934" s="1">
        <v>7</v>
      </c>
      <c r="T9934" s="8">
        <v>0</v>
      </c>
      <c r="U9934" s="1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8">
        <v>0</v>
      </c>
      <c r="U9935" s="1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8">
        <v>0.2</v>
      </c>
      <c r="U9936" s="1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8">
        <v>0.2</v>
      </c>
      <c r="U9937" s="1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8">
        <v>0</v>
      </c>
      <c r="U9938" s="1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28">
        <v>71.088000000000008</v>
      </c>
      <c r="S9939" s="1">
        <v>2</v>
      </c>
      <c r="T9939" s="8">
        <v>0.2</v>
      </c>
      <c r="U9939" s="1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8">
        <v>0</v>
      </c>
      <c r="U9940" s="1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8">
        <v>0</v>
      </c>
      <c r="U9941" s="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8">
        <v>0</v>
      </c>
      <c r="U9942" s="1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28">
        <v>223.58</v>
      </c>
      <c r="S9943" s="1">
        <v>14</v>
      </c>
      <c r="T9943" s="8">
        <v>0</v>
      </c>
      <c r="U9943" s="1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28">
        <v>998.82</v>
      </c>
      <c r="S9944" s="1">
        <v>9</v>
      </c>
      <c r="T9944" s="8">
        <v>0</v>
      </c>
      <c r="U9944" s="1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28">
        <v>51.150000000000006</v>
      </c>
      <c r="S9945" s="1">
        <v>5</v>
      </c>
      <c r="T9945" s="8">
        <v>0</v>
      </c>
      <c r="U9945" s="1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28">
        <v>40.74</v>
      </c>
      <c r="S9946" s="1">
        <v>3</v>
      </c>
      <c r="T9946" s="8">
        <v>0</v>
      </c>
      <c r="U9946" s="1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8">
        <v>0.2</v>
      </c>
      <c r="U9947" s="1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8">
        <v>0.2</v>
      </c>
      <c r="U9948" s="1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8">
        <v>0</v>
      </c>
      <c r="U9949" s="1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8">
        <v>0</v>
      </c>
      <c r="U9950" s="1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8">
        <v>0</v>
      </c>
      <c r="U9951" s="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8">
        <v>0</v>
      </c>
      <c r="U9952" s="1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8">
        <v>0</v>
      </c>
      <c r="U9953" s="1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28">
        <v>55.264000000000003</v>
      </c>
      <c r="S9954" s="1">
        <v>2</v>
      </c>
      <c r="T9954" s="8">
        <v>0.2</v>
      </c>
      <c r="U9954" s="1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28">
        <v>6.48</v>
      </c>
      <c r="S9955" s="1">
        <v>1</v>
      </c>
      <c r="T9955" s="8">
        <v>0</v>
      </c>
      <c r="U9955" s="1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28">
        <v>34.248000000000005</v>
      </c>
      <c r="S9956" s="1">
        <v>3</v>
      </c>
      <c r="T9956" s="8">
        <v>0.2</v>
      </c>
      <c r="U9956" s="1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28">
        <v>273.56799999999998</v>
      </c>
      <c r="S9957" s="1">
        <v>2</v>
      </c>
      <c r="T9957" s="8">
        <v>0.2</v>
      </c>
      <c r="U9957" s="1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8">
        <v>0</v>
      </c>
      <c r="U9958" s="1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8">
        <v>0</v>
      </c>
      <c r="U9959" s="1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8">
        <v>0</v>
      </c>
      <c r="U9960" s="1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28">
        <v>9.3439999999999994</v>
      </c>
      <c r="S9961" s="1">
        <v>2</v>
      </c>
      <c r="T9961" s="8">
        <v>0.2</v>
      </c>
      <c r="U9961" s="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8">
        <v>0</v>
      </c>
      <c r="U9962" s="1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8">
        <v>0.2</v>
      </c>
      <c r="U9963" s="1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8">
        <v>0.32</v>
      </c>
      <c r="U9964" s="1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8">
        <v>0.2</v>
      </c>
      <c r="U9965" s="1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8">
        <v>0</v>
      </c>
      <c r="U9966" s="1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8">
        <v>0</v>
      </c>
      <c r="U9967" s="1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8">
        <v>0</v>
      </c>
      <c r="U9968" s="1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8">
        <v>0</v>
      </c>
      <c r="U9969" s="1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8">
        <v>0</v>
      </c>
      <c r="U9970" s="1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8">
        <v>0</v>
      </c>
      <c r="U9971" s="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8">
        <v>0</v>
      </c>
      <c r="U9972" s="1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8">
        <v>0</v>
      </c>
      <c r="U9973" s="1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8">
        <v>0.2</v>
      </c>
      <c r="U9974" s="1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28">
        <v>271.95999999999998</v>
      </c>
      <c r="S9975" s="1">
        <v>5</v>
      </c>
      <c r="T9975" s="8">
        <v>0.2</v>
      </c>
      <c r="U9975" s="1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28">
        <v>18.689999999999998</v>
      </c>
      <c r="S9976" s="1">
        <v>7</v>
      </c>
      <c r="T9976" s="8">
        <v>0</v>
      </c>
      <c r="U9976" s="1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28">
        <v>13.36</v>
      </c>
      <c r="S9977" s="1">
        <v>2</v>
      </c>
      <c r="T9977" s="8">
        <v>0</v>
      </c>
      <c r="U9977" s="1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28">
        <v>249.58400000000003</v>
      </c>
      <c r="S9978" s="1">
        <v>2</v>
      </c>
      <c r="T9978" s="8">
        <v>0.2</v>
      </c>
      <c r="U9978" s="1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28">
        <v>13.86</v>
      </c>
      <c r="S9979" s="1">
        <v>7</v>
      </c>
      <c r="T9979" s="8">
        <v>0</v>
      </c>
      <c r="U9979" s="1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28">
        <v>13.375999999999999</v>
      </c>
      <c r="S9980" s="1">
        <v>4</v>
      </c>
      <c r="T9980" s="8">
        <v>0.2</v>
      </c>
      <c r="U9980" s="1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28">
        <v>437.47200000000009</v>
      </c>
      <c r="S9981" s="1">
        <v>14</v>
      </c>
      <c r="T9981" s="8">
        <v>0.2</v>
      </c>
      <c r="U9981" s="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8">
        <v>0</v>
      </c>
      <c r="U9982" s="1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8">
        <v>0.2</v>
      </c>
      <c r="U9983" s="1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8">
        <v>0</v>
      </c>
      <c r="U9984" s="1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8">
        <v>0</v>
      </c>
      <c r="U9985" s="1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8">
        <v>0</v>
      </c>
      <c r="U9986" s="1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8">
        <v>0</v>
      </c>
      <c r="U9987" s="1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28">
        <v>36.24</v>
      </c>
      <c r="S9988" s="1">
        <v>1</v>
      </c>
      <c r="T9988" s="8">
        <v>0</v>
      </c>
      <c r="U9988" s="1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8">
        <v>0</v>
      </c>
      <c r="U9989" s="1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8">
        <v>0</v>
      </c>
      <c r="U9990" s="1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8">
        <v>0.2</v>
      </c>
      <c r="U9991" s="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28">
        <v>91.96</v>
      </c>
      <c r="S9992" s="1">
        <v>2</v>
      </c>
      <c r="T9992" s="8">
        <v>0</v>
      </c>
      <c r="U9992" s="1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28">
        <v>258.57600000000002</v>
      </c>
      <c r="S9993" s="1">
        <v>2</v>
      </c>
      <c r="T9993" s="8">
        <v>0.2</v>
      </c>
      <c r="U9993" s="1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28">
        <v>29.6</v>
      </c>
      <c r="S9994" s="1">
        <v>4</v>
      </c>
      <c r="T9994" s="8">
        <v>0</v>
      </c>
      <c r="U9994" s="1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28">
        <v>243.16</v>
      </c>
      <c r="S9995" s="1">
        <v>2</v>
      </c>
      <c r="T9995" s="8">
        <v>0</v>
      </c>
      <c r="U9995" s="1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"/>
  <sheetViews>
    <sheetView workbookViewId="0"/>
  </sheetViews>
  <sheetFormatPr defaultRowHeight="13.2"/>
  <cols>
    <col min="1" max="1" width="20" customWidth="1"/>
    <col min="2" max="2" width="10.441406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29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01"/>
  <sheetViews>
    <sheetView tabSelected="1" workbookViewId="0"/>
  </sheetViews>
  <sheetFormatPr defaultRowHeight="13.2"/>
  <cols>
    <col min="1" max="1" width="12.33203125" customWidth="1"/>
    <col min="2" max="2" width="14.8867187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2"/>
  <sheetViews>
    <sheetView workbookViewId="0">
      <selection activeCell="B25" sqref="B25"/>
    </sheetView>
  </sheetViews>
  <sheetFormatPr defaultRowHeight="13.2"/>
  <cols>
    <col min="1" max="1" width="19.33203125" style="4" customWidth="1"/>
    <col min="2" max="2" width="37.6640625" customWidth="1"/>
    <col min="5" max="5" width="37.109375" bestFit="1" customWidth="1"/>
    <col min="8" max="8" width="23.6640625" bestFit="1" customWidth="1"/>
  </cols>
  <sheetData>
    <row r="1" spans="1:8">
      <c r="A1" s="3" t="s">
        <v>10961</v>
      </c>
      <c r="D1" s="3" t="s">
        <v>10962</v>
      </c>
      <c r="G1" s="3" t="s">
        <v>10962</v>
      </c>
    </row>
    <row r="2" spans="1:8">
      <c r="A2" s="5" t="s">
        <v>0</v>
      </c>
      <c r="B2" s="6" t="s">
        <v>10966</v>
      </c>
      <c r="D2" s="7" t="s">
        <v>5930</v>
      </c>
      <c r="E2" s="6" t="s">
        <v>10965</v>
      </c>
      <c r="G2" s="6" t="s">
        <v>5931</v>
      </c>
      <c r="H2" s="6" t="s">
        <v>10964</v>
      </c>
    </row>
    <row r="3" spans="1:8">
      <c r="A3" s="5" t="s">
        <v>1</v>
      </c>
      <c r="B3" s="6" t="s">
        <v>10942</v>
      </c>
      <c r="D3" s="7" t="s">
        <v>12</v>
      </c>
      <c r="E3" s="6" t="s">
        <v>10953</v>
      </c>
      <c r="G3" s="6" t="s">
        <v>1</v>
      </c>
      <c r="H3" s="6" t="s">
        <v>10942</v>
      </c>
    </row>
    <row r="4" spans="1:8">
      <c r="A4" s="5" t="s">
        <v>2</v>
      </c>
      <c r="B4" s="6" t="s">
        <v>10944</v>
      </c>
    </row>
    <row r="5" spans="1:8">
      <c r="A5" s="5" t="s">
        <v>3</v>
      </c>
      <c r="B5" s="6" t="s">
        <v>10943</v>
      </c>
    </row>
    <row r="6" spans="1:8">
      <c r="A6" s="5" t="s">
        <v>4</v>
      </c>
      <c r="B6" s="6" t="s">
        <v>10945</v>
      </c>
    </row>
    <row r="7" spans="1:8">
      <c r="A7" s="5" t="s">
        <v>5</v>
      </c>
      <c r="B7" s="6" t="s">
        <v>10946</v>
      </c>
    </row>
    <row r="8" spans="1:8">
      <c r="A8" s="5" t="s">
        <v>6</v>
      </c>
      <c r="B8" s="6" t="s">
        <v>10947</v>
      </c>
    </row>
    <row r="9" spans="1:8">
      <c r="A9" s="5" t="s">
        <v>7</v>
      </c>
      <c r="B9" s="6" t="s">
        <v>10948</v>
      </c>
    </row>
    <row r="10" spans="1:8">
      <c r="A10" s="5" t="s">
        <v>8</v>
      </c>
      <c r="B10" s="6" t="s">
        <v>10949</v>
      </c>
    </row>
    <row r="11" spans="1:8">
      <c r="A11" s="5" t="s">
        <v>9</v>
      </c>
      <c r="B11" s="6" t="s">
        <v>10950</v>
      </c>
    </row>
    <row r="12" spans="1:8">
      <c r="A12" s="5" t="s">
        <v>10</v>
      </c>
      <c r="B12" s="6" t="s">
        <v>10951</v>
      </c>
    </row>
    <row r="13" spans="1:8">
      <c r="A13" s="5" t="s">
        <v>11</v>
      </c>
      <c r="B13" s="6" t="s">
        <v>10952</v>
      </c>
    </row>
    <row r="14" spans="1:8">
      <c r="A14" s="5" t="s">
        <v>12</v>
      </c>
      <c r="B14" s="6" t="s">
        <v>10953</v>
      </c>
    </row>
    <row r="15" spans="1:8">
      <c r="A15" s="5" t="s">
        <v>13</v>
      </c>
      <c r="B15" s="6" t="s">
        <v>10954</v>
      </c>
    </row>
    <row r="16" spans="1:8">
      <c r="A16" s="5" t="s">
        <v>14</v>
      </c>
      <c r="B16" s="6" t="s">
        <v>10955</v>
      </c>
    </row>
    <row r="17" spans="1:2">
      <c r="A17" s="5" t="s">
        <v>15</v>
      </c>
      <c r="B17" s="6" t="s">
        <v>10956</v>
      </c>
    </row>
    <row r="18" spans="1:2">
      <c r="A18" s="5" t="s">
        <v>16</v>
      </c>
      <c r="B18" s="6" t="s">
        <v>10957</v>
      </c>
    </row>
    <row r="19" spans="1:2">
      <c r="A19" s="5" t="s">
        <v>17</v>
      </c>
      <c r="B19" s="6" t="s">
        <v>10960</v>
      </c>
    </row>
    <row r="20" spans="1:2">
      <c r="A20" s="5" t="s">
        <v>18</v>
      </c>
      <c r="B20" s="6" t="s">
        <v>10958</v>
      </c>
    </row>
    <row r="21" spans="1:2">
      <c r="A21" s="5" t="s">
        <v>19</v>
      </c>
      <c r="B21" s="6" t="s">
        <v>10963</v>
      </c>
    </row>
    <row r="22" spans="1:2">
      <c r="A22" s="5" t="s">
        <v>20</v>
      </c>
      <c r="B22" s="6" t="s">
        <v>10959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3094C-DDF6-4718-BE8A-66EF2F8B2301}">
  <dimension ref="A3:C41"/>
  <sheetViews>
    <sheetView workbookViewId="0">
      <selection activeCell="A3" sqref="A3"/>
    </sheetView>
  </sheetViews>
  <sheetFormatPr defaultRowHeight="13.2"/>
  <cols>
    <col min="1" max="1" width="11.6640625" bestFit="1" customWidth="1"/>
    <col min="2" max="2" width="8.109375" bestFit="1" customWidth="1"/>
    <col min="3" max="4" width="7" bestFit="1" customWidth="1"/>
    <col min="5" max="9" width="10.44140625" bestFit="1" customWidth="1"/>
    <col min="10" max="10" width="11.33203125" bestFit="1" customWidth="1"/>
    <col min="11" max="11" width="10.5546875" bestFit="1" customWidth="1"/>
  </cols>
  <sheetData>
    <row r="3" spans="1:2">
      <c r="A3" s="14" t="s">
        <v>10986</v>
      </c>
      <c r="B3" s="25"/>
    </row>
    <row r="4" spans="1:2">
      <c r="A4" s="14" t="s">
        <v>5931</v>
      </c>
      <c r="B4" s="25" t="s">
        <v>10989</v>
      </c>
    </row>
    <row r="5" spans="1:2">
      <c r="A5" s="11" t="s">
        <v>11001</v>
      </c>
      <c r="B5" s="54">
        <v>0.92142425113125248</v>
      </c>
    </row>
    <row r="6" spans="1:2">
      <c r="A6" s="18" t="s">
        <v>5932</v>
      </c>
      <c r="B6" s="55">
        <v>7.8575748868747505E-2</v>
      </c>
    </row>
    <row r="7" spans="1:2">
      <c r="A7" s="17" t="s">
        <v>10967</v>
      </c>
      <c r="B7" s="51">
        <v>1</v>
      </c>
    </row>
    <row r="37" spans="2:3">
      <c r="B37" s="30"/>
      <c r="C37" s="41"/>
    </row>
    <row r="38" spans="2:3">
      <c r="B38" s="30"/>
      <c r="C38" s="41"/>
    </row>
    <row r="39" spans="2:3">
      <c r="B39" s="30"/>
      <c r="C39" s="41"/>
    </row>
    <row r="40" spans="2:3">
      <c r="B40" s="30"/>
      <c r="C40" s="41"/>
    </row>
    <row r="41" spans="2:3">
      <c r="B41" s="30"/>
      <c r="C41" s="42"/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97A73-52A6-4CC6-BC1C-66B8C8C32CB6}">
  <dimension ref="A3:C41"/>
  <sheetViews>
    <sheetView workbookViewId="0"/>
  </sheetViews>
  <sheetFormatPr defaultRowHeight="13.2"/>
  <cols>
    <col min="1" max="1" width="11.6640625" bestFit="1" customWidth="1"/>
    <col min="2" max="2" width="8.109375" bestFit="1" customWidth="1"/>
    <col min="3" max="4" width="7" bestFit="1" customWidth="1"/>
    <col min="5" max="9" width="10.44140625" bestFit="1" customWidth="1"/>
    <col min="10" max="10" width="11.33203125" bestFit="1" customWidth="1"/>
    <col min="11" max="11" width="10.5546875" bestFit="1" customWidth="1"/>
  </cols>
  <sheetData>
    <row r="3" spans="1:2">
      <c r="A3" s="14" t="s">
        <v>10986</v>
      </c>
      <c r="B3" s="25"/>
    </row>
    <row r="4" spans="1:2">
      <c r="A4" s="14" t="s">
        <v>12</v>
      </c>
      <c r="B4" s="25" t="s">
        <v>10989</v>
      </c>
    </row>
    <row r="5" spans="1:2">
      <c r="A5" s="11" t="s">
        <v>97</v>
      </c>
      <c r="B5" s="53">
        <v>0.21819593552413255</v>
      </c>
    </row>
    <row r="6" spans="1:2">
      <c r="A6" s="18" t="s">
        <v>135</v>
      </c>
      <c r="B6" s="52">
        <v>0.29548188481496279</v>
      </c>
    </row>
    <row r="7" spans="1:2">
      <c r="A7" s="18" t="s">
        <v>28</v>
      </c>
      <c r="B7" s="52">
        <v>0.17052139922533549</v>
      </c>
    </row>
    <row r="8" spans="1:2">
      <c r="A8" s="18" t="s">
        <v>41</v>
      </c>
      <c r="B8" s="52">
        <v>0.31580078043556908</v>
      </c>
    </row>
    <row r="9" spans="1:2">
      <c r="A9" s="17" t="s">
        <v>10967</v>
      </c>
      <c r="B9" s="51">
        <v>1</v>
      </c>
    </row>
    <row r="37" spans="2:3">
      <c r="B37" s="30"/>
      <c r="C37" s="41"/>
    </row>
    <row r="38" spans="2:3">
      <c r="B38" s="30"/>
      <c r="C38" s="41"/>
    </row>
    <row r="39" spans="2:3">
      <c r="B39" s="30"/>
      <c r="C39" s="41"/>
    </row>
    <row r="40" spans="2:3">
      <c r="B40" s="30"/>
      <c r="C40" s="41"/>
    </row>
    <row r="41" spans="2:3">
      <c r="B41" s="30"/>
      <c r="C41" s="42"/>
    </row>
  </sheetData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53"/>
  <sheetViews>
    <sheetView workbookViewId="0">
      <selection activeCell="C8" sqref="C8"/>
    </sheetView>
  </sheetViews>
  <sheetFormatPr defaultRowHeight="13.2"/>
  <cols>
    <col min="1" max="1" width="18.44140625" bestFit="1" customWidth="1"/>
    <col min="2" max="2" width="17.5546875" bestFit="1" customWidth="1"/>
    <col min="3" max="3" width="7" bestFit="1" customWidth="1"/>
    <col min="4" max="4" width="6" bestFit="1" customWidth="1"/>
  </cols>
  <sheetData>
    <row r="3" spans="1:3">
      <c r="A3" s="14" t="s">
        <v>10986</v>
      </c>
      <c r="B3" s="12"/>
      <c r="C3" s="25"/>
    </row>
    <row r="4" spans="1:3">
      <c r="A4" s="14" t="s">
        <v>10992</v>
      </c>
      <c r="B4" s="35" t="s">
        <v>10</v>
      </c>
      <c r="C4" s="25" t="s">
        <v>10989</v>
      </c>
    </row>
    <row r="5" spans="1:3">
      <c r="A5" s="11" t="s">
        <v>25</v>
      </c>
      <c r="B5" s="11" t="s">
        <v>320</v>
      </c>
      <c r="C5" s="26">
        <v>19510.639999999992</v>
      </c>
    </row>
    <row r="6" spans="1:3">
      <c r="A6" s="36" t="s">
        <v>25</v>
      </c>
      <c r="B6" s="18" t="s">
        <v>279</v>
      </c>
      <c r="C6" s="27">
        <v>35282.000999999997</v>
      </c>
    </row>
    <row r="7" spans="1:3">
      <c r="A7" s="36" t="s">
        <v>25</v>
      </c>
      <c r="B7" s="18" t="s">
        <v>1481</v>
      </c>
      <c r="C7" s="27">
        <v>11678.129999999997</v>
      </c>
    </row>
    <row r="8" spans="1:3">
      <c r="A8" s="36" t="s">
        <v>25</v>
      </c>
      <c r="B8" s="18" t="s">
        <v>40</v>
      </c>
      <c r="C8" s="27">
        <v>457687.63150000101</v>
      </c>
    </row>
    <row r="9" spans="1:3">
      <c r="A9" s="36" t="s">
        <v>25</v>
      </c>
      <c r="B9" s="18" t="s">
        <v>404</v>
      </c>
      <c r="C9" s="27">
        <v>32108.117999999995</v>
      </c>
    </row>
    <row r="10" spans="1:3">
      <c r="A10" s="36" t="s">
        <v>25</v>
      </c>
      <c r="B10" s="18" t="s">
        <v>658</v>
      </c>
      <c r="C10" s="27">
        <v>13384.356999999996</v>
      </c>
    </row>
    <row r="11" spans="1:3">
      <c r="A11" s="36" t="s">
        <v>25</v>
      </c>
      <c r="B11" s="18" t="s">
        <v>220</v>
      </c>
      <c r="C11" s="27">
        <v>27451.068999999992</v>
      </c>
    </row>
    <row r="12" spans="1:3">
      <c r="A12" s="36" t="s">
        <v>25</v>
      </c>
      <c r="B12" s="18" t="s">
        <v>2548</v>
      </c>
      <c r="C12" s="27">
        <v>2865.0199999999995</v>
      </c>
    </row>
    <row r="13" spans="1:3">
      <c r="A13" s="36" t="s">
        <v>25</v>
      </c>
      <c r="B13" s="18" t="s">
        <v>50</v>
      </c>
      <c r="C13" s="27">
        <v>89473.707999999999</v>
      </c>
    </row>
    <row r="14" spans="1:3">
      <c r="A14" s="36" t="s">
        <v>25</v>
      </c>
      <c r="B14" s="18" t="s">
        <v>1111</v>
      </c>
      <c r="C14" s="27">
        <v>49095.840000000004</v>
      </c>
    </row>
    <row r="15" spans="1:3">
      <c r="A15" s="36" t="s">
        <v>25</v>
      </c>
      <c r="B15" s="18" t="s">
        <v>4748</v>
      </c>
      <c r="C15" s="27">
        <v>4382.4860000000017</v>
      </c>
    </row>
    <row r="16" spans="1:3">
      <c r="A16" s="36" t="s">
        <v>25</v>
      </c>
      <c r="B16" s="18" t="s">
        <v>191</v>
      </c>
      <c r="C16" s="27">
        <v>80166.10099999985</v>
      </c>
    </row>
    <row r="17" spans="1:3">
      <c r="A17" s="36" t="s">
        <v>25</v>
      </c>
      <c r="B17" s="18" t="s">
        <v>228</v>
      </c>
      <c r="C17" s="27">
        <v>53555.360000000001</v>
      </c>
    </row>
    <row r="18" spans="1:3">
      <c r="A18" s="36" t="s">
        <v>25</v>
      </c>
      <c r="B18" s="18" t="s">
        <v>432</v>
      </c>
      <c r="C18" s="27">
        <v>4579.7599999999993</v>
      </c>
    </row>
    <row r="19" spans="1:3">
      <c r="A19" s="36" t="s">
        <v>25</v>
      </c>
      <c r="B19" s="18" t="s">
        <v>3668</v>
      </c>
      <c r="C19" s="27">
        <v>2914.31</v>
      </c>
    </row>
    <row r="20" spans="1:3">
      <c r="A20" s="36" t="s">
        <v>25</v>
      </c>
      <c r="B20" s="18" t="s">
        <v>27</v>
      </c>
      <c r="C20" s="27">
        <v>36591.749999999971</v>
      </c>
    </row>
    <row r="21" spans="1:3">
      <c r="A21" s="36" t="s">
        <v>25</v>
      </c>
      <c r="B21" s="18" t="s">
        <v>648</v>
      </c>
      <c r="C21" s="27">
        <v>9217.0299999999988</v>
      </c>
    </row>
    <row r="22" spans="1:3">
      <c r="A22" s="36" t="s">
        <v>25</v>
      </c>
      <c r="B22" s="18" t="s">
        <v>4136</v>
      </c>
      <c r="C22" s="27">
        <v>1270.53</v>
      </c>
    </row>
    <row r="23" spans="1:3">
      <c r="A23" s="36" t="s">
        <v>25</v>
      </c>
      <c r="B23" s="18" t="s">
        <v>2320</v>
      </c>
      <c r="C23" s="27">
        <v>23705.523000000005</v>
      </c>
    </row>
    <row r="24" spans="1:3">
      <c r="A24" s="36" t="s">
        <v>25</v>
      </c>
      <c r="B24" s="18" t="s">
        <v>1088</v>
      </c>
      <c r="C24" s="27">
        <v>28634.43399999999</v>
      </c>
    </row>
    <row r="25" spans="1:3">
      <c r="A25" s="36" t="s">
        <v>25</v>
      </c>
      <c r="B25" s="18" t="s">
        <v>214</v>
      </c>
      <c r="C25" s="27">
        <v>76269.614000000016</v>
      </c>
    </row>
    <row r="26" spans="1:3">
      <c r="A26" s="36" t="s">
        <v>25</v>
      </c>
      <c r="B26" s="18" t="s">
        <v>206</v>
      </c>
      <c r="C26" s="27">
        <v>29863.149999999994</v>
      </c>
    </row>
    <row r="27" spans="1:3">
      <c r="A27" s="36" t="s">
        <v>25</v>
      </c>
      <c r="B27" s="18" t="s">
        <v>1296</v>
      </c>
      <c r="C27" s="27">
        <v>10771.34</v>
      </c>
    </row>
    <row r="28" spans="1:3">
      <c r="A28" s="36" t="s">
        <v>25</v>
      </c>
      <c r="B28" s="18" t="s">
        <v>527</v>
      </c>
      <c r="C28" s="27">
        <v>22205.149999999998</v>
      </c>
    </row>
    <row r="29" spans="1:3">
      <c r="A29" s="36" t="s">
        <v>25</v>
      </c>
      <c r="B29" s="18" t="s">
        <v>1528</v>
      </c>
      <c r="C29" s="27">
        <v>5589.3519999999971</v>
      </c>
    </row>
    <row r="30" spans="1:3">
      <c r="A30" s="36" t="s">
        <v>25</v>
      </c>
      <c r="B30" s="18" t="s">
        <v>126</v>
      </c>
      <c r="C30" s="27">
        <v>7464.9299999999985</v>
      </c>
    </row>
    <row r="31" spans="1:3">
      <c r="A31" s="36" t="s">
        <v>25</v>
      </c>
      <c r="B31" s="18" t="s">
        <v>1215</v>
      </c>
      <c r="C31" s="27">
        <v>16729.101999999999</v>
      </c>
    </row>
    <row r="32" spans="1:3">
      <c r="A32" s="36" t="s">
        <v>25</v>
      </c>
      <c r="B32" s="18" t="s">
        <v>2291</v>
      </c>
      <c r="C32" s="27">
        <v>7292.5239999999994</v>
      </c>
    </row>
    <row r="33" spans="1:3">
      <c r="A33" s="36" t="s">
        <v>25</v>
      </c>
      <c r="B33" s="18" t="s">
        <v>693</v>
      </c>
      <c r="C33" s="27">
        <v>35764.312000000013</v>
      </c>
    </row>
    <row r="34" spans="1:3">
      <c r="A34" s="36" t="s">
        <v>25</v>
      </c>
      <c r="B34" s="18" t="s">
        <v>588</v>
      </c>
      <c r="C34" s="27">
        <v>4783.5220000000008</v>
      </c>
    </row>
    <row r="35" spans="1:3">
      <c r="A35" s="36" t="s">
        <v>25</v>
      </c>
      <c r="B35" s="18" t="s">
        <v>240</v>
      </c>
      <c r="C35" s="27">
        <v>310876.27099999978</v>
      </c>
    </row>
    <row r="36" spans="1:3">
      <c r="A36" s="36" t="s">
        <v>25</v>
      </c>
      <c r="B36" s="18" t="s">
        <v>82</v>
      </c>
      <c r="C36" s="27">
        <v>55603.163999999968</v>
      </c>
    </row>
    <row r="37" spans="1:3">
      <c r="A37" s="36" t="s">
        <v>25</v>
      </c>
      <c r="B37" s="18" t="s">
        <v>5287</v>
      </c>
      <c r="C37" s="27">
        <v>919.91</v>
      </c>
    </row>
    <row r="38" spans="1:3">
      <c r="A38" s="36" t="s">
        <v>25</v>
      </c>
      <c r="B38" s="18" t="s">
        <v>440</v>
      </c>
      <c r="C38" s="27">
        <v>78258.135999999926</v>
      </c>
    </row>
    <row r="39" spans="1:3">
      <c r="A39" s="36" t="s">
        <v>25</v>
      </c>
      <c r="B39" s="18" t="s">
        <v>572</v>
      </c>
      <c r="C39" s="27">
        <v>19683.390000000003</v>
      </c>
    </row>
    <row r="40" spans="1:3">
      <c r="A40" s="36" t="s">
        <v>25</v>
      </c>
      <c r="B40" s="18" t="s">
        <v>373</v>
      </c>
      <c r="C40" s="27">
        <v>17431.149999999991</v>
      </c>
    </row>
    <row r="41" spans="1:3">
      <c r="A41" s="36" t="s">
        <v>25</v>
      </c>
      <c r="B41" s="18" t="s">
        <v>134</v>
      </c>
      <c r="C41" s="27">
        <v>116511.91400000003</v>
      </c>
    </row>
    <row r="42" spans="1:3">
      <c r="A42" s="36" t="s">
        <v>25</v>
      </c>
      <c r="B42" s="18" t="s">
        <v>1221</v>
      </c>
      <c r="C42" s="27">
        <v>22627.955999999995</v>
      </c>
    </row>
    <row r="43" spans="1:3">
      <c r="A43" s="36" t="s">
        <v>25</v>
      </c>
      <c r="B43" s="18" t="s">
        <v>341</v>
      </c>
      <c r="C43" s="27">
        <v>8481.7099999999991</v>
      </c>
    </row>
    <row r="44" spans="1:3">
      <c r="A44" s="36" t="s">
        <v>25</v>
      </c>
      <c r="B44" s="18" t="s">
        <v>4194</v>
      </c>
      <c r="C44" s="27">
        <v>1315.5600000000002</v>
      </c>
    </row>
    <row r="45" spans="1:3">
      <c r="A45" s="36" t="s">
        <v>25</v>
      </c>
      <c r="B45" s="18" t="s">
        <v>300</v>
      </c>
      <c r="C45" s="27">
        <v>30661.872999999981</v>
      </c>
    </row>
    <row r="46" spans="1:3">
      <c r="A46" s="36" t="s">
        <v>25</v>
      </c>
      <c r="B46" s="18" t="s">
        <v>96</v>
      </c>
      <c r="C46" s="27">
        <v>170188.04580000002</v>
      </c>
    </row>
    <row r="47" spans="1:3">
      <c r="A47" s="36" t="s">
        <v>25</v>
      </c>
      <c r="B47" s="18" t="s">
        <v>111</v>
      </c>
      <c r="C47" s="27">
        <v>11220.055999999999</v>
      </c>
    </row>
    <row r="48" spans="1:3">
      <c r="A48" s="36" t="s">
        <v>25</v>
      </c>
      <c r="B48" s="18" t="s">
        <v>4115</v>
      </c>
      <c r="C48" s="27">
        <v>8929.369999999999</v>
      </c>
    </row>
    <row r="49" spans="1:3">
      <c r="A49" s="36" t="s">
        <v>25</v>
      </c>
      <c r="B49" s="18" t="s">
        <v>287</v>
      </c>
      <c r="C49" s="27">
        <v>70636.719999999987</v>
      </c>
    </row>
    <row r="50" spans="1:3">
      <c r="A50" s="36" t="s">
        <v>25</v>
      </c>
      <c r="B50" s="18" t="s">
        <v>89</v>
      </c>
      <c r="C50" s="27">
        <v>138641.26999999993</v>
      </c>
    </row>
    <row r="51" spans="1:3">
      <c r="A51" s="36" t="s">
        <v>25</v>
      </c>
      <c r="B51" s="18" t="s">
        <v>5813</v>
      </c>
      <c r="C51" s="27">
        <v>1209.8240000000001</v>
      </c>
    </row>
    <row r="52" spans="1:3">
      <c r="A52" s="36" t="s">
        <v>25</v>
      </c>
      <c r="B52" s="18" t="s">
        <v>105</v>
      </c>
      <c r="C52" s="27">
        <v>32114.610000000019</v>
      </c>
    </row>
    <row r="53" spans="1:3">
      <c r="A53" s="40" t="s">
        <v>25</v>
      </c>
      <c r="B53" s="38" t="s">
        <v>5623</v>
      </c>
      <c r="C53" s="39">
        <v>1603.1360000000002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52"/>
  <sheetViews>
    <sheetView workbookViewId="0">
      <selection activeCell="E4" sqref="E4"/>
    </sheetView>
  </sheetViews>
  <sheetFormatPr defaultRowHeight="13.2"/>
  <cols>
    <col min="1" max="1" width="7.44140625" bestFit="1" customWidth="1"/>
    <col min="2" max="2" width="8.44140625" bestFit="1" customWidth="1"/>
    <col min="3" max="3" width="20.88671875" bestFit="1" customWidth="1"/>
    <col min="4" max="4" width="20.109375" bestFit="1" customWidth="1"/>
    <col min="5" max="5" width="25.33203125" bestFit="1" customWidth="1"/>
    <col min="6" max="6" width="25.5546875" style="41" bestFit="1" customWidth="1"/>
    <col min="7" max="97" width="20.88671875" bestFit="1" customWidth="1"/>
    <col min="98" max="145" width="25.33203125" bestFit="1" customWidth="1"/>
  </cols>
  <sheetData>
    <row r="3" spans="1:6">
      <c r="A3" s="11"/>
      <c r="B3" s="12"/>
      <c r="C3" s="14" t="s">
        <v>10985</v>
      </c>
      <c r="D3" s="12"/>
      <c r="E3" s="12"/>
      <c r="F3" s="13"/>
    </row>
    <row r="4" spans="1:6">
      <c r="A4" s="14" t="s">
        <v>10988</v>
      </c>
      <c r="B4" s="14" t="s">
        <v>10984</v>
      </c>
      <c r="C4" s="11" t="s">
        <v>10990</v>
      </c>
      <c r="D4" s="34" t="s">
        <v>10991</v>
      </c>
      <c r="E4" s="34" t="s">
        <v>10998</v>
      </c>
      <c r="F4" s="19" t="s">
        <v>10999</v>
      </c>
    </row>
    <row r="5" spans="1:6">
      <c r="A5" s="11" t="s">
        <v>10968</v>
      </c>
      <c r="B5" s="15" t="s">
        <v>10969</v>
      </c>
      <c r="C5" s="11">
        <v>14236.894999999997</v>
      </c>
      <c r="D5" s="34">
        <v>2450.1906999999992</v>
      </c>
      <c r="E5" s="47">
        <v>0.17210147999265288</v>
      </c>
      <c r="F5" s="19">
        <v>0.12658227848101264</v>
      </c>
    </row>
    <row r="6" spans="1:6">
      <c r="A6" s="36" t="s">
        <v>10968</v>
      </c>
      <c r="B6" s="16" t="s">
        <v>10970</v>
      </c>
      <c r="C6" s="18">
        <v>4519.8920000000007</v>
      </c>
      <c r="D6">
        <v>862.30839999999989</v>
      </c>
      <c r="E6" s="42">
        <v>0.19078075316843848</v>
      </c>
      <c r="F6" s="22">
        <v>0.17608695652173917</v>
      </c>
    </row>
    <row r="7" spans="1:6">
      <c r="A7" s="36" t="s">
        <v>10968</v>
      </c>
      <c r="B7" s="16" t="s">
        <v>10971</v>
      </c>
      <c r="C7" s="18">
        <v>55691.009000000027</v>
      </c>
      <c r="D7">
        <v>498.72989999999828</v>
      </c>
      <c r="E7" s="42">
        <v>8.9553037187743902E-3</v>
      </c>
      <c r="F7" s="22">
        <v>0.16751592356687878</v>
      </c>
    </row>
    <row r="8" spans="1:6">
      <c r="A8" s="36" t="s">
        <v>10968</v>
      </c>
      <c r="B8" s="16" t="s">
        <v>10972</v>
      </c>
      <c r="C8" s="18">
        <v>28295.344999999994</v>
      </c>
      <c r="D8">
        <v>3488.8352000000004</v>
      </c>
      <c r="E8" s="42">
        <v>0.1233006771961961</v>
      </c>
      <c r="F8" s="22">
        <v>0.10999999999999989</v>
      </c>
    </row>
    <row r="9" spans="1:6">
      <c r="A9" s="36" t="s">
        <v>10968</v>
      </c>
      <c r="B9" s="16" t="s">
        <v>10973</v>
      </c>
      <c r="C9" s="18">
        <v>23648.287000000004</v>
      </c>
      <c r="D9">
        <v>2738.7095999999992</v>
      </c>
      <c r="E9" s="42">
        <v>0.11581006269079865</v>
      </c>
      <c r="F9" s="22">
        <v>0.15532786885245889</v>
      </c>
    </row>
    <row r="10" spans="1:6">
      <c r="A10" s="36" t="s">
        <v>10968</v>
      </c>
      <c r="B10" s="16" t="s">
        <v>10974</v>
      </c>
      <c r="C10" s="18">
        <v>34595.127600000036</v>
      </c>
      <c r="D10">
        <v>4976.5243999999984</v>
      </c>
      <c r="E10" s="42">
        <v>0.14385044210676631</v>
      </c>
      <c r="F10" s="22">
        <v>0.17199999999999985</v>
      </c>
    </row>
    <row r="11" spans="1:6">
      <c r="A11" s="36" t="s">
        <v>10968</v>
      </c>
      <c r="B11" s="16" t="s">
        <v>10975</v>
      </c>
      <c r="C11" s="18">
        <v>33946.392999999996</v>
      </c>
      <c r="D11">
        <v>-841.48260000000209</v>
      </c>
      <c r="E11" s="42">
        <v>-2.4788571793179975E-2</v>
      </c>
      <c r="F11" s="22">
        <v>0.17167832167832153</v>
      </c>
    </row>
    <row r="12" spans="1:6">
      <c r="A12" s="36" t="s">
        <v>10968</v>
      </c>
      <c r="B12" s="16" t="s">
        <v>10976</v>
      </c>
      <c r="C12" s="18">
        <v>27909.468499999992</v>
      </c>
      <c r="D12">
        <v>5318.1049999999996</v>
      </c>
      <c r="E12" s="42">
        <v>0.19054841549562296</v>
      </c>
      <c r="F12" s="22">
        <v>0.13104575163398682</v>
      </c>
    </row>
    <row r="13" spans="1:6">
      <c r="A13" s="36" t="s">
        <v>10968</v>
      </c>
      <c r="B13" s="16" t="s">
        <v>10977</v>
      </c>
      <c r="C13" s="18">
        <v>81777.350799999971</v>
      </c>
      <c r="D13">
        <v>8328.099400000001</v>
      </c>
      <c r="E13" s="42">
        <v>0.10183870373066675</v>
      </c>
      <c r="F13" s="22">
        <v>0.15996268656716425</v>
      </c>
    </row>
    <row r="14" spans="1:6">
      <c r="A14" s="36" t="s">
        <v>10968</v>
      </c>
      <c r="B14" s="16" t="s">
        <v>10978</v>
      </c>
      <c r="C14" s="18">
        <v>31453.392999999989</v>
      </c>
      <c r="D14">
        <v>3448.2572999999979</v>
      </c>
      <c r="E14" s="42">
        <v>0.10963069389683966</v>
      </c>
      <c r="F14" s="22">
        <v>0.16006289308176089</v>
      </c>
    </row>
    <row r="15" spans="1:6">
      <c r="A15" s="36" t="s">
        <v>10968</v>
      </c>
      <c r="B15" s="16" t="s">
        <v>10979</v>
      </c>
      <c r="C15" s="18">
        <v>78628.71669999999</v>
      </c>
      <c r="D15">
        <v>9292.1268999999938</v>
      </c>
      <c r="E15" s="42">
        <v>0.11817726766994271</v>
      </c>
      <c r="F15" s="22">
        <v>0.15116352201257877</v>
      </c>
    </row>
    <row r="16" spans="1:6">
      <c r="A16" s="36" t="s">
        <v>10968</v>
      </c>
      <c r="B16" s="16" t="s">
        <v>10980</v>
      </c>
      <c r="C16" s="18">
        <v>69545.62049999999</v>
      </c>
      <c r="D16">
        <v>8983.5698999999986</v>
      </c>
      <c r="E16" s="42">
        <v>0.12917520665445784</v>
      </c>
      <c r="F16" s="22">
        <v>0.19082733812949665</v>
      </c>
    </row>
    <row r="17" spans="1:6">
      <c r="A17" s="11" t="s">
        <v>10981</v>
      </c>
      <c r="B17" s="15" t="s">
        <v>10969</v>
      </c>
      <c r="C17" s="11">
        <v>18174.075599999993</v>
      </c>
      <c r="D17" s="34">
        <v>-3281.0070000000014</v>
      </c>
      <c r="E17" s="47">
        <v>-0.18053226322003429</v>
      </c>
      <c r="F17" s="19">
        <v>0.17793103448275863</v>
      </c>
    </row>
    <row r="18" spans="1:6">
      <c r="A18" s="36" t="s">
        <v>10981</v>
      </c>
      <c r="B18" s="16" t="s">
        <v>10970</v>
      </c>
      <c r="C18" s="18">
        <v>11951.411</v>
      </c>
      <c r="D18">
        <v>2813.8508000000002</v>
      </c>
      <c r="E18" s="42">
        <v>0.23544088643591959</v>
      </c>
      <c r="F18" s="22">
        <v>0.12968750000000001</v>
      </c>
    </row>
    <row r="19" spans="1:6">
      <c r="A19" s="36" t="s">
        <v>10981</v>
      </c>
      <c r="B19" s="16" t="s">
        <v>10971</v>
      </c>
      <c r="C19" s="18">
        <v>38726.251999999993</v>
      </c>
      <c r="D19">
        <v>9732.0977999999996</v>
      </c>
      <c r="E19" s="42">
        <v>0.251304923595498</v>
      </c>
      <c r="F19" s="22">
        <v>0.14014492753623176</v>
      </c>
    </row>
    <row r="20" spans="1:6">
      <c r="A20" s="36" t="s">
        <v>10981</v>
      </c>
      <c r="B20" s="16" t="s">
        <v>10972</v>
      </c>
      <c r="C20" s="18">
        <v>34195.208499999993</v>
      </c>
      <c r="D20">
        <v>4187.4961999999969</v>
      </c>
      <c r="E20" s="42">
        <v>0.12245856608828683</v>
      </c>
      <c r="F20" s="22">
        <v>0.17593749999999986</v>
      </c>
    </row>
    <row r="21" spans="1:6">
      <c r="A21" s="36" t="s">
        <v>10981</v>
      </c>
      <c r="B21" s="16" t="s">
        <v>10973</v>
      </c>
      <c r="C21" s="18">
        <v>30131.686499999996</v>
      </c>
      <c r="D21">
        <v>4667.868999999997</v>
      </c>
      <c r="E21" s="42">
        <v>0.1549156234583815</v>
      </c>
      <c r="F21" s="22">
        <v>0.16609589041095876</v>
      </c>
    </row>
    <row r="22" spans="1:6">
      <c r="A22" s="36" t="s">
        <v>10981</v>
      </c>
      <c r="B22" s="16" t="s">
        <v>10974</v>
      </c>
      <c r="C22" s="18">
        <v>24797.292000000001</v>
      </c>
      <c r="D22">
        <v>3335.5571999999997</v>
      </c>
      <c r="E22" s="42">
        <v>0.13451296214118863</v>
      </c>
      <c r="F22" s="22">
        <v>0.17246376811594188</v>
      </c>
    </row>
    <row r="23" spans="1:6">
      <c r="A23" s="36" t="s">
        <v>10981</v>
      </c>
      <c r="B23" s="16" t="s">
        <v>10975</v>
      </c>
      <c r="C23" s="18">
        <v>28765.324999999993</v>
      </c>
      <c r="D23">
        <v>3288.6483000000003</v>
      </c>
      <c r="E23" s="42">
        <v>0.1143268257876454</v>
      </c>
      <c r="F23" s="22">
        <v>0.17035714285714271</v>
      </c>
    </row>
    <row r="24" spans="1:6">
      <c r="A24" s="36" t="s">
        <v>10981</v>
      </c>
      <c r="B24" s="16" t="s">
        <v>10976</v>
      </c>
      <c r="C24" s="18">
        <v>36898.33219999999</v>
      </c>
      <c r="D24">
        <v>5355.8083999999999</v>
      </c>
      <c r="E24" s="42">
        <v>0.14515041956286581</v>
      </c>
      <c r="F24" s="22">
        <v>0.1564150943396225</v>
      </c>
    </row>
    <row r="25" spans="1:6">
      <c r="A25" s="36" t="s">
        <v>10981</v>
      </c>
      <c r="B25" s="16" t="s">
        <v>10977</v>
      </c>
      <c r="C25" s="18">
        <v>64595.918000000042</v>
      </c>
      <c r="D25">
        <v>8209.1627000000008</v>
      </c>
      <c r="E25" s="42">
        <v>0.12708485232766559</v>
      </c>
      <c r="F25" s="22">
        <v>0.14095563139931755</v>
      </c>
    </row>
    <row r="26" spans="1:6">
      <c r="A26" s="36" t="s">
        <v>10981</v>
      </c>
      <c r="B26" s="16" t="s">
        <v>10978</v>
      </c>
      <c r="C26" s="18">
        <v>31404.923500000012</v>
      </c>
      <c r="D26">
        <v>2817.3659999999986</v>
      </c>
      <c r="E26" s="42">
        <v>8.971096522492715E-2</v>
      </c>
      <c r="F26" s="22">
        <v>0.16234939759036132</v>
      </c>
    </row>
    <row r="27" spans="1:6">
      <c r="A27" s="36" t="s">
        <v>10981</v>
      </c>
      <c r="B27" s="16" t="s">
        <v>10979</v>
      </c>
      <c r="C27" s="18">
        <v>75972.563500000047</v>
      </c>
      <c r="D27">
        <v>12474.788400000009</v>
      </c>
      <c r="E27" s="42">
        <v>0.16420123035600873</v>
      </c>
      <c r="F27" s="22">
        <v>0.16231481481481502</v>
      </c>
    </row>
    <row r="28" spans="1:6">
      <c r="A28" s="36" t="s">
        <v>10981</v>
      </c>
      <c r="B28" s="16" t="s">
        <v>10980</v>
      </c>
      <c r="C28" s="18">
        <v>74919.521200000076</v>
      </c>
      <c r="D28">
        <v>8016.9658999999974</v>
      </c>
      <c r="E28" s="42">
        <v>0.1070077033540891</v>
      </c>
      <c r="F28" s="22">
        <v>0.13724683544303809</v>
      </c>
    </row>
    <row r="29" spans="1:6">
      <c r="A29" s="11" t="s">
        <v>10982</v>
      </c>
      <c r="B29" s="15" t="s">
        <v>10969</v>
      </c>
      <c r="C29" s="11">
        <v>18542.490999999995</v>
      </c>
      <c r="D29" s="34">
        <v>2824.8233000000005</v>
      </c>
      <c r="E29" s="47">
        <v>0.15234324773300423</v>
      </c>
      <c r="F29" s="19">
        <v>0.13258426966292133</v>
      </c>
    </row>
    <row r="30" spans="1:6">
      <c r="A30" s="36" t="s">
        <v>10982</v>
      </c>
      <c r="B30" s="16" t="s">
        <v>10970</v>
      </c>
      <c r="C30" s="18">
        <v>22978.815000000002</v>
      </c>
      <c r="D30">
        <v>5004.579499999998</v>
      </c>
      <c r="E30" s="42">
        <v>0.21779101750895324</v>
      </c>
      <c r="F30" s="22">
        <v>9.6385542168674718E-2</v>
      </c>
    </row>
    <row r="31" spans="1:6">
      <c r="A31" s="36" t="s">
        <v>10982</v>
      </c>
      <c r="B31" s="16" t="s">
        <v>10971</v>
      </c>
      <c r="C31" s="18">
        <v>51715.875000000022</v>
      </c>
      <c r="D31">
        <v>3611.967999999998</v>
      </c>
      <c r="E31" s="42">
        <v>6.984253867888722E-2</v>
      </c>
      <c r="F31" s="22">
        <v>0.19092024539877286</v>
      </c>
    </row>
    <row r="32" spans="1:6">
      <c r="A32" s="36" t="s">
        <v>10982</v>
      </c>
      <c r="B32" s="16" t="s">
        <v>10972</v>
      </c>
      <c r="C32" s="18">
        <v>38750.038999999968</v>
      </c>
      <c r="D32">
        <v>2977.814899999998</v>
      </c>
      <c r="E32" s="42">
        <v>7.6846758786487945E-2</v>
      </c>
      <c r="F32" s="22">
        <v>0.15588235294117631</v>
      </c>
    </row>
    <row r="33" spans="1:6">
      <c r="A33" s="36" t="s">
        <v>10982</v>
      </c>
      <c r="B33" s="16" t="s">
        <v>10973</v>
      </c>
      <c r="C33" s="18">
        <v>56987.727999999988</v>
      </c>
      <c r="D33">
        <v>8662.1463999999996</v>
      </c>
      <c r="E33" s="42">
        <v>0.1520002060794563</v>
      </c>
      <c r="F33" s="22">
        <v>0.18444444444444449</v>
      </c>
    </row>
    <row r="34" spans="1:6">
      <c r="A34" s="36" t="s">
        <v>10982</v>
      </c>
      <c r="B34" s="16" t="s">
        <v>10974</v>
      </c>
      <c r="C34" s="18">
        <v>40344.533999999985</v>
      </c>
      <c r="D34">
        <v>4750.3781000000017</v>
      </c>
      <c r="E34" s="42">
        <v>0.11774527126772621</v>
      </c>
      <c r="F34" s="22">
        <v>0.13869346733668331</v>
      </c>
    </row>
    <row r="35" spans="1:6">
      <c r="A35" s="36" t="s">
        <v>10982</v>
      </c>
      <c r="B35" s="16" t="s">
        <v>10975</v>
      </c>
      <c r="C35" s="18">
        <v>39261.962999999974</v>
      </c>
      <c r="D35">
        <v>4432.8778999999995</v>
      </c>
      <c r="E35" s="42">
        <v>0.112905151991509</v>
      </c>
      <c r="F35" s="22">
        <v>0.15945273631840781</v>
      </c>
    </row>
    <row r="36" spans="1:6">
      <c r="A36" s="36" t="s">
        <v>10982</v>
      </c>
      <c r="B36" s="16" t="s">
        <v>10976</v>
      </c>
      <c r="C36" s="18">
        <v>31115.374299999999</v>
      </c>
      <c r="D36">
        <v>2062.0692999999983</v>
      </c>
      <c r="E36" s="42">
        <v>6.6271717644097186E-2</v>
      </c>
      <c r="F36" s="22">
        <v>0.18562499999999985</v>
      </c>
    </row>
    <row r="37" spans="1:6">
      <c r="A37" s="36" t="s">
        <v>10982</v>
      </c>
      <c r="B37" s="16" t="s">
        <v>10977</v>
      </c>
      <c r="C37" s="18">
        <v>73410.024899999975</v>
      </c>
      <c r="D37">
        <v>9328.6575999999914</v>
      </c>
      <c r="E37" s="42">
        <v>0.12707607186767206</v>
      </c>
      <c r="F37" s="22">
        <v>0.14942148760330604</v>
      </c>
    </row>
    <row r="38" spans="1:6">
      <c r="A38" s="36" t="s">
        <v>10982</v>
      </c>
      <c r="B38" s="16" t="s">
        <v>10978</v>
      </c>
      <c r="C38" s="18">
        <v>59687.745000000017</v>
      </c>
      <c r="D38">
        <v>16243.142500000004</v>
      </c>
      <c r="E38" s="42">
        <v>0.27213530181111717</v>
      </c>
      <c r="F38" s="22">
        <v>0.14719387755102023</v>
      </c>
    </row>
    <row r="39" spans="1:6">
      <c r="A39" s="36" t="s">
        <v>10982</v>
      </c>
      <c r="B39" s="16" t="s">
        <v>10979</v>
      </c>
      <c r="C39" s="18">
        <v>79411.965799999991</v>
      </c>
      <c r="D39">
        <v>4011.407499999998</v>
      </c>
      <c r="E39" s="42">
        <v>5.0513892454227577E-2</v>
      </c>
      <c r="F39" s="22">
        <v>0.15762162162162205</v>
      </c>
    </row>
    <row r="40" spans="1:6">
      <c r="A40" s="36" t="s">
        <v>10982</v>
      </c>
      <c r="B40" s="16" t="s">
        <v>10980</v>
      </c>
      <c r="C40" s="18">
        <v>96999.04300000002</v>
      </c>
      <c r="D40">
        <v>17885.309300000001</v>
      </c>
      <c r="E40" s="42">
        <v>0.18438645111168775</v>
      </c>
      <c r="F40" s="22">
        <v>0.1354261363636366</v>
      </c>
    </row>
    <row r="41" spans="1:6">
      <c r="A41" s="11" t="s">
        <v>10983</v>
      </c>
      <c r="B41" s="15" t="s">
        <v>10969</v>
      </c>
      <c r="C41" s="11">
        <v>43971.373999999996</v>
      </c>
      <c r="D41" s="34">
        <v>7140.4390999999987</v>
      </c>
      <c r="E41" s="47">
        <v>0.16238835520582093</v>
      </c>
      <c r="F41" s="19">
        <v>0.16129032258064505</v>
      </c>
    </row>
    <row r="42" spans="1:6">
      <c r="A42" s="36" t="s">
        <v>10983</v>
      </c>
      <c r="B42" s="16" t="s">
        <v>10970</v>
      </c>
      <c r="C42" s="18">
        <v>20301.133399999992</v>
      </c>
      <c r="D42">
        <v>1613.8719999999985</v>
      </c>
      <c r="E42" s="42">
        <v>7.9496645246417585E-2</v>
      </c>
      <c r="F42" s="22">
        <v>0.1819626168224297</v>
      </c>
    </row>
    <row r="43" spans="1:6">
      <c r="A43" s="36" t="s">
        <v>10983</v>
      </c>
      <c r="B43" s="16" t="s">
        <v>10971</v>
      </c>
      <c r="C43" s="18">
        <v>58872.352799999986</v>
      </c>
      <c r="D43">
        <v>14751.8915</v>
      </c>
      <c r="E43" s="42">
        <v>0.25057417953236621</v>
      </c>
      <c r="F43" s="22">
        <v>0.13084033613445364</v>
      </c>
    </row>
    <row r="44" spans="1:6">
      <c r="A44" s="36" t="s">
        <v>10983</v>
      </c>
      <c r="B44" s="16" t="s">
        <v>10972</v>
      </c>
      <c r="C44" s="18">
        <v>36521.536100000005</v>
      </c>
      <c r="D44">
        <v>933.28999999999621</v>
      </c>
      <c r="E44" s="42">
        <v>2.5554511109405282E-2</v>
      </c>
      <c r="F44" s="22">
        <v>0.19443349753694592</v>
      </c>
    </row>
    <row r="45" spans="1:6">
      <c r="A45" s="36" t="s">
        <v>10983</v>
      </c>
      <c r="B45" s="16" t="s">
        <v>10973</v>
      </c>
      <c r="C45" s="18">
        <v>44261.110199999996</v>
      </c>
      <c r="D45">
        <v>6342.5827999999965</v>
      </c>
      <c r="E45" s="42">
        <v>0.14329922524175628</v>
      </c>
      <c r="F45" s="22">
        <v>0.15243801652892566</v>
      </c>
    </row>
    <row r="46" spans="1:6">
      <c r="A46" s="36" t="s">
        <v>10983</v>
      </c>
      <c r="B46" s="16" t="s">
        <v>10974</v>
      </c>
      <c r="C46" s="18">
        <v>52981.725699999995</v>
      </c>
      <c r="D46">
        <v>8223.335699999996</v>
      </c>
      <c r="E46" s="42">
        <v>0.15521079374732402</v>
      </c>
      <c r="F46" s="22">
        <v>0.1719183673469388</v>
      </c>
    </row>
    <row r="47" spans="1:6">
      <c r="A47" s="36" t="s">
        <v>10983</v>
      </c>
      <c r="B47" s="16" t="s">
        <v>10975</v>
      </c>
      <c r="C47" s="18">
        <v>45264.416000000005</v>
      </c>
      <c r="D47">
        <v>6952.6211999999987</v>
      </c>
      <c r="E47" s="42">
        <v>0.15360015249064515</v>
      </c>
      <c r="F47" s="22">
        <v>0.14004424778761046</v>
      </c>
    </row>
    <row r="48" spans="1:6">
      <c r="A48" s="36" t="s">
        <v>10983</v>
      </c>
      <c r="B48" s="16" t="s">
        <v>10976</v>
      </c>
      <c r="C48" s="18">
        <v>63120.887999999977</v>
      </c>
      <c r="D48">
        <v>9040.9556999999968</v>
      </c>
      <c r="E48" s="42">
        <v>0.14323239083708708</v>
      </c>
      <c r="F48" s="22">
        <v>0.14357798165137592</v>
      </c>
    </row>
    <row r="49" spans="1:6">
      <c r="A49" s="36" t="s">
        <v>10983</v>
      </c>
      <c r="B49" s="16" t="s">
        <v>10977</v>
      </c>
      <c r="C49" s="18">
        <v>87866.652000000031</v>
      </c>
      <c r="D49">
        <v>10991.555600000007</v>
      </c>
      <c r="E49" s="42">
        <v>0.12509359751182966</v>
      </c>
      <c r="F49" s="22">
        <v>0.14738562091503316</v>
      </c>
    </row>
    <row r="50" spans="1:6">
      <c r="A50" s="36" t="s">
        <v>10983</v>
      </c>
      <c r="B50" s="16" t="s">
        <v>10978</v>
      </c>
      <c r="C50" s="18">
        <v>77776.923199999976</v>
      </c>
      <c r="D50">
        <v>9275.2754999999997</v>
      </c>
      <c r="E50" s="42">
        <v>0.11925485244703024</v>
      </c>
      <c r="F50" s="22">
        <v>0.17422818791946335</v>
      </c>
    </row>
    <row r="51" spans="1:6">
      <c r="A51" s="36" t="s">
        <v>10983</v>
      </c>
      <c r="B51" s="16" t="s">
        <v>10979</v>
      </c>
      <c r="C51" s="18">
        <v>118447.82500000003</v>
      </c>
      <c r="D51">
        <v>9690.1036999999942</v>
      </c>
      <c r="E51" s="42">
        <v>8.1809047147974157E-2</v>
      </c>
      <c r="F51" s="22">
        <v>0.16098039215686324</v>
      </c>
    </row>
    <row r="52" spans="1:6">
      <c r="A52" s="40" t="s">
        <v>10983</v>
      </c>
      <c r="B52" s="46" t="s">
        <v>10980</v>
      </c>
      <c r="C52" s="38">
        <v>83829.318799999994</v>
      </c>
      <c r="D52" s="44">
        <v>8483.3467999999921</v>
      </c>
      <c r="E52" s="48">
        <v>0.10119784964780118</v>
      </c>
      <c r="F52" s="45">
        <v>0.14658008658008698</v>
      </c>
    </row>
  </sheetData>
  <pageMargins left="0.7" right="0.7" top="0.75" bottom="0.75" header="0.3" footer="0.3"/>
  <pageSetup paperSize="9" orientation="portrait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76016-6A36-4F38-BE46-440241ADF1B7}">
  <dimension ref="A3:F9"/>
  <sheetViews>
    <sheetView workbookViewId="0">
      <selection activeCell="G20" sqref="G20"/>
    </sheetView>
  </sheetViews>
  <sheetFormatPr defaultRowHeight="13.2"/>
  <cols>
    <col min="1" max="1" width="11.6640625" bestFit="1" customWidth="1"/>
    <col min="2" max="2" width="8.44140625" bestFit="1" customWidth="1"/>
    <col min="3" max="3" width="22.109375" customWidth="1"/>
    <col min="4" max="5" width="13.44140625" bestFit="1" customWidth="1"/>
    <col min="6" max="6" width="21" customWidth="1"/>
    <col min="7" max="7" width="11.5546875" bestFit="1" customWidth="1"/>
    <col min="8" max="8" width="11.33203125" bestFit="1" customWidth="1"/>
    <col min="9" max="9" width="10.5546875" bestFit="1" customWidth="1"/>
    <col min="10" max="10" width="11.33203125" bestFit="1" customWidth="1"/>
    <col min="11" max="11" width="10.5546875" bestFit="1" customWidth="1"/>
  </cols>
  <sheetData>
    <row r="3" spans="1:6">
      <c r="A3" s="14" t="s">
        <v>10990</v>
      </c>
      <c r="B3" s="12"/>
      <c r="C3" s="14" t="s">
        <v>7</v>
      </c>
      <c r="D3" s="12"/>
      <c r="E3" s="12"/>
      <c r="F3" s="13"/>
    </row>
    <row r="4" spans="1:6">
      <c r="A4" s="14" t="s">
        <v>10988</v>
      </c>
      <c r="B4" s="14" t="s">
        <v>10984</v>
      </c>
      <c r="C4" s="11" t="s">
        <v>24</v>
      </c>
      <c r="D4" s="34" t="s">
        <v>38</v>
      </c>
      <c r="E4" s="34" t="s">
        <v>94</v>
      </c>
      <c r="F4" s="25" t="s">
        <v>10967</v>
      </c>
    </row>
    <row r="5" spans="1:6">
      <c r="A5" s="11" t="s">
        <v>10968</v>
      </c>
      <c r="B5" s="12"/>
      <c r="C5" s="65">
        <v>266096.8126000003</v>
      </c>
      <c r="D5" s="66">
        <v>128434.87370000005</v>
      </c>
      <c r="E5" s="66">
        <v>89715.811800000054</v>
      </c>
      <c r="F5" s="67">
        <v>484247.49810000043</v>
      </c>
    </row>
    <row r="6" spans="1:6">
      <c r="A6" s="11" t="s">
        <v>10981</v>
      </c>
      <c r="B6" s="12"/>
      <c r="C6" s="65">
        <v>266535.93329999992</v>
      </c>
      <c r="D6" s="66">
        <v>128757.30689999994</v>
      </c>
      <c r="E6" s="66">
        <v>75239.268800000005</v>
      </c>
      <c r="F6" s="67">
        <v>470532.5089999999</v>
      </c>
    </row>
    <row r="7" spans="1:6">
      <c r="A7" s="11" t="s">
        <v>10982</v>
      </c>
      <c r="B7" s="12"/>
      <c r="C7" s="65">
        <v>296863.89920000033</v>
      </c>
      <c r="D7" s="66">
        <v>207106.36179999987</v>
      </c>
      <c r="E7" s="66">
        <v>105235.33699999997</v>
      </c>
      <c r="F7" s="67">
        <v>609205.59800000011</v>
      </c>
    </row>
    <row r="8" spans="1:6">
      <c r="A8" s="11" t="s">
        <v>10983</v>
      </c>
      <c r="B8" s="12"/>
      <c r="C8" s="65">
        <v>331904.69990000111</v>
      </c>
      <c r="D8" s="66">
        <v>241847.82440000013</v>
      </c>
      <c r="E8" s="66">
        <v>159462.73090000002</v>
      </c>
      <c r="F8" s="67">
        <v>733215.25520000118</v>
      </c>
    </row>
    <row r="9" spans="1:6">
      <c r="A9" s="17" t="s">
        <v>10967</v>
      </c>
      <c r="B9" s="37"/>
      <c r="C9" s="56">
        <v>1161401.3450000016</v>
      </c>
      <c r="D9" s="57">
        <v>706146.36679999996</v>
      </c>
      <c r="E9" s="57">
        <v>429653.14850000007</v>
      </c>
      <c r="F9" s="58">
        <v>2297200.8603000017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8"/>
  <sheetViews>
    <sheetView workbookViewId="0">
      <selection activeCell="B16" sqref="B16"/>
    </sheetView>
  </sheetViews>
  <sheetFormatPr defaultRowHeight="13.2"/>
  <cols>
    <col min="1" max="1" width="11.6640625" customWidth="1"/>
    <col min="2" max="2" width="8.109375" bestFit="1" customWidth="1"/>
    <col min="3" max="3" width="7" bestFit="1" customWidth="1"/>
    <col min="4" max="6" width="14" bestFit="1" customWidth="1"/>
    <col min="7" max="9" width="10.44140625" bestFit="1" customWidth="1"/>
    <col min="10" max="10" width="11.33203125" bestFit="1" customWidth="1"/>
    <col min="11" max="11" width="10.5546875" bestFit="1" customWidth="1"/>
  </cols>
  <sheetData>
    <row r="3" spans="1:3">
      <c r="A3" s="11"/>
      <c r="B3" s="14" t="s">
        <v>10985</v>
      </c>
      <c r="C3" s="13"/>
    </row>
    <row r="4" spans="1:3">
      <c r="A4" s="14" t="s">
        <v>7</v>
      </c>
      <c r="B4" s="11" t="s">
        <v>10986</v>
      </c>
      <c r="C4" s="19" t="s">
        <v>10987</v>
      </c>
    </row>
    <row r="5" spans="1:3">
      <c r="A5" s="11" t="s">
        <v>94</v>
      </c>
      <c r="B5" s="20">
        <v>429653.1485000003</v>
      </c>
      <c r="C5" s="31">
        <v>60298.67850000006</v>
      </c>
    </row>
    <row r="6" spans="1:3">
      <c r="A6" s="18" t="s">
        <v>38</v>
      </c>
      <c r="B6" s="21">
        <v>706146.36680000008</v>
      </c>
      <c r="C6" s="32">
        <v>91979.13400000018</v>
      </c>
    </row>
    <row r="7" spans="1:3">
      <c r="A7" s="18" t="s">
        <v>24</v>
      </c>
      <c r="B7" s="21">
        <v>1161401.3449999888</v>
      </c>
      <c r="C7" s="32">
        <v>134119.20919999972</v>
      </c>
    </row>
    <row r="8" spans="1:3">
      <c r="A8" s="17" t="s">
        <v>10967</v>
      </c>
      <c r="B8" s="23">
        <v>2297200.8602999891</v>
      </c>
      <c r="C8" s="33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41"/>
  <sheetViews>
    <sheetView workbookViewId="0">
      <selection activeCell="A44" sqref="A44"/>
    </sheetView>
  </sheetViews>
  <sheetFormatPr defaultRowHeight="13.2"/>
  <cols>
    <col min="1" max="1" width="18.6640625" bestFit="1" customWidth="1"/>
    <col min="2" max="2" width="8.109375" bestFit="1" customWidth="1"/>
    <col min="3" max="4" width="7" bestFit="1" customWidth="1"/>
    <col min="5" max="9" width="10.44140625" bestFit="1" customWidth="1"/>
    <col min="10" max="10" width="11.33203125" bestFit="1" customWidth="1"/>
    <col min="11" max="11" width="10.5546875" bestFit="1" customWidth="1"/>
  </cols>
  <sheetData>
    <row r="3" spans="1:3">
      <c r="A3" s="11"/>
      <c r="B3" s="14" t="s">
        <v>10985</v>
      </c>
      <c r="C3" s="13"/>
    </row>
    <row r="4" spans="1:3">
      <c r="A4" s="14" t="s">
        <v>5930</v>
      </c>
      <c r="B4" s="11" t="s">
        <v>10986</v>
      </c>
      <c r="C4" s="19" t="s">
        <v>10987</v>
      </c>
    </row>
    <row r="5" spans="1:3">
      <c r="A5" s="11" t="s">
        <v>684</v>
      </c>
      <c r="B5" s="20">
        <v>391721.90500000032</v>
      </c>
      <c r="C5" s="31">
        <v>46749.430300000058</v>
      </c>
    </row>
    <row r="6" spans="1:3">
      <c r="A6" s="18" t="s">
        <v>4211</v>
      </c>
      <c r="B6" s="21">
        <v>501239.89080000052</v>
      </c>
      <c r="C6" s="32">
        <v>39706.362499999967</v>
      </c>
    </row>
    <row r="7" spans="1:3">
      <c r="A7" s="18" t="s">
        <v>2264</v>
      </c>
      <c r="B7" s="21">
        <v>678781.2399999979</v>
      </c>
      <c r="C7" s="32">
        <v>91522.780000000261</v>
      </c>
    </row>
    <row r="8" spans="1:3">
      <c r="A8" s="18" t="s">
        <v>5177</v>
      </c>
      <c r="B8" s="21">
        <v>725457.82450000057</v>
      </c>
      <c r="C8" s="32">
        <v>108418.44890000013</v>
      </c>
    </row>
    <row r="9" spans="1:3">
      <c r="A9" s="17" t="s">
        <v>10967</v>
      </c>
      <c r="B9" s="23">
        <v>2297200.8602999994</v>
      </c>
      <c r="C9" s="33">
        <v>286397.02170000045</v>
      </c>
    </row>
    <row r="37" spans="2:3">
      <c r="B37" s="30"/>
      <c r="C37" s="41"/>
    </row>
    <row r="38" spans="2:3">
      <c r="B38" s="30"/>
      <c r="C38" s="41"/>
    </row>
    <row r="39" spans="2:3">
      <c r="B39" s="30"/>
      <c r="C39" s="41"/>
    </row>
    <row r="40" spans="2:3">
      <c r="B40" s="30"/>
      <c r="C40" s="41"/>
    </row>
    <row r="41" spans="2:3">
      <c r="B41" s="30"/>
      <c r="C41" s="42"/>
    </row>
  </sheetData>
  <pageMargins left="0.7" right="0.7" top="0.75" bottom="0.75" header="0.3" footer="0.3"/>
  <pageSetup paperSize="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8"/>
  <sheetViews>
    <sheetView workbookViewId="0">
      <selection activeCell="L30" sqref="L30"/>
    </sheetView>
  </sheetViews>
  <sheetFormatPr defaultRowHeight="13.2"/>
  <cols>
    <col min="1" max="1" width="14" customWidth="1"/>
    <col min="2" max="2" width="15.109375" customWidth="1"/>
    <col min="3" max="3" width="8.109375" bestFit="1" customWidth="1"/>
    <col min="4" max="4" width="7" bestFit="1" customWidth="1"/>
  </cols>
  <sheetData>
    <row r="3" spans="1:4">
      <c r="A3" s="11"/>
      <c r="B3" s="12"/>
      <c r="C3" s="14" t="s">
        <v>10985</v>
      </c>
      <c r="D3" s="13"/>
    </row>
    <row r="4" spans="1:4">
      <c r="A4" s="14" t="s">
        <v>14</v>
      </c>
      <c r="B4" s="14" t="s">
        <v>15</v>
      </c>
      <c r="C4" s="11" t="s">
        <v>10986</v>
      </c>
      <c r="D4" s="19" t="s">
        <v>10987</v>
      </c>
    </row>
    <row r="5" spans="1:4">
      <c r="A5" s="11" t="s">
        <v>43</v>
      </c>
      <c r="B5" s="12"/>
      <c r="C5" s="20">
        <v>719047.03200000292</v>
      </c>
      <c r="D5" s="31">
        <v>122490.8008000001</v>
      </c>
    </row>
    <row r="6" spans="1:4">
      <c r="A6" s="11" t="s">
        <v>30</v>
      </c>
      <c r="B6" s="12"/>
      <c r="C6" s="20">
        <v>741999.79529999977</v>
      </c>
      <c r="D6" s="31">
        <v>18451.272799999992</v>
      </c>
    </row>
    <row r="7" spans="1:4">
      <c r="A7" s="11" t="s">
        <v>66</v>
      </c>
      <c r="B7" s="12"/>
      <c r="C7" s="20">
        <v>836154.03299999656</v>
      </c>
      <c r="D7" s="31">
        <v>145454.9480999998</v>
      </c>
    </row>
    <row r="8" spans="1:4">
      <c r="A8" s="17" t="s">
        <v>10967</v>
      </c>
      <c r="B8" s="37"/>
      <c r="C8" s="23">
        <v>2297200.8602999994</v>
      </c>
      <c r="D8" s="33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53"/>
  <sheetViews>
    <sheetView workbookViewId="0">
      <selection activeCell="O39" sqref="O38:O39"/>
    </sheetView>
  </sheetViews>
  <sheetFormatPr defaultRowHeight="13.2"/>
  <cols>
    <col min="1" max="1" width="14.88671875" customWidth="1"/>
    <col min="2" max="2" width="8.44140625" bestFit="1" customWidth="1"/>
    <col min="3" max="3" width="8.109375" customWidth="1"/>
    <col min="4" max="4" width="12" bestFit="1" customWidth="1"/>
  </cols>
  <sheetData>
    <row r="3" spans="1:4">
      <c r="A3" s="11"/>
      <c r="B3" s="12"/>
      <c r="C3" s="14" t="s">
        <v>10985</v>
      </c>
      <c r="D3" s="13"/>
    </row>
    <row r="4" spans="1:4">
      <c r="A4" s="14" t="s">
        <v>10988</v>
      </c>
      <c r="B4" s="14" t="s">
        <v>10984</v>
      </c>
      <c r="C4" s="11" t="s">
        <v>10986</v>
      </c>
      <c r="D4" s="19" t="s">
        <v>10987</v>
      </c>
    </row>
    <row r="5" spans="1:4">
      <c r="A5" s="11" t="s">
        <v>10968</v>
      </c>
      <c r="B5" s="15" t="s">
        <v>10969</v>
      </c>
      <c r="C5" s="20">
        <v>14236.894999999997</v>
      </c>
      <c r="D5" s="19">
        <v>2450.1906999999992</v>
      </c>
    </row>
    <row r="6" spans="1:4">
      <c r="A6" s="36"/>
      <c r="B6" s="16" t="s">
        <v>10970</v>
      </c>
      <c r="C6" s="21">
        <v>4519.8920000000007</v>
      </c>
      <c r="D6" s="22">
        <v>862.30839999999989</v>
      </c>
    </row>
    <row r="7" spans="1:4">
      <c r="A7" s="36"/>
      <c r="B7" s="16" t="s">
        <v>10971</v>
      </c>
      <c r="C7" s="21">
        <v>55691.009000000027</v>
      </c>
      <c r="D7" s="22">
        <v>498.72989999999828</v>
      </c>
    </row>
    <row r="8" spans="1:4">
      <c r="A8" s="36"/>
      <c r="B8" s="16" t="s">
        <v>10972</v>
      </c>
      <c r="C8" s="21">
        <v>28295.344999999994</v>
      </c>
      <c r="D8" s="22">
        <v>3488.8352000000004</v>
      </c>
    </row>
    <row r="9" spans="1:4">
      <c r="A9" s="36"/>
      <c r="B9" s="16" t="s">
        <v>10973</v>
      </c>
      <c r="C9" s="21">
        <v>23648.287000000004</v>
      </c>
      <c r="D9" s="22">
        <v>2738.7095999999992</v>
      </c>
    </row>
    <row r="10" spans="1:4">
      <c r="A10" s="36"/>
      <c r="B10" s="16" t="s">
        <v>10974</v>
      </c>
      <c r="C10" s="21">
        <v>34595.127600000036</v>
      </c>
      <c r="D10" s="22">
        <v>4976.5243999999984</v>
      </c>
    </row>
    <row r="11" spans="1:4">
      <c r="A11" s="36"/>
      <c r="B11" s="16" t="s">
        <v>10975</v>
      </c>
      <c r="C11" s="21">
        <v>33946.392999999996</v>
      </c>
      <c r="D11" s="22">
        <v>-841.48260000000209</v>
      </c>
    </row>
    <row r="12" spans="1:4">
      <c r="A12" s="36"/>
      <c r="B12" s="16" t="s">
        <v>10976</v>
      </c>
      <c r="C12" s="21">
        <v>27909.468499999992</v>
      </c>
      <c r="D12" s="22">
        <v>5318.1049999999996</v>
      </c>
    </row>
    <row r="13" spans="1:4">
      <c r="A13" s="36"/>
      <c r="B13" s="16" t="s">
        <v>10977</v>
      </c>
      <c r="C13" s="21">
        <v>81777.350799999971</v>
      </c>
      <c r="D13" s="22">
        <v>8328.099400000001</v>
      </c>
    </row>
    <row r="14" spans="1:4">
      <c r="A14" s="36"/>
      <c r="B14" s="16" t="s">
        <v>10978</v>
      </c>
      <c r="C14" s="21">
        <v>31453.392999999989</v>
      </c>
      <c r="D14" s="22">
        <v>3448.2572999999979</v>
      </c>
    </row>
    <row r="15" spans="1:4">
      <c r="A15" s="36"/>
      <c r="B15" s="16" t="s">
        <v>10979</v>
      </c>
      <c r="C15" s="21">
        <v>78628.71669999999</v>
      </c>
      <c r="D15" s="22">
        <v>9292.1268999999938</v>
      </c>
    </row>
    <row r="16" spans="1:4">
      <c r="A16" s="36"/>
      <c r="B16" s="16" t="s">
        <v>10980</v>
      </c>
      <c r="C16" s="21">
        <v>69545.62049999999</v>
      </c>
      <c r="D16" s="22">
        <v>8983.5698999999986</v>
      </c>
    </row>
    <row r="17" spans="1:4">
      <c r="A17" s="11" t="s">
        <v>10981</v>
      </c>
      <c r="B17" s="15" t="s">
        <v>10969</v>
      </c>
      <c r="C17" s="20">
        <v>18174.075599999993</v>
      </c>
      <c r="D17" s="19">
        <v>-3281.0070000000014</v>
      </c>
    </row>
    <row r="18" spans="1:4">
      <c r="A18" s="36"/>
      <c r="B18" s="16" t="s">
        <v>10970</v>
      </c>
      <c r="C18" s="21">
        <v>11951.411</v>
      </c>
      <c r="D18" s="22">
        <v>2813.8508000000002</v>
      </c>
    </row>
    <row r="19" spans="1:4">
      <c r="A19" s="36"/>
      <c r="B19" s="16" t="s">
        <v>10971</v>
      </c>
      <c r="C19" s="21">
        <v>38726.251999999993</v>
      </c>
      <c r="D19" s="22">
        <v>9732.0977999999996</v>
      </c>
    </row>
    <row r="20" spans="1:4">
      <c r="A20" s="36"/>
      <c r="B20" s="16" t="s">
        <v>10972</v>
      </c>
      <c r="C20" s="21">
        <v>34195.208499999993</v>
      </c>
      <c r="D20" s="22">
        <v>4187.4961999999969</v>
      </c>
    </row>
    <row r="21" spans="1:4">
      <c r="A21" s="36"/>
      <c r="B21" s="16" t="s">
        <v>10973</v>
      </c>
      <c r="C21" s="21">
        <v>30131.686499999996</v>
      </c>
      <c r="D21" s="22">
        <v>4667.868999999997</v>
      </c>
    </row>
    <row r="22" spans="1:4">
      <c r="A22" s="36"/>
      <c r="B22" s="16" t="s">
        <v>10974</v>
      </c>
      <c r="C22" s="21">
        <v>24797.292000000001</v>
      </c>
      <c r="D22" s="22">
        <v>3335.5571999999997</v>
      </c>
    </row>
    <row r="23" spans="1:4">
      <c r="A23" s="36"/>
      <c r="B23" s="16" t="s">
        <v>10975</v>
      </c>
      <c r="C23" s="21">
        <v>28765.324999999993</v>
      </c>
      <c r="D23" s="22">
        <v>3288.6483000000003</v>
      </c>
    </row>
    <row r="24" spans="1:4">
      <c r="A24" s="36"/>
      <c r="B24" s="16" t="s">
        <v>10976</v>
      </c>
      <c r="C24" s="21">
        <v>36898.33219999999</v>
      </c>
      <c r="D24" s="22">
        <v>5355.8083999999999</v>
      </c>
    </row>
    <row r="25" spans="1:4">
      <c r="A25" s="36"/>
      <c r="B25" s="16" t="s">
        <v>10977</v>
      </c>
      <c r="C25" s="21">
        <v>64595.918000000042</v>
      </c>
      <c r="D25" s="22">
        <v>8209.1627000000008</v>
      </c>
    </row>
    <row r="26" spans="1:4">
      <c r="A26" s="36"/>
      <c r="B26" s="16" t="s">
        <v>10978</v>
      </c>
      <c r="C26" s="21">
        <v>31404.923500000012</v>
      </c>
      <c r="D26" s="22">
        <v>2817.3659999999986</v>
      </c>
    </row>
    <row r="27" spans="1:4">
      <c r="A27" s="36"/>
      <c r="B27" s="16" t="s">
        <v>10979</v>
      </c>
      <c r="C27" s="21">
        <v>75972.563500000047</v>
      </c>
      <c r="D27" s="22">
        <v>12474.788400000009</v>
      </c>
    </row>
    <row r="28" spans="1:4">
      <c r="A28" s="36"/>
      <c r="B28" s="16" t="s">
        <v>10980</v>
      </c>
      <c r="C28" s="21">
        <v>74919.521200000076</v>
      </c>
      <c r="D28" s="22">
        <v>8016.9658999999974</v>
      </c>
    </row>
    <row r="29" spans="1:4">
      <c r="A29" s="11" t="s">
        <v>10982</v>
      </c>
      <c r="B29" s="15" t="s">
        <v>10969</v>
      </c>
      <c r="C29" s="20">
        <v>18542.490999999995</v>
      </c>
      <c r="D29" s="19">
        <v>2824.8233000000005</v>
      </c>
    </row>
    <row r="30" spans="1:4">
      <c r="A30" s="36"/>
      <c r="B30" s="16" t="s">
        <v>10970</v>
      </c>
      <c r="C30" s="21">
        <v>22978.815000000002</v>
      </c>
      <c r="D30" s="22">
        <v>5004.579499999998</v>
      </c>
    </row>
    <row r="31" spans="1:4">
      <c r="A31" s="36"/>
      <c r="B31" s="16" t="s">
        <v>10971</v>
      </c>
      <c r="C31" s="21">
        <v>51715.875000000022</v>
      </c>
      <c r="D31" s="22">
        <v>3611.967999999998</v>
      </c>
    </row>
    <row r="32" spans="1:4">
      <c r="A32" s="36"/>
      <c r="B32" s="16" t="s">
        <v>10972</v>
      </c>
      <c r="C32" s="21">
        <v>38750.038999999968</v>
      </c>
      <c r="D32" s="22">
        <v>2977.814899999998</v>
      </c>
    </row>
    <row r="33" spans="1:4">
      <c r="A33" s="36"/>
      <c r="B33" s="16" t="s">
        <v>10973</v>
      </c>
      <c r="C33" s="21">
        <v>56987.727999999988</v>
      </c>
      <c r="D33" s="22">
        <v>8662.1463999999996</v>
      </c>
    </row>
    <row r="34" spans="1:4">
      <c r="A34" s="36"/>
      <c r="B34" s="16" t="s">
        <v>10974</v>
      </c>
      <c r="C34" s="21">
        <v>40344.533999999985</v>
      </c>
      <c r="D34" s="22">
        <v>4750.3781000000017</v>
      </c>
    </row>
    <row r="35" spans="1:4">
      <c r="A35" s="36"/>
      <c r="B35" s="16" t="s">
        <v>10975</v>
      </c>
      <c r="C35" s="21">
        <v>39261.962999999974</v>
      </c>
      <c r="D35" s="22">
        <v>4432.8778999999995</v>
      </c>
    </row>
    <row r="36" spans="1:4">
      <c r="A36" s="36"/>
      <c r="B36" s="16" t="s">
        <v>10976</v>
      </c>
      <c r="C36" s="21">
        <v>31115.374299999999</v>
      </c>
      <c r="D36" s="22">
        <v>2062.0692999999983</v>
      </c>
    </row>
    <row r="37" spans="1:4">
      <c r="A37" s="36"/>
      <c r="B37" s="16" t="s">
        <v>10977</v>
      </c>
      <c r="C37" s="21">
        <v>73410.024899999975</v>
      </c>
      <c r="D37" s="22">
        <v>9328.6575999999914</v>
      </c>
    </row>
    <row r="38" spans="1:4">
      <c r="A38" s="36"/>
      <c r="B38" s="16" t="s">
        <v>10978</v>
      </c>
      <c r="C38" s="21">
        <v>59687.745000000017</v>
      </c>
      <c r="D38" s="22">
        <v>16243.142500000004</v>
      </c>
    </row>
    <row r="39" spans="1:4">
      <c r="A39" s="36"/>
      <c r="B39" s="16" t="s">
        <v>10979</v>
      </c>
      <c r="C39" s="21">
        <v>79411.965799999991</v>
      </c>
      <c r="D39" s="22">
        <v>4011.407499999998</v>
      </c>
    </row>
    <row r="40" spans="1:4">
      <c r="A40" s="36"/>
      <c r="B40" s="16" t="s">
        <v>10980</v>
      </c>
      <c r="C40" s="21">
        <v>96999.04300000002</v>
      </c>
      <c r="D40" s="22">
        <v>17885.309300000001</v>
      </c>
    </row>
    <row r="41" spans="1:4">
      <c r="A41" s="11" t="s">
        <v>10983</v>
      </c>
      <c r="B41" s="15" t="s">
        <v>10969</v>
      </c>
      <c r="C41" s="20">
        <v>43971.373999999996</v>
      </c>
      <c r="D41" s="19">
        <v>7140.4390999999987</v>
      </c>
    </row>
    <row r="42" spans="1:4">
      <c r="A42" s="36"/>
      <c r="B42" s="16" t="s">
        <v>10970</v>
      </c>
      <c r="C42" s="21">
        <v>20301.133399999992</v>
      </c>
      <c r="D42" s="22">
        <v>1613.8719999999985</v>
      </c>
    </row>
    <row r="43" spans="1:4">
      <c r="A43" s="36"/>
      <c r="B43" s="16" t="s">
        <v>10971</v>
      </c>
      <c r="C43" s="21">
        <v>58872.352799999986</v>
      </c>
      <c r="D43" s="22">
        <v>14751.8915</v>
      </c>
    </row>
    <row r="44" spans="1:4">
      <c r="A44" s="36"/>
      <c r="B44" s="16" t="s">
        <v>10972</v>
      </c>
      <c r="C44" s="21">
        <v>36521.536100000005</v>
      </c>
      <c r="D44" s="22">
        <v>933.28999999999621</v>
      </c>
    </row>
    <row r="45" spans="1:4">
      <c r="A45" s="36"/>
      <c r="B45" s="16" t="s">
        <v>10973</v>
      </c>
      <c r="C45" s="21">
        <v>44261.110199999996</v>
      </c>
      <c r="D45" s="22">
        <v>6342.5827999999965</v>
      </c>
    </row>
    <row r="46" spans="1:4">
      <c r="A46" s="36"/>
      <c r="B46" s="16" t="s">
        <v>10974</v>
      </c>
      <c r="C46" s="21">
        <v>52981.725699999995</v>
      </c>
      <c r="D46" s="22">
        <v>8223.335699999996</v>
      </c>
    </row>
    <row r="47" spans="1:4">
      <c r="A47" s="36"/>
      <c r="B47" s="16" t="s">
        <v>10975</v>
      </c>
      <c r="C47" s="21">
        <v>45264.416000000005</v>
      </c>
      <c r="D47" s="22">
        <v>6952.6211999999987</v>
      </c>
    </row>
    <row r="48" spans="1:4">
      <c r="A48" s="36"/>
      <c r="B48" s="16" t="s">
        <v>10976</v>
      </c>
      <c r="C48" s="21">
        <v>63120.887999999977</v>
      </c>
      <c r="D48" s="22">
        <v>9040.9556999999968</v>
      </c>
    </row>
    <row r="49" spans="1:4">
      <c r="A49" s="36"/>
      <c r="B49" s="16" t="s">
        <v>10977</v>
      </c>
      <c r="C49" s="21">
        <v>87866.652000000031</v>
      </c>
      <c r="D49" s="22">
        <v>10991.555600000007</v>
      </c>
    </row>
    <row r="50" spans="1:4">
      <c r="A50" s="36"/>
      <c r="B50" s="16" t="s">
        <v>10978</v>
      </c>
      <c r="C50" s="21">
        <v>77776.923199999976</v>
      </c>
      <c r="D50" s="22">
        <v>9275.2754999999997</v>
      </c>
    </row>
    <row r="51" spans="1:4">
      <c r="A51" s="36"/>
      <c r="B51" s="16" t="s">
        <v>10979</v>
      </c>
      <c r="C51" s="21">
        <v>118447.82500000003</v>
      </c>
      <c r="D51" s="22">
        <v>9690.1036999999942</v>
      </c>
    </row>
    <row r="52" spans="1:4">
      <c r="A52" s="36"/>
      <c r="B52" s="16" t="s">
        <v>10980</v>
      </c>
      <c r="C52" s="21">
        <v>83829.318799999994</v>
      </c>
      <c r="D52" s="22">
        <v>8483.3467999999921</v>
      </c>
    </row>
    <row r="53" spans="1:4">
      <c r="A53" s="17" t="s">
        <v>10967</v>
      </c>
      <c r="B53" s="37"/>
      <c r="C53" s="23">
        <v>2297200.8603000003</v>
      </c>
      <c r="D53" s="24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8704B-0404-4C75-A1EA-FF51CFA3AB45}">
  <dimension ref="A1:X12"/>
  <sheetViews>
    <sheetView workbookViewId="0">
      <selection sqref="A1:X1"/>
    </sheetView>
  </sheetViews>
  <sheetFormatPr defaultRowHeight="13.2"/>
  <sheetData>
    <row r="1" spans="1:24" s="43" customFormat="1" ht="36" customHeight="1">
      <c r="A1" s="74" t="s">
        <v>11023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</row>
    <row r="5" spans="1:24" ht="15.6">
      <c r="B5" s="71" t="s">
        <v>11024</v>
      </c>
    </row>
    <row r="6" spans="1:24">
      <c r="B6" s="70" t="s">
        <v>11025</v>
      </c>
    </row>
    <row r="7" spans="1:24">
      <c r="B7" s="70"/>
    </row>
    <row r="8" spans="1:24" ht="15.6">
      <c r="B8" s="71" t="s">
        <v>11026</v>
      </c>
    </row>
    <row r="9" spans="1:24">
      <c r="B9" s="70" t="s">
        <v>11028</v>
      </c>
    </row>
    <row r="11" spans="1:24" ht="15.6">
      <c r="B11" s="71" t="s">
        <v>11029</v>
      </c>
    </row>
    <row r="12" spans="1:24">
      <c r="B12" s="72" t="s">
        <v>11027</v>
      </c>
    </row>
  </sheetData>
  <mergeCells count="1">
    <mergeCell ref="A1:X1"/>
  </mergeCells>
  <hyperlinks>
    <hyperlink ref="B6" r:id="rId1" xr:uid="{07FE4E50-AF52-49C0-820E-4F260019BACE}"/>
    <hyperlink ref="B12" r:id="rId2" xr:uid="{BC30EE3B-4CD3-488E-8D02-8BE890B78702}"/>
    <hyperlink ref="B9" r:id="rId3" xr:uid="{D5A816CC-AA4C-406A-BE69-C8EADE61EF75}"/>
  </hyperlinks>
  <pageMargins left="0.7" right="0.7" top="0.75" bottom="0.75" header="0.3" footer="0.3"/>
  <pageSetup paperSize="9" orientation="portrait" verticalDpi="0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3</vt:i4>
      </vt:variant>
    </vt:vector>
  </HeadingPairs>
  <TitlesOfParts>
    <vt:vector size="19" baseType="lpstr">
      <vt:lpstr>Содержание</vt:lpstr>
      <vt:lpstr>Dashboard</vt:lpstr>
      <vt:lpstr>Orders</vt:lpstr>
      <vt:lpstr>People</vt:lpstr>
      <vt:lpstr>Returns</vt:lpstr>
      <vt:lpstr>Атрибуты</vt:lpstr>
      <vt:lpstr>Returned Pivot</vt:lpstr>
      <vt:lpstr>Region Pivot</vt:lpstr>
      <vt:lpstr>Map Pivot</vt:lpstr>
      <vt:lpstr>Sparklines Pivot</vt:lpstr>
      <vt:lpstr>Segments Dynamic Pivot</vt:lpstr>
      <vt:lpstr>Segments Pivot</vt:lpstr>
      <vt:lpstr>Manager Pivot</vt:lpstr>
      <vt:lpstr>Category Pivot</vt:lpstr>
      <vt:lpstr>Line Pivot</vt:lpstr>
      <vt:lpstr>Доп. материалы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Semukhin Ilia</cp:lastModifiedBy>
  <dcterms:created xsi:type="dcterms:W3CDTF">2019-07-08T16:52:48Z</dcterms:created>
  <dcterms:modified xsi:type="dcterms:W3CDTF">2024-07-30T19:07:26Z</dcterms:modified>
</cp:coreProperties>
</file>