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E619C50-9E5E-4DB2-81BB-2695C592E8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5" i="1"/>
  <c r="B6" i="1"/>
  <c r="B7" i="1"/>
  <c r="B8" i="1"/>
  <c r="B9" i="1"/>
  <c r="B10" i="1"/>
  <c r="B11" i="1"/>
  <c r="B12" i="1"/>
  <c r="B5" i="1"/>
</calcChain>
</file>

<file path=xl/sharedStrings.xml><?xml version="1.0" encoding="utf-8"?>
<sst xmlns="http://schemas.openxmlformats.org/spreadsheetml/2006/main" count="63" uniqueCount="28">
  <si>
    <t>PCM Zusammensetzung: Eutektische Mischung aus NaNO3 und KNO3</t>
  </si>
  <si>
    <t>mol%</t>
  </si>
  <si>
    <t>mass%</t>
  </si>
  <si>
    <t>KNO3</t>
  </si>
  <si>
    <t>NaNO3</t>
  </si>
  <si>
    <t>Quelle</t>
  </si>
  <si>
    <t>Molar Mass</t>
  </si>
  <si>
    <t>https://nvlpubs.nist.gov/nistpubs/Legacy/NSRDS/nbsnsrds61p2.pdf</t>
  </si>
  <si>
    <t>https://doi.org/10.1016/0040-6031(80)85085-4</t>
  </si>
  <si>
    <t>NaNO,</t>
  </si>
  <si>
    <t>KNO</t>
  </si>
  <si>
    <t>Titel</t>
  </si>
  <si>
    <t>The phase diagram of NaNO3—KNO3</t>
  </si>
  <si>
    <t>Molten salts database for energy applications</t>
  </si>
  <si>
    <t>http://dx.doi.org/10.1016/j.cep.2013.07.008</t>
  </si>
  <si>
    <t>Physical Properties Data Compilations Relevant to Energy Storage. II. Molten Salts: Data on Single and Multi-Component Salt Systems</t>
  </si>
  <si>
    <t>Molten Salts: Volume 3 Nitrates, Nitrites, and Mixtures: Electrical Conductance, Density, Viscosity, and Surface Tension Data</t>
  </si>
  <si>
    <t>https://doi.org/10.1063/1.3253103</t>
  </si>
  <si>
    <t>The phase diagram of the system NaNO3-KNO3 studied by differential scanning calorimetry</t>
  </si>
  <si>
    <t>https://doi.org/10.1016/0040-6031(85)87063-5</t>
  </si>
  <si>
    <t>Anmerkung</t>
  </si>
  <si>
    <t>pseudo-eutektisches Verhalten</t>
  </si>
  <si>
    <t>The NaNO3/KNO3-system: the position of the solidus and sub-solidus</t>
  </si>
  <si>
    <t>https://doi.org/10.1039/B403260H</t>
  </si>
  <si>
    <t>A DSC study of the NaNO3–KNO3 system using an innovative encapsulation technique</t>
  </si>
  <si>
    <t>https://doi.org/10.1016/j.tca.2010.06.003</t>
  </si>
  <si>
    <t>Thermostatic properties of nitrate molten salts and their solar and eutectic mixtures</t>
  </si>
  <si>
    <t>https://doi.org/10.1038/s41598-018-28641-1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</si>
</sst>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tca.2010.06.003" TargetMode="External"/><Relationship Id="rId2" Type="http://schemas.openxmlformats.org/officeDocument/2006/relationships/hyperlink" Target="https://doi.org/10.1016/0040-6031(85)87063-5" TargetMode="External"/><Relationship Id="rId1" Type="http://schemas.openxmlformats.org/officeDocument/2006/relationships/hyperlink" Target="https://doi.org/10.1016/0040-6031(80)85085-4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11.5703125" customWidth="1"/>
    <col min="3" max="3" width="11.28515625" customWidth="1"/>
    <col min="5" max="5" width="62" bestFit="1" customWidth="1"/>
    <col min="6" max="6" width="29.28515625" bestFit="1" customWidth="1"/>
  </cols>
  <sheetData>
    <row r="1" spans="1:7" s="1" customFormat="1" x14ac:dyDescent="0.25">
      <c r="A1" s="1" t="s">
        <v>0</v>
      </c>
    </row>
    <row r="2" spans="1:7" x14ac:dyDescent="0.25">
      <c r="A2" s="2" t="s">
        <v>3</v>
      </c>
      <c r="B2" s="2"/>
      <c r="C2" s="2" t="s">
        <v>4</v>
      </c>
      <c r="D2" s="2"/>
      <c r="E2" t="s">
        <v>5</v>
      </c>
      <c r="F2" t="s">
        <v>20</v>
      </c>
      <c r="G2" t="s">
        <v>11</v>
      </c>
    </row>
    <row r="3" spans="1:7" x14ac:dyDescent="0.25">
      <c r="A3" t="s">
        <v>6</v>
      </c>
      <c r="B3">
        <v>84.99</v>
      </c>
      <c r="C3" t="s">
        <v>6</v>
      </c>
      <c r="D3">
        <v>101.1</v>
      </c>
    </row>
    <row r="4" spans="1:7" x14ac:dyDescent="0.25">
      <c r="A4" t="s">
        <v>1</v>
      </c>
      <c r="B4" t="s">
        <v>2</v>
      </c>
      <c r="C4" t="s">
        <v>1</v>
      </c>
      <c r="D4" t="s">
        <v>2</v>
      </c>
    </row>
    <row r="5" spans="1:7" x14ac:dyDescent="0.25">
      <c r="A5">
        <v>50</v>
      </c>
      <c r="B5" s="4">
        <f>(A5*$B$3/100)/($B$3*A5/100+$D$3*C5/100)*100</f>
        <v>45.671449298726422</v>
      </c>
      <c r="C5">
        <v>50</v>
      </c>
      <c r="D5" s="4">
        <f>($D$3*C5/100)/($B$3*A5/100+$D$3*C5/100)*100</f>
        <v>54.328550701273585</v>
      </c>
      <c r="E5" t="s">
        <v>14</v>
      </c>
      <c r="G5" t="s">
        <v>13</v>
      </c>
    </row>
    <row r="6" spans="1:7" x14ac:dyDescent="0.25">
      <c r="A6">
        <v>50</v>
      </c>
      <c r="B6" s="4">
        <f t="shared" ref="B6:B12" si="0">(A6*$B$3/100)/($B$3*A6/100+$D$3*C6/100)*100</f>
        <v>45.671449298726422</v>
      </c>
      <c r="C6">
        <v>50</v>
      </c>
      <c r="D6" s="4">
        <f t="shared" ref="D6:D12" si="1">($D$3*C6/100)/($B$3*A6/100+$D$3*C6/100)*100</f>
        <v>54.328550701273585</v>
      </c>
      <c r="E6" s="3" t="s">
        <v>8</v>
      </c>
      <c r="F6" s="3"/>
      <c r="G6" t="s">
        <v>12</v>
      </c>
    </row>
    <row r="7" spans="1:7" x14ac:dyDescent="0.25">
      <c r="A7">
        <v>54</v>
      </c>
      <c r="B7" s="4">
        <f t="shared" si="0"/>
        <v>49.669157992480564</v>
      </c>
      <c r="C7">
        <v>46</v>
      </c>
      <c r="D7" s="4">
        <f t="shared" si="1"/>
        <v>50.330842007519429</v>
      </c>
      <c r="E7" t="s">
        <v>7</v>
      </c>
      <c r="G7" t="s">
        <v>15</v>
      </c>
    </row>
    <row r="8" spans="1:7" x14ac:dyDescent="0.25">
      <c r="A8">
        <v>53</v>
      </c>
      <c r="B8" s="4">
        <f t="shared" si="0"/>
        <v>48.664512427926446</v>
      </c>
      <c r="C8">
        <v>47</v>
      </c>
      <c r="D8" s="4">
        <f t="shared" si="1"/>
        <v>51.335487572073546</v>
      </c>
      <c r="E8" t="s">
        <v>17</v>
      </c>
      <c r="G8" t="s">
        <v>16</v>
      </c>
    </row>
    <row r="9" spans="1:7" x14ac:dyDescent="0.25">
      <c r="A9">
        <v>50</v>
      </c>
      <c r="B9" s="4">
        <f t="shared" si="0"/>
        <v>45.671449298726422</v>
      </c>
      <c r="C9">
        <v>50</v>
      </c>
      <c r="D9" s="4">
        <f t="shared" si="1"/>
        <v>54.328550701273585</v>
      </c>
      <c r="E9" s="3" t="s">
        <v>19</v>
      </c>
      <c r="F9" t="s">
        <v>21</v>
      </c>
      <c r="G9" t="s">
        <v>18</v>
      </c>
    </row>
    <row r="10" spans="1:7" x14ac:dyDescent="0.25">
      <c r="A10">
        <v>50</v>
      </c>
      <c r="B10" s="4">
        <f t="shared" si="0"/>
        <v>45.671449298726422</v>
      </c>
      <c r="C10">
        <v>50</v>
      </c>
      <c r="D10" s="4">
        <f t="shared" si="1"/>
        <v>54.328550701273585</v>
      </c>
      <c r="E10" t="s">
        <v>23</v>
      </c>
      <c r="G10" t="s">
        <v>22</v>
      </c>
    </row>
    <row r="11" spans="1:7" x14ac:dyDescent="0.25">
      <c r="A11">
        <v>50</v>
      </c>
      <c r="B11" s="4">
        <f t="shared" si="0"/>
        <v>45.671449298726422</v>
      </c>
      <c r="C11">
        <v>50</v>
      </c>
      <c r="D11" s="4">
        <f t="shared" si="1"/>
        <v>54.328550701273585</v>
      </c>
      <c r="E11" s="3" t="s">
        <v>25</v>
      </c>
      <c r="G11" t="s">
        <v>24</v>
      </c>
    </row>
    <row r="12" spans="1:7" x14ac:dyDescent="0.25">
      <c r="A12">
        <v>50</v>
      </c>
      <c r="B12" s="4">
        <f t="shared" si="0"/>
        <v>45.671449298726422</v>
      </c>
      <c r="C12">
        <v>50</v>
      </c>
      <c r="D12" s="4">
        <f t="shared" si="1"/>
        <v>54.328550701273585</v>
      </c>
      <c r="E12" t="s">
        <v>27</v>
      </c>
      <c r="G12" t="s">
        <v>26</v>
      </c>
    </row>
  </sheetData>
  <mergeCells count="2">
    <mergeCell ref="A2:B2"/>
    <mergeCell ref="C2:D2"/>
  </mergeCells>
  <hyperlinks>
    <hyperlink ref="E6" r:id="rId1" tooltip="Persistent link using digital object identifier" xr:uid="{3EDFA124-5A95-4FD0-BC30-735D91D76070}"/>
    <hyperlink ref="E9" r:id="rId2" tooltip="Persistent link using digital object identifier" xr:uid="{CFFFCA97-4DD6-494C-91AC-42289704A5EA}"/>
    <hyperlink ref="E11" r:id="rId3" tooltip="Persistent link using digital object identifier" xr:uid="{E21B8DB4-61E1-439E-BC94-EBDFF7ED4465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B86B-D3CC-4D78-BD64-415EB14A057C}">
  <dimension ref="A1:H36"/>
  <sheetViews>
    <sheetView workbookViewId="0">
      <selection activeCell="B1" sqref="B1:H17"/>
    </sheetView>
  </sheetViews>
  <sheetFormatPr baseColWidth="10" defaultRowHeight="15" x14ac:dyDescent="0.25"/>
  <sheetData>
    <row r="1" spans="1:8" x14ac:dyDescent="0.25">
      <c r="A1" t="s">
        <v>9</v>
      </c>
      <c r="B1">
        <v>111</v>
      </c>
      <c r="C1">
        <v>144</v>
      </c>
      <c r="D1">
        <v>164</v>
      </c>
      <c r="E1">
        <v>171</v>
      </c>
      <c r="F1">
        <v>175</v>
      </c>
      <c r="G1">
        <v>184</v>
      </c>
      <c r="H1">
        <v>204</v>
      </c>
    </row>
    <row r="2" spans="1:8" x14ac:dyDescent="0.25">
      <c r="A2" t="s">
        <v>9</v>
      </c>
      <c r="B2">
        <v>210</v>
      </c>
      <c r="C2">
        <v>221</v>
      </c>
      <c r="D2">
        <v>228</v>
      </c>
      <c r="E2">
        <v>290</v>
      </c>
      <c r="F2">
        <v>306</v>
      </c>
      <c r="G2">
        <v>310</v>
      </c>
      <c r="H2">
        <v>321</v>
      </c>
    </row>
    <row r="3" spans="1:8" x14ac:dyDescent="0.25">
      <c r="A3" t="s">
        <v>9</v>
      </c>
      <c r="B3">
        <v>344</v>
      </c>
      <c r="C3">
        <v>374</v>
      </c>
      <c r="D3">
        <v>393</v>
      </c>
      <c r="E3">
        <v>394</v>
      </c>
      <c r="F3">
        <v>400</v>
      </c>
      <c r="G3">
        <v>402</v>
      </c>
      <c r="H3">
        <v>403</v>
      </c>
    </row>
    <row r="4" spans="1:8" x14ac:dyDescent="0.25">
      <c r="A4" t="s">
        <v>9</v>
      </c>
      <c r="B4">
        <v>404</v>
      </c>
      <c r="C4">
        <v>409</v>
      </c>
      <c r="D4">
        <v>423</v>
      </c>
      <c r="E4">
        <v>427</v>
      </c>
      <c r="F4">
        <v>443</v>
      </c>
      <c r="G4">
        <v>444</v>
      </c>
      <c r="H4">
        <v>445</v>
      </c>
    </row>
    <row r="5" spans="1:8" x14ac:dyDescent="0.25">
      <c r="A5" t="s">
        <v>9</v>
      </c>
      <c r="B5">
        <v>456</v>
      </c>
      <c r="C5">
        <v>460</v>
      </c>
      <c r="D5">
        <v>467</v>
      </c>
      <c r="E5">
        <v>475</v>
      </c>
      <c r="F5">
        <v>476</v>
      </c>
      <c r="G5">
        <v>493</v>
      </c>
      <c r="H5">
        <v>519</v>
      </c>
    </row>
    <row r="6" spans="1:8" x14ac:dyDescent="0.25">
      <c r="A6" t="s">
        <v>9</v>
      </c>
      <c r="B6">
        <v>554</v>
      </c>
      <c r="C6">
        <v>574</v>
      </c>
      <c r="D6">
        <v>577</v>
      </c>
      <c r="E6">
        <v>590</v>
      </c>
      <c r="F6">
        <v>591</v>
      </c>
      <c r="G6">
        <v>608</v>
      </c>
      <c r="H6">
        <v>609</v>
      </c>
    </row>
    <row r="7" spans="1:8" x14ac:dyDescent="0.25">
      <c r="A7" t="s">
        <v>9</v>
      </c>
      <c r="B7">
        <v>646</v>
      </c>
      <c r="C7">
        <v>651</v>
      </c>
      <c r="D7">
        <v>652</v>
      </c>
      <c r="E7">
        <v>656</v>
      </c>
      <c r="F7">
        <v>663</v>
      </c>
      <c r="G7">
        <v>664</v>
      </c>
      <c r="H7">
        <v>671</v>
      </c>
    </row>
    <row r="8" spans="1:8" x14ac:dyDescent="0.25">
      <c r="A8" t="s">
        <v>9</v>
      </c>
      <c r="B8">
        <v>675</v>
      </c>
      <c r="C8">
        <v>679</v>
      </c>
      <c r="D8">
        <v>721</v>
      </c>
      <c r="E8">
        <v>736</v>
      </c>
      <c r="F8">
        <v>754</v>
      </c>
      <c r="G8">
        <v>766</v>
      </c>
      <c r="H8">
        <v>782</v>
      </c>
    </row>
    <row r="9" spans="1:8" x14ac:dyDescent="0.25">
      <c r="A9" t="s">
        <v>9</v>
      </c>
      <c r="B9">
        <v>789</v>
      </c>
      <c r="C9">
        <v>791</v>
      </c>
      <c r="D9">
        <v>796</v>
      </c>
      <c r="E9">
        <v>812</v>
      </c>
      <c r="F9">
        <v>829</v>
      </c>
      <c r="G9">
        <v>859</v>
      </c>
      <c r="H9">
        <v>865</v>
      </c>
    </row>
    <row r="10" spans="1:8" x14ac:dyDescent="0.25">
      <c r="A10" t="s">
        <v>9</v>
      </c>
      <c r="B10">
        <v>868</v>
      </c>
      <c r="C10">
        <v>880</v>
      </c>
      <c r="D10">
        <v>885</v>
      </c>
      <c r="E10">
        <v>908</v>
      </c>
      <c r="F10">
        <v>936</v>
      </c>
      <c r="G10">
        <v>941</v>
      </c>
      <c r="H10">
        <v>974</v>
      </c>
    </row>
    <row r="11" spans="1:8" x14ac:dyDescent="0.25">
      <c r="A11" t="s">
        <v>9</v>
      </c>
      <c r="B11">
        <v>1000</v>
      </c>
      <c r="C11">
        <v>1019</v>
      </c>
      <c r="D11">
        <v>1021</v>
      </c>
      <c r="E11">
        <v>1037</v>
      </c>
      <c r="F11">
        <v>1064</v>
      </c>
      <c r="G11">
        <v>1074</v>
      </c>
      <c r="H11">
        <v>1076</v>
      </c>
    </row>
    <row r="12" spans="1:8" x14ac:dyDescent="0.25">
      <c r="A12" t="s">
        <v>9</v>
      </c>
      <c r="B12">
        <v>1087</v>
      </c>
      <c r="C12">
        <v>1092</v>
      </c>
      <c r="D12">
        <v>1094</v>
      </c>
      <c r="E12">
        <v>1097</v>
      </c>
      <c r="F12">
        <v>1122</v>
      </c>
      <c r="G12">
        <v>1127</v>
      </c>
      <c r="H12">
        <v>1131</v>
      </c>
    </row>
    <row r="13" spans="1:8" x14ac:dyDescent="0.25">
      <c r="A13" t="s">
        <v>9</v>
      </c>
      <c r="B13">
        <v>1138</v>
      </c>
      <c r="C13">
        <v>1196</v>
      </c>
      <c r="D13">
        <v>1213</v>
      </c>
      <c r="E13">
        <v>1218</v>
      </c>
      <c r="F13">
        <v>1265</v>
      </c>
      <c r="G13">
        <v>1293</v>
      </c>
      <c r="H13">
        <v>1315</v>
      </c>
    </row>
    <row r="14" spans="1:8" x14ac:dyDescent="0.25">
      <c r="A14" t="s">
        <v>9</v>
      </c>
      <c r="B14">
        <v>1349</v>
      </c>
      <c r="C14">
        <v>1372</v>
      </c>
      <c r="D14">
        <v>1380</v>
      </c>
      <c r="E14">
        <v>1392</v>
      </c>
      <c r="F14">
        <v>1421</v>
      </c>
      <c r="G14">
        <v>1466</v>
      </c>
      <c r="H14">
        <v>1468</v>
      </c>
    </row>
    <row r="15" spans="1:8" x14ac:dyDescent="0.25">
      <c r="A15" t="s">
        <v>9</v>
      </c>
      <c r="B15">
        <v>1472</v>
      </c>
      <c r="C15">
        <v>1474</v>
      </c>
      <c r="D15">
        <v>1482</v>
      </c>
      <c r="E15">
        <v>1487</v>
      </c>
      <c r="F15">
        <v>1488</v>
      </c>
      <c r="G15">
        <v>1491</v>
      </c>
      <c r="H15">
        <v>1502</v>
      </c>
    </row>
    <row r="16" spans="1:8" x14ac:dyDescent="0.25">
      <c r="A16" t="s">
        <v>9</v>
      </c>
      <c r="B16">
        <v>1506</v>
      </c>
      <c r="C16">
        <v>1507</v>
      </c>
      <c r="D16">
        <v>1522</v>
      </c>
      <c r="E16">
        <v>1537</v>
      </c>
      <c r="F16">
        <v>1540</v>
      </c>
      <c r="G16">
        <v>1549</v>
      </c>
      <c r="H16">
        <v>2455</v>
      </c>
    </row>
    <row r="17" spans="1:8" x14ac:dyDescent="0.25">
      <c r="A17" t="s">
        <v>9</v>
      </c>
      <c r="B17">
        <v>6245</v>
      </c>
    </row>
    <row r="20" spans="1:8" x14ac:dyDescent="0.25">
      <c r="A20" t="s">
        <v>10</v>
      </c>
      <c r="B20">
        <v>116</v>
      </c>
      <c r="C20">
        <v>137</v>
      </c>
      <c r="D20">
        <v>184</v>
      </c>
      <c r="E20">
        <v>204</v>
      </c>
      <c r="F20">
        <v>212</v>
      </c>
      <c r="G20">
        <v>248</v>
      </c>
      <c r="H20">
        <v>270</v>
      </c>
    </row>
    <row r="21" spans="1:8" x14ac:dyDescent="0.25">
      <c r="A21" t="s">
        <v>10</v>
      </c>
      <c r="B21">
        <v>285</v>
      </c>
      <c r="C21">
        <v>303</v>
      </c>
      <c r="D21">
        <v>310</v>
      </c>
      <c r="E21">
        <v>318</v>
      </c>
      <c r="F21">
        <v>331</v>
      </c>
      <c r="G21">
        <v>341</v>
      </c>
      <c r="H21">
        <v>347</v>
      </c>
    </row>
    <row r="22" spans="1:8" x14ac:dyDescent="0.25">
      <c r="A22" t="s">
        <v>10</v>
      </c>
      <c r="B22">
        <v>353</v>
      </c>
      <c r="C22">
        <v>362</v>
      </c>
      <c r="D22">
        <v>373</v>
      </c>
      <c r="E22">
        <v>374</v>
      </c>
      <c r="F22">
        <v>378</v>
      </c>
      <c r="G22">
        <v>388</v>
      </c>
      <c r="H22">
        <v>393</v>
      </c>
    </row>
    <row r="23" spans="1:8" x14ac:dyDescent="0.25">
      <c r="A23" t="s">
        <v>10</v>
      </c>
      <c r="B23">
        <v>394</v>
      </c>
      <c r="C23">
        <v>402</v>
      </c>
      <c r="D23">
        <v>403</v>
      </c>
      <c r="E23">
        <v>404</v>
      </c>
      <c r="F23">
        <v>411</v>
      </c>
      <c r="G23">
        <v>418</v>
      </c>
      <c r="H23">
        <v>420</v>
      </c>
    </row>
    <row r="24" spans="1:8" x14ac:dyDescent="0.25">
      <c r="A24" t="s">
        <v>10</v>
      </c>
      <c r="B24">
        <v>421</v>
      </c>
      <c r="C24">
        <v>426</v>
      </c>
      <c r="D24">
        <v>436</v>
      </c>
      <c r="E24">
        <v>449</v>
      </c>
      <c r="F24">
        <v>452</v>
      </c>
      <c r="G24">
        <v>457</v>
      </c>
      <c r="H24">
        <v>465</v>
      </c>
    </row>
    <row r="25" spans="1:8" x14ac:dyDescent="0.25">
      <c r="A25" t="s">
        <v>10</v>
      </c>
      <c r="B25">
        <v>466</v>
      </c>
      <c r="C25">
        <v>505</v>
      </c>
      <c r="D25">
        <v>519</v>
      </c>
      <c r="E25">
        <v>520</v>
      </c>
      <c r="F25">
        <v>521</v>
      </c>
      <c r="G25">
        <v>522</v>
      </c>
      <c r="H25">
        <v>535</v>
      </c>
    </row>
    <row r="26" spans="1:8" x14ac:dyDescent="0.25">
      <c r="A26" t="s">
        <v>10</v>
      </c>
      <c r="B26">
        <v>543</v>
      </c>
      <c r="C26">
        <v>551</v>
      </c>
      <c r="D26">
        <v>552</v>
      </c>
      <c r="E26">
        <v>559</v>
      </c>
      <c r="F26">
        <v>561</v>
      </c>
      <c r="G26">
        <v>574</v>
      </c>
      <c r="H26">
        <v>619</v>
      </c>
    </row>
    <row r="27" spans="1:8" x14ac:dyDescent="0.25">
      <c r="A27" t="s">
        <v>10</v>
      </c>
      <c r="B27">
        <v>620</v>
      </c>
      <c r="C27">
        <v>629</v>
      </c>
      <c r="D27">
        <v>641</v>
      </c>
      <c r="E27">
        <v>650</v>
      </c>
      <c r="F27">
        <v>688</v>
      </c>
      <c r="G27">
        <v>690</v>
      </c>
      <c r="H27">
        <v>739</v>
      </c>
    </row>
    <row r="28" spans="1:8" x14ac:dyDescent="0.25">
      <c r="A28" t="s">
        <v>10</v>
      </c>
      <c r="B28">
        <v>742</v>
      </c>
      <c r="C28">
        <v>760</v>
      </c>
      <c r="D28">
        <v>798</v>
      </c>
      <c r="E28">
        <v>801</v>
      </c>
      <c r="F28">
        <v>836</v>
      </c>
      <c r="G28">
        <v>848</v>
      </c>
      <c r="H28">
        <v>872</v>
      </c>
    </row>
    <row r="29" spans="1:8" x14ac:dyDescent="0.25">
      <c r="A29" t="s">
        <v>10</v>
      </c>
      <c r="B29">
        <v>933</v>
      </c>
      <c r="C29">
        <v>936</v>
      </c>
      <c r="D29">
        <v>958</v>
      </c>
      <c r="E29">
        <v>974</v>
      </c>
      <c r="F29">
        <v>1002</v>
      </c>
      <c r="G29">
        <v>1004</v>
      </c>
      <c r="H29">
        <v>1015</v>
      </c>
    </row>
    <row r="30" spans="1:8" x14ac:dyDescent="0.25">
      <c r="A30" t="s">
        <v>10</v>
      </c>
      <c r="B30">
        <v>1021</v>
      </c>
      <c r="C30">
        <v>1035</v>
      </c>
      <c r="D30">
        <v>1038</v>
      </c>
      <c r="E30">
        <v>1060</v>
      </c>
      <c r="F30">
        <v>1062</v>
      </c>
      <c r="G30">
        <v>1075</v>
      </c>
      <c r="H30">
        <v>1088</v>
      </c>
    </row>
    <row r="31" spans="1:8" x14ac:dyDescent="0.25">
      <c r="A31" t="s">
        <v>10</v>
      </c>
      <c r="B31">
        <v>1144</v>
      </c>
      <c r="C31">
        <v>1187</v>
      </c>
      <c r="D31">
        <v>1207</v>
      </c>
      <c r="E31">
        <v>1306</v>
      </c>
      <c r="F31">
        <v>1320</v>
      </c>
      <c r="G31">
        <v>1321</v>
      </c>
      <c r="H31">
        <v>1342</v>
      </c>
    </row>
    <row r="32" spans="1:8" x14ac:dyDescent="0.25">
      <c r="A32" t="s">
        <v>10</v>
      </c>
      <c r="B32">
        <v>1353</v>
      </c>
      <c r="C32">
        <v>1413</v>
      </c>
      <c r="D32">
        <v>1422</v>
      </c>
      <c r="E32">
        <v>1425</v>
      </c>
      <c r="F32">
        <v>1426</v>
      </c>
      <c r="G32">
        <v>1427</v>
      </c>
      <c r="H32">
        <v>1428</v>
      </c>
    </row>
    <row r="33" spans="1:8" x14ac:dyDescent="0.25">
      <c r="A33" t="s">
        <v>10</v>
      </c>
      <c r="B33">
        <v>1454</v>
      </c>
      <c r="C33">
        <v>1475</v>
      </c>
      <c r="D33">
        <v>1498</v>
      </c>
      <c r="E33">
        <v>1503</v>
      </c>
      <c r="F33">
        <v>1562</v>
      </c>
      <c r="G33">
        <v>1586</v>
      </c>
      <c r="H33">
        <v>1613</v>
      </c>
    </row>
    <row r="34" spans="1:8" x14ac:dyDescent="0.25">
      <c r="A34" t="s">
        <v>10</v>
      </c>
      <c r="B34">
        <v>1620</v>
      </c>
      <c r="C34">
        <v>1632</v>
      </c>
      <c r="D34">
        <v>1639</v>
      </c>
      <c r="E34">
        <v>1642</v>
      </c>
      <c r="F34">
        <v>1644</v>
      </c>
      <c r="G34">
        <v>1656</v>
      </c>
      <c r="H34">
        <v>1660</v>
      </c>
    </row>
    <row r="35" spans="1:8" x14ac:dyDescent="0.25">
      <c r="A35" t="s">
        <v>10</v>
      </c>
      <c r="B35">
        <v>1668</v>
      </c>
      <c r="C35">
        <v>1683</v>
      </c>
      <c r="D35">
        <v>1693</v>
      </c>
      <c r="E35">
        <v>1703</v>
      </c>
      <c r="F35">
        <v>1710</v>
      </c>
      <c r="G35">
        <v>1723</v>
      </c>
      <c r="H35">
        <v>1741</v>
      </c>
    </row>
    <row r="36" spans="1:8" x14ac:dyDescent="0.25">
      <c r="A36" t="s">
        <v>10</v>
      </c>
      <c r="B36">
        <v>1754</v>
      </c>
      <c r="C36">
        <v>1760</v>
      </c>
      <c r="D36">
        <v>1777</v>
      </c>
      <c r="E36">
        <v>1778</v>
      </c>
      <c r="F36">
        <v>6267</v>
      </c>
      <c r="G36">
        <v>6270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2023-05-17T14:40:16Z</dcterms:modified>
</cp:coreProperties>
</file>