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ha\OneDrive\Escritorio\Mini_Proyecto_Diseno\Diseno_18012\"/>
    </mc:Choice>
  </mc:AlternateContent>
  <bookViews>
    <workbookView xWindow="0" yWindow="0" windowWidth="23040" windowHeight="8688" activeTab="1"/>
  </bookViews>
  <sheets>
    <sheet name="Motor" sheetId="1" r:id="rId1"/>
    <sheet name="Acoplamien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G12" i="1"/>
  <c r="C12" i="1"/>
</calcChain>
</file>

<file path=xl/sharedStrings.xml><?xml version="1.0" encoding="utf-8"?>
<sst xmlns="http://schemas.openxmlformats.org/spreadsheetml/2006/main" count="29" uniqueCount="26">
  <si>
    <t>Cálculo de Torque Motor</t>
  </si>
  <si>
    <t>RPM Inicial</t>
  </si>
  <si>
    <t>Reducción Etapa 1</t>
  </si>
  <si>
    <t>Reducción Etapa 2</t>
  </si>
  <si>
    <t>Reducción Etapa 3</t>
  </si>
  <si>
    <t>Reducción</t>
  </si>
  <si>
    <t>RPM</t>
  </si>
  <si>
    <t>Reducción Final</t>
  </si>
  <si>
    <t>Peso Carril</t>
  </si>
  <si>
    <t>kg</t>
  </si>
  <si>
    <t>Gravedad</t>
  </si>
  <si>
    <t>Fuerza Requerida</t>
  </si>
  <si>
    <t>Fuerza Subministrada</t>
  </si>
  <si>
    <t>Capacidad del Motor</t>
  </si>
  <si>
    <t>N</t>
  </si>
  <si>
    <t>m/s2</t>
  </si>
  <si>
    <t>Valor sin aumento dado por la caja</t>
  </si>
  <si>
    <t>Valores de Resistencia</t>
  </si>
  <si>
    <t>V deseado</t>
  </si>
  <si>
    <t>6.5V</t>
  </si>
  <si>
    <t>R1</t>
  </si>
  <si>
    <t>Ohm</t>
  </si>
  <si>
    <t>R3</t>
  </si>
  <si>
    <t>Entonces,</t>
  </si>
  <si>
    <t>Vout</t>
  </si>
  <si>
    <t>1.65v * R3/R1 = 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</si>
</sst>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2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C21" sqref="C21"/>
    </sheetView>
  </sheetViews>
  <sheetFormatPr baseColWidth="10" defaultRowHeight="14.4" x14ac:dyDescent="0.3"/>
  <cols>
    <col min="1" max="1" width="8.33203125" customWidth="1"/>
    <col min="2" max="2" width="17.44140625" customWidth="1"/>
  </cols>
  <sheetData>
    <row r="2" spans="2:8" x14ac:dyDescent="0.3">
      <c r="B2" s="4" t="s">
        <v>0</v>
      </c>
      <c r="C2" s="4"/>
      <c r="D2" s="4"/>
      <c r="E2" s="4"/>
      <c r="F2" s="4"/>
      <c r="G2" s="4"/>
    </row>
    <row r="3" spans="2:8" x14ac:dyDescent="0.3">
      <c r="C3" t="s">
        <v>5</v>
      </c>
      <c r="D3" t="s">
        <v>6</v>
      </c>
      <c r="F3" t="s">
        <v>7</v>
      </c>
    </row>
    <row r="4" spans="2:8" x14ac:dyDescent="0.3">
      <c r="B4" t="s">
        <v>1</v>
      </c>
      <c r="D4">
        <v>12000</v>
      </c>
      <c r="F4" s="1">
        <v>64</v>
      </c>
    </row>
    <row r="5" spans="2:8" x14ac:dyDescent="0.3">
      <c r="B5" t="s">
        <v>2</v>
      </c>
      <c r="C5" s="1">
        <v>0.25</v>
      </c>
      <c r="D5">
        <v>3000</v>
      </c>
    </row>
    <row r="6" spans="2:8" x14ac:dyDescent="0.3">
      <c r="B6" t="s">
        <v>3</v>
      </c>
      <c r="C6" s="1">
        <v>0.25</v>
      </c>
      <c r="D6">
        <v>750</v>
      </c>
    </row>
    <row r="7" spans="2:8" x14ac:dyDescent="0.3">
      <c r="B7" t="s">
        <v>4</v>
      </c>
      <c r="C7" s="1">
        <v>0.25</v>
      </c>
      <c r="D7">
        <v>187.5</v>
      </c>
    </row>
    <row r="8" spans="2:8" x14ac:dyDescent="0.3">
      <c r="C8" s="2"/>
    </row>
    <row r="10" spans="2:8" x14ac:dyDescent="0.3">
      <c r="B10" t="s">
        <v>13</v>
      </c>
      <c r="C10" s="3">
        <v>0.25</v>
      </c>
      <c r="D10" t="s">
        <v>9</v>
      </c>
      <c r="F10" t="s">
        <v>8</v>
      </c>
      <c r="G10">
        <v>0.21</v>
      </c>
    </row>
    <row r="11" spans="2:8" x14ac:dyDescent="0.3">
      <c r="B11" t="s">
        <v>10</v>
      </c>
      <c r="C11" s="3">
        <v>9.8000000000000007</v>
      </c>
      <c r="D11" t="s">
        <v>15</v>
      </c>
      <c r="F11" t="s">
        <v>10</v>
      </c>
      <c r="G11">
        <v>9.8000000000000007</v>
      </c>
    </row>
    <row r="12" spans="2:8" x14ac:dyDescent="0.3">
      <c r="B12" t="s">
        <v>12</v>
      </c>
      <c r="C12" s="3">
        <f>C11*C10</f>
        <v>2.4500000000000002</v>
      </c>
      <c r="D12" t="s">
        <v>14</v>
      </c>
      <c r="F12" t="s">
        <v>11</v>
      </c>
      <c r="G12">
        <f>G10*G11</f>
        <v>2.0580000000000003</v>
      </c>
      <c r="H12" t="s">
        <v>14</v>
      </c>
    </row>
    <row r="13" spans="2:8" x14ac:dyDescent="0.3">
      <c r="C13" s="3" t="s">
        <v>16</v>
      </c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D14" sqref="D14"/>
    </sheetView>
  </sheetViews>
  <sheetFormatPr baseColWidth="10" defaultRowHeight="14.4" x14ac:dyDescent="0.3"/>
  <sheetData>
    <row r="2" spans="2:4" x14ac:dyDescent="0.3">
      <c r="B2" t="s">
        <v>17</v>
      </c>
    </row>
    <row r="4" spans="2:4" x14ac:dyDescent="0.3">
      <c r="B4" t="s">
        <v>18</v>
      </c>
      <c r="C4" t="s">
        <v>19</v>
      </c>
    </row>
    <row r="6" spans="2:4" x14ac:dyDescent="0.3">
      <c r="B6" t="s">
        <v>20</v>
      </c>
      <c r="C6">
        <v>1200</v>
      </c>
      <c r="D6" t="s">
        <v>21</v>
      </c>
    </row>
    <row r="7" spans="2:4" x14ac:dyDescent="0.3">
      <c r="B7" t="s">
        <v>22</v>
      </c>
      <c r="C7">
        <v>4700</v>
      </c>
      <c r="D7" t="s">
        <v>21</v>
      </c>
    </row>
    <row r="9" spans="2:4" x14ac:dyDescent="0.3">
      <c r="B9" t="s">
        <v>23</v>
      </c>
    </row>
    <row r="11" spans="2:4" x14ac:dyDescent="0.3">
      <c r="B11" t="s">
        <v>25</v>
      </c>
    </row>
    <row r="13" spans="2:4" x14ac:dyDescent="0.3">
      <c r="B13" t="s">
        <v>24</v>
      </c>
      <c r="C13">
        <f>1.65*(C7/C6)</f>
        <v>6.4624999999999995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Motor</vt:lpstr>
      <vt:lpstr>Acoplamiento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kathasenn@gmail.com</dc:creator>
  <cp:lastModifiedBy>kathasenn@gmail.com</cp:lastModifiedBy>
  <dcterms:created xsi:type="dcterms:W3CDTF">2022-03-18T14:05:15Z</dcterms:created>
  <dcterms:modified xsi:type="dcterms:W3CDTF">2022-03-18T14:26:04Z</dcterms:modified>
</cp:coreProperties>
</file>