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dres_Olaya\Proyecto_Formativo\Kyukeisho_New\Kyukeisho_New\6- VI_Trimestre\05- Matriz_Calidad_De_Software\"/>
    </mc:Choice>
  </mc:AlternateContent>
  <xr:revisionPtr revIDLastSave="0" documentId="13_ncr:1_{202F07E2-0AFC-418C-9E10-09D3185AA1CA}" xr6:coauthVersionLast="45" xr6:coauthVersionMax="45" xr10:uidLastSave="{00000000-0000-0000-0000-000000000000}"/>
  <bookViews>
    <workbookView xWindow="-120" yWindow="-120" windowWidth="20730" windowHeight="11760" xr2:uid="{D58A99C2-3583-4B04-BA4C-07AC581D820A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8" i="1" l="1"/>
  <c r="G68" i="1"/>
  <c r="F68" i="1"/>
  <c r="E68" i="1"/>
  <c r="D68" i="1"/>
  <c r="H59" i="1"/>
  <c r="G59" i="1"/>
  <c r="F59" i="1"/>
  <c r="E59" i="1"/>
  <c r="D59" i="1"/>
  <c r="H51" i="1"/>
  <c r="G51" i="1"/>
  <c r="F51" i="1"/>
  <c r="E51" i="1"/>
  <c r="D51" i="1"/>
  <c r="H44" i="1"/>
  <c r="G44" i="1"/>
  <c r="F44" i="1"/>
  <c r="E44" i="1"/>
  <c r="D44" i="1"/>
  <c r="G36" i="1"/>
  <c r="H36" i="1"/>
  <c r="F36" i="1"/>
  <c r="E36" i="1"/>
  <c r="D36" i="1"/>
</calcChain>
</file>

<file path=xl/sharedStrings.xml><?xml version="1.0" encoding="utf-8"?>
<sst xmlns="http://schemas.openxmlformats.org/spreadsheetml/2006/main" count="81" uniqueCount="73">
  <si>
    <t>Puntos Criticos</t>
  </si>
  <si>
    <t>Fecha Del Informe</t>
  </si>
  <si>
    <t>Ficha De Caracterización</t>
  </si>
  <si>
    <t>Versión</t>
  </si>
  <si>
    <t>Denominación</t>
  </si>
  <si>
    <t>Análisis Y Desarrollo De Sistemas De Información</t>
  </si>
  <si>
    <t>Fecha Inicio Formación</t>
  </si>
  <si>
    <t>Fecha Fin</t>
  </si>
  <si>
    <t>Modalidad Formación</t>
  </si>
  <si>
    <t>Presencial</t>
  </si>
  <si>
    <t>Centro De Formación</t>
  </si>
  <si>
    <t>9210 - CENTRO DE ELECTRICIDAD, ELECTRÓNICA Y TELECOMUNICACIONES</t>
  </si>
  <si>
    <t>Integrantes</t>
  </si>
  <si>
    <t>Andres Olaya/ Angela Rozo/ Anderson Quiros/ Vladimir Buitrago/ Duvan Molina</t>
  </si>
  <si>
    <t>Trimestre</t>
  </si>
  <si>
    <t xml:space="preserve">VI </t>
  </si>
  <si>
    <t>ISO 27002</t>
  </si>
  <si>
    <t>Descripción</t>
  </si>
  <si>
    <t>Análisis</t>
  </si>
  <si>
    <t>Nombre Del Proyecto</t>
  </si>
  <si>
    <t>Objetivo General</t>
  </si>
  <si>
    <t>Objetivos Específicos</t>
  </si>
  <si>
    <t>Justificación Planteamineto Del Problema</t>
  </si>
  <si>
    <t xml:space="preserve">Alcance Del Proyecto </t>
  </si>
  <si>
    <t>Levantamiento De Información</t>
  </si>
  <si>
    <t>BPMN</t>
  </si>
  <si>
    <t>Historias De Usuario</t>
  </si>
  <si>
    <t>Requerimientos Funcionales</t>
  </si>
  <si>
    <t>Requerimientos No Funcionales</t>
  </si>
  <si>
    <t>Casos De Uso Extendido</t>
  </si>
  <si>
    <t>Control De Versiones</t>
  </si>
  <si>
    <t>Diseño</t>
  </si>
  <si>
    <t>Mockups</t>
  </si>
  <si>
    <t>Diagrama Entidad Relación</t>
  </si>
  <si>
    <t>Diccionario De Datos</t>
  </si>
  <si>
    <t>Normalización</t>
  </si>
  <si>
    <t>Diagrama De Gantt</t>
  </si>
  <si>
    <t>Desarrollo</t>
  </si>
  <si>
    <t>Diagrama De Clases</t>
  </si>
  <si>
    <t>Identificación Del Inventario</t>
  </si>
  <si>
    <t>Sistema De Integración Continua</t>
  </si>
  <si>
    <t>Informe De Costos (Hardware - Software)</t>
  </si>
  <si>
    <t>Creación Base De Datos</t>
  </si>
  <si>
    <t>Prototipo No Funcional</t>
  </si>
  <si>
    <t>Evaluación</t>
  </si>
  <si>
    <t>Manual Técnico</t>
  </si>
  <si>
    <t>Realización De Pruebas</t>
  </si>
  <si>
    <t>Manual De Instalación</t>
  </si>
  <si>
    <t>Implementación Del Diagrama De Distribución</t>
  </si>
  <si>
    <t>Informe De Migración</t>
  </si>
  <si>
    <t>Plan De Respaldo</t>
  </si>
  <si>
    <t xml:space="preserve">Implementación   </t>
  </si>
  <si>
    <t>Manual De Usuario</t>
  </si>
  <si>
    <t>Informe Técnico</t>
  </si>
  <si>
    <t>Ficha Técnica</t>
  </si>
  <si>
    <t>Informe Proveedores</t>
  </si>
  <si>
    <t>Cuadro Comparativo Proveedores</t>
  </si>
  <si>
    <t>Plan De Capacitación</t>
  </si>
  <si>
    <t>Contrato De Software</t>
  </si>
  <si>
    <t>Ejecución</t>
  </si>
  <si>
    <t>Plan De Aplicación De Calidad</t>
  </si>
  <si>
    <t>Viernes 5 De Junio De 2020</t>
  </si>
  <si>
    <t>Matriz De Calida</t>
  </si>
  <si>
    <t>N°</t>
  </si>
  <si>
    <t>Porcentaje De Calidad</t>
  </si>
  <si>
    <t>Peso En El Proyecto</t>
  </si>
  <si>
    <t>Total Trimestre</t>
  </si>
  <si>
    <t>Calidad</t>
  </si>
  <si>
    <t>Fiabilidad</t>
  </si>
  <si>
    <t>Facilidad De Entendimiento</t>
  </si>
  <si>
    <t>Probabilidad De Modificación</t>
  </si>
  <si>
    <t>No Acto</t>
  </si>
  <si>
    <t>Depende 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</si>
</sst>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name val="Times New Roman"/>
      <family val="1"/>
    </font>
    <font>
      <sz val="10"/>
      <color rgb="FF000000"/>
      <name val="Times New Roman"/>
      <family val="1"/>
    </font>
    <font>
      <sz val="11"/>
      <color rgb="FF000000"/>
      <name val="Times New Roman"/>
      <family val="1"/>
    </font>
    <font>
      <b/>
      <sz val="11"/>
      <color theme="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5"/>
      </patternFill>
    </fill>
  </fills>
  <borders count="6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9" fontId="1" fillId="0" borderId="0" applyFont="0" applyFill="0" applyBorder="0" applyAlignment="0" applyProtection="0"/>
    <xf numFmtId="0" fontId="1" fillId="4" borderId="0" applyNumberFormat="0" applyBorder="0" applyAlignment="0" applyProtection="0"/>
  </cellStyleXfs>
  <cellXfs count="97">
    <xf numFmtId="0" fontId="0" fillId="0" borderId="0" xfId="0"/>
    <xf numFmtId="0" fontId="2" fillId="0" borderId="8" xfId="0" applyFont="1" applyBorder="1" applyAlignment="1"/>
    <xf numFmtId="0" fontId="2" fillId="0" borderId="0" xfId="0" applyFont="1"/>
    <xf numFmtId="0" fontId="2" fillId="0" borderId="0" xfId="0" applyFont="1" applyBorder="1" applyAlignment="1"/>
    <xf numFmtId="0" fontId="2" fillId="0" borderId="1" xfId="0" applyFont="1" applyBorder="1"/>
    <xf numFmtId="0" fontId="4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7" xfId="0" applyFont="1" applyBorder="1" applyAlignment="1"/>
    <xf numFmtId="0" fontId="2" fillId="0" borderId="8" xfId="0" applyFont="1" applyBorder="1" applyAlignment="1">
      <alignment horizontal="left"/>
    </xf>
    <xf numFmtId="164" fontId="2" fillId="0" borderId="8" xfId="0" applyNumberFormat="1" applyFont="1" applyBorder="1" applyAlignment="1">
      <alignment horizontal="left"/>
    </xf>
    <xf numFmtId="0" fontId="3" fillId="2" borderId="34" xfId="1" applyFont="1" applyBorder="1" applyAlignment="1">
      <alignment horizontal="center" vertical="center"/>
    </xf>
    <xf numFmtId="0" fontId="3" fillId="2" borderId="35" xfId="1" applyFont="1" applyBorder="1" applyAlignment="1"/>
    <xf numFmtId="0" fontId="3" fillId="2" borderId="35" xfId="1" applyFont="1" applyBorder="1" applyAlignment="1">
      <alignment horizontal="center"/>
    </xf>
    <xf numFmtId="0" fontId="3" fillId="2" borderId="38" xfId="1" applyFont="1" applyBorder="1" applyAlignment="1"/>
    <xf numFmtId="0" fontId="3" fillId="2" borderId="36" xfId="1" applyFont="1" applyBorder="1" applyAlignment="1"/>
    <xf numFmtId="0" fontId="2" fillId="4" borderId="25" xfId="3" applyFont="1" applyBorder="1"/>
    <xf numFmtId="165" fontId="2" fillId="4" borderId="37" xfId="2" applyNumberFormat="1" applyFont="1" applyFill="1" applyBorder="1"/>
    <xf numFmtId="165" fontId="2" fillId="4" borderId="28" xfId="2" applyNumberFormat="1" applyFont="1" applyFill="1" applyBorder="1"/>
    <xf numFmtId="0" fontId="2" fillId="4" borderId="26" xfId="3" applyFont="1" applyBorder="1"/>
    <xf numFmtId="165" fontId="2" fillId="4" borderId="27" xfId="2" applyNumberFormat="1" applyFont="1" applyFill="1" applyBorder="1"/>
    <xf numFmtId="0" fontId="2" fillId="0" borderId="0" xfId="0" applyFont="1" applyBorder="1"/>
    <xf numFmtId="0" fontId="2" fillId="4" borderId="23" xfId="3" applyFont="1" applyBorder="1"/>
    <xf numFmtId="165" fontId="2" fillId="4" borderId="40" xfId="2" applyNumberFormat="1" applyFont="1" applyFill="1" applyBorder="1"/>
    <xf numFmtId="0" fontId="3" fillId="2" borderId="31" xfId="1" applyFont="1" applyBorder="1" applyAlignment="1"/>
    <xf numFmtId="0" fontId="3" fillId="2" borderId="32" xfId="1" applyFont="1" applyBorder="1" applyAlignment="1"/>
    <xf numFmtId="0" fontId="3" fillId="2" borderId="32" xfId="1" applyFont="1" applyBorder="1" applyAlignment="1">
      <alignment horizontal="center"/>
    </xf>
    <xf numFmtId="0" fontId="3" fillId="2" borderId="33" xfId="1" applyFont="1" applyBorder="1" applyAlignment="1"/>
    <xf numFmtId="165" fontId="2" fillId="4" borderId="27" xfId="3" applyNumberFormat="1" applyFont="1" applyBorder="1"/>
    <xf numFmtId="165" fontId="2" fillId="4" borderId="29" xfId="2" applyNumberFormat="1" applyFont="1" applyFill="1" applyBorder="1"/>
    <xf numFmtId="0" fontId="2" fillId="2" borderId="31" xfId="1" applyFont="1" applyBorder="1" applyAlignment="1">
      <alignment wrapText="1"/>
    </xf>
    <xf numFmtId="0" fontId="2" fillId="2" borderId="32" xfId="1" applyFont="1" applyBorder="1"/>
    <xf numFmtId="0" fontId="2" fillId="2" borderId="33" xfId="1" applyFont="1" applyBorder="1"/>
    <xf numFmtId="0" fontId="2" fillId="4" borderId="28" xfId="3" applyFont="1" applyBorder="1"/>
    <xf numFmtId="0" fontId="2" fillId="4" borderId="29" xfId="3" applyFont="1" applyBorder="1"/>
    <xf numFmtId="0" fontId="2" fillId="0" borderId="0" xfId="0" applyFont="1" applyAlignment="1">
      <alignment wrapText="1"/>
    </xf>
    <xf numFmtId="0" fontId="2" fillId="0" borderId="18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65" fontId="2" fillId="4" borderId="30" xfId="2" applyNumberFormat="1" applyFont="1" applyFill="1" applyBorder="1"/>
    <xf numFmtId="0" fontId="2" fillId="0" borderId="19" xfId="0" applyFont="1" applyBorder="1" applyAlignment="1">
      <alignment horizontal="left"/>
    </xf>
    <xf numFmtId="0" fontId="5" fillId="0" borderId="20" xfId="0" applyFont="1" applyBorder="1" applyAlignment="1"/>
    <xf numFmtId="0" fontId="5" fillId="0" borderId="21" xfId="0" applyFont="1" applyBorder="1" applyAlignment="1"/>
    <xf numFmtId="0" fontId="2" fillId="0" borderId="4" xfId="0" applyFont="1" applyBorder="1" applyAlignment="1">
      <alignment horizontal="center"/>
    </xf>
    <xf numFmtId="0" fontId="5" fillId="0" borderId="5" xfId="0" applyFont="1" applyBorder="1" applyAlignment="1"/>
    <xf numFmtId="0" fontId="2" fillId="0" borderId="6" xfId="0" applyFont="1" applyBorder="1" applyAlignment="1">
      <alignment horizontal="center"/>
    </xf>
    <xf numFmtId="0" fontId="5" fillId="0" borderId="2" xfId="0" applyFont="1" applyBorder="1" applyAlignment="1"/>
    <xf numFmtId="0" fontId="5" fillId="0" borderId="3" xfId="0" applyFont="1" applyBorder="1" applyAlignment="1"/>
    <xf numFmtId="0" fontId="5" fillId="0" borderId="9" xfId="0" applyFont="1" applyBorder="1" applyAlignment="1"/>
    <xf numFmtId="0" fontId="2" fillId="0" borderId="0" xfId="0" applyFont="1" applyAlignment="1"/>
    <xf numFmtId="0" fontId="5" fillId="0" borderId="10" xfId="0" applyFont="1" applyBorder="1" applyAlignment="1"/>
    <xf numFmtId="0" fontId="5" fillId="0" borderId="12" xfId="0" applyFont="1" applyBorder="1" applyAlignment="1"/>
    <xf numFmtId="0" fontId="5" fillId="0" borderId="13" xfId="0" applyFont="1" applyBorder="1" applyAlignment="1"/>
    <xf numFmtId="0" fontId="5" fillId="0" borderId="14" xfId="0" applyFont="1" applyBorder="1" applyAlignment="1"/>
    <xf numFmtId="0" fontId="6" fillId="0" borderId="15" xfId="0" applyFont="1" applyBorder="1" applyAlignment="1">
      <alignment horizontal="left" vertical="top"/>
    </xf>
    <xf numFmtId="0" fontId="5" fillId="0" borderId="16" xfId="0" applyFont="1" applyBorder="1" applyAlignment="1"/>
    <xf numFmtId="0" fontId="5" fillId="0" borderId="17" xfId="0" applyFont="1" applyBorder="1" applyAlignment="1"/>
    <xf numFmtId="0" fontId="7" fillId="0" borderId="15" xfId="0" applyFont="1" applyBorder="1" applyAlignment="1">
      <alignment horizontal="left"/>
    </xf>
    <xf numFmtId="0" fontId="2" fillId="0" borderId="0" xfId="0" applyFont="1" applyFill="1" applyBorder="1"/>
    <xf numFmtId="10" fontId="2" fillId="4" borderId="24" xfId="3" applyNumberFormat="1" applyFont="1" applyBorder="1" applyAlignment="1">
      <alignment vertical="center"/>
    </xf>
    <xf numFmtId="0" fontId="8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5" fontId="2" fillId="4" borderId="41" xfId="2" applyNumberFormat="1" applyFont="1" applyFill="1" applyBorder="1"/>
    <xf numFmtId="165" fontId="2" fillId="4" borderId="30" xfId="2" applyNumberFormat="1" applyFont="1" applyFill="1" applyBorder="1" applyAlignment="1">
      <alignment vertical="center"/>
    </xf>
    <xf numFmtId="165" fontId="2" fillId="4" borderId="43" xfId="2" applyNumberFormat="1" applyFont="1" applyFill="1" applyBorder="1"/>
    <xf numFmtId="0" fontId="5" fillId="0" borderId="0" xfId="0" applyFont="1" applyBorder="1" applyAlignment="1"/>
    <xf numFmtId="165" fontId="2" fillId="4" borderId="40" xfId="3" applyNumberFormat="1" applyFont="1" applyBorder="1"/>
    <xf numFmtId="165" fontId="2" fillId="4" borderId="44" xfId="2" applyNumberFormat="1" applyFont="1" applyFill="1" applyBorder="1" applyAlignment="1">
      <alignment vertical="center"/>
    </xf>
    <xf numFmtId="165" fontId="2" fillId="4" borderId="22" xfId="2" applyNumberFormat="1" applyFont="1" applyFill="1" applyBorder="1" applyAlignment="1">
      <alignment vertical="center"/>
    </xf>
    <xf numFmtId="165" fontId="2" fillId="4" borderId="28" xfId="2" applyNumberFormat="1" applyFont="1" applyFill="1" applyBorder="1" applyAlignment="1">
      <alignment vertical="center"/>
    </xf>
    <xf numFmtId="165" fontId="2" fillId="4" borderId="28" xfId="2" applyNumberFormat="1" applyFont="1" applyFill="1" applyBorder="1" applyAlignment="1">
      <alignment horizontal="right"/>
    </xf>
    <xf numFmtId="165" fontId="2" fillId="4" borderId="27" xfId="3" applyNumberFormat="1" applyFont="1" applyBorder="1" applyAlignment="1">
      <alignment horizontal="right"/>
    </xf>
    <xf numFmtId="165" fontId="2" fillId="4" borderId="40" xfId="3" applyNumberFormat="1" applyFont="1" applyBorder="1" applyAlignment="1">
      <alignment horizontal="right"/>
    </xf>
    <xf numFmtId="0" fontId="2" fillId="4" borderId="43" xfId="3" applyFont="1" applyBorder="1"/>
    <xf numFmtId="165" fontId="2" fillId="4" borderId="37" xfId="3" applyNumberFormat="1" applyFont="1" applyBorder="1" applyAlignment="1">
      <alignment horizontal="right"/>
    </xf>
    <xf numFmtId="165" fontId="2" fillId="4" borderId="41" xfId="3" applyNumberFormat="1" applyFont="1" applyBorder="1" applyAlignment="1">
      <alignment horizontal="right"/>
    </xf>
    <xf numFmtId="0" fontId="2" fillId="4" borderId="42" xfId="3" applyFont="1" applyBorder="1"/>
    <xf numFmtId="165" fontId="2" fillId="4" borderId="42" xfId="2" applyNumberFormat="1" applyFont="1" applyFill="1" applyBorder="1" applyAlignment="1">
      <alignment vertical="center"/>
    </xf>
    <xf numFmtId="165" fontId="2" fillId="4" borderId="42" xfId="2" applyNumberFormat="1" applyFont="1" applyFill="1" applyBorder="1"/>
    <xf numFmtId="165" fontId="2" fillId="4" borderId="47" xfId="2" applyNumberFormat="1" applyFont="1" applyFill="1" applyBorder="1" applyAlignment="1">
      <alignment vertical="center"/>
    </xf>
    <xf numFmtId="0" fontId="3" fillId="4" borderId="42" xfId="3" applyFont="1" applyBorder="1" applyAlignment="1">
      <alignment horizontal="center" vertical="center" wrapText="1"/>
    </xf>
    <xf numFmtId="10" fontId="2" fillId="4" borderId="42" xfId="3" applyNumberFormat="1" applyFont="1" applyBorder="1" applyAlignment="1">
      <alignment horizontal="center" vertical="center"/>
    </xf>
    <xf numFmtId="0" fontId="2" fillId="0" borderId="45" xfId="0" applyFont="1" applyBorder="1" applyAlignment="1">
      <alignment horizontal="center"/>
    </xf>
    <xf numFmtId="0" fontId="2" fillId="0" borderId="46" xfId="0" applyFont="1" applyBorder="1"/>
    <xf numFmtId="0" fontId="2" fillId="0" borderId="46" xfId="0" applyFont="1" applyBorder="1" applyAlignment="1">
      <alignment vertical="center" wrapText="1"/>
    </xf>
    <xf numFmtId="0" fontId="2" fillId="0" borderId="48" xfId="0" applyFont="1" applyBorder="1" applyAlignment="1">
      <alignment vertical="center" wrapText="1"/>
    </xf>
    <xf numFmtId="0" fontId="3" fillId="4" borderId="49" xfId="3" applyFont="1" applyBorder="1" applyAlignment="1">
      <alignment horizontal="center" vertical="center" wrapText="1"/>
    </xf>
    <xf numFmtId="165" fontId="2" fillId="4" borderId="50" xfId="2" applyNumberFormat="1" applyFont="1" applyFill="1" applyBorder="1"/>
    <xf numFmtId="0" fontId="3" fillId="4" borderId="51" xfId="3" applyFont="1" applyBorder="1" applyAlignment="1">
      <alignment horizontal="center" vertical="center" wrapText="1"/>
    </xf>
    <xf numFmtId="0" fontId="3" fillId="4" borderId="52" xfId="3" applyFont="1" applyBorder="1" applyAlignment="1">
      <alignment horizontal="center" vertical="center" wrapText="1"/>
    </xf>
    <xf numFmtId="165" fontId="2" fillId="4" borderId="53" xfId="2" applyNumberFormat="1" applyFont="1" applyFill="1" applyBorder="1"/>
    <xf numFmtId="0" fontId="2" fillId="4" borderId="54" xfId="3" applyFont="1" applyBorder="1" applyAlignment="1">
      <alignment horizontal="center" vertical="center" wrapText="1"/>
    </xf>
    <xf numFmtId="0" fontId="2" fillId="4" borderId="55" xfId="3" applyFont="1" applyBorder="1" applyAlignment="1">
      <alignment horizontal="center" vertical="center" wrapText="1"/>
    </xf>
    <xf numFmtId="165" fontId="2" fillId="4" borderId="56" xfId="2" applyNumberFormat="1" applyFont="1" applyFill="1" applyBorder="1"/>
    <xf numFmtId="0" fontId="2" fillId="4" borderId="57" xfId="3" applyFont="1" applyBorder="1" applyAlignment="1">
      <alignment horizontal="center" vertical="center" wrapText="1"/>
    </xf>
    <xf numFmtId="165" fontId="2" fillId="4" borderId="58" xfId="2" applyNumberFormat="1" applyFont="1" applyFill="1" applyBorder="1"/>
    <xf numFmtId="0" fontId="2" fillId="4" borderId="59" xfId="3" applyFont="1" applyBorder="1" applyAlignment="1">
      <alignment horizontal="center" vertical="center" wrapText="1"/>
    </xf>
    <xf numFmtId="165" fontId="2" fillId="4" borderId="39" xfId="2" applyNumberFormat="1" applyFont="1" applyFill="1" applyBorder="1"/>
    <xf numFmtId="165" fontId="2" fillId="4" borderId="60" xfId="2" applyNumberFormat="1" applyFont="1" applyFill="1" applyBorder="1"/>
  </cellXfs>
  <cellStyles count="4">
    <cellStyle name="40% - Énfasis3" xfId="3" builtinId="39"/>
    <cellStyle name="60% - Énfasis1" xfId="1" builtinId="32"/>
    <cellStyle name="Normal" xfId="0" builtinId="0"/>
    <cellStyle name="Porcentaje" xfId="2" builtinId="5"/>
  </cellStyles>
  <dxfs count="9">
    <dxf>
      <font>
        <b/>
        <strike val="0"/>
        <outline val="0"/>
        <shadow val="0"/>
        <u val="none"/>
        <vertAlign val="baseline"/>
        <name val="Times New Roman"/>
        <family val="1"/>
        <scheme val="none"/>
      </font>
      <alignment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name val="Times New Roman"/>
        <family val="1"/>
        <scheme val="none"/>
      </font>
      <alignment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name val="Times New Roman"/>
        <family val="1"/>
        <scheme val="none"/>
      </font>
      <alignment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name val="Times New Roman"/>
        <family val="1"/>
        <scheme val="none"/>
      </font>
      <alignment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name val="Times New Roman"/>
        <family val="1"/>
        <scheme val="none"/>
      </font>
      <alignment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name val="Times New Roman"/>
        <family val="1"/>
        <scheme val="none"/>
      </font>
      <alignment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name val="Times New Roman"/>
        <family val="1"/>
        <scheme val="none"/>
      </font>
      <alignment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752475</xdr:colOff>
      <xdr:row>2</xdr:row>
      <xdr:rowOff>9525</xdr:rowOff>
    </xdr:from>
    <xdr:ext cx="1695450" cy="1514475"/>
    <xdr:pic>
      <xdr:nvPicPr>
        <xdr:cNvPr id="2" name="image1.png">
          <a:extLst>
            <a:ext uri="{FF2B5EF4-FFF2-40B4-BE49-F238E27FC236}">
              <a16:creationId xmlns:a16="http://schemas.microsoft.com/office/drawing/2014/main" id="{E06B98A1-78F6-4200-984A-8854D21F9AF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172200" y="571500"/>
          <a:ext cx="1695450" cy="1514475"/>
        </a:xfrm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057D4CC-3DD2-4D81-86A9-18DDFAD09B90}" name="Tabla4" displayName="Tabla4" ref="B22:H23" totalsRowShown="0" headerRowDxfId="8" dataDxfId="7" dataCellStyle="60% - Énfasis1">
  <tableColumns count="7">
    <tableColumn id="1" xr3:uid="{98B8256F-E26F-4205-A6A8-333E7EAE0F41}" name="N°" dataDxfId="6" dataCellStyle="60% - Énfasis1"/>
    <tableColumn id="3" xr3:uid="{A0BE3634-DE46-413B-90E6-4196954DEAAA}" name="Descripción" dataDxfId="5" dataCellStyle="60% - Énfasis1"/>
    <tableColumn id="4" xr3:uid="{63F9F091-914E-4C1D-B3AD-57466FD91CA4}" name="Peso En El Proyecto" dataDxfId="4" dataCellStyle="60% - Énfasis1"/>
    <tableColumn id="5" xr3:uid="{B0F9A695-0332-403A-B9D5-CB97EBA3F077}" name="Fiabilidad" dataDxfId="3" dataCellStyle="60% - Énfasis1"/>
    <tableColumn id="6" xr3:uid="{F8C3C4A4-9D62-4CA8-89B4-104417FF70AC}" name="Facilidad De Entendimiento" dataDxfId="2" dataCellStyle="60% - Énfasis1"/>
    <tableColumn id="2" xr3:uid="{33E5E045-DC9B-49BB-BE97-54FEB20DF2ED}" name="Probabilidad De Modificación" dataDxfId="1" dataCellStyle="60% - Énfasis1"/>
    <tableColumn id="7" xr3:uid="{9311DDE0-F38A-48A0-A210-585C483D4C54}" name="Calidad" dataDxfId="0" dataCellStyle="60% - Énfasis1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4F898-5058-4D1B-9637-B21A5C3439BD}">
  <dimension ref="A1:I1048572"/>
  <sheetViews>
    <sheetView tabSelected="1" topLeftCell="A10" workbookViewId="0">
      <selection activeCell="C22" sqref="C22"/>
    </sheetView>
  </sheetViews>
  <sheetFormatPr baseColWidth="10" defaultRowHeight="15" x14ac:dyDescent="0.25"/>
  <cols>
    <col min="1" max="1" width="11.42578125" style="2"/>
    <col min="2" max="2" width="23.140625" style="2" customWidth="1"/>
    <col min="3" max="3" width="44.85546875" style="2" customWidth="1"/>
    <col min="4" max="4" width="22.5703125" style="2" customWidth="1"/>
    <col min="5" max="5" width="13.7109375" style="2" customWidth="1"/>
    <col min="6" max="7" width="16" style="2" customWidth="1"/>
    <col min="8" max="8" width="15" style="2" customWidth="1"/>
    <col min="9" max="16384" width="11.42578125" style="2"/>
  </cols>
  <sheetData>
    <row r="1" spans="1:8" ht="15.75" thickBot="1" x14ac:dyDescent="0.3"/>
    <row r="2" spans="1:8" ht="26.25" thickBot="1" x14ac:dyDescent="0.3">
      <c r="D2" s="4"/>
      <c r="E2" s="5" t="s">
        <v>62</v>
      </c>
      <c r="F2" s="6"/>
      <c r="G2" s="20"/>
    </row>
    <row r="3" spans="1:8" x14ac:dyDescent="0.25">
      <c r="B3" s="41"/>
      <c r="C3" s="42"/>
      <c r="D3" s="43"/>
      <c r="E3" s="44"/>
      <c r="F3" s="45"/>
      <c r="G3" s="63"/>
    </row>
    <row r="4" spans="1:8" x14ac:dyDescent="0.25">
      <c r="B4" s="7" t="s">
        <v>1</v>
      </c>
      <c r="C4" s="1" t="s">
        <v>61</v>
      </c>
      <c r="D4" s="46"/>
      <c r="E4" s="47"/>
      <c r="F4" s="48"/>
      <c r="G4" s="63"/>
    </row>
    <row r="5" spans="1:8" x14ac:dyDescent="0.25">
      <c r="B5" s="7" t="s">
        <v>2</v>
      </c>
      <c r="C5" s="8">
        <v>1803170</v>
      </c>
      <c r="D5" s="46"/>
      <c r="E5" s="47"/>
      <c r="F5" s="48"/>
      <c r="G5" s="63"/>
    </row>
    <row r="6" spans="1:8" x14ac:dyDescent="0.25">
      <c r="B6" s="36" t="s">
        <v>3</v>
      </c>
      <c r="C6" s="8">
        <v>1</v>
      </c>
      <c r="D6" s="46"/>
      <c r="E6" s="47"/>
      <c r="F6" s="48"/>
      <c r="G6" s="63"/>
    </row>
    <row r="7" spans="1:8" x14ac:dyDescent="0.25">
      <c r="B7" s="7" t="s">
        <v>4</v>
      </c>
      <c r="C7" s="1" t="s">
        <v>5</v>
      </c>
      <c r="D7" s="46"/>
      <c r="E7" s="47"/>
      <c r="F7" s="48"/>
      <c r="G7" s="63"/>
    </row>
    <row r="8" spans="1:8" x14ac:dyDescent="0.25">
      <c r="B8" s="7" t="s">
        <v>6</v>
      </c>
      <c r="C8" s="9">
        <v>43500</v>
      </c>
      <c r="D8" s="46"/>
      <c r="E8" s="47"/>
      <c r="F8" s="48"/>
      <c r="G8" s="63"/>
    </row>
    <row r="9" spans="1:8" x14ac:dyDescent="0.25">
      <c r="B9" s="36" t="s">
        <v>7</v>
      </c>
      <c r="C9" s="9">
        <v>44000</v>
      </c>
      <c r="D9" s="46"/>
      <c r="E9" s="47"/>
      <c r="F9" s="48"/>
      <c r="G9" s="63"/>
    </row>
    <row r="10" spans="1:8" x14ac:dyDescent="0.25">
      <c r="B10" s="7" t="s">
        <v>8</v>
      </c>
      <c r="C10" s="1" t="s">
        <v>9</v>
      </c>
      <c r="D10" s="49"/>
      <c r="E10" s="50"/>
      <c r="F10" s="51"/>
      <c r="G10" s="63"/>
    </row>
    <row r="11" spans="1:8" x14ac:dyDescent="0.25">
      <c r="B11" s="7" t="s">
        <v>10</v>
      </c>
      <c r="C11" s="52" t="s">
        <v>11</v>
      </c>
      <c r="D11" s="53"/>
      <c r="E11" s="53"/>
      <c r="F11" s="54"/>
      <c r="G11" s="63"/>
    </row>
    <row r="12" spans="1:8" x14ac:dyDescent="0.25">
      <c r="B12" s="7" t="s">
        <v>12</v>
      </c>
      <c r="C12" s="55" t="s">
        <v>13</v>
      </c>
      <c r="D12" s="53"/>
      <c r="E12" s="53"/>
      <c r="F12" s="54"/>
      <c r="G12" s="63"/>
    </row>
    <row r="13" spans="1:8" ht="15.75" thickBot="1" x14ac:dyDescent="0.3">
      <c r="B13" s="35" t="s">
        <v>14</v>
      </c>
      <c r="C13" s="38" t="s">
        <v>15</v>
      </c>
      <c r="D13" s="39"/>
      <c r="E13" s="39"/>
      <c r="F13" s="40"/>
      <c r="G13" s="63"/>
    </row>
    <row r="15" spans="1:8" x14ac:dyDescent="0.25">
      <c r="A15" s="20"/>
      <c r="B15" s="3"/>
      <c r="C15" s="3"/>
    </row>
    <row r="16" spans="1:8" x14ac:dyDescent="0.25">
      <c r="A16" s="20"/>
      <c r="B16" s="3"/>
      <c r="C16" s="3"/>
      <c r="D16" s="20"/>
      <c r="E16" s="56"/>
      <c r="F16" s="56"/>
      <c r="G16" s="56"/>
      <c r="H16" s="56"/>
    </row>
    <row r="17" spans="1:9" x14ac:dyDescent="0.25">
      <c r="A17" s="20"/>
      <c r="B17" s="3"/>
      <c r="C17" s="3"/>
      <c r="D17" s="20"/>
      <c r="E17" s="56"/>
      <c r="F17" s="56"/>
      <c r="G17" s="56"/>
      <c r="H17" s="56"/>
    </row>
    <row r="18" spans="1:9" x14ac:dyDescent="0.25">
      <c r="A18" s="20"/>
      <c r="B18" s="3"/>
      <c r="C18" s="3"/>
      <c r="D18" s="20"/>
      <c r="E18" s="56"/>
      <c r="F18" s="56"/>
      <c r="G18" s="56"/>
      <c r="H18" s="56"/>
    </row>
    <row r="19" spans="1:9" x14ac:dyDescent="0.25">
      <c r="B19" s="3"/>
      <c r="C19" s="3"/>
    </row>
    <row r="21" spans="1:9" ht="15.75" thickBot="1" x14ac:dyDescent="0.3">
      <c r="D21" s="58" t="s">
        <v>64</v>
      </c>
      <c r="E21" s="59"/>
      <c r="F21" s="59"/>
      <c r="G21" s="59"/>
      <c r="H21" s="59"/>
    </row>
    <row r="22" spans="1:9" ht="29.25" thickBot="1" x14ac:dyDescent="0.3">
      <c r="B22" s="80" t="s">
        <v>63</v>
      </c>
      <c r="C22" s="81" t="s">
        <v>17</v>
      </c>
      <c r="D22" s="81" t="s">
        <v>65</v>
      </c>
      <c r="E22" s="82" t="s">
        <v>68</v>
      </c>
      <c r="F22" s="82" t="s">
        <v>69</v>
      </c>
      <c r="G22" s="82" t="s">
        <v>70</v>
      </c>
      <c r="H22" s="83" t="s">
        <v>67</v>
      </c>
    </row>
    <row r="23" spans="1:9" ht="15.75" thickBot="1" x14ac:dyDescent="0.3">
      <c r="B23" s="10"/>
      <c r="C23" s="12" t="s">
        <v>18</v>
      </c>
      <c r="D23" s="13"/>
      <c r="E23" s="11"/>
      <c r="F23" s="11"/>
      <c r="G23" s="11"/>
      <c r="H23" s="14"/>
    </row>
    <row r="24" spans="1:9" x14ac:dyDescent="0.25">
      <c r="B24" s="84">
        <v>1</v>
      </c>
      <c r="C24" s="15" t="s">
        <v>19</v>
      </c>
      <c r="D24" s="17">
        <v>0.05</v>
      </c>
      <c r="E24" s="16">
        <v>0</v>
      </c>
      <c r="F24" s="16">
        <v>0.01</v>
      </c>
      <c r="G24" s="16">
        <v>0.01</v>
      </c>
      <c r="H24" s="85">
        <v>0.05</v>
      </c>
    </row>
    <row r="25" spans="1:9" x14ac:dyDescent="0.25">
      <c r="B25" s="84"/>
      <c r="C25" s="18" t="s">
        <v>20</v>
      </c>
      <c r="D25" s="17">
        <v>0.1</v>
      </c>
      <c r="E25" s="16">
        <v>0</v>
      </c>
      <c r="F25" s="16">
        <v>0.1</v>
      </c>
      <c r="G25" s="16">
        <v>0.05</v>
      </c>
      <c r="H25" s="85">
        <v>0.05</v>
      </c>
    </row>
    <row r="26" spans="1:9" x14ac:dyDescent="0.25">
      <c r="B26" s="84"/>
      <c r="C26" s="18" t="s">
        <v>21</v>
      </c>
      <c r="D26" s="17">
        <v>0.1</v>
      </c>
      <c r="E26" s="16">
        <v>0</v>
      </c>
      <c r="F26" s="16">
        <v>0.1</v>
      </c>
      <c r="G26" s="16">
        <v>0.05</v>
      </c>
      <c r="H26" s="85">
        <v>0.05</v>
      </c>
    </row>
    <row r="27" spans="1:9" x14ac:dyDescent="0.25">
      <c r="B27" s="84"/>
      <c r="C27" s="18" t="s">
        <v>22</v>
      </c>
      <c r="D27" s="17">
        <v>0.02</v>
      </c>
      <c r="E27" s="16">
        <v>0</v>
      </c>
      <c r="F27" s="16">
        <v>0.01</v>
      </c>
      <c r="G27" s="16">
        <v>0.05</v>
      </c>
      <c r="H27" s="85">
        <v>0.02</v>
      </c>
    </row>
    <row r="28" spans="1:9" x14ac:dyDescent="0.25">
      <c r="B28" s="86"/>
      <c r="C28" s="18" t="s">
        <v>23</v>
      </c>
      <c r="D28" s="17">
        <v>0.02</v>
      </c>
      <c r="E28" s="16">
        <v>0</v>
      </c>
      <c r="F28" s="16">
        <v>0.01</v>
      </c>
      <c r="G28" s="16">
        <v>0.33</v>
      </c>
      <c r="H28" s="85">
        <v>0.02</v>
      </c>
      <c r="I28" s="20"/>
    </row>
    <row r="29" spans="1:9" x14ac:dyDescent="0.25">
      <c r="B29" s="87">
        <v>2</v>
      </c>
      <c r="C29" s="18" t="s">
        <v>24</v>
      </c>
      <c r="D29" s="17">
        <v>0.1</v>
      </c>
      <c r="E29" s="17">
        <v>0</v>
      </c>
      <c r="F29" s="16">
        <v>0.05</v>
      </c>
      <c r="G29" s="16">
        <v>0.01</v>
      </c>
      <c r="H29" s="85">
        <v>0.2</v>
      </c>
      <c r="I29" s="20"/>
    </row>
    <row r="30" spans="1:9" x14ac:dyDescent="0.25">
      <c r="B30" s="84"/>
      <c r="C30" s="18" t="s">
        <v>25</v>
      </c>
      <c r="D30" s="17">
        <v>0.1</v>
      </c>
      <c r="E30" s="17">
        <v>0</v>
      </c>
      <c r="F30" s="16">
        <v>0.1</v>
      </c>
      <c r="G30" s="16">
        <v>0.05</v>
      </c>
      <c r="H30" s="85">
        <v>0.1</v>
      </c>
      <c r="I30" s="20"/>
    </row>
    <row r="31" spans="1:9" x14ac:dyDescent="0.25">
      <c r="B31" s="84"/>
      <c r="C31" s="18" t="s">
        <v>26</v>
      </c>
      <c r="D31" s="17">
        <v>0.15</v>
      </c>
      <c r="E31" s="17">
        <v>0</v>
      </c>
      <c r="F31" s="16">
        <v>0.2</v>
      </c>
      <c r="G31" s="16">
        <v>0.05</v>
      </c>
      <c r="H31" s="85">
        <v>0.1</v>
      </c>
    </row>
    <row r="32" spans="1:9" x14ac:dyDescent="0.25">
      <c r="B32" s="84"/>
      <c r="C32" s="18" t="s">
        <v>27</v>
      </c>
      <c r="D32" s="17">
        <v>0.15</v>
      </c>
      <c r="E32" s="17">
        <v>0</v>
      </c>
      <c r="F32" s="16">
        <v>0.2</v>
      </c>
      <c r="G32" s="16">
        <v>0.05</v>
      </c>
      <c r="H32" s="85">
        <v>0.2</v>
      </c>
    </row>
    <row r="33" spans="2:8" x14ac:dyDescent="0.25">
      <c r="B33" s="84"/>
      <c r="C33" s="18" t="s">
        <v>28</v>
      </c>
      <c r="D33" s="17">
        <v>0.1</v>
      </c>
      <c r="E33" s="17">
        <v>0</v>
      </c>
      <c r="F33" s="16">
        <v>0.1</v>
      </c>
      <c r="G33" s="16">
        <v>0.05</v>
      </c>
      <c r="H33" s="85">
        <v>0.1</v>
      </c>
    </row>
    <row r="34" spans="2:8" x14ac:dyDescent="0.25">
      <c r="B34" s="84"/>
      <c r="C34" s="18" t="s">
        <v>29</v>
      </c>
      <c r="D34" s="17">
        <v>0.1</v>
      </c>
      <c r="E34" s="17">
        <v>0</v>
      </c>
      <c r="F34" s="16">
        <v>0.11</v>
      </c>
      <c r="G34" s="16">
        <v>0.1</v>
      </c>
      <c r="H34" s="85">
        <v>0.05</v>
      </c>
    </row>
    <row r="35" spans="2:8" ht="15.75" thickBot="1" x14ac:dyDescent="0.3">
      <c r="B35" s="84"/>
      <c r="C35" s="21" t="s">
        <v>30</v>
      </c>
      <c r="D35" s="57">
        <v>0.01</v>
      </c>
      <c r="E35" s="37">
        <v>0</v>
      </c>
      <c r="F35" s="60">
        <v>0.01</v>
      </c>
      <c r="G35" s="60">
        <v>0.2</v>
      </c>
      <c r="H35" s="88">
        <v>0.06</v>
      </c>
    </row>
    <row r="36" spans="2:8" ht="15.75" thickBot="1" x14ac:dyDescent="0.3">
      <c r="B36" s="78" t="s">
        <v>66</v>
      </c>
      <c r="C36" s="74"/>
      <c r="D36" s="79">
        <f>SUM(D24:D35)</f>
        <v>1</v>
      </c>
      <c r="E36" s="79">
        <f>SUM(E24:E35)</f>
        <v>0</v>
      </c>
      <c r="F36" s="76">
        <f>SUM(F24:F35)</f>
        <v>1</v>
      </c>
      <c r="G36" s="76">
        <f>SUM(G24:G35)</f>
        <v>1.0000000000000002</v>
      </c>
      <c r="H36" s="76">
        <f>SUM(H24:H35)</f>
        <v>1</v>
      </c>
    </row>
    <row r="37" spans="2:8" ht="15.75" thickBot="1" x14ac:dyDescent="0.3">
      <c r="B37" s="23"/>
      <c r="C37" s="25" t="s">
        <v>31</v>
      </c>
      <c r="D37" s="24"/>
      <c r="E37" s="24"/>
      <c r="F37" s="24"/>
      <c r="G37" s="24"/>
      <c r="H37" s="26"/>
    </row>
    <row r="38" spans="2:8" x14ac:dyDescent="0.25">
      <c r="B38" s="89">
        <v>3</v>
      </c>
      <c r="C38" s="15" t="s">
        <v>32</v>
      </c>
      <c r="D38" s="17">
        <v>0.05</v>
      </c>
      <c r="E38" s="68" t="s">
        <v>71</v>
      </c>
      <c r="F38" s="72" t="s">
        <v>71</v>
      </c>
      <c r="G38" s="73" t="s">
        <v>71</v>
      </c>
      <c r="H38" s="88">
        <v>0.1</v>
      </c>
    </row>
    <row r="39" spans="2:8" x14ac:dyDescent="0.25">
      <c r="B39" s="90"/>
      <c r="C39" s="18" t="s">
        <v>33</v>
      </c>
      <c r="D39" s="17">
        <v>0.25</v>
      </c>
      <c r="E39" s="17">
        <v>0.4</v>
      </c>
      <c r="F39" s="27">
        <v>0.3</v>
      </c>
      <c r="G39" s="64">
        <v>0.5</v>
      </c>
      <c r="H39" s="91">
        <v>0.3</v>
      </c>
    </row>
    <row r="40" spans="2:8" x14ac:dyDescent="0.25">
      <c r="B40" s="90"/>
      <c r="C40" s="18" t="s">
        <v>38</v>
      </c>
      <c r="D40" s="17">
        <v>0.25</v>
      </c>
      <c r="E40" s="17">
        <v>0.2</v>
      </c>
      <c r="F40" s="27">
        <v>0.3</v>
      </c>
      <c r="G40" s="64">
        <v>0.2</v>
      </c>
      <c r="H40" s="91">
        <v>0.3</v>
      </c>
    </row>
    <row r="41" spans="2:8" x14ac:dyDescent="0.25">
      <c r="B41" s="90"/>
      <c r="C41" s="18" t="s">
        <v>34</v>
      </c>
      <c r="D41" s="17">
        <v>0.01</v>
      </c>
      <c r="E41" s="68" t="s">
        <v>71</v>
      </c>
      <c r="F41" s="69" t="s">
        <v>71</v>
      </c>
      <c r="G41" s="70" t="s">
        <v>72</v>
      </c>
      <c r="H41" s="91">
        <v>0.01</v>
      </c>
    </row>
    <row r="42" spans="2:8" x14ac:dyDescent="0.25">
      <c r="B42" s="90"/>
      <c r="C42" s="18" t="s">
        <v>35</v>
      </c>
      <c r="D42" s="17">
        <v>0.14000000000000001</v>
      </c>
      <c r="E42" s="17">
        <v>0.1</v>
      </c>
      <c r="F42" s="27">
        <v>0.2</v>
      </c>
      <c r="G42" s="64">
        <v>0.1</v>
      </c>
      <c r="H42" s="91">
        <v>0.2</v>
      </c>
    </row>
    <row r="43" spans="2:8" ht="15.75" thickBot="1" x14ac:dyDescent="0.3">
      <c r="B43" s="92"/>
      <c r="C43" s="21" t="s">
        <v>36</v>
      </c>
      <c r="D43" s="61">
        <v>0.3</v>
      </c>
      <c r="E43" s="61">
        <v>0.3</v>
      </c>
      <c r="F43" s="64">
        <v>0.2</v>
      </c>
      <c r="G43" s="64">
        <v>0.2</v>
      </c>
      <c r="H43" s="91">
        <v>0.09</v>
      </c>
    </row>
    <row r="44" spans="2:8" ht="15.75" thickBot="1" x14ac:dyDescent="0.3">
      <c r="B44" s="78" t="s">
        <v>66</v>
      </c>
      <c r="C44" s="74"/>
      <c r="D44" s="75">
        <f>SUM(D38:D43)</f>
        <v>1</v>
      </c>
      <c r="E44" s="75">
        <f>SUM(E38:E43)</f>
        <v>1</v>
      </c>
      <c r="F44" s="75">
        <f>SUM(F38:F43)</f>
        <v>1</v>
      </c>
      <c r="G44" s="75">
        <f>SUM(G38:G43)</f>
        <v>1</v>
      </c>
      <c r="H44" s="75">
        <f>SUM(H38:H43)</f>
        <v>0.99999999999999989</v>
      </c>
    </row>
    <row r="45" spans="2:8" ht="15.75" thickBot="1" x14ac:dyDescent="0.3">
      <c r="B45" s="29"/>
      <c r="C45" s="25" t="s">
        <v>37</v>
      </c>
      <c r="D45" s="30"/>
      <c r="E45" s="30"/>
      <c r="F45" s="30"/>
      <c r="G45" s="30"/>
      <c r="H45" s="31"/>
    </row>
    <row r="46" spans="2:8" x14ac:dyDescent="0.25">
      <c r="B46" s="89">
        <v>4</v>
      </c>
      <c r="C46" s="15" t="s">
        <v>39</v>
      </c>
      <c r="D46" s="67">
        <v>0.2</v>
      </c>
      <c r="E46" s="67">
        <v>0.1</v>
      </c>
      <c r="F46" s="60">
        <v>0.1</v>
      </c>
      <c r="G46" s="60">
        <v>0.1</v>
      </c>
      <c r="H46" s="88">
        <v>0.1</v>
      </c>
    </row>
    <row r="47" spans="2:8" x14ac:dyDescent="0.25">
      <c r="B47" s="90"/>
      <c r="C47" s="18" t="s">
        <v>40</v>
      </c>
      <c r="D47" s="66">
        <v>0.2</v>
      </c>
      <c r="E47" s="66">
        <v>0.2</v>
      </c>
      <c r="F47" s="22">
        <v>0.05</v>
      </c>
      <c r="G47" s="22">
        <v>0.28999999999999998</v>
      </c>
      <c r="H47" s="91">
        <v>0.2</v>
      </c>
    </row>
    <row r="48" spans="2:8" x14ac:dyDescent="0.25">
      <c r="B48" s="90"/>
      <c r="C48" s="18" t="s">
        <v>41</v>
      </c>
      <c r="D48" s="66">
        <v>0.1</v>
      </c>
      <c r="E48" s="67">
        <v>0.1</v>
      </c>
      <c r="F48" s="22">
        <v>0.2</v>
      </c>
      <c r="G48" s="22">
        <v>0.2</v>
      </c>
      <c r="H48" s="91">
        <v>0.1</v>
      </c>
    </row>
    <row r="49" spans="2:8" x14ac:dyDescent="0.25">
      <c r="B49" s="90"/>
      <c r="C49" s="18" t="s">
        <v>42</v>
      </c>
      <c r="D49" s="66">
        <v>0.4</v>
      </c>
      <c r="E49" s="66">
        <v>0.4</v>
      </c>
      <c r="F49" s="22">
        <v>0.1</v>
      </c>
      <c r="G49" s="22">
        <v>0.4</v>
      </c>
      <c r="H49" s="91">
        <v>0.5</v>
      </c>
    </row>
    <row r="50" spans="2:8" ht="15.75" thickBot="1" x14ac:dyDescent="0.3">
      <c r="B50" s="92"/>
      <c r="C50" s="21" t="s">
        <v>43</v>
      </c>
      <c r="D50" s="61">
        <v>0.1</v>
      </c>
      <c r="E50" s="61">
        <v>0.2</v>
      </c>
      <c r="F50" s="22">
        <v>0.55000000000000004</v>
      </c>
      <c r="G50" s="22">
        <v>0.01</v>
      </c>
      <c r="H50" s="91">
        <v>0.1</v>
      </c>
    </row>
    <row r="51" spans="2:8" ht="15.75" thickBot="1" x14ac:dyDescent="0.3">
      <c r="B51" s="78" t="s">
        <v>66</v>
      </c>
      <c r="C51" s="74"/>
      <c r="D51" s="75">
        <f>SUM(D46:D50)</f>
        <v>1</v>
      </c>
      <c r="E51" s="75">
        <f>SUM(E46:E50)</f>
        <v>1</v>
      </c>
      <c r="F51" s="77">
        <f>SUM(F46:F50)</f>
        <v>1</v>
      </c>
      <c r="G51" s="75">
        <f>SUM(G46:G50)</f>
        <v>1</v>
      </c>
      <c r="H51" s="75">
        <f>SUM(H46:H50)</f>
        <v>1</v>
      </c>
    </row>
    <row r="52" spans="2:8" ht="15.75" thickBot="1" x14ac:dyDescent="0.3">
      <c r="B52" s="29"/>
      <c r="C52" s="25" t="s">
        <v>44</v>
      </c>
      <c r="D52" s="30"/>
      <c r="E52" s="30"/>
      <c r="F52" s="30"/>
      <c r="G52" s="30"/>
      <c r="H52" s="31"/>
    </row>
    <row r="53" spans="2:8" x14ac:dyDescent="0.25">
      <c r="B53" s="89">
        <v>5</v>
      </c>
      <c r="C53" s="32" t="s">
        <v>45</v>
      </c>
      <c r="D53" s="65">
        <v>0.2</v>
      </c>
      <c r="E53" s="65">
        <v>0.2</v>
      </c>
      <c r="F53" s="28">
        <v>0.2</v>
      </c>
      <c r="G53" s="28">
        <v>0.18</v>
      </c>
      <c r="H53" s="91">
        <v>0.1</v>
      </c>
    </row>
    <row r="54" spans="2:8" x14ac:dyDescent="0.25">
      <c r="B54" s="90"/>
      <c r="C54" s="18" t="s">
        <v>46</v>
      </c>
      <c r="D54" s="66">
        <v>0.1</v>
      </c>
      <c r="E54" s="67">
        <v>0.08</v>
      </c>
      <c r="F54" s="28">
        <v>0.05</v>
      </c>
      <c r="G54" s="28">
        <v>0.2</v>
      </c>
      <c r="H54" s="91">
        <v>0.1</v>
      </c>
    </row>
    <row r="55" spans="2:8" x14ac:dyDescent="0.25">
      <c r="B55" s="90"/>
      <c r="C55" s="18" t="s">
        <v>47</v>
      </c>
      <c r="D55" s="66">
        <v>0.2</v>
      </c>
      <c r="E55" s="67">
        <v>0.2</v>
      </c>
      <c r="F55" s="28">
        <v>0.2</v>
      </c>
      <c r="G55" s="28">
        <v>0.1</v>
      </c>
      <c r="H55" s="91">
        <v>0.1</v>
      </c>
    </row>
    <row r="56" spans="2:8" x14ac:dyDescent="0.25">
      <c r="B56" s="90"/>
      <c r="C56" s="18" t="s">
        <v>48</v>
      </c>
      <c r="D56" s="66">
        <v>0.48</v>
      </c>
      <c r="E56" s="66">
        <v>0.5</v>
      </c>
      <c r="F56" s="28">
        <v>0.05</v>
      </c>
      <c r="G56" s="28">
        <v>0.5</v>
      </c>
      <c r="H56" s="91">
        <v>0.5</v>
      </c>
    </row>
    <row r="57" spans="2:8" x14ac:dyDescent="0.25">
      <c r="B57" s="90"/>
      <c r="C57" s="18" t="s">
        <v>49</v>
      </c>
      <c r="D57" s="67">
        <v>0.01</v>
      </c>
      <c r="E57" s="67">
        <v>0.01</v>
      </c>
      <c r="F57" s="28">
        <v>0.4</v>
      </c>
      <c r="G57" s="28">
        <v>0.01</v>
      </c>
      <c r="H57" s="91">
        <v>0.1</v>
      </c>
    </row>
    <row r="58" spans="2:8" ht="15.75" thickBot="1" x14ac:dyDescent="0.3">
      <c r="B58" s="92"/>
      <c r="C58" s="33" t="s">
        <v>50</v>
      </c>
      <c r="D58" s="61">
        <v>0.01</v>
      </c>
      <c r="E58" s="61">
        <v>0.01</v>
      </c>
      <c r="F58" s="28">
        <v>0.1</v>
      </c>
      <c r="G58" s="28">
        <v>0.01</v>
      </c>
      <c r="H58" s="91">
        <v>0.1</v>
      </c>
    </row>
    <row r="59" spans="2:8" ht="15.75" thickBot="1" x14ac:dyDescent="0.3">
      <c r="B59" s="78" t="s">
        <v>66</v>
      </c>
      <c r="C59" s="74"/>
      <c r="D59" s="75">
        <f>SUM(D53:D58)</f>
        <v>1</v>
      </c>
      <c r="E59" s="75">
        <f>SUM(E53:E58)</f>
        <v>1</v>
      </c>
      <c r="F59" s="75">
        <f>SUM(F53:F58)</f>
        <v>1</v>
      </c>
      <c r="G59" s="75">
        <f>SUM(G53:G58)</f>
        <v>1</v>
      </c>
      <c r="H59" s="75">
        <f>SUM(H53:H58)</f>
        <v>1</v>
      </c>
    </row>
    <row r="60" spans="2:8" ht="15.75" thickBot="1" x14ac:dyDescent="0.3">
      <c r="B60" s="29"/>
      <c r="C60" s="12" t="s">
        <v>51</v>
      </c>
      <c r="D60" s="30"/>
      <c r="E60" s="30"/>
      <c r="F60" s="30"/>
      <c r="G60" s="30"/>
      <c r="H60" s="31"/>
    </row>
    <row r="61" spans="2:8" x14ac:dyDescent="0.25">
      <c r="B61" s="89">
        <v>6</v>
      </c>
      <c r="C61" s="32" t="s">
        <v>52</v>
      </c>
      <c r="D61" s="65">
        <v>0.1</v>
      </c>
      <c r="E61" s="65">
        <v>0.1</v>
      </c>
      <c r="F61" s="17">
        <v>0.1</v>
      </c>
      <c r="G61" s="37">
        <v>0.1</v>
      </c>
      <c r="H61" s="91">
        <v>0.15</v>
      </c>
    </row>
    <row r="62" spans="2:8" x14ac:dyDescent="0.25">
      <c r="B62" s="90"/>
      <c r="C62" s="18" t="s">
        <v>53</v>
      </c>
      <c r="D62" s="66">
        <v>0.2</v>
      </c>
      <c r="E62" s="66">
        <v>0.1</v>
      </c>
      <c r="F62" s="28">
        <v>0.1</v>
      </c>
      <c r="G62" s="28">
        <v>0.1</v>
      </c>
      <c r="H62" s="91">
        <v>0.15</v>
      </c>
    </row>
    <row r="63" spans="2:8" x14ac:dyDescent="0.25">
      <c r="B63" s="90"/>
      <c r="C63" s="18" t="s">
        <v>54</v>
      </c>
      <c r="D63" s="66">
        <v>0.2</v>
      </c>
      <c r="E63" s="66">
        <v>0.2</v>
      </c>
      <c r="F63" s="28">
        <v>0.1</v>
      </c>
      <c r="G63" s="28">
        <v>0.1</v>
      </c>
      <c r="H63" s="91">
        <v>0.15</v>
      </c>
    </row>
    <row r="64" spans="2:8" x14ac:dyDescent="0.25">
      <c r="B64" s="90"/>
      <c r="C64" s="18" t="s">
        <v>55</v>
      </c>
      <c r="D64" s="66">
        <v>0.1</v>
      </c>
      <c r="E64" s="66">
        <v>0.2</v>
      </c>
      <c r="F64" s="28">
        <v>0.1</v>
      </c>
      <c r="G64" s="28">
        <v>0.1</v>
      </c>
      <c r="H64" s="91">
        <v>0.15</v>
      </c>
    </row>
    <row r="65" spans="2:8" x14ac:dyDescent="0.25">
      <c r="B65" s="90"/>
      <c r="C65" s="18" t="s">
        <v>56</v>
      </c>
      <c r="D65" s="66">
        <v>0.1</v>
      </c>
      <c r="E65" s="66">
        <v>0.2</v>
      </c>
      <c r="F65" s="28">
        <v>0.1</v>
      </c>
      <c r="G65" s="28">
        <v>0.1</v>
      </c>
      <c r="H65" s="91">
        <v>0.15</v>
      </c>
    </row>
    <row r="66" spans="2:8" x14ac:dyDescent="0.25">
      <c r="B66" s="90"/>
      <c r="C66" s="18" t="s">
        <v>57</v>
      </c>
      <c r="D66" s="66">
        <v>0.1</v>
      </c>
      <c r="E66" s="66">
        <v>0.1</v>
      </c>
      <c r="F66" s="28">
        <v>0.4</v>
      </c>
      <c r="G66" s="28">
        <v>0.1</v>
      </c>
      <c r="H66" s="91">
        <v>0.15</v>
      </c>
    </row>
    <row r="67" spans="2:8" ht="15.75" thickBot="1" x14ac:dyDescent="0.3">
      <c r="B67" s="92"/>
      <c r="C67" s="33" t="s">
        <v>58</v>
      </c>
      <c r="D67" s="61">
        <v>0.2</v>
      </c>
      <c r="E67" s="61">
        <v>0.1</v>
      </c>
      <c r="F67" s="28">
        <v>0.1</v>
      </c>
      <c r="G67" s="28">
        <v>0.4</v>
      </c>
      <c r="H67" s="91">
        <v>0.1</v>
      </c>
    </row>
    <row r="68" spans="2:8" ht="15.75" thickBot="1" x14ac:dyDescent="0.3">
      <c r="B68" s="78" t="s">
        <v>66</v>
      </c>
      <c r="C68" s="74"/>
      <c r="D68" s="75">
        <f>SUM(D61:D67)</f>
        <v>1</v>
      </c>
      <c r="E68" s="75">
        <f>SUM(E61:E67)</f>
        <v>1</v>
      </c>
      <c r="F68" s="75">
        <f>SUM(F61:F67)</f>
        <v>1</v>
      </c>
      <c r="G68" s="75">
        <f>SUM(G61:G67)</f>
        <v>1</v>
      </c>
      <c r="H68" s="75">
        <f>SUM(H61:H67)</f>
        <v>1</v>
      </c>
    </row>
    <row r="69" spans="2:8" ht="15.75" thickBot="1" x14ac:dyDescent="0.3">
      <c r="B69" s="29"/>
      <c r="C69" s="25" t="s">
        <v>59</v>
      </c>
      <c r="D69" s="30"/>
      <c r="E69" s="30"/>
      <c r="F69" s="30"/>
      <c r="G69" s="30"/>
      <c r="H69" s="31"/>
    </row>
    <row r="70" spans="2:8" x14ac:dyDescent="0.25">
      <c r="B70" s="89">
        <v>7</v>
      </c>
      <c r="C70" s="32" t="s">
        <v>60</v>
      </c>
      <c r="D70" s="19"/>
      <c r="E70" s="19"/>
      <c r="F70" s="17"/>
      <c r="G70" s="17"/>
      <c r="H70" s="85"/>
    </row>
    <row r="71" spans="2:8" x14ac:dyDescent="0.25">
      <c r="B71" s="90"/>
      <c r="C71" s="18" t="s">
        <v>0</v>
      </c>
      <c r="D71" s="19"/>
      <c r="E71" s="19"/>
      <c r="F71" s="19"/>
      <c r="G71" s="19"/>
      <c r="H71" s="93"/>
    </row>
    <row r="72" spans="2:8" ht="15.75" thickBot="1" x14ac:dyDescent="0.3">
      <c r="B72" s="94"/>
      <c r="C72" s="71" t="s">
        <v>16</v>
      </c>
      <c r="D72" s="95"/>
      <c r="E72" s="95"/>
      <c r="F72" s="62"/>
      <c r="G72" s="62"/>
      <c r="H72" s="96"/>
    </row>
    <row r="73" spans="2:8" x14ac:dyDescent="0.25">
      <c r="B73" s="34"/>
    </row>
    <row r="74" spans="2:8" x14ac:dyDescent="0.25">
      <c r="B74" s="34"/>
    </row>
    <row r="75" spans="2:8" x14ac:dyDescent="0.25">
      <c r="B75" s="34"/>
    </row>
    <row r="76" spans="2:8" x14ac:dyDescent="0.25">
      <c r="B76" s="34"/>
    </row>
    <row r="77" spans="2:8" x14ac:dyDescent="0.25">
      <c r="B77" s="34"/>
    </row>
    <row r="78" spans="2:8" x14ac:dyDescent="0.25">
      <c r="B78" s="34"/>
    </row>
    <row r="79" spans="2:8" x14ac:dyDescent="0.25">
      <c r="B79" s="34"/>
    </row>
    <row r="80" spans="2:8" x14ac:dyDescent="0.25">
      <c r="B80" s="34"/>
    </row>
    <row r="81" spans="2:2" x14ac:dyDescent="0.25">
      <c r="B81" s="34"/>
    </row>
    <row r="82" spans="2:2" x14ac:dyDescent="0.25">
      <c r="B82" s="34"/>
    </row>
    <row r="83" spans="2:2" x14ac:dyDescent="0.25">
      <c r="B83" s="34"/>
    </row>
    <row r="84" spans="2:2" x14ac:dyDescent="0.25">
      <c r="B84" s="34"/>
    </row>
    <row r="85" spans="2:2" x14ac:dyDescent="0.25">
      <c r="B85" s="34"/>
    </row>
    <row r="86" spans="2:2" x14ac:dyDescent="0.25">
      <c r="B86" s="34"/>
    </row>
    <row r="87" spans="2:2" x14ac:dyDescent="0.25">
      <c r="B87" s="34"/>
    </row>
    <row r="88" spans="2:2" x14ac:dyDescent="0.25">
      <c r="B88" s="34"/>
    </row>
    <row r="89" spans="2:2" x14ac:dyDescent="0.25">
      <c r="B89" s="34"/>
    </row>
    <row r="90" spans="2:2" x14ac:dyDescent="0.25">
      <c r="B90" s="34"/>
    </row>
    <row r="91" spans="2:2" x14ac:dyDescent="0.25">
      <c r="B91" s="34"/>
    </row>
    <row r="92" spans="2:2" x14ac:dyDescent="0.25">
      <c r="B92" s="34"/>
    </row>
    <row r="93" spans="2:2" x14ac:dyDescent="0.25">
      <c r="B93" s="34"/>
    </row>
    <row r="94" spans="2:2" x14ac:dyDescent="0.25">
      <c r="B94" s="34"/>
    </row>
    <row r="95" spans="2:2" x14ac:dyDescent="0.25">
      <c r="B95" s="34"/>
    </row>
    <row r="96" spans="2:2" x14ac:dyDescent="0.25">
      <c r="B96" s="34"/>
    </row>
    <row r="97" spans="2:2" x14ac:dyDescent="0.25">
      <c r="B97" s="34"/>
    </row>
    <row r="98" spans="2:2" x14ac:dyDescent="0.25">
      <c r="B98" s="34"/>
    </row>
    <row r="99" spans="2:2" x14ac:dyDescent="0.25">
      <c r="B99" s="34"/>
    </row>
    <row r="100" spans="2:2" x14ac:dyDescent="0.25">
      <c r="B100" s="34"/>
    </row>
    <row r="101" spans="2:2" x14ac:dyDescent="0.25">
      <c r="B101" s="34"/>
    </row>
    <row r="102" spans="2:2" x14ac:dyDescent="0.25">
      <c r="B102" s="34"/>
    </row>
    <row r="103" spans="2:2" x14ac:dyDescent="0.25">
      <c r="B103" s="34"/>
    </row>
    <row r="104" spans="2:2" x14ac:dyDescent="0.25">
      <c r="B104" s="34"/>
    </row>
    <row r="105" spans="2:2" x14ac:dyDescent="0.25">
      <c r="B105" s="34"/>
    </row>
    <row r="106" spans="2:2" x14ac:dyDescent="0.25">
      <c r="B106" s="34"/>
    </row>
    <row r="107" spans="2:2" x14ac:dyDescent="0.25">
      <c r="B107" s="34"/>
    </row>
    <row r="108" spans="2:2" x14ac:dyDescent="0.25">
      <c r="B108" s="34"/>
    </row>
    <row r="109" spans="2:2" x14ac:dyDescent="0.25">
      <c r="B109" s="34"/>
    </row>
    <row r="110" spans="2:2" x14ac:dyDescent="0.25">
      <c r="B110" s="34"/>
    </row>
    <row r="111" spans="2:2" x14ac:dyDescent="0.25">
      <c r="B111" s="34"/>
    </row>
    <row r="112" spans="2:2" x14ac:dyDescent="0.25">
      <c r="B112" s="34"/>
    </row>
    <row r="113" spans="2:2" x14ac:dyDescent="0.25">
      <c r="B113" s="34"/>
    </row>
    <row r="114" spans="2:2" x14ac:dyDescent="0.25">
      <c r="B114" s="34"/>
    </row>
    <row r="115" spans="2:2" x14ac:dyDescent="0.25">
      <c r="B115" s="34"/>
    </row>
    <row r="116" spans="2:2" x14ac:dyDescent="0.25">
      <c r="B116" s="34"/>
    </row>
    <row r="117" spans="2:2" x14ac:dyDescent="0.25">
      <c r="B117" s="34"/>
    </row>
    <row r="118" spans="2:2" x14ac:dyDescent="0.25">
      <c r="B118" s="34"/>
    </row>
    <row r="119" spans="2:2" x14ac:dyDescent="0.25">
      <c r="B119" s="34"/>
    </row>
    <row r="120" spans="2:2" x14ac:dyDescent="0.25">
      <c r="B120" s="34"/>
    </row>
    <row r="121" spans="2:2" x14ac:dyDescent="0.25">
      <c r="B121" s="34"/>
    </row>
    <row r="122" spans="2:2" x14ac:dyDescent="0.25">
      <c r="B122" s="34"/>
    </row>
    <row r="123" spans="2:2" x14ac:dyDescent="0.25">
      <c r="B123" s="34"/>
    </row>
    <row r="124" spans="2:2" x14ac:dyDescent="0.25">
      <c r="B124" s="34"/>
    </row>
    <row r="125" spans="2:2" x14ac:dyDescent="0.25">
      <c r="B125" s="34"/>
    </row>
    <row r="126" spans="2:2" x14ac:dyDescent="0.25">
      <c r="B126" s="34"/>
    </row>
    <row r="127" spans="2:2" x14ac:dyDescent="0.25">
      <c r="B127" s="34"/>
    </row>
    <row r="128" spans="2:2" x14ac:dyDescent="0.25">
      <c r="B128" s="34"/>
    </row>
    <row r="129" spans="2:2" x14ac:dyDescent="0.25">
      <c r="B129" s="34"/>
    </row>
    <row r="130" spans="2:2" x14ac:dyDescent="0.25">
      <c r="B130" s="34"/>
    </row>
    <row r="131" spans="2:2" x14ac:dyDescent="0.25">
      <c r="B131" s="34"/>
    </row>
    <row r="132" spans="2:2" x14ac:dyDescent="0.25">
      <c r="B132" s="34"/>
    </row>
    <row r="133" spans="2:2" x14ac:dyDescent="0.25">
      <c r="B133" s="34"/>
    </row>
    <row r="134" spans="2:2" x14ac:dyDescent="0.25">
      <c r="B134" s="34"/>
    </row>
    <row r="135" spans="2:2" x14ac:dyDescent="0.25">
      <c r="B135" s="34"/>
    </row>
    <row r="136" spans="2:2" x14ac:dyDescent="0.25">
      <c r="B136" s="34"/>
    </row>
    <row r="137" spans="2:2" x14ac:dyDescent="0.25">
      <c r="B137" s="34"/>
    </row>
    <row r="138" spans="2:2" x14ac:dyDescent="0.25">
      <c r="B138" s="34"/>
    </row>
    <row r="139" spans="2:2" x14ac:dyDescent="0.25">
      <c r="B139" s="34"/>
    </row>
    <row r="140" spans="2:2" x14ac:dyDescent="0.25">
      <c r="B140" s="34"/>
    </row>
    <row r="141" spans="2:2" x14ac:dyDescent="0.25">
      <c r="B141" s="34"/>
    </row>
    <row r="142" spans="2:2" x14ac:dyDescent="0.25">
      <c r="B142" s="34"/>
    </row>
    <row r="143" spans="2:2" x14ac:dyDescent="0.25">
      <c r="B143" s="34"/>
    </row>
    <row r="144" spans="2:2" x14ac:dyDescent="0.25">
      <c r="B144" s="34"/>
    </row>
    <row r="145" spans="2:2" x14ac:dyDescent="0.25">
      <c r="B145" s="34"/>
    </row>
    <row r="146" spans="2:2" x14ac:dyDescent="0.25">
      <c r="B146" s="34"/>
    </row>
    <row r="147" spans="2:2" x14ac:dyDescent="0.25">
      <c r="B147" s="34"/>
    </row>
    <row r="148" spans="2:2" x14ac:dyDescent="0.25">
      <c r="B148" s="34"/>
    </row>
    <row r="149" spans="2:2" x14ac:dyDescent="0.25">
      <c r="B149" s="34"/>
    </row>
    <row r="150" spans="2:2" x14ac:dyDescent="0.25">
      <c r="B150" s="34"/>
    </row>
    <row r="151" spans="2:2" x14ac:dyDescent="0.25">
      <c r="B151" s="34"/>
    </row>
    <row r="152" spans="2:2" x14ac:dyDescent="0.25">
      <c r="B152" s="34"/>
    </row>
    <row r="153" spans="2:2" x14ac:dyDescent="0.25">
      <c r="B153" s="34"/>
    </row>
    <row r="154" spans="2:2" x14ac:dyDescent="0.25">
      <c r="B154" s="34"/>
    </row>
    <row r="1048572" spans="4:4" x14ac:dyDescent="0.25">
      <c r="D1048572" s="17"/>
    </row>
  </sheetData>
  <mergeCells count="13">
    <mergeCell ref="C13:F13"/>
    <mergeCell ref="D21:H21"/>
    <mergeCell ref="B3:C3"/>
    <mergeCell ref="D3:F10"/>
    <mergeCell ref="C11:F11"/>
    <mergeCell ref="C12:F12"/>
    <mergeCell ref="B24:B28"/>
    <mergeCell ref="B29:B35"/>
    <mergeCell ref="B38:B43"/>
    <mergeCell ref="B70:B72"/>
    <mergeCell ref="B46:B50"/>
    <mergeCell ref="B53:B58"/>
    <mergeCell ref="B61:B67"/>
  </mergeCells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Olaya</dc:creator>
  <cp:lastModifiedBy>Andres Felipe Olaya</cp:lastModifiedBy>
  <dcterms:created xsi:type="dcterms:W3CDTF">2020-06-01T14:05:21Z</dcterms:created>
  <dcterms:modified xsi:type="dcterms:W3CDTF">2020-06-04T14:08:48Z</dcterms:modified>
</cp:coreProperties>
</file>