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" sheetId="1" r:id="rId4"/>
    <sheet state="visible" name="DIRECCION_PERSONA" sheetId="2" r:id="rId5"/>
    <sheet state="visible" name="BARRIO_PERSONA" sheetId="3" r:id="rId6"/>
    <sheet state="visible" name="CIUDAD_PERSONA" sheetId="4" r:id="rId7"/>
    <sheet state="visible" name="USUARIO" sheetId="5" r:id="rId8"/>
    <sheet state="visible" name="PERMISOS" sheetId="6" r:id="rId9"/>
    <sheet state="visible" name="TIPO_IDENTIFICACION" sheetId="7" r:id="rId10"/>
    <sheet state="visible" name="TIPO_PERSONA" sheetId="8" r:id="rId11"/>
    <sheet state="visible" name="CONTACTO_PERSONA" sheetId="9" r:id="rId12"/>
    <sheet state="visible" name="CLIENTE" sheetId="10" r:id="rId13"/>
    <sheet state="visible" name="TIPO_CLIENTE" sheetId="11" r:id="rId14"/>
    <sheet state="visible" name="PEDIDO_CLIENTE" sheetId="12" r:id="rId15"/>
    <sheet state="visible" name="ESTADO_PEDIDO_CLIENTE" sheetId="13" r:id="rId16"/>
    <sheet state="visible" name="PRODUCTO" sheetId="14" r:id="rId17"/>
    <sheet state="visible" name="CATEGORIA" sheetId="15" r:id="rId18"/>
    <sheet state="visible" name="TIPO_CATEGORIA" sheetId="16" r:id="rId19"/>
    <sheet state="visible" name="MARCA" sheetId="17" r:id="rId20"/>
    <sheet state="visible" name="FLUJO_INVENTARIO" sheetId="18" r:id="rId21"/>
    <sheet state="visible" name="TIPO_FLUJO" sheetId="19" r:id="rId22"/>
    <sheet state="visible" name="VENTA" sheetId="20" r:id="rId23"/>
    <sheet state="visible" name="ESTADO_VENTA" sheetId="21" r:id="rId24"/>
    <sheet state="visible" name="EMPLEADO" sheetId="22" r:id="rId25"/>
    <sheet state="visible" name="NOMBRE_CARGO" sheetId="23" r:id="rId26"/>
    <sheet state="visible" name="ESPECIALIDAD_CARGO" sheetId="24" r:id="rId27"/>
    <sheet state="visible" name="TIEMPO_TRABAJO" sheetId="25" r:id="rId28"/>
    <sheet state="visible" name="PAGO" sheetId="26" r:id="rId29"/>
    <sheet state="visible" name="MEDIO_PAGO" sheetId="27" r:id="rId30"/>
    <sheet state="visible" name="NOVEDADES_PEDIDO" sheetId="28" r:id="rId31"/>
    <sheet state="visible" name="ESTADO_NOVEDADES_PEDIDO" sheetId="29" r:id="rId32"/>
    <sheet state="visible" name="GARANTIA" sheetId="30" r:id="rId33"/>
    <sheet state="visible" name="TIPO_GARANTIA" sheetId="31" r:id="rId34"/>
    <sheet state="visible" name="ESTADO" sheetId="32" r:id="rId35"/>
    <sheet state="visible" name="SERVICIO" sheetId="33" r:id="rId36"/>
    <sheet state="visible" name="NOMBRE_SERVICIO" sheetId="34" r:id="rId37"/>
    <sheet state="visible" name="AGENDAMIENTO" sheetId="35" r:id="rId38"/>
    <sheet state="visible" name="PEDIDO_PROVEEDOR" sheetId="36" r:id="rId39"/>
    <sheet state="visible" name="ESTADO_PEDIDO_PROVEEDOR" sheetId="37" r:id="rId40"/>
  </sheets>
  <definedNames/>
  <calcPr/>
  <extLst>
    <ext uri="GoogleSheetsCustomDataVersion1">
      <go:sheetsCustomData xmlns:go="http://customooxmlschemas.google.com/" r:id="rId41" roundtripDataSignature="AMtx7mho3OEixGAWzkkUCSoVe7j27Ryn4g=="/>
    </ext>
  </extLst>
</workbook>
</file>

<file path=xl/sharedStrings.xml><?xml version="1.0" encoding="utf-8"?>
<sst xmlns="http://schemas.openxmlformats.org/spreadsheetml/2006/main" count="838" uniqueCount="498">
  <si>
    <t>ID_PERSONA</t>
  </si>
  <si>
    <t>ID_TIPO</t>
  </si>
  <si>
    <t>NOMBRE_1</t>
  </si>
  <si>
    <t>NOMBRE_2</t>
  </si>
  <si>
    <t>APELLIDO_1</t>
  </si>
  <si>
    <t>APELLIDO_2</t>
  </si>
  <si>
    <t>ID_TIPO_PERSONA</t>
  </si>
  <si>
    <t>GLADYS</t>
  </si>
  <si>
    <t>-</t>
  </si>
  <si>
    <t>FONSECA</t>
  </si>
  <si>
    <t>CLAUDIA</t>
  </si>
  <si>
    <t>MILENA</t>
  </si>
  <si>
    <t>DUQUE</t>
  </si>
  <si>
    <t>OSCAR</t>
  </si>
  <si>
    <t>FAJARDO</t>
  </si>
  <si>
    <t>AMANDA</t>
  </si>
  <si>
    <t>GARCIA</t>
  </si>
  <si>
    <t>NARIBE</t>
  </si>
  <si>
    <t>QUITIAN</t>
  </si>
  <si>
    <t>JOHANNA</t>
  </si>
  <si>
    <t>CARDENAS</t>
  </si>
  <si>
    <t>JUAN</t>
  </si>
  <si>
    <t>CARLOS</t>
  </si>
  <si>
    <t>ALCEDO</t>
  </si>
  <si>
    <t>PEÑA</t>
  </si>
  <si>
    <t>ROCHA</t>
  </si>
  <si>
    <t>LILIBETH</t>
  </si>
  <si>
    <t>VALDERRAMA</t>
  </si>
  <si>
    <t>MARCELA</t>
  </si>
  <si>
    <t>BADILLO</t>
  </si>
  <si>
    <t>TERESA</t>
  </si>
  <si>
    <t>CAMARGO</t>
  </si>
  <si>
    <t>TATIANA</t>
  </si>
  <si>
    <t>ROSALES</t>
  </si>
  <si>
    <t>ALFONSO</t>
  </si>
  <si>
    <t>ACOSTA</t>
  </si>
  <si>
    <t>PAEZ</t>
  </si>
  <si>
    <t>GREGORIO</t>
  </si>
  <si>
    <t>SOCHA</t>
  </si>
  <si>
    <t>FABIOLA</t>
  </si>
  <si>
    <t>CANO</t>
  </si>
  <si>
    <t>ROCIO</t>
  </si>
  <si>
    <t>CAMILA</t>
  </si>
  <si>
    <t>RODRIGUEZ</t>
  </si>
  <si>
    <t>SALCEDO</t>
  </si>
  <si>
    <t>MARITZA</t>
  </si>
  <si>
    <t>PRIETO</t>
  </si>
  <si>
    <t>ZULMA</t>
  </si>
  <si>
    <t>PATRICIA</t>
  </si>
  <si>
    <t>CASALLAS</t>
  </si>
  <si>
    <t>BAUTISTA</t>
  </si>
  <si>
    <t>LIBIA</t>
  </si>
  <si>
    <t>SIERRA</t>
  </si>
  <si>
    <t>EDGAR</t>
  </si>
  <si>
    <t>GIOVANY</t>
  </si>
  <si>
    <t>PINZON</t>
  </si>
  <si>
    <t>CRUZ</t>
  </si>
  <si>
    <t>FANY</t>
  </si>
  <si>
    <t>NAVARRETE</t>
  </si>
  <si>
    <t>ZULEIMA</t>
  </si>
  <si>
    <t>SANCHEZ</t>
  </si>
  <si>
    <t>ORTIZ</t>
  </si>
  <si>
    <t>LILIANA</t>
  </si>
  <si>
    <t>RUIZ</t>
  </si>
  <si>
    <t>CIFUENTES</t>
  </si>
  <si>
    <t>JANETH</t>
  </si>
  <si>
    <t>PALACIOS</t>
  </si>
  <si>
    <t>OLGA</t>
  </si>
  <si>
    <t>DONOSO</t>
  </si>
  <si>
    <t>LORENA</t>
  </si>
  <si>
    <t>ORTEGA</t>
  </si>
  <si>
    <t>HENRY</t>
  </si>
  <si>
    <t>OTERO</t>
  </si>
  <si>
    <t>LIZ</t>
  </si>
  <si>
    <t>ADRIANA</t>
  </si>
  <si>
    <t>MARTINEZ</t>
  </si>
  <si>
    <t>CARMEN</t>
  </si>
  <si>
    <t>LIGIA</t>
  </si>
  <si>
    <t>ANA</t>
  </si>
  <si>
    <t>DIAZ</t>
  </si>
  <si>
    <t>ID_DIRECCION_PERSONA</t>
  </si>
  <si>
    <t>AVENIDA</t>
  </si>
  <si>
    <t>CLL</t>
  </si>
  <si>
    <t>CRA</t>
  </si>
  <si>
    <t>LETRA_1</t>
  </si>
  <si>
    <t>BIS</t>
  </si>
  <si>
    <t>#</t>
  </si>
  <si>
    <t>NUMERO_1</t>
  </si>
  <si>
    <t>LETRA_2</t>
  </si>
  <si>
    <t>NUMERO_2</t>
  </si>
  <si>
    <t>ZONA</t>
  </si>
  <si>
    <t>ID_CIUDAD_PERSONA</t>
  </si>
  <si>
    <t>ID_BARRIO_PERSONA</t>
  </si>
  <si>
    <t>A</t>
  </si>
  <si>
    <t>ESTE</t>
  </si>
  <si>
    <t>B</t>
  </si>
  <si>
    <t>C</t>
  </si>
  <si>
    <t>E</t>
  </si>
  <si>
    <t>G</t>
  </si>
  <si>
    <t>NOMBRE_BARRIO_PERSONA</t>
  </si>
  <si>
    <t>Chapinero</t>
  </si>
  <si>
    <t>La Candelaria</t>
  </si>
  <si>
    <t>Santa Fe</t>
  </si>
  <si>
    <t>Teusaquillo</t>
  </si>
  <si>
    <t>Barrios Unidos</t>
  </si>
  <si>
    <t>Suba</t>
  </si>
  <si>
    <t>Usaquén</t>
  </si>
  <si>
    <t>Fontibón</t>
  </si>
  <si>
    <t>Engativá</t>
  </si>
  <si>
    <t>Kennedy</t>
  </si>
  <si>
    <t>Bosa</t>
  </si>
  <si>
    <t>Ciudad Bolívar</t>
  </si>
  <si>
    <t>San Cristóbal</t>
  </si>
  <si>
    <t>Rafael Uribe Uribe</t>
  </si>
  <si>
    <t>Tunjuelito</t>
  </si>
  <si>
    <t>Usme</t>
  </si>
  <si>
    <t>Los Mártires</t>
  </si>
  <si>
    <t>Antonio Nariño</t>
  </si>
  <si>
    <t>Puente Aranda</t>
  </si>
  <si>
    <t>Mártires</t>
  </si>
  <si>
    <t>La Macarena</t>
  </si>
  <si>
    <t>Galerías</t>
  </si>
  <si>
    <t>Salitre</t>
  </si>
  <si>
    <t>Chico</t>
  </si>
  <si>
    <t>El Chicó Norte</t>
  </si>
  <si>
    <t>El Chicó Sur</t>
  </si>
  <si>
    <t>El Nogal</t>
  </si>
  <si>
    <t>El Country</t>
  </si>
  <si>
    <t>La Castellana</t>
  </si>
  <si>
    <t>Chicó Reservado</t>
  </si>
  <si>
    <t>Quinta Camacho</t>
  </si>
  <si>
    <t>Santa Bárbara</t>
  </si>
  <si>
    <t>NOMBRE_ID_PERSONA</t>
  </si>
  <si>
    <t>Bogotá</t>
  </si>
  <si>
    <t>Medellín</t>
  </si>
  <si>
    <t>Cali</t>
  </si>
  <si>
    <t>Barranquilla</t>
  </si>
  <si>
    <t>Cartagena</t>
  </si>
  <si>
    <t>Bucaramanga</t>
  </si>
  <si>
    <t>Pereira</t>
  </si>
  <si>
    <t>Cúcuta</t>
  </si>
  <si>
    <t>Santa Marta</t>
  </si>
  <si>
    <t>Villavicencio</t>
  </si>
  <si>
    <t>Ibagué</t>
  </si>
  <si>
    <t>Pasto</t>
  </si>
  <si>
    <t>Manizales</t>
  </si>
  <si>
    <t>Montería</t>
  </si>
  <si>
    <t>Neiva</t>
  </si>
  <si>
    <t>Valledupar</t>
  </si>
  <si>
    <t>Armenia</t>
  </si>
  <si>
    <t>Sincelejo</t>
  </si>
  <si>
    <t>Tunja</t>
  </si>
  <si>
    <t>Florencia</t>
  </si>
  <si>
    <t>ID_USUARIO</t>
  </si>
  <si>
    <t>DESCRIPCION_USUARIO</t>
  </si>
  <si>
    <t>ID_PERMISO</t>
  </si>
  <si>
    <t>Cliente</t>
  </si>
  <si>
    <t>Mensajero</t>
  </si>
  <si>
    <t>Administrador</t>
  </si>
  <si>
    <t>Vendedor</t>
  </si>
  <si>
    <t>Tecnico</t>
  </si>
  <si>
    <t>Gerente</t>
  </si>
  <si>
    <t>ID_PERMISOS</t>
  </si>
  <si>
    <t>TIPO_PERMISO</t>
  </si>
  <si>
    <t>Permitido</t>
  </si>
  <si>
    <t>Denegado</t>
  </si>
  <si>
    <t>Tipo_Identificacion</t>
  </si>
  <si>
    <t>Cedula Ciudadania</t>
  </si>
  <si>
    <t>Tarjeta Identidad</t>
  </si>
  <si>
    <t>RUT</t>
  </si>
  <si>
    <t>NIP</t>
  </si>
  <si>
    <t>Registro Civil</t>
  </si>
  <si>
    <t>NIT</t>
  </si>
  <si>
    <t>NOMBRE_TIPO_PERSONA</t>
  </si>
  <si>
    <t>NUM_CONTACTO_PERSONA</t>
  </si>
  <si>
    <t>CORREO_ELECTRONICO</t>
  </si>
  <si>
    <t>Calle 5 No 5-95</t>
  </si>
  <si>
    <t>edificio@gmail.com</t>
  </si>
  <si>
    <t>clau2345@gmail.com</t>
  </si>
  <si>
    <t>Carrera 23No 46 A 10</t>
  </si>
  <si>
    <t>os@gmail.com</t>
  </si>
  <si>
    <t>amand4546@hotmail.com</t>
  </si>
  <si>
    <t>CALLE 21 nO 3-78 Madrid</t>
  </si>
  <si>
    <t>nyib545@gmail.com</t>
  </si>
  <si>
    <t>carrera 3 A este</t>
  </si>
  <si>
    <t>jc354667@yahoo.com</t>
  </si>
  <si>
    <t>Av Calle 127 # 15 - 36</t>
  </si>
  <si>
    <t>jca@gmail.com</t>
  </si>
  <si>
    <t>CAJICA</t>
  </si>
  <si>
    <t>adassd@gmail.com</t>
  </si>
  <si>
    <t>Cajica</t>
  </si>
  <si>
    <t>lili4546@hotmail.com</t>
  </si>
  <si>
    <t>CALLE 100 # 64 - 51</t>
  </si>
  <si>
    <t>clau34235@hotmail.com</t>
  </si>
  <si>
    <t>CALLE 116 # 15 B - 13</t>
  </si>
  <si>
    <t>teca@gmail.com</t>
  </si>
  <si>
    <t>CALLE 12 A NO 1B E 85</t>
  </si>
  <si>
    <t>tat345@gmail.com</t>
  </si>
  <si>
    <t>Calle 135 # 7 - 71</t>
  </si>
  <si>
    <t>alf4342@gmail.com</t>
  </si>
  <si>
    <t>CALLE 135 NO  7 -42</t>
  </si>
  <si>
    <t>CALLE 167 A # 55 A - 60</t>
  </si>
  <si>
    <t>fabi29292@gmail.com</t>
  </si>
  <si>
    <t>CALLE 17 NO 14 A 25 CHIA</t>
  </si>
  <si>
    <t>roci@gmail.com</t>
  </si>
  <si>
    <t>CALLE 18 NO 15 -53</t>
  </si>
  <si>
    <t>marpriet@gmail.com</t>
  </si>
  <si>
    <t>CALLE 19 NO 13-150</t>
  </si>
  <si>
    <t>zulmpatr@gmail.com</t>
  </si>
  <si>
    <t>CALLE 21 NO  1B56 ESTE</t>
  </si>
  <si>
    <t>libsier@gmail.com</t>
  </si>
  <si>
    <t>CALLE 21 NO 91-50</t>
  </si>
  <si>
    <t>edyo235345@hotmail.com</t>
  </si>
  <si>
    <t>Calle 22 b # 54 - 21</t>
  </si>
  <si>
    <t>fanynava@gmail.com</t>
  </si>
  <si>
    <t>CALLE 23 NO  14 -05</t>
  </si>
  <si>
    <t>rociorgo@hotmail.com</t>
  </si>
  <si>
    <t xml:space="preserve">Calle 23 NO  2-50 </t>
  </si>
  <si>
    <t>lilpuen@gmail.com</t>
  </si>
  <si>
    <t>Calle 23c # 69 b 01</t>
  </si>
  <si>
    <t>janethpatr@gmail.com</t>
  </si>
  <si>
    <t>CALLE 4A NO 4 E -20</t>
  </si>
  <si>
    <t>olgdono@gmail.com</t>
  </si>
  <si>
    <t>CALLE 5 NO 3 ESTE -16O</t>
  </si>
  <si>
    <t>lorcif@gmail.com</t>
  </si>
  <si>
    <t>CALLE 9 C BIS # 68 G - 85</t>
  </si>
  <si>
    <t>rociorte@gmail.com</t>
  </si>
  <si>
    <t>Calle 97 # 71 C - 20</t>
  </si>
  <si>
    <t>henryo@gmail.com</t>
  </si>
  <si>
    <t>CARRERA 1 NO 6 -80 MADRID</t>
  </si>
  <si>
    <t>lizpe@gmail.com</t>
  </si>
  <si>
    <t>CARRERA 1 NO 77 -80</t>
  </si>
  <si>
    <t>adri@gmail.com</t>
  </si>
  <si>
    <t>Carrera 10 # 64 - 45</t>
  </si>
  <si>
    <t>cramlig@gmail.com</t>
  </si>
  <si>
    <t>CARRERA 10 B NO 7-01</t>
  </si>
  <si>
    <t>anad@hotmail.com</t>
  </si>
  <si>
    <t>ID_CLIENTE</t>
  </si>
  <si>
    <t>ID_TIPO_CLIENTE</t>
  </si>
  <si>
    <t>NOMBRE_TIPO_CLIENTE</t>
  </si>
  <si>
    <t>Frecuente</t>
  </si>
  <si>
    <t>Poco Frecuente</t>
  </si>
  <si>
    <t>Nuevo</t>
  </si>
  <si>
    <t>VIP</t>
  </si>
  <si>
    <t>ID_PEDIDO</t>
  </si>
  <si>
    <t>FECHA_PEDIDO</t>
  </si>
  <si>
    <t>CANTIDAD_PEDIDO</t>
  </si>
  <si>
    <t>CODIGO_ESTADO</t>
  </si>
  <si>
    <t>ID_PRODUCTO</t>
  </si>
  <si>
    <t>ESTADO_PEDIDO</t>
  </si>
  <si>
    <t>Completado</t>
  </si>
  <si>
    <t>Pendiente</t>
  </si>
  <si>
    <t>Enviado</t>
  </si>
  <si>
    <t>Recogido</t>
  </si>
  <si>
    <t>En Proceso</t>
  </si>
  <si>
    <t>NOMBRE_PRODUCTO</t>
  </si>
  <si>
    <t>DESCRIPCION_PRODUCTO</t>
  </si>
  <si>
    <t>REFERENCIA_PRODUCTO</t>
  </si>
  <si>
    <t>VALOR_PRODUCTO</t>
  </si>
  <si>
    <t>CANTIDAD_PRODUCTOS</t>
  </si>
  <si>
    <t>ID_MARCA</t>
  </si>
  <si>
    <t>CAMARA DOMO</t>
  </si>
  <si>
    <t>Cámara de seguridad con carcasa domo</t>
  </si>
  <si>
    <t>CAM001</t>
  </si>
  <si>
    <t>CAMARA BULLET</t>
  </si>
  <si>
    <t>Cámara de seguridad con carcasa bullet</t>
  </si>
  <si>
    <t>CAM002</t>
  </si>
  <si>
    <t>CAMARA PTZ</t>
  </si>
  <si>
    <t>Cámara de seguridad con movimiento PTZ</t>
  </si>
  <si>
    <t>CAM003</t>
  </si>
  <si>
    <t>CAMARA IP</t>
  </si>
  <si>
    <t>Cámara de seguridad con conexión IP</t>
  </si>
  <si>
    <t>CAM004</t>
  </si>
  <si>
    <t>CAMARA OCULTA</t>
  </si>
  <si>
    <t>Cámara de seguridad oculta</t>
  </si>
  <si>
    <t>CAM005</t>
  </si>
  <si>
    <t>KIT DE CAMARAS</t>
  </si>
  <si>
    <t>Kit de 4 cámaras de seguridad</t>
  </si>
  <si>
    <t>KIT001</t>
  </si>
  <si>
    <t>CAMARA PANORAMICA</t>
  </si>
  <si>
    <t>Cámara de seguridad panorámica</t>
  </si>
  <si>
    <t>CAM006</t>
  </si>
  <si>
    <t>CAMARA INALAMBRICA</t>
  </si>
  <si>
    <t>Cámara de seguridad con conexión inalámbrica</t>
  </si>
  <si>
    <t>CAM007</t>
  </si>
  <si>
    <t>CAMARA DE INTERIOR</t>
  </si>
  <si>
    <t>Cámara de seguridad para interiores</t>
  </si>
  <si>
    <t>CAM008</t>
  </si>
  <si>
    <t>CAMARA DE EXTERIOR</t>
  </si>
  <si>
    <t>Cámara de seguridad para exteriores</t>
  </si>
  <si>
    <t>CAM009</t>
  </si>
  <si>
    <t>CAMARA CON AUDIO</t>
  </si>
  <si>
    <t>Cámara de seguridad con audio bidireccional</t>
  </si>
  <si>
    <t>CAM010</t>
  </si>
  <si>
    <t>CAMARA DE 360 GRADOS</t>
  </si>
  <si>
    <t>Cámara de seguridad de 360 grados</t>
  </si>
  <si>
    <t>CAM011</t>
  </si>
  <si>
    <t>CAMARA DE VIGILANCIA</t>
  </si>
  <si>
    <t>Cámara de seguridad para vigilancia</t>
  </si>
  <si>
    <t>CAM012</t>
  </si>
  <si>
    <t>CAMARA CON ZOOM</t>
  </si>
  <si>
    <t>Cámara de seguridad con zoom</t>
  </si>
  <si>
    <t>CAM013</t>
  </si>
  <si>
    <t>CAMARA CON SENSOR DE MOVIMIENTO</t>
  </si>
  <si>
    <t>Cámara de seguridad con sensor de movimiento</t>
  </si>
  <si>
    <t>CAM014</t>
  </si>
  <si>
    <t>CAMARA DE LARGA DISTANCIA</t>
  </si>
  <si>
    <t>Cámara de seguridad de larga distancia</t>
  </si>
  <si>
    <t>CAM015</t>
  </si>
  <si>
    <t>CAMARA CON VISION NOCTURNA</t>
  </si>
  <si>
    <t>Cámara de seguridad con visión nocturna</t>
  </si>
  <si>
    <t>CAM016</t>
  </si>
  <si>
    <t>CAMARA DE RECONOCIMIENTO FACIAL</t>
  </si>
  <si>
    <t>Cámara de seguridad de reconocimiento facial</t>
  </si>
  <si>
    <t>CAM017</t>
  </si>
  <si>
    <t>CAMARA CON DETECCION DE HUMO</t>
  </si>
  <si>
    <t>Cámara de seguridad con detección de humo</t>
  </si>
  <si>
    <t>CAM018</t>
  </si>
  <si>
    <t>CAMARA CON ALARMA INCORPORADA</t>
  </si>
  <si>
    <t>Cámara de seguridad con alarma incorporada</t>
  </si>
  <si>
    <t>CAM019</t>
  </si>
  <si>
    <t>CAMARA CON GRABACION EN LA NUBE</t>
  </si>
  <si>
    <t>Cámara de seguridad con grabación en la Nube</t>
  </si>
  <si>
    <t>CAM020</t>
  </si>
  <si>
    <t>CAMARA BALA</t>
  </si>
  <si>
    <t>Cámara de vigilancia bala con resolución 1080p</t>
  </si>
  <si>
    <t>CAM021</t>
  </si>
  <si>
    <t>CAMARA ESPIA</t>
  </si>
  <si>
    <t>Cámara de vigilancia espía en cargador USB</t>
  </si>
  <si>
    <t>CAM022</t>
  </si>
  <si>
    <t>CAMARA HD</t>
  </si>
  <si>
    <t>Cámara de vigilancia HD con resolución 720p</t>
  </si>
  <si>
    <t>CAM023</t>
  </si>
  <si>
    <t>CAMARA IP WIFI</t>
  </si>
  <si>
    <t>Cámara de seguridad IP inalámbrica para interior y exterior, resolución Full HD</t>
  </si>
  <si>
    <t>CAM024</t>
  </si>
  <si>
    <t>CABLE COAXIAL</t>
  </si>
  <si>
    <t>Cable para instalación de cámaras de seguridad, alta calidad y baja interferencia</t>
  </si>
  <si>
    <t>CABLECOAX</t>
  </si>
  <si>
    <t>CABLE UTP</t>
  </si>
  <si>
    <t>Cable para instalación de cámaras de seguridad, alta calidad y bajo ruido</t>
  </si>
  <si>
    <t>CABLEUTP</t>
  </si>
  <si>
    <t>DISCO DURO PARA CCTV</t>
  </si>
  <si>
    <t>Disco duro optimizado para sistemas de seguridad CCTV, capacidad 1TB</t>
  </si>
  <si>
    <t>DDCCTV</t>
  </si>
  <si>
    <t>DVR DE 16 CANALES</t>
  </si>
  <si>
    <t>Grabador digital de video con capacidad para 16 cámaras de seguridad</t>
  </si>
  <si>
    <t>DVR16C</t>
  </si>
  <si>
    <t>CONTROL REMOTO PARA ALARMA</t>
  </si>
  <si>
    <t>Control remoto para activar o desactivar alarma de seguridad</t>
  </si>
  <si>
    <t>CONTROLREM</t>
  </si>
  <si>
    <t>SENSOR DE HUMO</t>
  </si>
  <si>
    <t>Sensor de humo para alarmas de seguridad, alcance de 9 metros</t>
  </si>
  <si>
    <t>SENHUM</t>
  </si>
  <si>
    <t>LLAVE ELECTRONICA</t>
  </si>
  <si>
    <t>Llave electrónica para control de acceso a edificios y empresas</t>
  </si>
  <si>
    <t>LLAVEELC</t>
  </si>
  <si>
    <t>ADAPTADORES DE SEGURIDAD</t>
  </si>
  <si>
    <t>Adaptador para seguridad</t>
  </si>
  <si>
    <t>ADAPSEG</t>
  </si>
  <si>
    <t>WAREHOUSE RACK</t>
  </si>
  <si>
    <t>Ayuda a la seguridad</t>
  </si>
  <si>
    <t>RACKWARE</t>
  </si>
  <si>
    <t>ID_CATEGORIA</t>
  </si>
  <si>
    <t>FECHA_CATEGORIA</t>
  </si>
  <si>
    <t>NOMBRE_CATEGORIA</t>
  </si>
  <si>
    <t>DESCRIPCION_CATEGORIA</t>
  </si>
  <si>
    <t>ID_TIPO_GARANTIA</t>
  </si>
  <si>
    <t>DVR</t>
  </si>
  <si>
    <t>Categorizar DVR</t>
  </si>
  <si>
    <t>CAMARAS</t>
  </si>
  <si>
    <t>Categorizar Camara</t>
  </si>
  <si>
    <t>CABLES</t>
  </si>
  <si>
    <t>Categorizar Cables</t>
  </si>
  <si>
    <t>RACKS</t>
  </si>
  <si>
    <t>Categorizar Rack</t>
  </si>
  <si>
    <t>ADAPTADORES</t>
  </si>
  <si>
    <t>Categorizar Adaptador</t>
  </si>
  <si>
    <t>DISCO DURO</t>
  </si>
  <si>
    <t>Catgorizar Disco Duro</t>
  </si>
  <si>
    <t>ID_TIPO_CATEGORIA</t>
  </si>
  <si>
    <t>NOMBRE_TIPO_CATEGORIA</t>
  </si>
  <si>
    <t>MARCA</t>
  </si>
  <si>
    <t>HikVision</t>
  </si>
  <si>
    <t>Dahua</t>
  </si>
  <si>
    <t>Axis Communications</t>
  </si>
  <si>
    <t>Samsung Techwin</t>
  </si>
  <si>
    <t>Lorex</t>
  </si>
  <si>
    <t>Zmodo</t>
  </si>
  <si>
    <t>Uniview</t>
  </si>
  <si>
    <t>Vision</t>
  </si>
  <si>
    <t>HoneyWell</t>
  </si>
  <si>
    <t>Nest</t>
  </si>
  <si>
    <t>Foscam</t>
  </si>
  <si>
    <t>ID_FLUJO</t>
  </si>
  <si>
    <t>FECHA_FLUJO</t>
  </si>
  <si>
    <t>HORA_FLUJO</t>
  </si>
  <si>
    <t>ID_TIPO_FLUJO</t>
  </si>
  <si>
    <t>1:00 PM</t>
  </si>
  <si>
    <t>2:00 AM</t>
  </si>
  <si>
    <t>2:00 PM</t>
  </si>
  <si>
    <t>NOMBRE_TIPO_FLUJO</t>
  </si>
  <si>
    <t>Entrada</t>
  </si>
  <si>
    <t>Salidas</t>
  </si>
  <si>
    <t>ID_VENTA</t>
  </si>
  <si>
    <t>FECHA_VENTA</t>
  </si>
  <si>
    <t>CANTIDAD</t>
  </si>
  <si>
    <t>PRECIO</t>
  </si>
  <si>
    <t>SUB_TOTAL</t>
  </si>
  <si>
    <t>IVA</t>
  </si>
  <si>
    <t>TOTAL</t>
  </si>
  <si>
    <t>COD_ESTADO_VENTA</t>
  </si>
  <si>
    <t>ID_EMPLEADO</t>
  </si>
  <si>
    <t>ID_PAGO</t>
  </si>
  <si>
    <t>NOMBRE_ESTADO_VENTA</t>
  </si>
  <si>
    <t>Pagado</t>
  </si>
  <si>
    <t>Cancelado</t>
  </si>
  <si>
    <t>ID_TIEMPO_TRABAJO</t>
  </si>
  <si>
    <t>ID_ESPECIALIDAD</t>
  </si>
  <si>
    <t>ID_CARGO</t>
  </si>
  <si>
    <t>NOMBRE_CARGO</t>
  </si>
  <si>
    <t>Id_Especialidad_Cargo</t>
  </si>
  <si>
    <t>Especialidad_Cargo</t>
  </si>
  <si>
    <t>tecnico electricista</t>
  </si>
  <si>
    <t>tecnico de instalacion electronica</t>
  </si>
  <si>
    <t>tecnico en mantenimiento</t>
  </si>
  <si>
    <t>Administrador de Personal</t>
  </si>
  <si>
    <t>Administrador Inventario</t>
  </si>
  <si>
    <t>Gerente Central</t>
  </si>
  <si>
    <t>DESCRIPCION_TIEMPO_TRABAJO</t>
  </si>
  <si>
    <t>Tiempo Completo</t>
  </si>
  <si>
    <t>Medio Tiempo</t>
  </si>
  <si>
    <t>Parcial</t>
  </si>
  <si>
    <t>COD_MEDIO_PAGO</t>
  </si>
  <si>
    <t>VALOR_PAGO</t>
  </si>
  <si>
    <t>COMPROBANTE_PAGO</t>
  </si>
  <si>
    <t>ENVIADO</t>
  </si>
  <si>
    <t>PENDIENTE</t>
  </si>
  <si>
    <t>CORRECION</t>
  </si>
  <si>
    <t>DEVUELTO</t>
  </si>
  <si>
    <t>PEDIDO</t>
  </si>
  <si>
    <t>NOMBRE_MEDIO_PAGO</t>
  </si>
  <si>
    <t>Efectivo</t>
  </si>
  <si>
    <t>Banco</t>
  </si>
  <si>
    <t>Cuotas</t>
  </si>
  <si>
    <t>ID_NOVEDAD_PEDIDO</t>
  </si>
  <si>
    <t>FECHA_NOVEDAD_PEDIDO</t>
  </si>
  <si>
    <t>ID_ESTADO_NOVEDAD_PEDIDO</t>
  </si>
  <si>
    <t>NOMBRE_ESTADO_NOVEDAD_PEDIDO</t>
  </si>
  <si>
    <t>Entregado</t>
  </si>
  <si>
    <t>ID_GARANTIA</t>
  </si>
  <si>
    <t>DESCRIPCION_SERVICIO</t>
  </si>
  <si>
    <t>ID_ESTADO</t>
  </si>
  <si>
    <t>TIEMPO_GARANTIA</t>
  </si>
  <si>
    <t>SERIAL_PRODUCTO</t>
  </si>
  <si>
    <t>ID_SERVICIO</t>
  </si>
  <si>
    <t>daño de camara</t>
  </si>
  <si>
    <t>daño en cable de red</t>
  </si>
  <si>
    <t>instalacion mal realizada</t>
  </si>
  <si>
    <t>daño de cable upt</t>
  </si>
  <si>
    <t>daño de dvr vendido ayer</t>
  </si>
  <si>
    <t>daño de camara vision nocturna</t>
  </si>
  <si>
    <t>mantenimiento no completado</t>
  </si>
  <si>
    <t>mantenimiento no realizado</t>
  </si>
  <si>
    <t>daño de camara hd</t>
  </si>
  <si>
    <t>camara rota</t>
  </si>
  <si>
    <t>NOMBRE_TIPO_GARANTIA</t>
  </si>
  <si>
    <t>Productos</t>
  </si>
  <si>
    <t>Servicios</t>
  </si>
  <si>
    <t>NOMBRE_ESTADO</t>
  </si>
  <si>
    <t>Activo</t>
  </si>
  <si>
    <t>Inactivo</t>
  </si>
  <si>
    <t>ID_NOMBRE_SERVICIO</t>
  </si>
  <si>
    <t>PRECIO_SERVICIO</t>
  </si>
  <si>
    <t>instalacion camara</t>
  </si>
  <si>
    <t>instalacion dvr</t>
  </si>
  <si>
    <t>mantenimiento camara</t>
  </si>
  <si>
    <t>NOMBRE_SERVICIO</t>
  </si>
  <si>
    <t>instalacion</t>
  </si>
  <si>
    <t>Mantenimiento</t>
  </si>
  <si>
    <t>ID_AGENDAMIENTO</t>
  </si>
  <si>
    <t>FECHA_AGENDAMIENTO</t>
  </si>
  <si>
    <t>HORA_AGENDAMIENTO</t>
  </si>
  <si>
    <t>DESCRIPC_AGENDAMIENTO</t>
  </si>
  <si>
    <t>seguimiento al servicio</t>
  </si>
  <si>
    <t>29/02/2023</t>
  </si>
  <si>
    <t>pendiente por confirmar con el cliente</t>
  </si>
  <si>
    <t>enviar notificacion</t>
  </si>
  <si>
    <t>sin observacion</t>
  </si>
  <si>
    <t>29/02/2024</t>
  </si>
  <si>
    <t>ID_PEDIDO_PROVEEDOR</t>
  </si>
  <si>
    <t>ID_ESTADO_PEDIDO_PROVEEDOR</t>
  </si>
  <si>
    <t>PRECIO_PEDIDO</t>
  </si>
  <si>
    <t>FECHA_ENTREGA</t>
  </si>
  <si>
    <t>NOMBRE_ESTADO_PEDIDO_PROVEEDOR</t>
  </si>
  <si>
    <t>Pedido</t>
  </si>
  <si>
    <t>Entrega Pedido</t>
  </si>
  <si>
    <t>Entrega con Retraso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</si>
</sst>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[$ $]#,##0"/>
    <numFmt numFmtId="166" formatCode="D/M/YYYY"/>
    <numFmt numFmtId="167" formatCode="&quot;$&quot;\ #,##0"/>
    <numFmt numFmtId="168" formatCode="[$-F400]h:mm:ss\ AM/PM"/>
    <numFmt numFmtId="169" formatCode="d/m/yyyy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Docs-Calibri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2" fontId="2" numFmtId="0" xfId="0" applyAlignment="1" applyFill="1" applyFont="1">
      <alignment horizontal="left" readingOrder="0" shrinkToFit="0" vertical="bottom" wrapText="0"/>
    </xf>
    <xf borderId="0" fillId="2" fontId="2" numFmtId="0" xfId="0" applyAlignment="1" applyFont="1">
      <alignment horizontal="left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0" fontId="1" numFmtId="164" xfId="0" applyAlignment="1" applyBorder="1" applyFont="1" applyNumberFormat="1">
      <alignment horizontal="left" readingOrder="0"/>
    </xf>
    <xf borderId="1" fillId="0" fontId="1" numFmtId="165" xfId="0" applyAlignment="1" applyBorder="1" applyFont="1" applyNumberFormat="1">
      <alignment horizontal="left" readingOrder="0"/>
    </xf>
    <xf borderId="1" fillId="0" fontId="1" numFmtId="165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1" fillId="0" fontId="3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166" xfId="0" applyBorder="1" applyFont="1" applyNumberFormat="1"/>
    <xf borderId="0" fillId="0" fontId="3" numFmtId="0" xfId="0" applyFont="1"/>
    <xf borderId="1" fillId="0" fontId="3" numFmtId="167" xfId="0" applyBorder="1" applyFont="1" applyNumberFormat="1"/>
    <xf borderId="1" fillId="0" fontId="4" numFmtId="0" xfId="0" applyAlignment="1" applyBorder="1" applyFont="1">
      <alignment horizontal="center" vertical="bottom"/>
    </xf>
    <xf borderId="1" fillId="0" fontId="3" numFmtId="166" xfId="0" applyAlignment="1" applyBorder="1" applyFont="1" applyNumberFormat="1">
      <alignment horizontal="left"/>
    </xf>
    <xf borderId="1" fillId="0" fontId="3" numFmtId="168" xfId="0" applyBorder="1" applyFont="1" applyNumberFormat="1"/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1" fillId="0" fontId="1" numFmtId="16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customschemas.google.com/relationships/workbookmetadata" Target="metadata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8.0"/>
    <col customWidth="1" min="3" max="4" width="11.14"/>
    <col customWidth="1" min="5" max="5" width="13.43"/>
    <col customWidth="1" min="6" max="6" width="11.57"/>
    <col customWidth="1" min="7" max="7" width="17.14"/>
    <col customWidth="1" min="8" max="8" width="24.29"/>
    <col customWidth="1" min="9" max="9" width="13.71"/>
    <col customWidth="1" min="10" max="10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1.025634896E9</v>
      </c>
      <c r="B2" s="1">
        <v>1.0</v>
      </c>
      <c r="C2" s="1" t="s">
        <v>7</v>
      </c>
      <c r="D2" s="1" t="s">
        <v>8</v>
      </c>
      <c r="E2" s="1" t="s">
        <v>9</v>
      </c>
      <c r="F2" s="1" t="s">
        <v>8</v>
      </c>
      <c r="G2" s="1">
        <v>6.0</v>
      </c>
    </row>
    <row r="3">
      <c r="A3" s="1">
        <v>4.562189321E9</v>
      </c>
      <c r="B3" s="1">
        <v>2.0</v>
      </c>
      <c r="C3" s="1" t="s">
        <v>10</v>
      </c>
      <c r="D3" s="1" t="s">
        <v>11</v>
      </c>
      <c r="E3" s="1" t="s">
        <v>12</v>
      </c>
      <c r="F3" s="1" t="s">
        <v>8</v>
      </c>
      <c r="G3" s="1">
        <v>2.0</v>
      </c>
    </row>
    <row r="4">
      <c r="A4" s="1">
        <v>1.5239698478E10</v>
      </c>
      <c r="B4" s="1">
        <v>3.0</v>
      </c>
      <c r="C4" s="1" t="s">
        <v>13</v>
      </c>
      <c r="D4" s="1" t="s">
        <v>8</v>
      </c>
      <c r="E4" s="1" t="s">
        <v>14</v>
      </c>
      <c r="F4" s="1" t="s">
        <v>8</v>
      </c>
      <c r="G4" s="1">
        <v>2.0</v>
      </c>
    </row>
    <row r="5">
      <c r="A5" s="1">
        <v>2.356953264E9</v>
      </c>
      <c r="B5" s="1">
        <v>4.0</v>
      </c>
      <c r="C5" s="1" t="s">
        <v>15</v>
      </c>
      <c r="D5" s="1" t="s">
        <v>8</v>
      </c>
      <c r="E5" s="1" t="s">
        <v>16</v>
      </c>
      <c r="F5" s="1" t="s">
        <v>8</v>
      </c>
      <c r="G5" s="1">
        <v>6.0</v>
      </c>
    </row>
    <row r="6">
      <c r="A6" s="1">
        <v>2.356895623E9</v>
      </c>
      <c r="B6" s="1">
        <v>5.0</v>
      </c>
      <c r="C6" s="1" t="s">
        <v>17</v>
      </c>
      <c r="D6" s="1" t="s">
        <v>18</v>
      </c>
      <c r="E6" s="1" t="s">
        <v>14</v>
      </c>
      <c r="F6" s="1" t="s">
        <v>8</v>
      </c>
      <c r="G6" s="1">
        <v>6.0</v>
      </c>
    </row>
    <row r="7">
      <c r="A7" s="1">
        <v>1.2356894E7</v>
      </c>
      <c r="B7" s="1">
        <v>6.0</v>
      </c>
      <c r="C7" s="1" t="s">
        <v>19</v>
      </c>
      <c r="D7" s="1" t="s">
        <v>8</v>
      </c>
      <c r="E7" s="1" t="s">
        <v>20</v>
      </c>
      <c r="F7" s="1" t="s">
        <v>8</v>
      </c>
      <c r="G7" s="1">
        <v>6.0</v>
      </c>
    </row>
    <row r="8" ht="12.75" customHeight="1">
      <c r="A8" s="1">
        <v>2.3564891E7</v>
      </c>
      <c r="B8" s="1">
        <v>1.0</v>
      </c>
      <c r="C8" s="1" t="s">
        <v>21</v>
      </c>
      <c r="D8" s="1" t="s">
        <v>22</v>
      </c>
      <c r="E8" s="1" t="s">
        <v>23</v>
      </c>
      <c r="F8" s="1" t="s">
        <v>8</v>
      </c>
      <c r="G8" s="1">
        <v>3.0</v>
      </c>
    </row>
    <row r="9">
      <c r="A9" s="1">
        <v>1.235648521E9</v>
      </c>
      <c r="B9" s="1">
        <v>2.0</v>
      </c>
      <c r="C9" s="1" t="s">
        <v>21</v>
      </c>
      <c r="D9" s="1" t="s">
        <v>22</v>
      </c>
      <c r="E9" s="1" t="s">
        <v>24</v>
      </c>
      <c r="F9" s="1" t="s">
        <v>25</v>
      </c>
      <c r="G9" s="1">
        <v>6.0</v>
      </c>
    </row>
    <row r="10">
      <c r="A10" s="1">
        <v>2.364951623E9</v>
      </c>
      <c r="B10" s="1">
        <v>3.0</v>
      </c>
      <c r="C10" s="1" t="s">
        <v>26</v>
      </c>
      <c r="D10" s="1" t="s">
        <v>8</v>
      </c>
      <c r="E10" s="1" t="s">
        <v>27</v>
      </c>
      <c r="F10" s="1" t="s">
        <v>8</v>
      </c>
      <c r="G10" s="1">
        <v>4.0</v>
      </c>
    </row>
    <row r="11">
      <c r="A11" s="1">
        <v>1.2354689E7</v>
      </c>
      <c r="B11" s="1">
        <v>4.0</v>
      </c>
      <c r="C11" s="1" t="s">
        <v>10</v>
      </c>
      <c r="D11" s="1" t="s">
        <v>28</v>
      </c>
      <c r="E11" s="1" t="s">
        <v>29</v>
      </c>
      <c r="F11" s="1" t="s">
        <v>8</v>
      </c>
      <c r="G11" s="1">
        <v>4.0</v>
      </c>
    </row>
    <row r="12">
      <c r="A12" s="1">
        <v>2.315264582E9</v>
      </c>
      <c r="B12" s="1">
        <v>5.0</v>
      </c>
      <c r="C12" s="1" t="s">
        <v>30</v>
      </c>
      <c r="D12" s="1" t="s">
        <v>8</v>
      </c>
      <c r="E12" s="1" t="s">
        <v>31</v>
      </c>
      <c r="F12" s="1" t="s">
        <v>8</v>
      </c>
      <c r="G12" s="1">
        <v>6.0</v>
      </c>
    </row>
    <row r="13">
      <c r="A13" s="1">
        <v>1.234561235E9</v>
      </c>
      <c r="B13" s="1">
        <v>6.0</v>
      </c>
      <c r="C13" s="1" t="s">
        <v>32</v>
      </c>
      <c r="D13" s="1" t="s">
        <v>8</v>
      </c>
      <c r="E13" s="1" t="s">
        <v>33</v>
      </c>
      <c r="F13" s="1" t="s">
        <v>8</v>
      </c>
      <c r="G13" s="1">
        <v>4.0</v>
      </c>
    </row>
    <row r="14">
      <c r="A14" s="1">
        <v>1.234521637E9</v>
      </c>
      <c r="B14" s="1">
        <v>1.0</v>
      </c>
      <c r="C14" s="1" t="s">
        <v>34</v>
      </c>
      <c r="D14" s="1" t="s">
        <v>8</v>
      </c>
      <c r="E14" s="1" t="s">
        <v>35</v>
      </c>
      <c r="F14" s="1" t="s">
        <v>36</v>
      </c>
      <c r="G14" s="1">
        <v>1.0</v>
      </c>
    </row>
    <row r="15">
      <c r="A15" s="1">
        <v>1.254637894E9</v>
      </c>
      <c r="B15" s="1">
        <v>2.0</v>
      </c>
      <c r="C15" s="1" t="s">
        <v>34</v>
      </c>
      <c r="D15" s="1" t="s">
        <v>37</v>
      </c>
      <c r="E15" s="1" t="s">
        <v>38</v>
      </c>
      <c r="F15" s="1" t="s">
        <v>31</v>
      </c>
      <c r="G15" s="1">
        <v>6.0</v>
      </c>
    </row>
    <row r="16">
      <c r="A16" s="1">
        <v>4.5631245E7</v>
      </c>
      <c r="B16" s="1">
        <v>3.0</v>
      </c>
      <c r="C16" s="1" t="s">
        <v>39</v>
      </c>
      <c r="D16" s="1" t="s">
        <v>8</v>
      </c>
      <c r="E16" s="1" t="s">
        <v>40</v>
      </c>
      <c r="F16" s="1" t="s">
        <v>8</v>
      </c>
      <c r="G16" s="1">
        <v>6.0</v>
      </c>
    </row>
    <row r="17">
      <c r="A17" s="1">
        <v>1.234561237E9</v>
      </c>
      <c r="B17" s="1">
        <v>4.0</v>
      </c>
      <c r="C17" s="1" t="s">
        <v>41</v>
      </c>
      <c r="D17" s="1" t="s">
        <v>42</v>
      </c>
      <c r="E17" s="1" t="s">
        <v>43</v>
      </c>
      <c r="F17" s="1" t="s">
        <v>44</v>
      </c>
      <c r="G17" s="1">
        <v>1.0</v>
      </c>
    </row>
    <row r="18">
      <c r="A18" s="1">
        <v>4.561234562E9</v>
      </c>
      <c r="B18" s="1">
        <v>5.0</v>
      </c>
      <c r="C18" s="1" t="s">
        <v>45</v>
      </c>
      <c r="D18" s="1" t="s">
        <v>8</v>
      </c>
      <c r="E18" s="1" t="s">
        <v>46</v>
      </c>
      <c r="F18" s="1"/>
      <c r="G18" s="1">
        <v>6.0</v>
      </c>
    </row>
    <row r="19">
      <c r="A19" s="1">
        <v>1.2378945E7</v>
      </c>
      <c r="B19" s="1">
        <v>6.0</v>
      </c>
      <c r="C19" s="1" t="s">
        <v>47</v>
      </c>
      <c r="D19" s="1" t="s">
        <v>48</v>
      </c>
      <c r="E19" s="1" t="s">
        <v>49</v>
      </c>
      <c r="F19" s="1" t="s">
        <v>50</v>
      </c>
      <c r="G19" s="1">
        <v>6.0</v>
      </c>
    </row>
    <row r="20">
      <c r="A20" s="1">
        <v>1.2956437E7</v>
      </c>
      <c r="B20" s="1">
        <v>1.0</v>
      </c>
      <c r="C20" s="1" t="s">
        <v>51</v>
      </c>
      <c r="D20" s="1" t="s">
        <v>8</v>
      </c>
      <c r="E20" s="1" t="s">
        <v>52</v>
      </c>
      <c r="F20" s="1" t="s">
        <v>8</v>
      </c>
      <c r="G20" s="1">
        <v>6.0</v>
      </c>
    </row>
    <row r="21">
      <c r="A21" s="1">
        <v>1.254637891E9</v>
      </c>
      <c r="B21" s="1">
        <v>2.0</v>
      </c>
      <c r="C21" s="1" t="s">
        <v>53</v>
      </c>
      <c r="D21" s="1" t="s">
        <v>54</v>
      </c>
      <c r="E21" s="1" t="s">
        <v>55</v>
      </c>
      <c r="F21" s="1" t="s">
        <v>56</v>
      </c>
      <c r="G21" s="1">
        <v>1.0</v>
      </c>
    </row>
    <row r="22">
      <c r="A22" s="1">
        <v>4.564253461E9</v>
      </c>
      <c r="B22" s="1">
        <v>3.0</v>
      </c>
      <c r="C22" s="1" t="s">
        <v>57</v>
      </c>
      <c r="D22" s="1" t="s">
        <v>8</v>
      </c>
      <c r="E22" s="1" t="s">
        <v>58</v>
      </c>
      <c r="F22" s="1"/>
      <c r="G22" s="1">
        <v>4.0</v>
      </c>
    </row>
    <row r="23">
      <c r="A23" s="1">
        <v>4.5236456E7</v>
      </c>
      <c r="B23" s="1">
        <v>4.0</v>
      </c>
      <c r="C23" s="1" t="s">
        <v>41</v>
      </c>
      <c r="D23" s="1" t="s">
        <v>59</v>
      </c>
      <c r="E23" s="1" t="s">
        <v>60</v>
      </c>
      <c r="F23" s="1" t="s">
        <v>61</v>
      </c>
      <c r="G23" s="1">
        <v>6.0</v>
      </c>
    </row>
    <row r="24">
      <c r="A24" s="1">
        <v>2.134524631E9</v>
      </c>
      <c r="B24" s="1">
        <v>5.0</v>
      </c>
      <c r="C24" s="1" t="s">
        <v>62</v>
      </c>
      <c r="D24" s="1" t="s">
        <v>48</v>
      </c>
      <c r="E24" s="1" t="s">
        <v>63</v>
      </c>
      <c r="F24" s="1" t="s">
        <v>64</v>
      </c>
      <c r="G24" s="1">
        <v>6.0</v>
      </c>
    </row>
    <row r="25">
      <c r="A25" s="1">
        <v>2.1564234E7</v>
      </c>
      <c r="B25" s="1">
        <v>6.0</v>
      </c>
      <c r="C25" s="1" t="s">
        <v>65</v>
      </c>
      <c r="D25" s="1" t="s">
        <v>48</v>
      </c>
      <c r="E25" s="1" t="s">
        <v>66</v>
      </c>
      <c r="F25" s="1" t="s">
        <v>8</v>
      </c>
      <c r="G25" s="1">
        <v>6.0</v>
      </c>
    </row>
    <row r="26">
      <c r="A26" s="1">
        <v>2.158496372E9</v>
      </c>
      <c r="B26" s="1">
        <v>1.0</v>
      </c>
      <c r="C26" s="1" t="s">
        <v>67</v>
      </c>
      <c r="D26" s="1" t="s">
        <v>8</v>
      </c>
      <c r="E26" s="1" t="s">
        <v>68</v>
      </c>
      <c r="F26" s="1" t="s">
        <v>8</v>
      </c>
      <c r="G26" s="1">
        <v>5.0</v>
      </c>
    </row>
    <row r="27">
      <c r="A27" s="1">
        <v>1.5497638E7</v>
      </c>
      <c r="B27" s="1">
        <v>2.0</v>
      </c>
      <c r="C27" s="1" t="s">
        <v>69</v>
      </c>
      <c r="D27" s="1" t="s">
        <v>8</v>
      </c>
      <c r="E27" s="1" t="s">
        <v>64</v>
      </c>
      <c r="F27" s="1" t="s">
        <v>8</v>
      </c>
      <c r="G27" s="1">
        <v>6.0</v>
      </c>
    </row>
    <row r="28">
      <c r="A28" s="1">
        <v>1.549635361E9</v>
      </c>
      <c r="B28" s="1">
        <v>3.0</v>
      </c>
      <c r="C28" s="1" t="s">
        <v>41</v>
      </c>
      <c r="D28" s="1" t="s">
        <v>8</v>
      </c>
      <c r="E28" s="1" t="s">
        <v>70</v>
      </c>
      <c r="F28" s="1" t="s">
        <v>8</v>
      </c>
      <c r="G28" s="1">
        <v>1.0</v>
      </c>
    </row>
    <row r="29">
      <c r="A29" s="1">
        <v>1.5642375E7</v>
      </c>
      <c r="B29" s="1">
        <v>4.0</v>
      </c>
      <c r="C29" s="1" t="s">
        <v>71</v>
      </c>
      <c r="D29" s="1" t="s">
        <v>34</v>
      </c>
      <c r="E29" s="1" t="s">
        <v>72</v>
      </c>
      <c r="F29" s="1" t="s">
        <v>43</v>
      </c>
      <c r="G29" s="1">
        <v>1.0</v>
      </c>
    </row>
    <row r="30">
      <c r="A30" s="1">
        <v>1.523462154E9</v>
      </c>
      <c r="B30" s="1">
        <v>5.0</v>
      </c>
      <c r="C30" s="1" t="s">
        <v>73</v>
      </c>
      <c r="D30" s="1" t="s">
        <v>8</v>
      </c>
      <c r="E30" s="1" t="s">
        <v>24</v>
      </c>
      <c r="F30" s="1" t="s">
        <v>8</v>
      </c>
      <c r="G30" s="1">
        <v>6.0</v>
      </c>
    </row>
    <row r="31">
      <c r="A31" s="1">
        <v>1.8572643E7</v>
      </c>
      <c r="B31" s="1">
        <v>6.0</v>
      </c>
      <c r="C31" s="1" t="s">
        <v>74</v>
      </c>
      <c r="D31" s="1" t="s">
        <v>8</v>
      </c>
      <c r="E31" s="1" t="s">
        <v>75</v>
      </c>
      <c r="F31" s="1" t="s">
        <v>8</v>
      </c>
      <c r="G31" s="1">
        <v>6.0</v>
      </c>
    </row>
    <row r="32">
      <c r="A32" s="1">
        <v>1.524376481E9</v>
      </c>
      <c r="B32" s="1">
        <v>1.0</v>
      </c>
      <c r="C32" s="1" t="s">
        <v>76</v>
      </c>
      <c r="D32" s="1" t="s">
        <v>77</v>
      </c>
      <c r="E32" s="1" t="s">
        <v>44</v>
      </c>
      <c r="F32" s="1" t="s">
        <v>8</v>
      </c>
      <c r="G32" s="1">
        <v>6.0</v>
      </c>
    </row>
    <row r="33">
      <c r="A33" s="1">
        <v>2.457634518E9</v>
      </c>
      <c r="B33" s="1">
        <v>2.0</v>
      </c>
      <c r="C33" s="1" t="s">
        <v>78</v>
      </c>
      <c r="D33" s="1" t="s">
        <v>8</v>
      </c>
      <c r="E33" s="1" t="s">
        <v>79</v>
      </c>
      <c r="F33" s="1" t="s">
        <v>8</v>
      </c>
      <c r="G33" s="1">
        <v>6.0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237</v>
      </c>
      <c r="B1" s="1" t="s">
        <v>238</v>
      </c>
      <c r="C1" s="1" t="s">
        <v>0</v>
      </c>
    </row>
    <row r="2">
      <c r="A2" s="1">
        <v>1.0</v>
      </c>
      <c r="B2" s="1">
        <v>1.0</v>
      </c>
      <c r="C2" s="7">
        <v>1.025634896E9</v>
      </c>
    </row>
    <row r="3">
      <c r="A3" s="1">
        <v>2.0</v>
      </c>
      <c r="B3" s="1">
        <v>2.0</v>
      </c>
      <c r="C3" s="7">
        <v>2.356953264E9</v>
      </c>
    </row>
    <row r="4">
      <c r="A4" s="1">
        <v>3.0</v>
      </c>
      <c r="B4" s="1">
        <v>3.0</v>
      </c>
      <c r="C4" s="7">
        <v>2.356895623E9</v>
      </c>
    </row>
    <row r="5">
      <c r="A5" s="1">
        <v>4.0</v>
      </c>
      <c r="B5" s="1">
        <v>4.0</v>
      </c>
      <c r="C5" s="7">
        <v>1.2356894E7</v>
      </c>
    </row>
    <row r="6">
      <c r="A6" s="1">
        <v>5.0</v>
      </c>
      <c r="B6" s="1">
        <v>1.0</v>
      </c>
      <c r="C6" s="7">
        <v>1.235648521E9</v>
      </c>
    </row>
    <row r="7">
      <c r="A7" s="1">
        <v>6.0</v>
      </c>
      <c r="B7" s="1">
        <v>2.0</v>
      </c>
      <c r="C7" s="2">
        <v>2.315264582E9</v>
      </c>
    </row>
    <row r="8">
      <c r="A8" s="1">
        <v>7.0</v>
      </c>
      <c r="B8" s="1">
        <v>3.0</v>
      </c>
      <c r="C8" s="2">
        <v>1.254637894E9</v>
      </c>
    </row>
    <row r="9">
      <c r="A9" s="1">
        <v>8.0</v>
      </c>
      <c r="B9" s="1">
        <v>4.0</v>
      </c>
      <c r="C9" s="2">
        <v>4.5631245E7</v>
      </c>
    </row>
    <row r="10">
      <c r="A10" s="1">
        <v>9.0</v>
      </c>
      <c r="B10" s="1">
        <v>1.0</v>
      </c>
      <c r="C10" s="2">
        <v>4.561234562E9</v>
      </c>
    </row>
    <row r="11">
      <c r="A11" s="1">
        <v>10.0</v>
      </c>
      <c r="B11" s="1">
        <v>2.0</v>
      </c>
      <c r="C11" s="2">
        <v>1.2378945E7</v>
      </c>
    </row>
    <row r="12">
      <c r="A12" s="1">
        <v>11.0</v>
      </c>
      <c r="B12" s="1">
        <v>3.0</v>
      </c>
      <c r="C12" s="2">
        <v>1.2956437E7</v>
      </c>
    </row>
    <row r="13">
      <c r="A13" s="1">
        <v>12.0</v>
      </c>
      <c r="B13" s="1">
        <v>4.0</v>
      </c>
      <c r="C13" s="2">
        <v>4.5236456E7</v>
      </c>
    </row>
    <row r="14">
      <c r="A14" s="1">
        <v>13.0</v>
      </c>
      <c r="B14" s="1">
        <v>1.0</v>
      </c>
      <c r="C14" s="2">
        <v>2.134524631E9</v>
      </c>
    </row>
    <row r="15">
      <c r="A15" s="1">
        <v>14.0</v>
      </c>
      <c r="B15" s="1">
        <v>2.0</v>
      </c>
      <c r="C15" s="2">
        <v>2.1564234E7</v>
      </c>
    </row>
    <row r="16">
      <c r="A16" s="1">
        <v>15.0</v>
      </c>
      <c r="B16" s="1">
        <v>3.0</v>
      </c>
      <c r="C16" s="2">
        <v>1.5497638E7</v>
      </c>
    </row>
    <row r="17">
      <c r="A17" s="1">
        <v>16.0</v>
      </c>
      <c r="B17" s="1">
        <v>4.0</v>
      </c>
      <c r="C17" s="2">
        <v>1.523462154E9</v>
      </c>
    </row>
    <row r="18">
      <c r="A18" s="1">
        <v>17.0</v>
      </c>
      <c r="B18" s="1">
        <v>1.0</v>
      </c>
      <c r="C18" s="2">
        <v>1.8572643E7</v>
      </c>
    </row>
    <row r="19">
      <c r="A19" s="1">
        <v>18.0</v>
      </c>
      <c r="B19" s="1">
        <v>2.0</v>
      </c>
      <c r="C19" s="2">
        <v>1.524376481E9</v>
      </c>
    </row>
    <row r="20">
      <c r="A20" s="1">
        <v>19.0</v>
      </c>
      <c r="B20" s="1">
        <v>3.0</v>
      </c>
      <c r="C20" s="2">
        <v>2.457634518E9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3.43"/>
  </cols>
  <sheetData>
    <row r="1">
      <c r="A1" s="1" t="s">
        <v>238</v>
      </c>
      <c r="B1" s="1" t="s">
        <v>239</v>
      </c>
    </row>
    <row r="2">
      <c r="A2" s="1">
        <v>1.0</v>
      </c>
      <c r="B2" s="1" t="s">
        <v>240</v>
      </c>
    </row>
    <row r="3">
      <c r="A3" s="1">
        <v>2.0</v>
      </c>
      <c r="B3" s="1" t="s">
        <v>241</v>
      </c>
    </row>
    <row r="4">
      <c r="A4" s="1">
        <v>3.0</v>
      </c>
      <c r="B4" s="1" t="s">
        <v>242</v>
      </c>
    </row>
    <row r="5">
      <c r="A5" s="1">
        <v>4.0</v>
      </c>
      <c r="B5" s="1" t="s">
        <v>243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7.71"/>
    <col customWidth="1" min="4" max="4" width="15.86"/>
  </cols>
  <sheetData>
    <row r="1">
      <c r="A1" s="1" t="s">
        <v>244</v>
      </c>
      <c r="B1" s="1" t="s">
        <v>245</v>
      </c>
      <c r="C1" s="1" t="s">
        <v>246</v>
      </c>
      <c r="D1" s="1" t="s">
        <v>247</v>
      </c>
      <c r="E1" s="1" t="s">
        <v>237</v>
      </c>
      <c r="F1" s="1" t="s">
        <v>248</v>
      </c>
    </row>
    <row r="2">
      <c r="A2" s="1">
        <v>1.0</v>
      </c>
      <c r="B2" s="8">
        <v>44762.0</v>
      </c>
      <c r="C2" s="1">
        <v>5.0</v>
      </c>
      <c r="D2" s="1">
        <v>1.0</v>
      </c>
      <c r="E2" s="1">
        <v>1.0</v>
      </c>
      <c r="F2" s="1">
        <v>1.0</v>
      </c>
    </row>
    <row r="3">
      <c r="A3" s="1">
        <v>2.0</v>
      </c>
      <c r="B3" s="8">
        <v>44335.0</v>
      </c>
      <c r="C3" s="1">
        <v>10.0</v>
      </c>
      <c r="D3" s="1">
        <v>2.0</v>
      </c>
      <c r="E3" s="1">
        <v>2.0</v>
      </c>
      <c r="F3" s="1">
        <v>2.0</v>
      </c>
    </row>
    <row r="4">
      <c r="A4" s="1">
        <v>3.0</v>
      </c>
      <c r="B4" s="8">
        <v>45266.0</v>
      </c>
      <c r="C4" s="1">
        <v>1.0</v>
      </c>
      <c r="D4" s="1">
        <v>3.0</v>
      </c>
      <c r="E4" s="1">
        <v>3.0</v>
      </c>
      <c r="F4" s="1">
        <v>3.0</v>
      </c>
    </row>
    <row r="5">
      <c r="A5" s="1">
        <v>4.0</v>
      </c>
      <c r="B5" s="8">
        <v>44981.0</v>
      </c>
      <c r="C5" s="1">
        <v>3.0</v>
      </c>
      <c r="D5" s="1">
        <v>4.0</v>
      </c>
      <c r="E5" s="1">
        <v>4.0</v>
      </c>
      <c r="F5" s="1">
        <v>4.0</v>
      </c>
    </row>
    <row r="6">
      <c r="A6" s="1">
        <v>5.0</v>
      </c>
      <c r="B6" s="8">
        <v>44981.0</v>
      </c>
      <c r="C6" s="1">
        <v>2.0</v>
      </c>
      <c r="D6" s="1">
        <v>5.0</v>
      </c>
      <c r="E6" s="1">
        <v>5.0</v>
      </c>
      <c r="F6" s="1">
        <v>3.0</v>
      </c>
    </row>
    <row r="7">
      <c r="A7" s="1">
        <v>6.0</v>
      </c>
      <c r="B7" s="8">
        <v>44762.0</v>
      </c>
      <c r="C7" s="1">
        <v>3.0</v>
      </c>
      <c r="D7" s="1">
        <v>1.0</v>
      </c>
      <c r="E7" s="1">
        <v>6.0</v>
      </c>
      <c r="F7" s="1">
        <v>4.0</v>
      </c>
    </row>
    <row r="8">
      <c r="A8" s="1">
        <v>7.0</v>
      </c>
      <c r="B8" s="8">
        <v>44335.0</v>
      </c>
      <c r="C8" s="1">
        <v>4.0</v>
      </c>
      <c r="D8" s="1">
        <v>2.0</v>
      </c>
      <c r="E8" s="1">
        <v>7.0</v>
      </c>
      <c r="F8" s="1">
        <v>5.0</v>
      </c>
    </row>
    <row r="9">
      <c r="A9" s="1">
        <v>8.0</v>
      </c>
      <c r="B9" s="8">
        <v>45266.0</v>
      </c>
      <c r="C9" s="1">
        <v>5.0</v>
      </c>
      <c r="D9" s="1">
        <v>3.0</v>
      </c>
      <c r="E9" s="1">
        <v>8.0</v>
      </c>
      <c r="F9" s="1">
        <v>6.0</v>
      </c>
    </row>
    <row r="10">
      <c r="A10" s="1">
        <v>9.0</v>
      </c>
      <c r="B10" s="8">
        <v>44981.0</v>
      </c>
      <c r="C10" s="1">
        <v>3.0</v>
      </c>
      <c r="D10" s="1">
        <v>4.0</v>
      </c>
      <c r="E10" s="1">
        <v>9.0</v>
      </c>
      <c r="F10" s="1">
        <v>7.0</v>
      </c>
    </row>
    <row r="11">
      <c r="A11" s="1">
        <v>10.0</v>
      </c>
      <c r="B11" s="8">
        <v>44981.0</v>
      </c>
      <c r="C11" s="1">
        <v>4.0</v>
      </c>
      <c r="D11" s="1">
        <v>5.0</v>
      </c>
      <c r="E11" s="1">
        <v>10.0</v>
      </c>
      <c r="F11" s="1">
        <v>23.0</v>
      </c>
    </row>
    <row r="12">
      <c r="A12" s="1">
        <v>11.0</v>
      </c>
      <c r="B12" s="8">
        <v>44762.0</v>
      </c>
      <c r="C12" s="1">
        <v>5.0</v>
      </c>
      <c r="D12" s="1">
        <v>1.0</v>
      </c>
      <c r="E12" s="1">
        <v>11.0</v>
      </c>
      <c r="F12" s="1">
        <v>2.0</v>
      </c>
    </row>
    <row r="13">
      <c r="A13" s="1">
        <v>12.0</v>
      </c>
      <c r="B13" s="8">
        <v>44335.0</v>
      </c>
      <c r="C13" s="1">
        <v>12.0</v>
      </c>
      <c r="D13" s="1">
        <v>2.0</v>
      </c>
      <c r="E13" s="1">
        <v>12.0</v>
      </c>
      <c r="F13" s="1">
        <v>24.0</v>
      </c>
    </row>
    <row r="14">
      <c r="A14" s="1">
        <v>13.0</v>
      </c>
      <c r="B14" s="8">
        <v>45266.0</v>
      </c>
      <c r="C14" s="1">
        <v>6.0</v>
      </c>
      <c r="D14" s="1">
        <v>3.0</v>
      </c>
      <c r="E14" s="1">
        <v>13.0</v>
      </c>
      <c r="F14" s="1">
        <v>25.0</v>
      </c>
    </row>
    <row r="15">
      <c r="A15" s="1">
        <v>14.0</v>
      </c>
      <c r="B15" s="8">
        <v>44981.0</v>
      </c>
      <c r="C15" s="1">
        <v>7.0</v>
      </c>
      <c r="D15" s="1">
        <v>4.0</v>
      </c>
      <c r="E15" s="1">
        <v>14.0</v>
      </c>
      <c r="F15" s="1">
        <v>26.0</v>
      </c>
    </row>
    <row r="16">
      <c r="A16" s="1">
        <v>15.0</v>
      </c>
      <c r="B16" s="8">
        <v>44981.0</v>
      </c>
      <c r="C16" s="1">
        <v>6.0</v>
      </c>
      <c r="D16" s="1">
        <v>5.0</v>
      </c>
      <c r="E16" s="1">
        <v>15.0</v>
      </c>
      <c r="F16" s="1">
        <v>23.0</v>
      </c>
    </row>
    <row r="17">
      <c r="A17" s="1">
        <v>16.0</v>
      </c>
      <c r="B17" s="8">
        <v>44762.0</v>
      </c>
      <c r="C17" s="1">
        <v>4.0</v>
      </c>
      <c r="D17" s="1">
        <v>1.0</v>
      </c>
      <c r="E17" s="1">
        <v>16.0</v>
      </c>
      <c r="F17" s="1">
        <v>32.0</v>
      </c>
    </row>
    <row r="18">
      <c r="A18" s="1">
        <v>17.0</v>
      </c>
      <c r="B18" s="8">
        <v>44335.0</v>
      </c>
      <c r="C18" s="1">
        <v>5.0</v>
      </c>
      <c r="D18" s="1">
        <v>2.0</v>
      </c>
      <c r="E18" s="1">
        <v>17.0</v>
      </c>
      <c r="F18" s="1">
        <v>31.0</v>
      </c>
    </row>
    <row r="19">
      <c r="A19" s="1">
        <v>18.0</v>
      </c>
      <c r="B19" s="8">
        <v>45266.0</v>
      </c>
      <c r="C19" s="1">
        <v>6.0</v>
      </c>
      <c r="D19" s="1">
        <v>2.0</v>
      </c>
      <c r="E19" s="1">
        <v>18.0</v>
      </c>
      <c r="F19" s="1">
        <v>12.0</v>
      </c>
    </row>
    <row r="20">
      <c r="A20" s="1">
        <v>19.0</v>
      </c>
      <c r="B20" s="8">
        <v>44981.0</v>
      </c>
      <c r="C20" s="1">
        <v>5.0</v>
      </c>
      <c r="D20" s="1">
        <v>3.0</v>
      </c>
      <c r="E20" s="1">
        <v>19.0</v>
      </c>
      <c r="F20" s="1">
        <v>11.0</v>
      </c>
    </row>
    <row r="21">
      <c r="A21" s="1">
        <v>20.0</v>
      </c>
      <c r="B21" s="8">
        <v>44981.0</v>
      </c>
      <c r="C21" s="1">
        <v>4.0</v>
      </c>
      <c r="D21" s="1">
        <v>4.0</v>
      </c>
      <c r="E21" s="1">
        <v>1.0</v>
      </c>
      <c r="F21" s="1">
        <v>10.0</v>
      </c>
    </row>
    <row r="22">
      <c r="A22" s="1">
        <v>21.0</v>
      </c>
      <c r="B22" s="8">
        <v>44762.0</v>
      </c>
      <c r="C22" s="1">
        <v>5.0</v>
      </c>
      <c r="D22" s="1">
        <v>5.0</v>
      </c>
      <c r="E22" s="1">
        <v>2.0</v>
      </c>
      <c r="F22" s="1">
        <v>11.0</v>
      </c>
    </row>
    <row r="23">
      <c r="A23" s="1">
        <v>22.0</v>
      </c>
      <c r="B23" s="8">
        <v>44335.0</v>
      </c>
      <c r="C23" s="1">
        <v>54.0</v>
      </c>
      <c r="D23" s="1">
        <v>1.0</v>
      </c>
      <c r="E23" s="1">
        <v>3.0</v>
      </c>
      <c r="F23" s="1">
        <v>12.0</v>
      </c>
    </row>
    <row r="24">
      <c r="A24" s="1">
        <v>23.0</v>
      </c>
      <c r="B24" s="8">
        <v>45266.0</v>
      </c>
      <c r="C24" s="1">
        <v>78.0</v>
      </c>
      <c r="D24" s="1">
        <v>2.0</v>
      </c>
      <c r="E24" s="1">
        <v>4.0</v>
      </c>
      <c r="F24" s="1">
        <v>13.0</v>
      </c>
    </row>
    <row r="25">
      <c r="A25" s="1">
        <v>24.0</v>
      </c>
      <c r="B25" s="8">
        <v>44981.0</v>
      </c>
      <c r="C25" s="1">
        <v>7.0</v>
      </c>
      <c r="D25" s="1">
        <v>3.0</v>
      </c>
      <c r="E25" s="1">
        <v>5.0</v>
      </c>
      <c r="F25" s="1">
        <v>14.0</v>
      </c>
    </row>
    <row r="26">
      <c r="A26" s="1">
        <v>25.0</v>
      </c>
      <c r="B26" s="8">
        <v>44762.0</v>
      </c>
      <c r="C26" s="1">
        <v>8.0</v>
      </c>
      <c r="D26" s="1">
        <v>4.0</v>
      </c>
      <c r="E26" s="1">
        <v>6.0</v>
      </c>
      <c r="F26" s="1">
        <v>15.0</v>
      </c>
    </row>
    <row r="27">
      <c r="A27" s="1">
        <v>26.0</v>
      </c>
      <c r="B27" s="8">
        <v>44335.0</v>
      </c>
      <c r="C27" s="1">
        <v>23.0</v>
      </c>
      <c r="D27" s="1">
        <v>5.0</v>
      </c>
      <c r="E27" s="1">
        <v>7.0</v>
      </c>
      <c r="F27" s="1">
        <v>16.0</v>
      </c>
    </row>
    <row r="28">
      <c r="A28" s="1">
        <v>27.0</v>
      </c>
      <c r="B28" s="8">
        <v>45266.0</v>
      </c>
      <c r="C28" s="1">
        <v>3.0</v>
      </c>
      <c r="D28" s="1">
        <v>1.0</v>
      </c>
      <c r="E28" s="1">
        <v>8.0</v>
      </c>
      <c r="F28" s="1">
        <v>16.0</v>
      </c>
    </row>
    <row r="29">
      <c r="A29" s="1">
        <v>28.0</v>
      </c>
      <c r="B29" s="8">
        <v>44981.0</v>
      </c>
      <c r="C29" s="1">
        <v>3.0</v>
      </c>
      <c r="D29" s="1">
        <v>2.0</v>
      </c>
      <c r="E29" s="1">
        <v>9.0</v>
      </c>
      <c r="F29" s="1">
        <v>23.0</v>
      </c>
    </row>
    <row r="30">
      <c r="A30" s="1">
        <v>29.0</v>
      </c>
      <c r="B30" s="8">
        <v>44981.0</v>
      </c>
      <c r="C30" s="1">
        <v>2.0</v>
      </c>
      <c r="D30" s="1">
        <v>3.0</v>
      </c>
      <c r="E30" s="1">
        <v>10.0</v>
      </c>
      <c r="F30" s="1">
        <v>25.0</v>
      </c>
    </row>
    <row r="31">
      <c r="A31" s="1">
        <v>30.0</v>
      </c>
      <c r="B31" s="8">
        <v>44762.0</v>
      </c>
      <c r="C31" s="1">
        <v>34.0</v>
      </c>
      <c r="D31" s="1">
        <v>4.0</v>
      </c>
      <c r="E31" s="1">
        <v>11.0</v>
      </c>
      <c r="F31" s="1">
        <v>26.0</v>
      </c>
    </row>
    <row r="32">
      <c r="A32" s="1">
        <v>31.0</v>
      </c>
      <c r="B32" s="8">
        <v>44335.0</v>
      </c>
      <c r="C32" s="1">
        <v>5.0</v>
      </c>
      <c r="D32" s="1">
        <v>1.0</v>
      </c>
      <c r="E32" s="1">
        <v>1.0</v>
      </c>
      <c r="F32" s="1">
        <v>27.0</v>
      </c>
    </row>
    <row r="33">
      <c r="A33" s="1">
        <v>32.0</v>
      </c>
      <c r="B33" s="8">
        <v>45266.0</v>
      </c>
      <c r="C33" s="1">
        <v>7.0</v>
      </c>
      <c r="D33" s="5">
        <v>2.0</v>
      </c>
      <c r="E33" s="1">
        <v>2.0</v>
      </c>
      <c r="F33" s="1">
        <v>28.0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5.43"/>
  </cols>
  <sheetData>
    <row r="1">
      <c r="A1" s="1" t="s">
        <v>247</v>
      </c>
      <c r="B1" s="1" t="s">
        <v>249</v>
      </c>
    </row>
    <row r="2">
      <c r="A2" s="1">
        <v>1.0</v>
      </c>
      <c r="B2" s="1" t="s">
        <v>250</v>
      </c>
    </row>
    <row r="3">
      <c r="A3" s="1">
        <v>2.0</v>
      </c>
      <c r="B3" s="1" t="s">
        <v>251</v>
      </c>
    </row>
    <row r="4">
      <c r="A4" s="1">
        <v>3.0</v>
      </c>
      <c r="B4" s="1" t="s">
        <v>252</v>
      </c>
    </row>
    <row r="5">
      <c r="A5" s="1">
        <v>4.0</v>
      </c>
      <c r="B5" s="1" t="s">
        <v>253</v>
      </c>
    </row>
    <row r="6">
      <c r="A6" s="1">
        <v>5.0</v>
      </c>
      <c r="B6" s="1" t="s">
        <v>254</v>
      </c>
    </row>
    <row r="9">
      <c r="F9" s="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35.57"/>
    <col customWidth="1" min="3" max="3" width="41.57"/>
    <col customWidth="1" min="4" max="4" width="22.43"/>
    <col customWidth="1" min="5" max="5" width="17.57"/>
    <col customWidth="1" min="6" max="6" width="21.86"/>
    <col customWidth="1" min="7" max="7" width="10.43"/>
  </cols>
  <sheetData>
    <row r="1">
      <c r="A1" s="1" t="s">
        <v>248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</row>
    <row r="2">
      <c r="A2" s="1">
        <v>1.0</v>
      </c>
      <c r="B2" s="1" t="s">
        <v>261</v>
      </c>
      <c r="C2" s="1" t="s">
        <v>262</v>
      </c>
      <c r="D2" s="1" t="s">
        <v>263</v>
      </c>
      <c r="E2" s="9">
        <v>100000.0</v>
      </c>
      <c r="F2" s="1">
        <v>123.0</v>
      </c>
      <c r="G2" s="1">
        <v>1.0</v>
      </c>
    </row>
    <row r="3">
      <c r="A3" s="1">
        <v>2.0</v>
      </c>
      <c r="B3" s="1" t="s">
        <v>264</v>
      </c>
      <c r="C3" s="1" t="s">
        <v>265</v>
      </c>
      <c r="D3" s="1" t="s">
        <v>266</v>
      </c>
      <c r="E3" s="1">
        <v>200000.0</v>
      </c>
      <c r="F3" s="1">
        <v>52.0</v>
      </c>
      <c r="G3" s="1">
        <v>2.0</v>
      </c>
    </row>
    <row r="4">
      <c r="A4" s="1">
        <v>3.0</v>
      </c>
      <c r="B4" s="1" t="s">
        <v>267</v>
      </c>
      <c r="C4" s="1" t="s">
        <v>268</v>
      </c>
      <c r="D4" s="1" t="s">
        <v>269</v>
      </c>
      <c r="E4" s="1">
        <v>50000.0</v>
      </c>
      <c r="F4" s="1">
        <v>15.0</v>
      </c>
      <c r="G4" s="1">
        <v>3.0</v>
      </c>
    </row>
    <row r="5">
      <c r="A5" s="1">
        <v>4.0</v>
      </c>
      <c r="B5" s="1" t="s">
        <v>270</v>
      </c>
      <c r="C5" s="1" t="s">
        <v>271</v>
      </c>
      <c r="D5" s="1" t="s">
        <v>272</v>
      </c>
      <c r="E5" s="1">
        <v>60000.0</v>
      </c>
      <c r="F5" s="1">
        <v>263.0</v>
      </c>
      <c r="G5" s="1">
        <v>4.0</v>
      </c>
    </row>
    <row r="6">
      <c r="A6" s="1">
        <v>5.0</v>
      </c>
      <c r="B6" s="1" t="s">
        <v>273</v>
      </c>
      <c r="C6" s="1" t="s">
        <v>274</v>
      </c>
      <c r="D6" s="1" t="s">
        <v>275</v>
      </c>
      <c r="E6" s="1">
        <v>30000.0</v>
      </c>
      <c r="F6" s="1">
        <v>25.0</v>
      </c>
      <c r="G6" s="1">
        <v>5.0</v>
      </c>
    </row>
    <row r="7">
      <c r="A7" s="1">
        <v>6.0</v>
      </c>
      <c r="B7" s="1" t="s">
        <v>276</v>
      </c>
      <c r="C7" s="1" t="s">
        <v>277</v>
      </c>
      <c r="D7" s="1" t="s">
        <v>278</v>
      </c>
      <c r="E7" s="1">
        <v>40000.0</v>
      </c>
      <c r="F7" s="1">
        <v>62.0</v>
      </c>
      <c r="G7" s="1">
        <v>6.0</v>
      </c>
    </row>
    <row r="8">
      <c r="A8" s="1">
        <v>7.0</v>
      </c>
      <c r="B8" s="1" t="s">
        <v>279</v>
      </c>
      <c r="C8" s="1" t="s">
        <v>280</v>
      </c>
      <c r="D8" s="1" t="s">
        <v>281</v>
      </c>
      <c r="E8" s="1">
        <v>80000.0</v>
      </c>
      <c r="F8" s="1">
        <v>35.0</v>
      </c>
      <c r="G8" s="1">
        <v>7.0</v>
      </c>
    </row>
    <row r="9">
      <c r="A9" s="1">
        <v>8.0</v>
      </c>
      <c r="B9" s="1" t="s">
        <v>282</v>
      </c>
      <c r="C9" s="1" t="s">
        <v>283</v>
      </c>
      <c r="D9" s="1" t="s">
        <v>284</v>
      </c>
      <c r="E9" s="1">
        <v>90000.0</v>
      </c>
      <c r="F9" s="1">
        <v>369.0</v>
      </c>
      <c r="G9" s="1">
        <v>8.0</v>
      </c>
    </row>
    <row r="10">
      <c r="A10" s="1">
        <v>9.0</v>
      </c>
      <c r="B10" s="1" t="s">
        <v>285</v>
      </c>
      <c r="C10" s="1" t="s">
        <v>286</v>
      </c>
      <c r="D10" s="1" t="s">
        <v>287</v>
      </c>
      <c r="E10" s="1">
        <v>200000.0</v>
      </c>
      <c r="F10" s="1">
        <v>52.0</v>
      </c>
      <c r="G10" s="1">
        <v>9.0</v>
      </c>
    </row>
    <row r="11">
      <c r="A11" s="1">
        <v>10.0</v>
      </c>
      <c r="B11" s="1" t="s">
        <v>288</v>
      </c>
      <c r="C11" s="1" t="s">
        <v>289</v>
      </c>
      <c r="D11" s="1" t="s">
        <v>290</v>
      </c>
      <c r="E11" s="1">
        <v>30000.0</v>
      </c>
      <c r="F11" s="1">
        <v>62.0</v>
      </c>
      <c r="G11" s="1">
        <v>10.0</v>
      </c>
    </row>
    <row r="12">
      <c r="A12" s="1">
        <v>11.0</v>
      </c>
      <c r="B12" s="1" t="s">
        <v>291</v>
      </c>
      <c r="C12" s="1" t="s">
        <v>292</v>
      </c>
      <c r="D12" s="1" t="s">
        <v>293</v>
      </c>
      <c r="E12" s="1">
        <v>2000.0</v>
      </c>
      <c r="F12" s="1">
        <v>15.0</v>
      </c>
      <c r="G12" s="1">
        <v>11.0</v>
      </c>
    </row>
    <row r="13">
      <c r="A13" s="1">
        <v>12.0</v>
      </c>
      <c r="B13" s="1" t="s">
        <v>294</v>
      </c>
      <c r="C13" s="1" t="s">
        <v>295</v>
      </c>
      <c r="D13" s="1" t="s">
        <v>296</v>
      </c>
      <c r="E13" s="1">
        <v>30000.0</v>
      </c>
      <c r="F13" s="1">
        <v>26.0</v>
      </c>
      <c r="G13" s="1">
        <v>1.0</v>
      </c>
    </row>
    <row r="14">
      <c r="A14" s="1">
        <v>13.0</v>
      </c>
      <c r="B14" s="1" t="s">
        <v>297</v>
      </c>
      <c r="C14" s="1" t="s">
        <v>298</v>
      </c>
      <c r="D14" s="1" t="s">
        <v>299</v>
      </c>
      <c r="E14" s="1">
        <v>1000.0</v>
      </c>
      <c r="F14" s="1">
        <v>52.0</v>
      </c>
      <c r="G14" s="1">
        <v>2.0</v>
      </c>
    </row>
    <row r="15">
      <c r="A15" s="1">
        <v>14.0</v>
      </c>
      <c r="B15" s="1" t="s">
        <v>300</v>
      </c>
      <c r="C15" s="1" t="s">
        <v>301</v>
      </c>
      <c r="D15" s="1" t="s">
        <v>302</v>
      </c>
      <c r="E15" s="1">
        <v>52000.0</v>
      </c>
      <c r="F15" s="1">
        <v>5.0</v>
      </c>
      <c r="G15" s="1">
        <v>3.0</v>
      </c>
    </row>
    <row r="16">
      <c r="A16" s="1">
        <v>15.0</v>
      </c>
      <c r="B16" s="1" t="s">
        <v>303</v>
      </c>
      <c r="C16" s="1" t="s">
        <v>304</v>
      </c>
      <c r="D16" s="1" t="s">
        <v>305</v>
      </c>
      <c r="E16" s="1">
        <v>5000.0</v>
      </c>
      <c r="F16" s="1">
        <v>41.0</v>
      </c>
      <c r="G16" s="1">
        <v>4.0</v>
      </c>
    </row>
    <row r="17">
      <c r="A17" s="1">
        <v>16.0</v>
      </c>
      <c r="B17" s="1" t="s">
        <v>306</v>
      </c>
      <c r="C17" s="1" t="s">
        <v>307</v>
      </c>
      <c r="D17" s="1" t="s">
        <v>308</v>
      </c>
      <c r="E17" s="1">
        <v>4000.0</v>
      </c>
      <c r="F17" s="1">
        <v>25.0</v>
      </c>
      <c r="G17" s="1">
        <v>5.0</v>
      </c>
    </row>
    <row r="18">
      <c r="A18" s="1">
        <v>17.0</v>
      </c>
      <c r="B18" s="1" t="s">
        <v>309</v>
      </c>
      <c r="C18" s="1" t="s">
        <v>310</v>
      </c>
      <c r="D18" s="1" t="s">
        <v>311</v>
      </c>
      <c r="E18" s="1">
        <v>22000.0</v>
      </c>
      <c r="F18" s="1">
        <v>26.0</v>
      </c>
      <c r="G18" s="1">
        <v>6.0</v>
      </c>
    </row>
    <row r="19">
      <c r="A19" s="1">
        <v>18.0</v>
      </c>
      <c r="B19" s="1" t="s">
        <v>312</v>
      </c>
      <c r="C19" s="1" t="s">
        <v>313</v>
      </c>
      <c r="D19" s="1" t="s">
        <v>314</v>
      </c>
      <c r="E19" s="1">
        <v>2000.0</v>
      </c>
      <c r="F19" s="1">
        <v>226.0</v>
      </c>
      <c r="G19" s="1">
        <v>7.0</v>
      </c>
    </row>
    <row r="20">
      <c r="A20" s="1">
        <v>19.0</v>
      </c>
      <c r="B20" s="1" t="s">
        <v>315</v>
      </c>
      <c r="C20" s="1" t="s">
        <v>316</v>
      </c>
      <c r="D20" s="1" t="s">
        <v>317</v>
      </c>
      <c r="E20" s="1">
        <v>10000.0</v>
      </c>
      <c r="F20" s="1">
        <v>52.0</v>
      </c>
      <c r="G20" s="1">
        <v>2.0</v>
      </c>
    </row>
    <row r="21">
      <c r="A21" s="1">
        <v>20.0</v>
      </c>
      <c r="B21" s="1" t="s">
        <v>318</v>
      </c>
      <c r="C21" s="1" t="s">
        <v>319</v>
      </c>
      <c r="D21" s="1" t="s">
        <v>320</v>
      </c>
      <c r="E21" s="1">
        <v>100000.0</v>
      </c>
      <c r="F21" s="1">
        <v>65.0</v>
      </c>
      <c r="G21" s="1">
        <v>3.0</v>
      </c>
    </row>
    <row r="22">
      <c r="A22" s="1">
        <v>21.0</v>
      </c>
      <c r="B22" s="1" t="s">
        <v>321</v>
      </c>
      <c r="C22" s="1" t="s">
        <v>322</v>
      </c>
      <c r="D22" s="1" t="s">
        <v>323</v>
      </c>
      <c r="E22" s="1">
        <v>45000.0</v>
      </c>
      <c r="F22" s="1">
        <v>26.0</v>
      </c>
      <c r="G22" s="1">
        <v>4.0</v>
      </c>
    </row>
    <row r="23">
      <c r="A23" s="1">
        <v>22.0</v>
      </c>
      <c r="B23" s="1" t="s">
        <v>324</v>
      </c>
      <c r="C23" s="1" t="s">
        <v>325</v>
      </c>
      <c r="D23" s="1" t="s">
        <v>326</v>
      </c>
      <c r="E23" s="1">
        <v>820000.0</v>
      </c>
      <c r="F23" s="1">
        <v>52.0</v>
      </c>
      <c r="G23" s="1">
        <v>5.0</v>
      </c>
    </row>
    <row r="24">
      <c r="A24" s="1">
        <v>23.0</v>
      </c>
      <c r="B24" s="1" t="s">
        <v>327</v>
      </c>
      <c r="C24" s="1" t="s">
        <v>328</v>
      </c>
      <c r="D24" s="1" t="s">
        <v>329</v>
      </c>
      <c r="E24" s="1">
        <v>5000.0</v>
      </c>
      <c r="F24" s="1">
        <v>64.0</v>
      </c>
      <c r="G24" s="1">
        <v>4.0</v>
      </c>
    </row>
    <row r="25">
      <c r="A25" s="1">
        <v>24.0</v>
      </c>
      <c r="B25" s="1" t="s">
        <v>330</v>
      </c>
      <c r="C25" s="1" t="s">
        <v>331</v>
      </c>
      <c r="D25" s="1" t="s">
        <v>332</v>
      </c>
      <c r="E25" s="1">
        <v>51000.0</v>
      </c>
      <c r="F25" s="1">
        <v>5.0</v>
      </c>
      <c r="G25" s="1">
        <v>5.0</v>
      </c>
    </row>
    <row r="26">
      <c r="A26" s="1">
        <v>25.0</v>
      </c>
      <c r="B26" s="1" t="s">
        <v>333</v>
      </c>
      <c r="C26" s="1" t="s">
        <v>334</v>
      </c>
      <c r="D26" s="1" t="s">
        <v>335</v>
      </c>
      <c r="E26" s="1">
        <v>410000.0</v>
      </c>
      <c r="F26" s="1">
        <v>21.0</v>
      </c>
      <c r="G26" s="1">
        <v>6.0</v>
      </c>
    </row>
    <row r="27">
      <c r="A27" s="1">
        <v>26.0</v>
      </c>
      <c r="B27" s="1" t="s">
        <v>336</v>
      </c>
      <c r="C27" s="1" t="s">
        <v>337</v>
      </c>
      <c r="D27" s="1" t="s">
        <v>338</v>
      </c>
      <c r="E27" s="1">
        <v>410100.0</v>
      </c>
      <c r="F27" s="1">
        <v>6512.0</v>
      </c>
      <c r="G27" s="1">
        <v>5.0</v>
      </c>
    </row>
    <row r="28">
      <c r="A28" s="1">
        <v>27.0</v>
      </c>
      <c r="B28" s="1" t="s">
        <v>339</v>
      </c>
      <c r="C28" s="1" t="s">
        <v>340</v>
      </c>
      <c r="D28" s="1" t="s">
        <v>341</v>
      </c>
      <c r="E28" s="1">
        <v>81000.0</v>
      </c>
      <c r="F28" s="1">
        <v>62.0</v>
      </c>
      <c r="G28" s="1">
        <v>4.0</v>
      </c>
    </row>
    <row r="29">
      <c r="A29" s="1">
        <v>28.0</v>
      </c>
      <c r="B29" s="1" t="s">
        <v>342</v>
      </c>
      <c r="C29" s="1" t="s">
        <v>343</v>
      </c>
      <c r="D29" s="1" t="s">
        <v>344</v>
      </c>
      <c r="E29" s="1">
        <v>90000.0</v>
      </c>
      <c r="F29" s="1">
        <v>265.0</v>
      </c>
      <c r="G29" s="1">
        <v>5.0</v>
      </c>
    </row>
    <row r="30">
      <c r="A30" s="1">
        <v>29.0</v>
      </c>
      <c r="B30" s="1" t="s">
        <v>345</v>
      </c>
      <c r="C30" s="1" t="s">
        <v>346</v>
      </c>
      <c r="D30" s="1" t="s">
        <v>347</v>
      </c>
      <c r="E30" s="1">
        <v>5000.0</v>
      </c>
      <c r="F30" s="1">
        <v>26.0</v>
      </c>
      <c r="G30" s="1">
        <v>11.0</v>
      </c>
    </row>
    <row r="31">
      <c r="A31" s="1">
        <v>30.0</v>
      </c>
      <c r="B31" s="1" t="s">
        <v>348</v>
      </c>
      <c r="C31" s="1" t="s">
        <v>349</v>
      </c>
      <c r="D31" s="1" t="s">
        <v>350</v>
      </c>
      <c r="E31" s="1">
        <v>11000.0</v>
      </c>
      <c r="F31" s="1">
        <v>22.0</v>
      </c>
      <c r="G31" s="1">
        <v>2.0</v>
      </c>
    </row>
    <row r="32">
      <c r="A32" s="1">
        <v>31.0</v>
      </c>
      <c r="B32" s="1" t="s">
        <v>351</v>
      </c>
      <c r="C32" s="1" t="s">
        <v>352</v>
      </c>
      <c r="D32" s="1" t="s">
        <v>353</v>
      </c>
      <c r="E32" s="1">
        <v>45000.0</v>
      </c>
      <c r="F32" s="1">
        <v>651.0</v>
      </c>
      <c r="G32" s="1">
        <v>3.0</v>
      </c>
    </row>
    <row r="33">
      <c r="A33" s="1">
        <v>32.0</v>
      </c>
      <c r="B33" s="1" t="s">
        <v>354</v>
      </c>
      <c r="C33" s="1" t="s">
        <v>355</v>
      </c>
      <c r="D33" s="1" t="s">
        <v>356</v>
      </c>
      <c r="E33" s="1">
        <v>41000.0</v>
      </c>
      <c r="F33" s="1">
        <v>52.0</v>
      </c>
      <c r="G33" s="1">
        <v>4.0</v>
      </c>
    </row>
    <row r="34">
      <c r="A34" s="1">
        <v>33.0</v>
      </c>
      <c r="B34" s="1" t="s">
        <v>357</v>
      </c>
      <c r="C34" s="1" t="s">
        <v>358</v>
      </c>
      <c r="D34" s="1" t="s">
        <v>359</v>
      </c>
      <c r="E34" s="1">
        <v>10000.0</v>
      </c>
      <c r="F34" s="1">
        <v>2.0</v>
      </c>
      <c r="G34" s="1">
        <v>4.0</v>
      </c>
    </row>
    <row r="35">
      <c r="A35" s="1">
        <v>34.0</v>
      </c>
      <c r="B35" s="1" t="s">
        <v>360</v>
      </c>
      <c r="C35" s="1" t="s">
        <v>361</v>
      </c>
      <c r="D35" s="1" t="s">
        <v>362</v>
      </c>
      <c r="E35" s="1">
        <v>20000.0</v>
      </c>
      <c r="F35" s="1">
        <v>3.0</v>
      </c>
      <c r="G35" s="1">
        <v>6.0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7.57"/>
    <col customWidth="1" min="3" max="3" width="19.71"/>
    <col customWidth="1" min="4" max="4" width="23.43"/>
    <col customWidth="1" min="5" max="5" width="18.0"/>
  </cols>
  <sheetData>
    <row r="1">
      <c r="A1" s="1" t="s">
        <v>363</v>
      </c>
      <c r="B1" s="1" t="s">
        <v>364</v>
      </c>
      <c r="C1" s="1" t="s">
        <v>365</v>
      </c>
      <c r="D1" s="1" t="s">
        <v>366</v>
      </c>
      <c r="E1" s="1" t="s">
        <v>367</v>
      </c>
      <c r="F1" s="1" t="s">
        <v>248</v>
      </c>
    </row>
    <row r="2">
      <c r="A2" s="1">
        <v>1.0</v>
      </c>
      <c r="B2" s="8">
        <v>44208.0</v>
      </c>
      <c r="C2" s="1" t="s">
        <v>368</v>
      </c>
      <c r="D2" s="1" t="s">
        <v>369</v>
      </c>
      <c r="E2" s="1">
        <v>1.0</v>
      </c>
      <c r="F2" s="1">
        <v>29.0</v>
      </c>
      <c r="H2" s="5"/>
    </row>
    <row r="3">
      <c r="A3" s="1">
        <v>2.0</v>
      </c>
      <c r="B3" s="8">
        <v>45031.0</v>
      </c>
      <c r="C3" s="1" t="s">
        <v>370</v>
      </c>
      <c r="D3" s="1" t="s">
        <v>371</v>
      </c>
      <c r="E3" s="1">
        <v>2.0</v>
      </c>
      <c r="F3" s="1">
        <v>1.0</v>
      </c>
      <c r="H3" s="5"/>
    </row>
    <row r="4">
      <c r="A4" s="1">
        <v>3.0</v>
      </c>
      <c r="B4" s="8">
        <v>45123.0</v>
      </c>
      <c r="C4" s="1" t="s">
        <v>372</v>
      </c>
      <c r="D4" s="1" t="s">
        <v>373</v>
      </c>
      <c r="E4" s="1">
        <v>3.0</v>
      </c>
      <c r="F4" s="1">
        <v>26.0</v>
      </c>
      <c r="H4" s="5"/>
    </row>
    <row r="5">
      <c r="A5" s="1">
        <v>4.0</v>
      </c>
      <c r="B5" s="8">
        <v>36762.0</v>
      </c>
      <c r="C5" s="1" t="s">
        <v>370</v>
      </c>
      <c r="D5" s="1" t="s">
        <v>371</v>
      </c>
      <c r="E5" s="1">
        <v>2.0</v>
      </c>
      <c r="F5" s="1">
        <v>1.0</v>
      </c>
      <c r="H5" s="5"/>
    </row>
    <row r="6">
      <c r="A6" s="1">
        <v>5.0</v>
      </c>
      <c r="B6" s="8">
        <v>44208.0</v>
      </c>
      <c r="C6" s="1" t="s">
        <v>374</v>
      </c>
      <c r="D6" s="1" t="s">
        <v>375</v>
      </c>
      <c r="E6" s="1">
        <v>5.0</v>
      </c>
      <c r="F6" s="1">
        <v>34.0</v>
      </c>
      <c r="H6" s="5"/>
    </row>
    <row r="7">
      <c r="A7" s="1">
        <v>6.0</v>
      </c>
      <c r="B7" s="8">
        <v>45031.0</v>
      </c>
      <c r="C7" s="1" t="s">
        <v>370</v>
      </c>
      <c r="D7" s="1" t="s">
        <v>371</v>
      </c>
      <c r="E7" s="1">
        <v>2.0</v>
      </c>
      <c r="F7" s="1">
        <v>12.0</v>
      </c>
      <c r="H7" s="5"/>
    </row>
    <row r="8">
      <c r="A8" s="1">
        <v>7.0</v>
      </c>
      <c r="B8" s="8">
        <v>45123.0</v>
      </c>
      <c r="C8" s="1" t="s">
        <v>370</v>
      </c>
      <c r="D8" s="1" t="s">
        <v>371</v>
      </c>
      <c r="E8" s="1">
        <v>2.0</v>
      </c>
      <c r="F8" s="1">
        <v>13.0</v>
      </c>
      <c r="H8" s="5"/>
    </row>
    <row r="9">
      <c r="A9" s="1">
        <v>8.0</v>
      </c>
      <c r="B9" s="8">
        <v>36762.0</v>
      </c>
      <c r="C9" s="1" t="s">
        <v>370</v>
      </c>
      <c r="D9" s="1" t="s">
        <v>371</v>
      </c>
      <c r="E9" s="1">
        <v>2.0</v>
      </c>
      <c r="F9" s="1">
        <v>1.0</v>
      </c>
      <c r="H9" s="5"/>
    </row>
    <row r="10">
      <c r="A10" s="1">
        <v>9.0</v>
      </c>
      <c r="B10" s="8">
        <v>44208.0</v>
      </c>
      <c r="C10" s="1" t="s">
        <v>370</v>
      </c>
      <c r="D10" s="1" t="s">
        <v>371</v>
      </c>
      <c r="E10" s="1">
        <v>2.0</v>
      </c>
      <c r="F10" s="1">
        <v>2.0</v>
      </c>
      <c r="H10" s="5"/>
    </row>
    <row r="11">
      <c r="A11" s="1">
        <v>10.0</v>
      </c>
      <c r="B11" s="8">
        <v>45031.0</v>
      </c>
      <c r="C11" s="1" t="s">
        <v>372</v>
      </c>
      <c r="D11" s="1" t="s">
        <v>373</v>
      </c>
      <c r="E11" s="1">
        <v>3.0</v>
      </c>
      <c r="F11" s="1">
        <v>27.0</v>
      </c>
      <c r="H11" s="5"/>
    </row>
    <row r="12">
      <c r="A12" s="1">
        <v>11.0</v>
      </c>
      <c r="B12" s="8">
        <v>45123.0</v>
      </c>
      <c r="C12" s="1" t="s">
        <v>376</v>
      </c>
      <c r="D12" s="1" t="s">
        <v>377</v>
      </c>
      <c r="E12" s="1">
        <v>4.0</v>
      </c>
      <c r="F12" s="1">
        <v>33.0</v>
      </c>
      <c r="H12" s="5"/>
    </row>
    <row r="13">
      <c r="A13" s="1">
        <v>12.0</v>
      </c>
      <c r="B13" s="8">
        <v>36762.0</v>
      </c>
      <c r="C13" s="1" t="s">
        <v>374</v>
      </c>
      <c r="D13" s="1" t="s">
        <v>375</v>
      </c>
      <c r="E13" s="1">
        <v>5.0</v>
      </c>
      <c r="F13" s="1">
        <v>34.0</v>
      </c>
      <c r="H13" s="5"/>
    </row>
    <row r="14">
      <c r="A14" s="1">
        <v>13.0</v>
      </c>
      <c r="B14" s="8">
        <v>44208.0</v>
      </c>
      <c r="C14" s="1" t="s">
        <v>370</v>
      </c>
      <c r="D14" s="1" t="s">
        <v>371</v>
      </c>
      <c r="E14" s="1">
        <v>2.0</v>
      </c>
      <c r="F14" s="1">
        <v>14.0</v>
      </c>
      <c r="H14" s="5"/>
    </row>
    <row r="15">
      <c r="A15" s="1">
        <v>14.0</v>
      </c>
      <c r="B15" s="8">
        <v>45031.0</v>
      </c>
      <c r="C15" s="1" t="s">
        <v>374</v>
      </c>
      <c r="D15" s="1" t="s">
        <v>375</v>
      </c>
      <c r="E15" s="1">
        <v>5.0</v>
      </c>
      <c r="F15" s="1">
        <v>34.0</v>
      </c>
      <c r="H15" s="5"/>
    </row>
    <row r="16">
      <c r="A16" s="1">
        <v>15.0</v>
      </c>
      <c r="B16" s="8">
        <v>45123.0</v>
      </c>
      <c r="C16" s="1" t="s">
        <v>374</v>
      </c>
      <c r="D16" s="1" t="s">
        <v>375</v>
      </c>
      <c r="E16" s="1">
        <v>5.0</v>
      </c>
      <c r="F16" s="1">
        <v>34.0</v>
      </c>
      <c r="H16" s="5"/>
    </row>
    <row r="17">
      <c r="A17" s="1">
        <v>16.0</v>
      </c>
      <c r="B17" s="8">
        <v>36762.0</v>
      </c>
      <c r="C17" s="1" t="s">
        <v>374</v>
      </c>
      <c r="D17" s="1" t="s">
        <v>375</v>
      </c>
      <c r="E17" s="1">
        <v>5.0</v>
      </c>
      <c r="F17" s="1">
        <v>34.0</v>
      </c>
      <c r="H17" s="5"/>
    </row>
    <row r="18">
      <c r="A18" s="1">
        <v>17.0</v>
      </c>
      <c r="B18" s="8">
        <v>44208.0</v>
      </c>
      <c r="C18" s="1" t="s">
        <v>374</v>
      </c>
      <c r="D18" s="1" t="s">
        <v>375</v>
      </c>
      <c r="E18" s="1">
        <v>5.0</v>
      </c>
      <c r="F18" s="1">
        <v>34.0</v>
      </c>
      <c r="H18" s="5"/>
    </row>
    <row r="19">
      <c r="A19" s="1">
        <v>18.0</v>
      </c>
      <c r="B19" s="8">
        <v>45031.0</v>
      </c>
      <c r="C19" s="1" t="s">
        <v>370</v>
      </c>
      <c r="D19" s="1" t="s">
        <v>371</v>
      </c>
      <c r="E19" s="1">
        <v>2.0</v>
      </c>
      <c r="F19" s="1">
        <v>15.0</v>
      </c>
      <c r="H19" s="5"/>
    </row>
    <row r="20">
      <c r="A20" s="1">
        <v>19.0</v>
      </c>
      <c r="B20" s="8">
        <v>45123.0</v>
      </c>
      <c r="C20" s="1" t="s">
        <v>370</v>
      </c>
      <c r="D20" s="1" t="s">
        <v>371</v>
      </c>
      <c r="E20" s="1">
        <v>2.0</v>
      </c>
      <c r="F20" s="1">
        <v>3.0</v>
      </c>
      <c r="H20" s="5"/>
    </row>
    <row r="21">
      <c r="A21" s="1">
        <v>20.0</v>
      </c>
      <c r="B21" s="8">
        <v>36762.0</v>
      </c>
      <c r="C21" s="1" t="s">
        <v>372</v>
      </c>
      <c r="D21" s="1" t="s">
        <v>373</v>
      </c>
      <c r="E21" s="1">
        <v>3.0</v>
      </c>
      <c r="F21" s="1">
        <v>26.0</v>
      </c>
      <c r="H21" s="5"/>
    </row>
    <row r="22">
      <c r="A22" s="1">
        <v>21.0</v>
      </c>
      <c r="B22" s="8">
        <v>44208.0</v>
      </c>
      <c r="C22" s="1" t="s">
        <v>370</v>
      </c>
      <c r="D22" s="1" t="s">
        <v>371</v>
      </c>
      <c r="E22" s="1">
        <v>2.0</v>
      </c>
      <c r="F22" s="1">
        <v>4.0</v>
      </c>
      <c r="H22" s="5"/>
    </row>
    <row r="23">
      <c r="A23" s="1">
        <v>22.0</v>
      </c>
      <c r="B23" s="8">
        <v>45031.0</v>
      </c>
      <c r="C23" s="1" t="s">
        <v>370</v>
      </c>
      <c r="D23" s="1" t="s">
        <v>371</v>
      </c>
      <c r="E23" s="1">
        <v>2.0</v>
      </c>
      <c r="F23" s="1">
        <v>5.0</v>
      </c>
      <c r="H23" s="5"/>
    </row>
    <row r="24">
      <c r="A24" s="1">
        <v>23.0</v>
      </c>
      <c r="B24" s="8">
        <v>45123.0</v>
      </c>
      <c r="C24" s="1" t="s">
        <v>370</v>
      </c>
      <c r="D24" s="1" t="s">
        <v>371</v>
      </c>
      <c r="E24" s="1">
        <v>2.0</v>
      </c>
      <c r="F24" s="1">
        <v>6.0</v>
      </c>
      <c r="H24" s="5"/>
    </row>
    <row r="25">
      <c r="A25" s="1">
        <v>24.0</v>
      </c>
      <c r="B25" s="8">
        <v>36762.0</v>
      </c>
      <c r="C25" s="1" t="s">
        <v>370</v>
      </c>
      <c r="D25" s="1" t="s">
        <v>371</v>
      </c>
      <c r="E25" s="1">
        <v>2.0</v>
      </c>
      <c r="F25" s="1">
        <v>7.0</v>
      </c>
      <c r="H25" s="5"/>
    </row>
    <row r="26">
      <c r="A26" s="1">
        <v>25.0</v>
      </c>
      <c r="B26" s="8">
        <v>44208.0</v>
      </c>
      <c r="C26" s="1" t="s">
        <v>370</v>
      </c>
      <c r="D26" s="1" t="s">
        <v>371</v>
      </c>
      <c r="E26" s="1">
        <v>2.0</v>
      </c>
      <c r="F26" s="1">
        <v>8.0</v>
      </c>
      <c r="H26" s="5"/>
    </row>
    <row r="27">
      <c r="A27" s="1">
        <v>26.0</v>
      </c>
      <c r="B27" s="8">
        <v>45031.0</v>
      </c>
      <c r="C27" s="1" t="s">
        <v>370</v>
      </c>
      <c r="D27" s="1" t="s">
        <v>371</v>
      </c>
      <c r="E27" s="1">
        <v>2.0</v>
      </c>
      <c r="F27" s="1">
        <v>9.0</v>
      </c>
    </row>
    <row r="28">
      <c r="A28" s="1">
        <v>27.0</v>
      </c>
      <c r="B28" s="8">
        <v>45123.0</v>
      </c>
      <c r="C28" s="1" t="s">
        <v>370</v>
      </c>
      <c r="D28" s="1" t="s">
        <v>371</v>
      </c>
      <c r="E28" s="1">
        <v>2.0</v>
      </c>
      <c r="F28" s="1">
        <v>10.0</v>
      </c>
    </row>
    <row r="29">
      <c r="A29" s="1">
        <v>28.0</v>
      </c>
      <c r="B29" s="8">
        <v>36762.0</v>
      </c>
      <c r="C29" s="1" t="s">
        <v>370</v>
      </c>
      <c r="D29" s="1" t="s">
        <v>371</v>
      </c>
      <c r="E29" s="1">
        <v>2.0</v>
      </c>
      <c r="F29" s="1">
        <v>16.0</v>
      </c>
    </row>
    <row r="30">
      <c r="A30" s="1">
        <v>29.0</v>
      </c>
      <c r="B30" s="8">
        <v>44208.0</v>
      </c>
      <c r="C30" s="1" t="s">
        <v>378</v>
      </c>
      <c r="D30" s="1" t="s">
        <v>379</v>
      </c>
      <c r="E30" s="1">
        <v>6.0</v>
      </c>
      <c r="F30" s="1">
        <v>28.0</v>
      </c>
    </row>
    <row r="31">
      <c r="A31" s="1">
        <v>30.0</v>
      </c>
      <c r="B31" s="8">
        <v>45031.0</v>
      </c>
      <c r="C31" s="1" t="s">
        <v>370</v>
      </c>
      <c r="D31" s="1" t="s">
        <v>371</v>
      </c>
      <c r="E31" s="1">
        <v>2.0</v>
      </c>
      <c r="F31" s="1">
        <v>11.0</v>
      </c>
    </row>
    <row r="32">
      <c r="A32" s="1">
        <v>31.0</v>
      </c>
      <c r="B32" s="8">
        <v>45123.0</v>
      </c>
      <c r="C32" s="1" t="s">
        <v>372</v>
      </c>
      <c r="D32" s="1" t="s">
        <v>373</v>
      </c>
      <c r="E32" s="1">
        <v>3.0</v>
      </c>
      <c r="F32" s="1">
        <v>27.0</v>
      </c>
    </row>
    <row r="33">
      <c r="A33" s="1">
        <v>32.0</v>
      </c>
      <c r="B33" s="8">
        <v>36762.0</v>
      </c>
      <c r="C33" s="1" t="s">
        <v>372</v>
      </c>
      <c r="D33" s="1" t="s">
        <v>373</v>
      </c>
      <c r="E33" s="1">
        <v>3.0</v>
      </c>
      <c r="F33" s="1">
        <v>27.0</v>
      </c>
    </row>
    <row r="34">
      <c r="A34" s="1">
        <v>33.0</v>
      </c>
      <c r="B34" s="8">
        <v>44208.0</v>
      </c>
      <c r="C34" s="1" t="s">
        <v>378</v>
      </c>
      <c r="D34" s="1" t="s">
        <v>379</v>
      </c>
      <c r="E34" s="1">
        <v>6.0</v>
      </c>
      <c r="F34" s="1">
        <v>28.0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4.86"/>
  </cols>
  <sheetData>
    <row r="1">
      <c r="A1" s="1" t="s">
        <v>380</v>
      </c>
      <c r="B1" s="1" t="s">
        <v>381</v>
      </c>
    </row>
    <row r="2">
      <c r="A2" s="1">
        <v>1.0</v>
      </c>
      <c r="B2" s="1" t="s">
        <v>368</v>
      </c>
    </row>
    <row r="3">
      <c r="A3" s="1">
        <v>2.0</v>
      </c>
      <c r="B3" s="1" t="s">
        <v>370</v>
      </c>
    </row>
    <row r="4">
      <c r="A4" s="1">
        <v>3.0</v>
      </c>
      <c r="B4" s="1" t="s">
        <v>372</v>
      </c>
    </row>
    <row r="5">
      <c r="A5" s="1">
        <v>4.0</v>
      </c>
      <c r="B5" s="1" t="s">
        <v>376</v>
      </c>
    </row>
    <row r="6">
      <c r="A6" s="1">
        <v>5.0</v>
      </c>
      <c r="B6" s="1" t="s">
        <v>374</v>
      </c>
    </row>
    <row r="7">
      <c r="A7" s="1">
        <v>6.0</v>
      </c>
      <c r="B7" s="1" t="s">
        <v>378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9.29"/>
  </cols>
  <sheetData>
    <row r="1">
      <c r="A1" s="1" t="s">
        <v>260</v>
      </c>
      <c r="B1" s="1" t="s">
        <v>382</v>
      </c>
    </row>
    <row r="2">
      <c r="A2" s="1">
        <v>1.0</v>
      </c>
      <c r="B2" s="1" t="s">
        <v>383</v>
      </c>
    </row>
    <row r="3">
      <c r="A3" s="1">
        <v>2.0</v>
      </c>
      <c r="B3" s="1" t="s">
        <v>384</v>
      </c>
    </row>
    <row r="4">
      <c r="A4" s="1">
        <v>3.0</v>
      </c>
      <c r="B4" s="1" t="s">
        <v>385</v>
      </c>
    </row>
    <row r="5">
      <c r="A5" s="1">
        <v>4.0</v>
      </c>
      <c r="B5" s="1" t="s">
        <v>386</v>
      </c>
    </row>
    <row r="6">
      <c r="A6" s="1">
        <v>5.0</v>
      </c>
      <c r="B6" s="1" t="s">
        <v>387</v>
      </c>
    </row>
    <row r="7">
      <c r="A7" s="1">
        <v>6.0</v>
      </c>
      <c r="B7" s="1" t="s">
        <v>388</v>
      </c>
    </row>
    <row r="8">
      <c r="A8" s="1">
        <v>7.0</v>
      </c>
      <c r="B8" s="1" t="s">
        <v>389</v>
      </c>
    </row>
    <row r="9">
      <c r="A9" s="1">
        <v>8.0</v>
      </c>
      <c r="B9" s="1" t="s">
        <v>390</v>
      </c>
    </row>
    <row r="10">
      <c r="A10" s="1">
        <v>9.0</v>
      </c>
      <c r="B10" s="1" t="s">
        <v>391</v>
      </c>
    </row>
    <row r="11">
      <c r="A11" s="1">
        <v>10.0</v>
      </c>
      <c r="B11" s="1" t="s">
        <v>392</v>
      </c>
    </row>
    <row r="12">
      <c r="A12" s="1">
        <v>11.0</v>
      </c>
      <c r="B12" s="1" t="s">
        <v>393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394</v>
      </c>
      <c r="B1" s="1" t="s">
        <v>395</v>
      </c>
      <c r="C1" s="1" t="s">
        <v>396</v>
      </c>
      <c r="D1" s="1" t="s">
        <v>397</v>
      </c>
      <c r="E1" s="1" t="s">
        <v>248</v>
      </c>
    </row>
    <row r="2">
      <c r="A2" s="1">
        <v>1.0</v>
      </c>
      <c r="B2" s="8">
        <v>44938.0</v>
      </c>
      <c r="C2" s="1" t="s">
        <v>398</v>
      </c>
      <c r="D2" s="1">
        <v>1.0</v>
      </c>
      <c r="E2" s="1">
        <v>1.0</v>
      </c>
    </row>
    <row r="3">
      <c r="A3" s="1">
        <v>2.0</v>
      </c>
      <c r="B3" s="8">
        <v>44998.0</v>
      </c>
      <c r="C3" s="1" t="s">
        <v>399</v>
      </c>
      <c r="D3" s="1">
        <v>2.0</v>
      </c>
      <c r="E3" s="1">
        <v>2.0</v>
      </c>
    </row>
    <row r="4">
      <c r="A4" s="1">
        <v>3.0</v>
      </c>
      <c r="B4" s="8">
        <v>44686.0</v>
      </c>
      <c r="C4" s="1" t="s">
        <v>398</v>
      </c>
      <c r="D4" s="1">
        <v>1.0</v>
      </c>
      <c r="E4" s="1">
        <v>3.0</v>
      </c>
    </row>
    <row r="5">
      <c r="A5" s="1">
        <v>4.0</v>
      </c>
      <c r="B5" s="8">
        <v>44208.0</v>
      </c>
      <c r="C5" s="1" t="s">
        <v>399</v>
      </c>
      <c r="D5" s="1">
        <v>1.0</v>
      </c>
      <c r="E5" s="1">
        <v>4.0</v>
      </c>
    </row>
    <row r="6">
      <c r="A6" s="1">
        <v>5.0</v>
      </c>
      <c r="B6" s="8">
        <v>44938.0</v>
      </c>
      <c r="C6" s="1" t="s">
        <v>398</v>
      </c>
      <c r="D6" s="1">
        <v>1.0</v>
      </c>
      <c r="E6" s="1">
        <v>5.0</v>
      </c>
    </row>
    <row r="7">
      <c r="A7" s="1">
        <v>6.0</v>
      </c>
      <c r="B7" s="8">
        <v>44998.0</v>
      </c>
      <c r="C7" s="1" t="s">
        <v>399</v>
      </c>
      <c r="D7" s="1">
        <v>1.0</v>
      </c>
      <c r="E7" s="1">
        <v>6.0</v>
      </c>
    </row>
    <row r="8">
      <c r="A8" s="1">
        <v>7.0</v>
      </c>
      <c r="B8" s="8">
        <v>44686.0</v>
      </c>
      <c r="C8" s="1" t="s">
        <v>398</v>
      </c>
      <c r="D8" s="1">
        <v>1.0</v>
      </c>
      <c r="E8" s="1">
        <v>7.0</v>
      </c>
    </row>
    <row r="9">
      <c r="A9" s="1">
        <v>8.0</v>
      </c>
      <c r="B9" s="8">
        <v>44208.0</v>
      </c>
      <c r="C9" s="1" t="s">
        <v>399</v>
      </c>
      <c r="D9" s="1">
        <v>1.0</v>
      </c>
      <c r="E9" s="1">
        <v>8.0</v>
      </c>
    </row>
    <row r="10">
      <c r="A10" s="1">
        <v>9.0</v>
      </c>
      <c r="B10" s="8">
        <v>44938.0</v>
      </c>
      <c r="C10" s="1" t="s">
        <v>398</v>
      </c>
      <c r="D10" s="1">
        <v>2.0</v>
      </c>
      <c r="E10" s="1">
        <v>9.0</v>
      </c>
    </row>
    <row r="11">
      <c r="A11" s="1">
        <v>10.0</v>
      </c>
      <c r="B11" s="8">
        <v>44998.0</v>
      </c>
      <c r="C11" s="1" t="s">
        <v>399</v>
      </c>
      <c r="D11" s="1">
        <v>1.0</v>
      </c>
      <c r="E11" s="1">
        <v>10.0</v>
      </c>
    </row>
    <row r="12">
      <c r="A12" s="1">
        <v>11.0</v>
      </c>
      <c r="B12" s="8">
        <v>44686.0</v>
      </c>
      <c r="C12" s="1" t="s">
        <v>398</v>
      </c>
      <c r="D12" s="1">
        <v>2.0</v>
      </c>
      <c r="E12" s="1">
        <v>11.0</v>
      </c>
    </row>
    <row r="13">
      <c r="A13" s="1">
        <v>12.0</v>
      </c>
      <c r="B13" s="8">
        <v>44208.0</v>
      </c>
      <c r="C13" s="1" t="s">
        <v>399</v>
      </c>
      <c r="D13" s="1">
        <v>1.0</v>
      </c>
      <c r="E13" s="1">
        <v>12.0</v>
      </c>
    </row>
    <row r="14">
      <c r="A14" s="1">
        <v>13.0</v>
      </c>
      <c r="B14" s="8">
        <v>44938.0</v>
      </c>
      <c r="C14" s="1" t="s">
        <v>398</v>
      </c>
      <c r="D14" s="1">
        <v>2.0</v>
      </c>
      <c r="E14" s="1">
        <v>13.0</v>
      </c>
    </row>
    <row r="15">
      <c r="A15" s="1">
        <v>14.0</v>
      </c>
      <c r="B15" s="8">
        <v>44998.0</v>
      </c>
      <c r="C15" s="1" t="s">
        <v>399</v>
      </c>
      <c r="D15" s="1">
        <v>1.0</v>
      </c>
      <c r="E15" s="1">
        <v>14.0</v>
      </c>
    </row>
    <row r="16">
      <c r="A16" s="1">
        <v>15.0</v>
      </c>
      <c r="B16" s="8">
        <v>44686.0</v>
      </c>
      <c r="C16" s="1" t="s">
        <v>398</v>
      </c>
      <c r="D16" s="1">
        <v>2.0</v>
      </c>
      <c r="E16" s="1">
        <v>15.0</v>
      </c>
    </row>
    <row r="17">
      <c r="A17" s="1">
        <v>16.0</v>
      </c>
      <c r="B17" s="8">
        <v>44208.0</v>
      </c>
      <c r="C17" s="1" t="s">
        <v>399</v>
      </c>
      <c r="D17" s="1">
        <v>1.0</v>
      </c>
      <c r="E17" s="1">
        <v>16.0</v>
      </c>
    </row>
    <row r="18">
      <c r="A18" s="1">
        <v>17.0</v>
      </c>
      <c r="B18" s="8">
        <v>44938.0</v>
      </c>
      <c r="C18" s="1" t="s">
        <v>398</v>
      </c>
      <c r="D18" s="1">
        <v>2.0</v>
      </c>
      <c r="E18" s="1">
        <v>17.0</v>
      </c>
    </row>
    <row r="19">
      <c r="A19" s="1">
        <v>18.0</v>
      </c>
      <c r="B19" s="8">
        <v>44998.0</v>
      </c>
      <c r="C19" s="1" t="s">
        <v>399</v>
      </c>
      <c r="D19" s="1">
        <v>1.0</v>
      </c>
      <c r="E19" s="1">
        <v>18.0</v>
      </c>
    </row>
    <row r="20">
      <c r="A20" s="1">
        <v>19.0</v>
      </c>
      <c r="B20" s="8">
        <v>44686.0</v>
      </c>
      <c r="C20" s="1" t="s">
        <v>398</v>
      </c>
      <c r="D20" s="1">
        <v>2.0</v>
      </c>
      <c r="E20" s="1">
        <v>19.0</v>
      </c>
    </row>
    <row r="21">
      <c r="A21" s="1">
        <v>20.0</v>
      </c>
      <c r="B21" s="8">
        <v>44208.0</v>
      </c>
      <c r="C21" s="1" t="s">
        <v>399</v>
      </c>
      <c r="D21" s="1">
        <v>2.0</v>
      </c>
      <c r="E21" s="1">
        <v>20.0</v>
      </c>
    </row>
    <row r="22">
      <c r="A22" s="1">
        <v>21.0</v>
      </c>
      <c r="B22" s="8">
        <v>44938.0</v>
      </c>
      <c r="C22" s="1" t="s">
        <v>398</v>
      </c>
      <c r="D22" s="1">
        <v>2.0</v>
      </c>
      <c r="E22" s="1">
        <v>21.0</v>
      </c>
    </row>
    <row r="23">
      <c r="A23" s="1">
        <v>22.0</v>
      </c>
      <c r="B23" s="8">
        <v>44998.0</v>
      </c>
      <c r="C23" s="1" t="s">
        <v>399</v>
      </c>
      <c r="D23" s="1">
        <v>2.0</v>
      </c>
      <c r="E23" s="1">
        <v>22.0</v>
      </c>
    </row>
    <row r="24">
      <c r="A24" s="1">
        <v>23.0</v>
      </c>
      <c r="B24" s="8">
        <v>44686.0</v>
      </c>
      <c r="C24" s="1" t="s">
        <v>398</v>
      </c>
      <c r="D24" s="1">
        <v>2.0</v>
      </c>
      <c r="E24" s="1">
        <v>23.0</v>
      </c>
    </row>
    <row r="25">
      <c r="A25" s="1">
        <v>24.0</v>
      </c>
      <c r="B25" s="8">
        <v>44208.0</v>
      </c>
      <c r="C25" s="1" t="s">
        <v>399</v>
      </c>
      <c r="D25" s="1">
        <v>2.0</v>
      </c>
      <c r="E25" s="1">
        <v>24.0</v>
      </c>
    </row>
    <row r="26">
      <c r="A26" s="1">
        <v>25.0</v>
      </c>
      <c r="B26" s="8">
        <v>44938.0</v>
      </c>
      <c r="C26" s="1" t="s">
        <v>398</v>
      </c>
      <c r="D26" s="1">
        <v>1.0</v>
      </c>
      <c r="E26" s="1">
        <v>25.0</v>
      </c>
    </row>
    <row r="27">
      <c r="A27" s="1">
        <v>26.0</v>
      </c>
      <c r="B27" s="8">
        <v>44998.0</v>
      </c>
      <c r="C27" s="1" t="s">
        <v>399</v>
      </c>
      <c r="D27" s="1">
        <v>2.0</v>
      </c>
      <c r="E27" s="1">
        <v>26.0</v>
      </c>
    </row>
    <row r="28">
      <c r="A28" s="1">
        <v>27.0</v>
      </c>
      <c r="B28" s="8">
        <v>44686.0</v>
      </c>
      <c r="C28" s="1" t="s">
        <v>398</v>
      </c>
      <c r="D28" s="1">
        <v>1.0</v>
      </c>
      <c r="E28" s="1">
        <v>27.0</v>
      </c>
    </row>
    <row r="29">
      <c r="A29" s="1">
        <v>28.0</v>
      </c>
      <c r="B29" s="8">
        <v>44208.0</v>
      </c>
      <c r="C29" s="1" t="s">
        <v>399</v>
      </c>
      <c r="D29" s="1">
        <v>2.0</v>
      </c>
      <c r="E29" s="1">
        <v>28.0</v>
      </c>
    </row>
    <row r="30">
      <c r="A30" s="1">
        <v>29.0</v>
      </c>
      <c r="B30" s="8">
        <v>44938.0</v>
      </c>
      <c r="C30" s="1" t="s">
        <v>398</v>
      </c>
      <c r="D30" s="1">
        <v>1.0</v>
      </c>
      <c r="E30" s="1">
        <v>29.0</v>
      </c>
    </row>
    <row r="31">
      <c r="A31" s="1">
        <v>30.0</v>
      </c>
      <c r="B31" s="8">
        <v>44998.0</v>
      </c>
      <c r="C31" s="1" t="s">
        <v>399</v>
      </c>
      <c r="D31" s="1">
        <v>2.0</v>
      </c>
      <c r="E31" s="1">
        <v>30.0</v>
      </c>
    </row>
    <row r="32">
      <c r="A32" s="1">
        <v>31.0</v>
      </c>
      <c r="B32" s="8">
        <v>44686.0</v>
      </c>
      <c r="C32" s="1" t="s">
        <v>398</v>
      </c>
      <c r="D32" s="1">
        <v>1.0</v>
      </c>
      <c r="E32" s="1">
        <v>31.0</v>
      </c>
    </row>
    <row r="33">
      <c r="A33" s="1">
        <v>32.0</v>
      </c>
      <c r="B33" s="8">
        <v>44208.0</v>
      </c>
      <c r="C33" s="1" t="s">
        <v>399</v>
      </c>
      <c r="D33" s="1">
        <v>1.0</v>
      </c>
      <c r="E33" s="1">
        <v>32.0</v>
      </c>
    </row>
    <row r="34">
      <c r="A34" s="1">
        <v>33.0</v>
      </c>
      <c r="B34" s="8">
        <v>44938.0</v>
      </c>
      <c r="C34" s="1" t="s">
        <v>398</v>
      </c>
      <c r="D34" s="1">
        <v>1.0</v>
      </c>
      <c r="E34" s="1">
        <v>1.0</v>
      </c>
    </row>
    <row r="35">
      <c r="A35" s="1">
        <v>34.0</v>
      </c>
      <c r="B35" s="8">
        <v>44686.0</v>
      </c>
      <c r="C35" s="1" t="s">
        <v>400</v>
      </c>
      <c r="D35" s="1">
        <v>1.0</v>
      </c>
      <c r="E35" s="1">
        <v>33.0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29"/>
  </cols>
  <sheetData>
    <row r="1">
      <c r="A1" s="1" t="s">
        <v>397</v>
      </c>
      <c r="B1" s="1" t="s">
        <v>401</v>
      </c>
    </row>
    <row r="2">
      <c r="A2" s="1">
        <v>1.0</v>
      </c>
      <c r="B2" s="1" t="s">
        <v>402</v>
      </c>
    </row>
    <row r="3">
      <c r="A3" s="1">
        <v>2.0</v>
      </c>
      <c r="B3" s="1" t="s">
        <v>403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8.86"/>
    <col customWidth="1" min="3" max="3" width="4.0"/>
    <col customWidth="1" min="4" max="4" width="4.57"/>
    <col customWidth="1" min="5" max="6" width="8.57"/>
    <col customWidth="1" min="7" max="7" width="2.14"/>
    <col customWidth="1" min="8" max="8" width="11.29"/>
    <col customWidth="1" min="9" max="9" width="8.57"/>
    <col customWidth="1" min="10" max="10" width="1.71"/>
    <col customWidth="1" min="11" max="11" width="11.29"/>
    <col customWidth="1" min="12" max="12" width="6.0"/>
    <col customWidth="1" min="13" max="13" width="19.86"/>
    <col customWidth="1" min="14" max="14" width="19.71"/>
  </cols>
  <sheetData>
    <row r="1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0</v>
      </c>
    </row>
    <row r="2">
      <c r="A2" s="1">
        <v>1.0</v>
      </c>
      <c r="B2" s="1"/>
      <c r="C2" s="1">
        <v>5.0</v>
      </c>
      <c r="D2" s="2"/>
      <c r="E2" s="1"/>
      <c r="F2" s="1"/>
      <c r="G2" s="1" t="s">
        <v>86</v>
      </c>
      <c r="H2" s="1">
        <v>5.0</v>
      </c>
      <c r="I2" s="2"/>
      <c r="J2" s="1" t="s">
        <v>8</v>
      </c>
      <c r="K2" s="1">
        <v>95.0</v>
      </c>
      <c r="L2" s="2"/>
      <c r="M2" s="1">
        <v>1.0</v>
      </c>
      <c r="N2" s="1">
        <v>1.0</v>
      </c>
      <c r="O2" s="1">
        <v>1.025634896E9</v>
      </c>
      <c r="P2" s="3"/>
    </row>
    <row r="3">
      <c r="A3" s="1">
        <v>2.0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>
        <v>1.0</v>
      </c>
      <c r="N3" s="1">
        <v>2.0</v>
      </c>
      <c r="O3" s="1">
        <v>4.562189321E9</v>
      </c>
      <c r="P3" s="4"/>
    </row>
    <row r="4">
      <c r="A4" s="1">
        <v>3.0</v>
      </c>
      <c r="B4" s="2"/>
      <c r="C4" s="2"/>
      <c r="D4" s="1">
        <v>23.0</v>
      </c>
      <c r="E4" s="1"/>
      <c r="F4" s="1"/>
      <c r="G4" s="1" t="s">
        <v>86</v>
      </c>
      <c r="H4" s="1">
        <v>46.0</v>
      </c>
      <c r="I4" s="1" t="s">
        <v>93</v>
      </c>
      <c r="J4" s="1" t="s">
        <v>8</v>
      </c>
      <c r="K4" s="1">
        <v>10.0</v>
      </c>
      <c r="L4" s="2"/>
      <c r="M4" s="1">
        <v>1.0</v>
      </c>
      <c r="N4" s="1">
        <v>2.0</v>
      </c>
      <c r="O4" s="1">
        <v>1.5239698478E10</v>
      </c>
      <c r="P4" s="3"/>
    </row>
    <row r="5">
      <c r="A5" s="1">
        <v>4.0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>
        <v>1.0</v>
      </c>
      <c r="N5" s="1">
        <v>3.0</v>
      </c>
      <c r="O5" s="1">
        <v>2.356953264E9</v>
      </c>
      <c r="P5" s="4"/>
    </row>
    <row r="6">
      <c r="A6" s="1">
        <v>5.0</v>
      </c>
      <c r="B6" s="1"/>
      <c r="C6" s="1">
        <v>21.0</v>
      </c>
      <c r="D6" s="2"/>
      <c r="E6" s="1"/>
      <c r="F6" s="1"/>
      <c r="G6" s="1" t="s">
        <v>86</v>
      </c>
      <c r="H6" s="1">
        <v>3.0</v>
      </c>
      <c r="I6" s="2"/>
      <c r="J6" s="1" t="s">
        <v>8</v>
      </c>
      <c r="K6" s="1">
        <v>78.0</v>
      </c>
      <c r="L6" s="2"/>
      <c r="M6" s="1">
        <v>1.0</v>
      </c>
      <c r="N6" s="1">
        <v>4.0</v>
      </c>
      <c r="O6" s="1">
        <v>2.356895623E9</v>
      </c>
      <c r="P6" s="3"/>
    </row>
    <row r="7">
      <c r="A7" s="1">
        <v>6.0</v>
      </c>
      <c r="B7" s="2"/>
      <c r="C7" s="2"/>
      <c r="D7" s="1">
        <v>3.0</v>
      </c>
      <c r="E7" s="1" t="s">
        <v>93</v>
      </c>
      <c r="F7" s="1"/>
      <c r="G7" s="2"/>
      <c r="H7" s="2"/>
      <c r="I7" s="2"/>
      <c r="J7" s="2"/>
      <c r="K7" s="2"/>
      <c r="L7" s="1" t="s">
        <v>94</v>
      </c>
      <c r="M7" s="1">
        <v>1.0</v>
      </c>
      <c r="N7" s="1">
        <v>5.0</v>
      </c>
      <c r="O7" s="1">
        <v>1.2356894E7</v>
      </c>
      <c r="P7" s="3"/>
    </row>
    <row r="8">
      <c r="A8" s="1">
        <v>7.0</v>
      </c>
      <c r="B8" s="1" t="s">
        <v>81</v>
      </c>
      <c r="C8" s="1">
        <v>127.0</v>
      </c>
      <c r="D8" s="2"/>
      <c r="E8" s="2"/>
      <c r="F8" s="2"/>
      <c r="G8" s="1" t="s">
        <v>86</v>
      </c>
      <c r="H8" s="1">
        <v>15.0</v>
      </c>
      <c r="I8" s="2"/>
      <c r="J8" s="1" t="s">
        <v>8</v>
      </c>
      <c r="K8" s="1">
        <v>36.0</v>
      </c>
      <c r="L8" s="2"/>
      <c r="M8" s="1">
        <v>1.0</v>
      </c>
      <c r="N8" s="1">
        <v>6.0</v>
      </c>
      <c r="O8" s="1">
        <v>2.3564891E7</v>
      </c>
      <c r="P8" s="3"/>
    </row>
    <row r="9">
      <c r="A9" s="1">
        <v>8.0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">
        <v>1.0</v>
      </c>
      <c r="N9" s="1">
        <v>7.0</v>
      </c>
      <c r="O9" s="1">
        <v>1.235648521E9</v>
      </c>
      <c r="P9" s="3"/>
    </row>
    <row r="10">
      <c r="A10" s="1">
        <v>9.0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">
        <v>1.0</v>
      </c>
      <c r="N10" s="1">
        <v>8.0</v>
      </c>
      <c r="O10" s="1">
        <v>2.364951623E9</v>
      </c>
      <c r="P10" s="3"/>
    </row>
    <row r="11">
      <c r="A11" s="1">
        <v>10.0</v>
      </c>
      <c r="B11" s="2"/>
      <c r="C11" s="1">
        <v>100.0</v>
      </c>
      <c r="D11" s="2"/>
      <c r="E11" s="2"/>
      <c r="F11" s="2"/>
      <c r="G11" s="1" t="s">
        <v>86</v>
      </c>
      <c r="H11" s="1">
        <v>64.0</v>
      </c>
      <c r="I11" s="2"/>
      <c r="J11" s="1" t="s">
        <v>8</v>
      </c>
      <c r="K11" s="1">
        <v>51.0</v>
      </c>
      <c r="L11" s="2"/>
      <c r="M11" s="1">
        <v>1.0</v>
      </c>
      <c r="N11" s="1">
        <v>2.0</v>
      </c>
      <c r="O11" s="1">
        <v>1.2354689E7</v>
      </c>
      <c r="P11" s="3"/>
    </row>
    <row r="12">
      <c r="A12" s="1">
        <v>11.0</v>
      </c>
      <c r="B12" s="2"/>
      <c r="C12" s="1">
        <v>116.0</v>
      </c>
      <c r="D12" s="2"/>
      <c r="E12" s="2"/>
      <c r="F12" s="2"/>
      <c r="G12" s="1" t="s">
        <v>86</v>
      </c>
      <c r="H12" s="1">
        <v>15.0</v>
      </c>
      <c r="I12" s="1" t="s">
        <v>95</v>
      </c>
      <c r="J12" s="1" t="s">
        <v>8</v>
      </c>
      <c r="K12" s="1">
        <v>13.0</v>
      </c>
      <c r="L12" s="2"/>
      <c r="M12" s="1">
        <v>1.0</v>
      </c>
      <c r="N12" s="1">
        <v>3.0</v>
      </c>
      <c r="O12" s="1">
        <v>2.315264582E9</v>
      </c>
      <c r="P12" s="3"/>
    </row>
    <row r="13">
      <c r="A13" s="1">
        <v>12.0</v>
      </c>
      <c r="B13" s="2"/>
      <c r="C13" s="1">
        <v>12.0</v>
      </c>
      <c r="D13" s="2"/>
      <c r="E13" s="1" t="s">
        <v>93</v>
      </c>
      <c r="F13" s="1"/>
      <c r="G13" s="1" t="s">
        <v>86</v>
      </c>
      <c r="H13" s="1">
        <v>1.0</v>
      </c>
      <c r="I13" s="1" t="s">
        <v>95</v>
      </c>
      <c r="J13" s="1" t="s">
        <v>8</v>
      </c>
      <c r="K13" s="1">
        <v>85.0</v>
      </c>
      <c r="L13" s="2"/>
      <c r="M13" s="1">
        <v>1.0</v>
      </c>
      <c r="N13" s="1">
        <v>4.0</v>
      </c>
      <c r="O13" s="1">
        <v>1.234561235E9</v>
      </c>
      <c r="P13" s="3"/>
    </row>
    <row r="14">
      <c r="A14" s="1">
        <v>13.0</v>
      </c>
      <c r="B14" s="2"/>
      <c r="C14" s="1">
        <v>135.0</v>
      </c>
      <c r="D14" s="2"/>
      <c r="E14" s="2"/>
      <c r="F14" s="2"/>
      <c r="G14" s="1" t="s">
        <v>86</v>
      </c>
      <c r="H14" s="1">
        <v>7.0</v>
      </c>
      <c r="I14" s="2"/>
      <c r="J14" s="1" t="s">
        <v>8</v>
      </c>
      <c r="K14" s="1">
        <v>71.0</v>
      </c>
      <c r="L14" s="2"/>
      <c r="M14" s="1">
        <v>1.0</v>
      </c>
      <c r="N14" s="1">
        <v>5.0</v>
      </c>
      <c r="O14" s="1">
        <v>1.234521637E9</v>
      </c>
      <c r="P14" s="3"/>
    </row>
    <row r="15">
      <c r="A15" s="1">
        <v>14.0</v>
      </c>
      <c r="B15" s="2"/>
      <c r="C15" s="1">
        <v>135.0</v>
      </c>
      <c r="D15" s="2"/>
      <c r="E15" s="2"/>
      <c r="F15" s="2"/>
      <c r="G15" s="1" t="s">
        <v>86</v>
      </c>
      <c r="H15" s="1">
        <v>7.0</v>
      </c>
      <c r="I15" s="2"/>
      <c r="J15" s="1" t="s">
        <v>8</v>
      </c>
      <c r="K15" s="1">
        <v>42.0</v>
      </c>
      <c r="L15" s="2"/>
      <c r="M15" s="1">
        <v>1.0</v>
      </c>
      <c r="N15" s="1">
        <v>2.0</v>
      </c>
      <c r="O15" s="1">
        <v>1.254637894E9</v>
      </c>
      <c r="P15" s="3"/>
    </row>
    <row r="16">
      <c r="A16" s="1">
        <v>15.0</v>
      </c>
      <c r="B16" s="2"/>
      <c r="C16" s="1">
        <v>167.0</v>
      </c>
      <c r="D16" s="2"/>
      <c r="E16" s="1" t="s">
        <v>93</v>
      </c>
      <c r="F16" s="1"/>
      <c r="G16" s="1" t="s">
        <v>86</v>
      </c>
      <c r="H16" s="1">
        <v>55.0</v>
      </c>
      <c r="I16" s="1" t="s">
        <v>93</v>
      </c>
      <c r="J16" s="1" t="s">
        <v>8</v>
      </c>
      <c r="K16" s="1">
        <v>60.0</v>
      </c>
      <c r="L16" s="2"/>
      <c r="M16" s="1">
        <v>2.0</v>
      </c>
      <c r="N16" s="1">
        <v>3.0</v>
      </c>
      <c r="O16" s="1">
        <v>4.5631245E7</v>
      </c>
      <c r="P16" s="3"/>
    </row>
    <row r="17">
      <c r="A17" s="1">
        <v>16.0</v>
      </c>
      <c r="B17" s="2"/>
      <c r="C17" s="1">
        <v>17.0</v>
      </c>
      <c r="D17" s="2"/>
      <c r="E17" s="2"/>
      <c r="F17" s="2"/>
      <c r="G17" s="1" t="s">
        <v>86</v>
      </c>
      <c r="H17" s="1">
        <v>14.0</v>
      </c>
      <c r="I17" s="1" t="s">
        <v>93</v>
      </c>
      <c r="J17" s="1" t="s">
        <v>8</v>
      </c>
      <c r="K17" s="1">
        <v>25.0</v>
      </c>
      <c r="L17" s="2"/>
      <c r="M17" s="1">
        <v>2.0</v>
      </c>
      <c r="N17" s="1">
        <v>4.0</v>
      </c>
      <c r="O17" s="1">
        <v>1.234561237E9</v>
      </c>
      <c r="P17" s="3"/>
    </row>
    <row r="18">
      <c r="A18" s="1">
        <v>17.0</v>
      </c>
      <c r="B18" s="2"/>
      <c r="C18" s="1">
        <v>18.0</v>
      </c>
      <c r="D18" s="2"/>
      <c r="E18" s="2"/>
      <c r="F18" s="2"/>
      <c r="G18" s="1" t="s">
        <v>86</v>
      </c>
      <c r="H18" s="1">
        <v>15.0</v>
      </c>
      <c r="I18" s="2"/>
      <c r="J18" s="1" t="s">
        <v>8</v>
      </c>
      <c r="K18" s="1">
        <v>53.0</v>
      </c>
      <c r="L18" s="2"/>
      <c r="M18" s="1">
        <v>3.0</v>
      </c>
      <c r="N18" s="1">
        <v>5.0</v>
      </c>
      <c r="O18" s="1">
        <v>4.561234562E9</v>
      </c>
      <c r="P18" s="3"/>
    </row>
    <row r="19">
      <c r="A19" s="1">
        <v>18.0</v>
      </c>
      <c r="B19" s="2"/>
      <c r="C19" s="1">
        <v>19.0</v>
      </c>
      <c r="D19" s="2"/>
      <c r="E19" s="2"/>
      <c r="F19" s="2"/>
      <c r="G19" s="1" t="s">
        <v>86</v>
      </c>
      <c r="H19" s="1">
        <v>13.0</v>
      </c>
      <c r="I19" s="2"/>
      <c r="J19" s="1" t="s">
        <v>8</v>
      </c>
      <c r="K19" s="1">
        <v>150.0</v>
      </c>
      <c r="L19" s="2"/>
      <c r="M19" s="1">
        <v>3.0</v>
      </c>
      <c r="N19" s="1">
        <v>6.0</v>
      </c>
      <c r="O19" s="1">
        <v>1.2378945E7</v>
      </c>
      <c r="P19" s="3"/>
    </row>
    <row r="20">
      <c r="A20" s="1">
        <v>19.0</v>
      </c>
      <c r="B20" s="2"/>
      <c r="C20" s="1">
        <v>21.0</v>
      </c>
      <c r="D20" s="2"/>
      <c r="E20" s="2"/>
      <c r="F20" s="2"/>
      <c r="G20" s="1" t="s">
        <v>86</v>
      </c>
      <c r="H20" s="1">
        <v>1.0</v>
      </c>
      <c r="I20" s="1" t="s">
        <v>95</v>
      </c>
      <c r="J20" s="1" t="s">
        <v>8</v>
      </c>
      <c r="K20" s="1">
        <v>56.0</v>
      </c>
      <c r="L20" s="1" t="s">
        <v>94</v>
      </c>
      <c r="M20" s="1">
        <v>3.0</v>
      </c>
      <c r="N20" s="1">
        <v>7.0</v>
      </c>
      <c r="O20" s="1">
        <v>1.2956437E7</v>
      </c>
      <c r="P20" s="3"/>
    </row>
    <row r="21">
      <c r="A21" s="1">
        <v>20.0</v>
      </c>
      <c r="B21" s="2"/>
      <c r="C21" s="1">
        <v>21.0</v>
      </c>
      <c r="D21" s="2"/>
      <c r="E21" s="2"/>
      <c r="F21" s="2"/>
      <c r="G21" s="1" t="s">
        <v>86</v>
      </c>
      <c r="H21" s="1">
        <v>91.0</v>
      </c>
      <c r="I21" s="2"/>
      <c r="J21" s="1" t="s">
        <v>8</v>
      </c>
      <c r="K21" s="1">
        <v>50.0</v>
      </c>
      <c r="L21" s="2"/>
      <c r="M21" s="1">
        <v>4.0</v>
      </c>
      <c r="N21" s="1">
        <v>8.0</v>
      </c>
      <c r="O21" s="1">
        <v>1.254637891E9</v>
      </c>
      <c r="P21" s="3"/>
    </row>
    <row r="22">
      <c r="A22" s="1">
        <v>21.0</v>
      </c>
      <c r="B22" s="2"/>
      <c r="C22" s="1">
        <v>22.0</v>
      </c>
      <c r="D22" s="2"/>
      <c r="E22" s="1" t="s">
        <v>95</v>
      </c>
      <c r="F22" s="1"/>
      <c r="G22" s="1" t="s">
        <v>86</v>
      </c>
      <c r="H22" s="1">
        <v>54.0</v>
      </c>
      <c r="I22" s="2"/>
      <c r="J22" s="1" t="s">
        <v>8</v>
      </c>
      <c r="K22" s="1">
        <v>21.0</v>
      </c>
      <c r="L22" s="2"/>
      <c r="M22" s="1">
        <v>4.0</v>
      </c>
      <c r="N22" s="1">
        <v>9.0</v>
      </c>
      <c r="O22" s="1">
        <v>4.564253461E9</v>
      </c>
      <c r="P22" s="3"/>
    </row>
    <row r="23">
      <c r="A23" s="1">
        <v>22.0</v>
      </c>
      <c r="B23" s="2"/>
      <c r="C23" s="1">
        <v>23.0</v>
      </c>
      <c r="D23" s="2"/>
      <c r="E23" s="2"/>
      <c r="F23" s="2"/>
      <c r="G23" s="1" t="s">
        <v>86</v>
      </c>
      <c r="H23" s="1">
        <v>14.0</v>
      </c>
      <c r="I23" s="2"/>
      <c r="J23" s="1" t="s">
        <v>8</v>
      </c>
      <c r="K23" s="1">
        <v>5.0</v>
      </c>
      <c r="L23" s="2"/>
      <c r="M23" s="1">
        <v>4.0</v>
      </c>
      <c r="N23" s="1">
        <v>10.0</v>
      </c>
      <c r="O23" s="1">
        <v>4.5236456E7</v>
      </c>
      <c r="P23" s="3"/>
    </row>
    <row r="24">
      <c r="A24" s="1">
        <v>23.0</v>
      </c>
      <c r="B24" s="2"/>
      <c r="C24" s="1">
        <v>23.0</v>
      </c>
      <c r="D24" s="2"/>
      <c r="E24" s="2"/>
      <c r="F24" s="2"/>
      <c r="G24" s="1" t="s">
        <v>86</v>
      </c>
      <c r="H24" s="1">
        <v>2.0</v>
      </c>
      <c r="I24" s="2"/>
      <c r="J24" s="1" t="s">
        <v>8</v>
      </c>
      <c r="K24" s="1">
        <v>50.0</v>
      </c>
      <c r="L24" s="2"/>
      <c r="M24" s="1">
        <v>5.0</v>
      </c>
      <c r="N24" s="1">
        <v>11.0</v>
      </c>
      <c r="O24" s="1">
        <v>2.134524631E9</v>
      </c>
      <c r="P24" s="3"/>
    </row>
    <row r="25">
      <c r="A25" s="1">
        <v>24.0</v>
      </c>
      <c r="B25" s="2"/>
      <c r="C25" s="1">
        <v>23.0</v>
      </c>
      <c r="D25" s="2"/>
      <c r="E25" s="1" t="s">
        <v>96</v>
      </c>
      <c r="F25" s="1"/>
      <c r="G25" s="1" t="s">
        <v>86</v>
      </c>
      <c r="H25" s="1">
        <v>69.0</v>
      </c>
      <c r="I25" s="1" t="s">
        <v>95</v>
      </c>
      <c r="J25" s="1" t="s">
        <v>8</v>
      </c>
      <c r="K25" s="1">
        <v>1.0</v>
      </c>
      <c r="L25" s="2"/>
      <c r="M25" s="1">
        <v>5.0</v>
      </c>
      <c r="N25" s="1">
        <v>12.0</v>
      </c>
      <c r="O25" s="1">
        <v>2.1564234E7</v>
      </c>
      <c r="P25" s="3"/>
    </row>
    <row r="26">
      <c r="A26" s="1">
        <v>25.0</v>
      </c>
      <c r="B26" s="2"/>
      <c r="C26" s="1">
        <v>4.0</v>
      </c>
      <c r="D26" s="2"/>
      <c r="E26" s="1" t="s">
        <v>93</v>
      </c>
      <c r="F26" s="1"/>
      <c r="G26" s="1" t="s">
        <v>86</v>
      </c>
      <c r="H26" s="1">
        <v>4.0</v>
      </c>
      <c r="I26" s="1" t="s">
        <v>97</v>
      </c>
      <c r="J26" s="1" t="s">
        <v>8</v>
      </c>
      <c r="K26" s="1">
        <v>20.0</v>
      </c>
      <c r="L26" s="2"/>
      <c r="M26" s="1">
        <v>5.0</v>
      </c>
      <c r="N26" s="1">
        <v>13.0</v>
      </c>
      <c r="O26" s="1">
        <v>2.158496372E9</v>
      </c>
      <c r="P26" s="3"/>
    </row>
    <row r="27">
      <c r="A27" s="1">
        <v>26.0</v>
      </c>
      <c r="B27" s="2"/>
      <c r="C27" s="1">
        <v>5.0</v>
      </c>
      <c r="D27" s="2"/>
      <c r="E27" s="2"/>
      <c r="F27" s="2"/>
      <c r="G27" s="1" t="s">
        <v>86</v>
      </c>
      <c r="H27" s="1">
        <v>3.0</v>
      </c>
      <c r="I27" s="2"/>
      <c r="J27" s="1" t="s">
        <v>8</v>
      </c>
      <c r="K27" s="2"/>
      <c r="L27" s="1" t="s">
        <v>94</v>
      </c>
      <c r="M27" s="1">
        <v>6.0</v>
      </c>
      <c r="N27" s="1">
        <v>1432.0</v>
      </c>
      <c r="O27" s="1">
        <v>1.5497638E7</v>
      </c>
      <c r="P27" s="3"/>
    </row>
    <row r="28">
      <c r="A28" s="1">
        <v>27.0</v>
      </c>
      <c r="B28" s="2"/>
      <c r="C28" s="1">
        <v>9.0</v>
      </c>
      <c r="D28" s="2"/>
      <c r="E28" s="1" t="s">
        <v>96</v>
      </c>
      <c r="F28" s="1" t="s">
        <v>85</v>
      </c>
      <c r="G28" s="1" t="s">
        <v>86</v>
      </c>
      <c r="H28" s="1">
        <v>68.0</v>
      </c>
      <c r="I28" s="1" t="s">
        <v>98</v>
      </c>
      <c r="J28" s="1" t="s">
        <v>8</v>
      </c>
      <c r="K28" s="1">
        <v>85.0</v>
      </c>
      <c r="L28" s="2"/>
      <c r="M28" s="1">
        <v>6.0</v>
      </c>
      <c r="N28" s="1">
        <v>31.0</v>
      </c>
      <c r="O28" s="1">
        <v>1.549635361E9</v>
      </c>
      <c r="P28" s="3"/>
    </row>
    <row r="29">
      <c r="A29" s="1">
        <v>28.0</v>
      </c>
      <c r="B29" s="2"/>
      <c r="C29" s="1">
        <v>97.0</v>
      </c>
      <c r="D29" s="2"/>
      <c r="E29" s="2"/>
      <c r="F29" s="2"/>
      <c r="G29" s="1" t="s">
        <v>86</v>
      </c>
      <c r="H29" s="1">
        <v>71.0</v>
      </c>
      <c r="I29" s="1" t="s">
        <v>96</v>
      </c>
      <c r="J29" s="1" t="s">
        <v>8</v>
      </c>
      <c r="K29" s="1">
        <v>29.0</v>
      </c>
      <c r="L29" s="2"/>
      <c r="M29" s="1">
        <v>6.0</v>
      </c>
      <c r="N29" s="1">
        <v>29.0</v>
      </c>
      <c r="O29" s="1">
        <v>1.5642375E7</v>
      </c>
      <c r="P29" s="3"/>
    </row>
    <row r="30">
      <c r="A30" s="1">
        <v>29.0</v>
      </c>
      <c r="B30" s="2"/>
      <c r="C30" s="2"/>
      <c r="D30" s="1">
        <v>1.0</v>
      </c>
      <c r="E30" s="2"/>
      <c r="F30" s="2"/>
      <c r="G30" s="1" t="s">
        <v>86</v>
      </c>
      <c r="H30" s="1">
        <v>6.0</v>
      </c>
      <c r="I30" s="2"/>
      <c r="J30" s="1" t="s">
        <v>8</v>
      </c>
      <c r="K30" s="1">
        <v>80.0</v>
      </c>
      <c r="L30" s="2"/>
      <c r="M30" s="1">
        <v>7.0</v>
      </c>
      <c r="N30" s="1">
        <v>28.0</v>
      </c>
      <c r="O30" s="1">
        <v>1.523462154E9</v>
      </c>
      <c r="P30" s="3"/>
    </row>
    <row r="31">
      <c r="A31" s="1">
        <v>30.0</v>
      </c>
      <c r="B31" s="2"/>
      <c r="C31" s="2"/>
      <c r="D31" s="1">
        <v>1.0</v>
      </c>
      <c r="E31" s="2"/>
      <c r="F31" s="2"/>
      <c r="G31" s="1" t="s">
        <v>86</v>
      </c>
      <c r="H31" s="1">
        <v>77.0</v>
      </c>
      <c r="I31" s="2"/>
      <c r="J31" s="1" t="s">
        <v>8</v>
      </c>
      <c r="K31" s="1">
        <v>80.0</v>
      </c>
      <c r="L31" s="2"/>
      <c r="M31" s="1">
        <v>7.0</v>
      </c>
      <c r="N31" s="1">
        <v>27.0</v>
      </c>
      <c r="O31" s="1">
        <v>1.8572643E7</v>
      </c>
      <c r="P31" s="3"/>
    </row>
    <row r="32">
      <c r="A32" s="1">
        <v>31.0</v>
      </c>
      <c r="B32" s="2"/>
      <c r="C32" s="2"/>
      <c r="D32" s="1">
        <v>10.0</v>
      </c>
      <c r="E32" s="2"/>
      <c r="F32" s="2"/>
      <c r="G32" s="1" t="s">
        <v>86</v>
      </c>
      <c r="H32" s="1">
        <v>64.0</v>
      </c>
      <c r="I32" s="2"/>
      <c r="J32" s="1" t="s">
        <v>8</v>
      </c>
      <c r="K32" s="1">
        <v>45.0</v>
      </c>
      <c r="L32" s="2"/>
      <c r="M32" s="1">
        <v>7.0</v>
      </c>
      <c r="N32" s="1">
        <v>26.0</v>
      </c>
      <c r="O32" s="1">
        <v>1.524376481E9</v>
      </c>
      <c r="P32" s="3"/>
    </row>
    <row r="33">
      <c r="A33" s="1">
        <v>32.0</v>
      </c>
      <c r="B33" s="2"/>
      <c r="C33" s="2"/>
      <c r="D33" s="1">
        <v>10.0</v>
      </c>
      <c r="E33" s="1" t="s">
        <v>95</v>
      </c>
      <c r="F33" s="2"/>
      <c r="G33" s="1" t="s">
        <v>86</v>
      </c>
      <c r="H33" s="1">
        <v>7.0</v>
      </c>
      <c r="I33" s="2"/>
      <c r="J33" s="1" t="s">
        <v>8</v>
      </c>
      <c r="K33" s="1">
        <v>1.0</v>
      </c>
      <c r="L33" s="2"/>
      <c r="M33" s="1">
        <v>8.0</v>
      </c>
      <c r="N33" s="1">
        <v>25.0</v>
      </c>
      <c r="O33" s="1">
        <v>2.457634518E9</v>
      </c>
      <c r="P33" s="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9.29"/>
  </cols>
  <sheetData>
    <row r="1">
      <c r="A1" s="10" t="s">
        <v>404</v>
      </c>
      <c r="B1" s="10" t="s">
        <v>405</v>
      </c>
      <c r="C1" s="10" t="s">
        <v>406</v>
      </c>
      <c r="D1" s="10" t="s">
        <v>407</v>
      </c>
      <c r="E1" s="10" t="s">
        <v>408</v>
      </c>
      <c r="F1" s="10" t="s">
        <v>409</v>
      </c>
      <c r="G1" s="10" t="s">
        <v>410</v>
      </c>
      <c r="H1" s="10" t="s">
        <v>411</v>
      </c>
      <c r="I1" s="10" t="s">
        <v>412</v>
      </c>
      <c r="J1" s="10" t="s">
        <v>244</v>
      </c>
      <c r="K1" s="10" t="s">
        <v>413</v>
      </c>
      <c r="L1" s="1" t="s">
        <v>248</v>
      </c>
    </row>
    <row r="2">
      <c r="A2" s="11">
        <v>1.0</v>
      </c>
      <c r="B2" s="12">
        <v>43954.0</v>
      </c>
      <c r="C2" s="10">
        <v>5.0</v>
      </c>
      <c r="D2" s="13">
        <v>100000.0</v>
      </c>
      <c r="E2" s="13">
        <f t="shared" ref="E2:E33" si="1">C2*D2</f>
        <v>500000</v>
      </c>
      <c r="F2" s="14">
        <f t="shared" ref="F2:F33" si="2">E2*19%</f>
        <v>95000</v>
      </c>
      <c r="G2" s="14">
        <f t="shared" ref="G2:G33" si="3">E2+F2</f>
        <v>595000</v>
      </c>
      <c r="H2" s="10">
        <v>1.0</v>
      </c>
      <c r="I2" s="15">
        <v>4.0</v>
      </c>
      <c r="J2" s="10">
        <v>1.0</v>
      </c>
      <c r="K2" s="10">
        <v>1.0</v>
      </c>
      <c r="L2" s="1">
        <v>1.0</v>
      </c>
    </row>
    <row r="3">
      <c r="A3" s="11">
        <v>2.0</v>
      </c>
      <c r="B3" s="12">
        <v>43988.0</v>
      </c>
      <c r="C3" s="10">
        <v>10.0</v>
      </c>
      <c r="D3" s="13">
        <v>200000.0</v>
      </c>
      <c r="E3" s="13">
        <f t="shared" si="1"/>
        <v>2000000</v>
      </c>
      <c r="F3" s="14">
        <f t="shared" si="2"/>
        <v>380000</v>
      </c>
      <c r="G3" s="14">
        <f t="shared" si="3"/>
        <v>2380000</v>
      </c>
      <c r="H3" s="10">
        <v>2.0</v>
      </c>
      <c r="I3" s="16">
        <v>5.0</v>
      </c>
      <c r="J3" s="10">
        <v>2.0</v>
      </c>
      <c r="K3" s="10">
        <v>2.0</v>
      </c>
      <c r="L3" s="1">
        <v>2.0</v>
      </c>
    </row>
    <row r="4">
      <c r="A4" s="11">
        <v>3.0</v>
      </c>
      <c r="B4" s="12">
        <v>45119.0</v>
      </c>
      <c r="C4" s="10">
        <v>1.0</v>
      </c>
      <c r="D4" s="13">
        <v>50000.0</v>
      </c>
      <c r="E4" s="13">
        <f t="shared" si="1"/>
        <v>50000</v>
      </c>
      <c r="F4" s="14">
        <f t="shared" si="2"/>
        <v>9500</v>
      </c>
      <c r="G4" s="14">
        <f t="shared" si="3"/>
        <v>59500</v>
      </c>
      <c r="H4" s="10">
        <v>3.0</v>
      </c>
      <c r="I4" s="16">
        <v>6.0</v>
      </c>
      <c r="J4" s="10">
        <v>3.0</v>
      </c>
      <c r="K4" s="10">
        <v>3.0</v>
      </c>
      <c r="L4" s="1">
        <v>3.0</v>
      </c>
    </row>
    <row r="5">
      <c r="A5" s="11">
        <v>4.0</v>
      </c>
      <c r="B5" s="12">
        <v>36762.0</v>
      </c>
      <c r="C5" s="10">
        <v>3.0</v>
      </c>
      <c r="D5" s="13">
        <v>60000.0</v>
      </c>
      <c r="E5" s="13">
        <f t="shared" si="1"/>
        <v>180000</v>
      </c>
      <c r="F5" s="14">
        <f t="shared" si="2"/>
        <v>34200</v>
      </c>
      <c r="G5" s="14">
        <f t="shared" si="3"/>
        <v>214200</v>
      </c>
      <c r="H5" s="10">
        <v>1.0</v>
      </c>
      <c r="I5" s="16">
        <v>10.0</v>
      </c>
      <c r="J5" s="10">
        <v>4.0</v>
      </c>
      <c r="K5" s="10">
        <v>4.0</v>
      </c>
      <c r="L5" s="1">
        <v>4.0</v>
      </c>
    </row>
    <row r="6">
      <c r="A6" s="11">
        <v>5.0</v>
      </c>
      <c r="B6" s="12">
        <v>44275.0</v>
      </c>
      <c r="C6" s="10">
        <v>2.0</v>
      </c>
      <c r="D6" s="13">
        <v>30000.0</v>
      </c>
      <c r="E6" s="13">
        <f t="shared" si="1"/>
        <v>60000</v>
      </c>
      <c r="F6" s="14">
        <f t="shared" si="2"/>
        <v>11400</v>
      </c>
      <c r="G6" s="14">
        <f t="shared" si="3"/>
        <v>71400</v>
      </c>
      <c r="H6" s="10">
        <v>2.0</v>
      </c>
      <c r="I6" s="10">
        <v>4.0</v>
      </c>
      <c r="J6" s="10">
        <v>5.0</v>
      </c>
      <c r="K6" s="10">
        <v>5.0</v>
      </c>
      <c r="L6" s="1">
        <v>5.0</v>
      </c>
    </row>
    <row r="7">
      <c r="A7" s="11">
        <v>6.0</v>
      </c>
      <c r="B7" s="12">
        <v>43954.0</v>
      </c>
      <c r="C7" s="10">
        <v>3.0</v>
      </c>
      <c r="D7" s="13">
        <v>40000.0</v>
      </c>
      <c r="E7" s="13">
        <f t="shared" si="1"/>
        <v>120000</v>
      </c>
      <c r="F7" s="14">
        <f t="shared" si="2"/>
        <v>22800</v>
      </c>
      <c r="G7" s="14">
        <f t="shared" si="3"/>
        <v>142800</v>
      </c>
      <c r="H7" s="10">
        <v>3.0</v>
      </c>
      <c r="I7" s="10">
        <v>5.0</v>
      </c>
      <c r="J7" s="10">
        <v>6.0</v>
      </c>
      <c r="K7" s="10">
        <v>6.0</v>
      </c>
      <c r="L7" s="1">
        <v>6.0</v>
      </c>
    </row>
    <row r="8">
      <c r="A8" s="11">
        <v>7.0</v>
      </c>
      <c r="B8" s="12">
        <v>43988.0</v>
      </c>
      <c r="C8" s="10">
        <v>4.0</v>
      </c>
      <c r="D8" s="13">
        <v>80000.0</v>
      </c>
      <c r="E8" s="13">
        <f t="shared" si="1"/>
        <v>320000</v>
      </c>
      <c r="F8" s="14">
        <f t="shared" si="2"/>
        <v>60800</v>
      </c>
      <c r="G8" s="14">
        <f t="shared" si="3"/>
        <v>380800</v>
      </c>
      <c r="H8" s="10">
        <v>1.0</v>
      </c>
      <c r="I8" s="10">
        <v>6.0</v>
      </c>
      <c r="J8" s="10">
        <v>7.0</v>
      </c>
      <c r="K8" s="10">
        <v>7.0</v>
      </c>
      <c r="L8" s="1">
        <v>7.0</v>
      </c>
    </row>
    <row r="9">
      <c r="A9" s="11">
        <v>8.0</v>
      </c>
      <c r="B9" s="12">
        <v>45119.0</v>
      </c>
      <c r="C9" s="10">
        <v>5.0</v>
      </c>
      <c r="D9" s="13">
        <v>90000.0</v>
      </c>
      <c r="E9" s="13">
        <f t="shared" si="1"/>
        <v>450000</v>
      </c>
      <c r="F9" s="14">
        <f t="shared" si="2"/>
        <v>85500</v>
      </c>
      <c r="G9" s="14">
        <f t="shared" si="3"/>
        <v>535500</v>
      </c>
      <c r="H9" s="10">
        <v>2.0</v>
      </c>
      <c r="I9" s="10">
        <v>10.0</v>
      </c>
      <c r="J9" s="10">
        <v>8.0</v>
      </c>
      <c r="K9" s="10">
        <v>8.0</v>
      </c>
      <c r="L9" s="1">
        <v>8.0</v>
      </c>
    </row>
    <row r="10">
      <c r="A10" s="11">
        <v>9.0</v>
      </c>
      <c r="B10" s="12">
        <v>36762.0</v>
      </c>
      <c r="C10" s="10">
        <v>3.0</v>
      </c>
      <c r="D10" s="13">
        <v>200000.0</v>
      </c>
      <c r="E10" s="13">
        <f t="shared" si="1"/>
        <v>600000</v>
      </c>
      <c r="F10" s="14">
        <f t="shared" si="2"/>
        <v>114000</v>
      </c>
      <c r="G10" s="14">
        <f t="shared" si="3"/>
        <v>714000</v>
      </c>
      <c r="H10" s="10">
        <v>3.0</v>
      </c>
      <c r="I10" s="10">
        <v>4.0</v>
      </c>
      <c r="J10" s="10">
        <v>9.0</v>
      </c>
      <c r="K10" s="10">
        <v>9.0</v>
      </c>
      <c r="L10" s="1">
        <v>9.0</v>
      </c>
    </row>
    <row r="11">
      <c r="A11" s="11">
        <v>10.0</v>
      </c>
      <c r="B11" s="12">
        <v>44275.0</v>
      </c>
      <c r="C11" s="10">
        <v>4.0</v>
      </c>
      <c r="D11" s="13">
        <v>30000.0</v>
      </c>
      <c r="E11" s="13">
        <f t="shared" si="1"/>
        <v>120000</v>
      </c>
      <c r="F11" s="14">
        <f t="shared" si="2"/>
        <v>22800</v>
      </c>
      <c r="G11" s="14">
        <f t="shared" si="3"/>
        <v>142800</v>
      </c>
      <c r="H11" s="10">
        <v>1.0</v>
      </c>
      <c r="I11" s="10">
        <v>5.0</v>
      </c>
      <c r="J11" s="10">
        <v>10.0</v>
      </c>
      <c r="K11" s="10">
        <v>10.0</v>
      </c>
      <c r="L11" s="1">
        <v>10.0</v>
      </c>
    </row>
    <row r="12">
      <c r="A12" s="11">
        <v>11.0</v>
      </c>
      <c r="B12" s="12">
        <v>43954.0</v>
      </c>
      <c r="C12" s="10">
        <v>5.0</v>
      </c>
      <c r="D12" s="13">
        <v>2000.0</v>
      </c>
      <c r="E12" s="13">
        <f t="shared" si="1"/>
        <v>10000</v>
      </c>
      <c r="F12" s="14">
        <f t="shared" si="2"/>
        <v>1900</v>
      </c>
      <c r="G12" s="14">
        <f t="shared" si="3"/>
        <v>11900</v>
      </c>
      <c r="H12" s="10">
        <v>2.0</v>
      </c>
      <c r="I12" s="10">
        <v>6.0</v>
      </c>
      <c r="J12" s="10">
        <v>11.0</v>
      </c>
      <c r="K12" s="10">
        <v>11.0</v>
      </c>
      <c r="L12" s="1">
        <v>11.0</v>
      </c>
    </row>
    <row r="13">
      <c r="A13" s="11">
        <v>12.0</v>
      </c>
      <c r="B13" s="12">
        <v>43988.0</v>
      </c>
      <c r="C13" s="10">
        <v>12.0</v>
      </c>
      <c r="D13" s="13">
        <v>30000.0</v>
      </c>
      <c r="E13" s="13">
        <f t="shared" si="1"/>
        <v>360000</v>
      </c>
      <c r="F13" s="14">
        <f t="shared" si="2"/>
        <v>68400</v>
      </c>
      <c r="G13" s="14">
        <f t="shared" si="3"/>
        <v>428400</v>
      </c>
      <c r="H13" s="10">
        <v>3.0</v>
      </c>
      <c r="I13" s="10">
        <v>10.0</v>
      </c>
      <c r="J13" s="10">
        <v>12.0</v>
      </c>
      <c r="K13" s="10">
        <v>12.0</v>
      </c>
      <c r="L13" s="1">
        <v>12.0</v>
      </c>
    </row>
    <row r="14">
      <c r="A14" s="11">
        <v>13.0</v>
      </c>
      <c r="B14" s="12">
        <v>45119.0</v>
      </c>
      <c r="C14" s="10">
        <v>6.0</v>
      </c>
      <c r="D14" s="13">
        <v>1000.0</v>
      </c>
      <c r="E14" s="13">
        <f t="shared" si="1"/>
        <v>6000</v>
      </c>
      <c r="F14" s="14">
        <f t="shared" si="2"/>
        <v>1140</v>
      </c>
      <c r="G14" s="14">
        <f t="shared" si="3"/>
        <v>7140</v>
      </c>
      <c r="H14" s="10">
        <v>1.0</v>
      </c>
      <c r="I14" s="10">
        <v>4.0</v>
      </c>
      <c r="J14" s="10">
        <v>13.0</v>
      </c>
      <c r="K14" s="10">
        <v>13.0</v>
      </c>
      <c r="L14" s="1">
        <v>13.0</v>
      </c>
    </row>
    <row r="15">
      <c r="A15" s="11">
        <v>14.0</v>
      </c>
      <c r="B15" s="12">
        <v>36762.0</v>
      </c>
      <c r="C15" s="10">
        <v>7.0</v>
      </c>
      <c r="D15" s="13">
        <v>52000.0</v>
      </c>
      <c r="E15" s="13">
        <f t="shared" si="1"/>
        <v>364000</v>
      </c>
      <c r="F15" s="14">
        <f t="shared" si="2"/>
        <v>69160</v>
      </c>
      <c r="G15" s="14">
        <f t="shared" si="3"/>
        <v>433160</v>
      </c>
      <c r="H15" s="10">
        <v>2.0</v>
      </c>
      <c r="I15" s="10">
        <v>5.0</v>
      </c>
      <c r="J15" s="10">
        <v>14.0</v>
      </c>
      <c r="K15" s="10">
        <v>14.0</v>
      </c>
      <c r="L15" s="1">
        <v>14.0</v>
      </c>
    </row>
    <row r="16">
      <c r="A16" s="11">
        <v>15.0</v>
      </c>
      <c r="B16" s="12">
        <v>44275.0</v>
      </c>
      <c r="C16" s="10">
        <v>6.0</v>
      </c>
      <c r="D16" s="13">
        <v>5000.0</v>
      </c>
      <c r="E16" s="13">
        <f t="shared" si="1"/>
        <v>30000</v>
      </c>
      <c r="F16" s="14">
        <f t="shared" si="2"/>
        <v>5700</v>
      </c>
      <c r="G16" s="14">
        <f t="shared" si="3"/>
        <v>35700</v>
      </c>
      <c r="H16" s="10">
        <v>3.0</v>
      </c>
      <c r="I16" s="10">
        <v>6.0</v>
      </c>
      <c r="J16" s="10">
        <v>15.0</v>
      </c>
      <c r="K16" s="10">
        <v>15.0</v>
      </c>
      <c r="L16" s="1">
        <v>15.0</v>
      </c>
    </row>
    <row r="17">
      <c r="A17" s="11">
        <v>16.0</v>
      </c>
      <c r="B17" s="12">
        <v>43954.0</v>
      </c>
      <c r="C17" s="10">
        <v>4.0</v>
      </c>
      <c r="D17" s="13">
        <v>4000.0</v>
      </c>
      <c r="E17" s="13">
        <f t="shared" si="1"/>
        <v>16000</v>
      </c>
      <c r="F17" s="14">
        <f t="shared" si="2"/>
        <v>3040</v>
      </c>
      <c r="G17" s="14">
        <f t="shared" si="3"/>
        <v>19040</v>
      </c>
      <c r="H17" s="10">
        <v>1.0</v>
      </c>
      <c r="I17" s="10">
        <v>10.0</v>
      </c>
      <c r="J17" s="10">
        <v>16.0</v>
      </c>
      <c r="K17" s="10">
        <v>16.0</v>
      </c>
      <c r="L17" s="1">
        <v>16.0</v>
      </c>
    </row>
    <row r="18">
      <c r="A18" s="11">
        <v>17.0</v>
      </c>
      <c r="B18" s="12">
        <v>43988.0</v>
      </c>
      <c r="C18" s="10">
        <v>5.0</v>
      </c>
      <c r="D18" s="13">
        <v>22000.0</v>
      </c>
      <c r="E18" s="13">
        <f t="shared" si="1"/>
        <v>110000</v>
      </c>
      <c r="F18" s="14">
        <f t="shared" si="2"/>
        <v>20900</v>
      </c>
      <c r="G18" s="14">
        <f t="shared" si="3"/>
        <v>130900</v>
      </c>
      <c r="H18" s="10">
        <v>2.0</v>
      </c>
      <c r="I18" s="10">
        <v>4.0</v>
      </c>
      <c r="J18" s="10">
        <v>17.0</v>
      </c>
      <c r="K18" s="10">
        <v>17.0</v>
      </c>
      <c r="L18" s="1">
        <v>17.0</v>
      </c>
    </row>
    <row r="19">
      <c r="A19" s="11">
        <v>18.0</v>
      </c>
      <c r="B19" s="12">
        <v>45119.0</v>
      </c>
      <c r="C19" s="10">
        <v>6.0</v>
      </c>
      <c r="D19" s="13">
        <v>2000.0</v>
      </c>
      <c r="E19" s="13">
        <f t="shared" si="1"/>
        <v>12000</v>
      </c>
      <c r="F19" s="14">
        <f t="shared" si="2"/>
        <v>2280</v>
      </c>
      <c r="G19" s="14">
        <f t="shared" si="3"/>
        <v>14280</v>
      </c>
      <c r="H19" s="10">
        <v>3.0</v>
      </c>
      <c r="I19" s="10">
        <v>5.0</v>
      </c>
      <c r="J19" s="10">
        <v>18.0</v>
      </c>
      <c r="K19" s="10">
        <v>18.0</v>
      </c>
      <c r="L19" s="1">
        <v>18.0</v>
      </c>
    </row>
    <row r="20">
      <c r="A20" s="11">
        <v>19.0</v>
      </c>
      <c r="B20" s="12">
        <v>36762.0</v>
      </c>
      <c r="C20" s="10">
        <v>5.0</v>
      </c>
      <c r="D20" s="13">
        <v>10000.0</v>
      </c>
      <c r="E20" s="13">
        <f t="shared" si="1"/>
        <v>50000</v>
      </c>
      <c r="F20" s="14">
        <f t="shared" si="2"/>
        <v>9500</v>
      </c>
      <c r="G20" s="14">
        <f t="shared" si="3"/>
        <v>59500</v>
      </c>
      <c r="H20" s="10">
        <v>1.0</v>
      </c>
      <c r="I20" s="10">
        <v>6.0</v>
      </c>
      <c r="J20" s="10">
        <v>19.0</v>
      </c>
      <c r="K20" s="10">
        <v>19.0</v>
      </c>
      <c r="L20" s="1">
        <v>19.0</v>
      </c>
    </row>
    <row r="21">
      <c r="A21" s="11">
        <v>20.0</v>
      </c>
      <c r="B21" s="12">
        <v>44275.0</v>
      </c>
      <c r="C21" s="10">
        <v>4.0</v>
      </c>
      <c r="D21" s="13">
        <v>100000.0</v>
      </c>
      <c r="E21" s="13">
        <f t="shared" si="1"/>
        <v>400000</v>
      </c>
      <c r="F21" s="14">
        <f t="shared" si="2"/>
        <v>76000</v>
      </c>
      <c r="G21" s="14">
        <f t="shared" si="3"/>
        <v>476000</v>
      </c>
      <c r="H21" s="10">
        <v>2.0</v>
      </c>
      <c r="I21" s="10">
        <v>10.0</v>
      </c>
      <c r="J21" s="10">
        <v>20.0</v>
      </c>
      <c r="K21" s="10">
        <v>20.0</v>
      </c>
      <c r="L21" s="1">
        <v>20.0</v>
      </c>
    </row>
    <row r="22">
      <c r="A22" s="11">
        <v>21.0</v>
      </c>
      <c r="B22" s="12">
        <v>43954.0</v>
      </c>
      <c r="C22" s="10">
        <v>5.0</v>
      </c>
      <c r="D22" s="13">
        <v>45000.0</v>
      </c>
      <c r="E22" s="13">
        <f t="shared" si="1"/>
        <v>225000</v>
      </c>
      <c r="F22" s="14">
        <f t="shared" si="2"/>
        <v>42750</v>
      </c>
      <c r="G22" s="14">
        <f t="shared" si="3"/>
        <v>267750</v>
      </c>
      <c r="H22" s="10">
        <v>3.0</v>
      </c>
      <c r="I22" s="10">
        <v>4.0</v>
      </c>
      <c r="J22" s="10">
        <v>21.0</v>
      </c>
      <c r="K22" s="10">
        <v>21.0</v>
      </c>
      <c r="L22" s="1">
        <v>21.0</v>
      </c>
    </row>
    <row r="23">
      <c r="A23" s="11">
        <v>22.0</v>
      </c>
      <c r="B23" s="12">
        <v>43988.0</v>
      </c>
      <c r="C23" s="10">
        <v>54.0</v>
      </c>
      <c r="D23" s="13">
        <v>820000.0</v>
      </c>
      <c r="E23" s="13">
        <f t="shared" si="1"/>
        <v>44280000</v>
      </c>
      <c r="F23" s="14">
        <f t="shared" si="2"/>
        <v>8413200</v>
      </c>
      <c r="G23" s="14">
        <f t="shared" si="3"/>
        <v>52693200</v>
      </c>
      <c r="H23" s="10">
        <v>1.0</v>
      </c>
      <c r="I23" s="10">
        <v>5.0</v>
      </c>
      <c r="J23" s="10">
        <v>22.0</v>
      </c>
      <c r="K23" s="10">
        <v>22.0</v>
      </c>
      <c r="L23" s="1">
        <v>22.0</v>
      </c>
    </row>
    <row r="24">
      <c r="A24" s="11">
        <v>23.0</v>
      </c>
      <c r="B24" s="12">
        <v>45119.0</v>
      </c>
      <c r="C24" s="10">
        <v>78.0</v>
      </c>
      <c r="D24" s="13">
        <v>5000.0</v>
      </c>
      <c r="E24" s="13">
        <f t="shared" si="1"/>
        <v>390000</v>
      </c>
      <c r="F24" s="14">
        <f t="shared" si="2"/>
        <v>74100</v>
      </c>
      <c r="G24" s="14">
        <f t="shared" si="3"/>
        <v>464100</v>
      </c>
      <c r="H24" s="10">
        <v>2.0</v>
      </c>
      <c r="I24" s="10">
        <v>6.0</v>
      </c>
      <c r="J24" s="10">
        <v>23.0</v>
      </c>
      <c r="K24" s="10">
        <v>23.0</v>
      </c>
      <c r="L24" s="1">
        <v>23.0</v>
      </c>
    </row>
    <row r="25">
      <c r="A25" s="11">
        <v>24.0</v>
      </c>
      <c r="B25" s="12">
        <v>36762.0</v>
      </c>
      <c r="C25" s="10">
        <v>7.0</v>
      </c>
      <c r="D25" s="13">
        <v>51000.0</v>
      </c>
      <c r="E25" s="13">
        <f t="shared" si="1"/>
        <v>357000</v>
      </c>
      <c r="F25" s="14">
        <f t="shared" si="2"/>
        <v>67830</v>
      </c>
      <c r="G25" s="14">
        <f t="shared" si="3"/>
        <v>424830</v>
      </c>
      <c r="H25" s="10">
        <v>3.0</v>
      </c>
      <c r="I25" s="10">
        <v>10.0</v>
      </c>
      <c r="J25" s="10">
        <v>24.0</v>
      </c>
      <c r="K25" s="10">
        <v>24.0</v>
      </c>
      <c r="L25" s="1">
        <v>24.0</v>
      </c>
    </row>
    <row r="26">
      <c r="A26" s="11">
        <v>25.0</v>
      </c>
      <c r="B26" s="12">
        <v>44275.0</v>
      </c>
      <c r="C26" s="10">
        <v>8.0</v>
      </c>
      <c r="D26" s="13">
        <v>410000.0</v>
      </c>
      <c r="E26" s="13">
        <f t="shared" si="1"/>
        <v>3280000</v>
      </c>
      <c r="F26" s="14">
        <f t="shared" si="2"/>
        <v>623200</v>
      </c>
      <c r="G26" s="14">
        <f t="shared" si="3"/>
        <v>3903200</v>
      </c>
      <c r="H26" s="10">
        <v>1.0</v>
      </c>
      <c r="I26" s="10">
        <v>4.0</v>
      </c>
      <c r="J26" s="10">
        <v>25.0</v>
      </c>
      <c r="K26" s="10">
        <v>25.0</v>
      </c>
      <c r="L26" s="1">
        <v>25.0</v>
      </c>
    </row>
    <row r="27">
      <c r="A27" s="11">
        <v>26.0</v>
      </c>
      <c r="B27" s="12">
        <v>43954.0</v>
      </c>
      <c r="C27" s="10">
        <v>23.0</v>
      </c>
      <c r="D27" s="13">
        <v>410100.0</v>
      </c>
      <c r="E27" s="13">
        <f t="shared" si="1"/>
        <v>9432300</v>
      </c>
      <c r="F27" s="14">
        <f t="shared" si="2"/>
        <v>1792137</v>
      </c>
      <c r="G27" s="14">
        <f t="shared" si="3"/>
        <v>11224437</v>
      </c>
      <c r="H27" s="10">
        <v>2.0</v>
      </c>
      <c r="I27" s="10">
        <v>5.0</v>
      </c>
      <c r="J27" s="10">
        <v>26.0</v>
      </c>
      <c r="K27" s="10">
        <v>26.0</v>
      </c>
      <c r="L27" s="1">
        <v>26.0</v>
      </c>
    </row>
    <row r="28">
      <c r="A28" s="11">
        <v>27.0</v>
      </c>
      <c r="B28" s="12">
        <v>43988.0</v>
      </c>
      <c r="C28" s="10">
        <v>3.0</v>
      </c>
      <c r="D28" s="13">
        <v>81000.0</v>
      </c>
      <c r="E28" s="13">
        <f t="shared" si="1"/>
        <v>243000</v>
      </c>
      <c r="F28" s="14">
        <f t="shared" si="2"/>
        <v>46170</v>
      </c>
      <c r="G28" s="14">
        <f t="shared" si="3"/>
        <v>289170</v>
      </c>
      <c r="H28" s="10">
        <v>3.0</v>
      </c>
      <c r="I28" s="10">
        <v>6.0</v>
      </c>
      <c r="J28" s="10">
        <v>27.0</v>
      </c>
      <c r="K28" s="10">
        <v>27.0</v>
      </c>
      <c r="L28" s="1">
        <v>27.0</v>
      </c>
    </row>
    <row r="29">
      <c r="A29" s="11">
        <v>28.0</v>
      </c>
      <c r="B29" s="12">
        <v>45119.0</v>
      </c>
      <c r="C29" s="10">
        <v>3.0</v>
      </c>
      <c r="D29" s="13">
        <v>90000.0</v>
      </c>
      <c r="E29" s="13">
        <f t="shared" si="1"/>
        <v>270000</v>
      </c>
      <c r="F29" s="14">
        <f t="shared" si="2"/>
        <v>51300</v>
      </c>
      <c r="G29" s="14">
        <f t="shared" si="3"/>
        <v>321300</v>
      </c>
      <c r="H29" s="10">
        <v>1.0</v>
      </c>
      <c r="I29" s="10">
        <v>10.0</v>
      </c>
      <c r="J29" s="10">
        <v>28.0</v>
      </c>
      <c r="K29" s="10">
        <v>28.0</v>
      </c>
      <c r="L29" s="1">
        <v>28.0</v>
      </c>
    </row>
    <row r="30">
      <c r="A30" s="11">
        <v>29.0</v>
      </c>
      <c r="B30" s="12">
        <v>36762.0</v>
      </c>
      <c r="C30" s="10">
        <v>2.0</v>
      </c>
      <c r="D30" s="13">
        <v>5000.0</v>
      </c>
      <c r="E30" s="13">
        <f t="shared" si="1"/>
        <v>10000</v>
      </c>
      <c r="F30" s="14">
        <f t="shared" si="2"/>
        <v>1900</v>
      </c>
      <c r="G30" s="14">
        <f t="shared" si="3"/>
        <v>11900</v>
      </c>
      <c r="H30" s="10">
        <v>2.0</v>
      </c>
      <c r="I30" s="10">
        <v>4.0</v>
      </c>
      <c r="J30" s="10">
        <v>29.0</v>
      </c>
      <c r="K30" s="10">
        <v>29.0</v>
      </c>
      <c r="L30" s="1">
        <v>29.0</v>
      </c>
    </row>
    <row r="31">
      <c r="A31" s="11">
        <v>30.0</v>
      </c>
      <c r="B31" s="12">
        <v>44275.0</v>
      </c>
      <c r="C31" s="10">
        <v>34.0</v>
      </c>
      <c r="D31" s="13">
        <v>11000.0</v>
      </c>
      <c r="E31" s="13">
        <f t="shared" si="1"/>
        <v>374000</v>
      </c>
      <c r="F31" s="14">
        <f t="shared" si="2"/>
        <v>71060</v>
      </c>
      <c r="G31" s="14">
        <f t="shared" si="3"/>
        <v>445060</v>
      </c>
      <c r="H31" s="10">
        <v>3.0</v>
      </c>
      <c r="I31" s="10">
        <v>5.0</v>
      </c>
      <c r="J31" s="10">
        <v>30.0</v>
      </c>
      <c r="K31" s="10">
        <v>30.0</v>
      </c>
      <c r="L31" s="1">
        <v>30.0</v>
      </c>
    </row>
    <row r="32">
      <c r="A32" s="11">
        <v>31.0</v>
      </c>
      <c r="B32" s="12">
        <v>43954.0</v>
      </c>
      <c r="C32" s="10">
        <v>5.0</v>
      </c>
      <c r="D32" s="13">
        <v>45000.0</v>
      </c>
      <c r="E32" s="13">
        <f t="shared" si="1"/>
        <v>225000</v>
      </c>
      <c r="F32" s="14">
        <f t="shared" si="2"/>
        <v>42750</v>
      </c>
      <c r="G32" s="14">
        <f t="shared" si="3"/>
        <v>267750</v>
      </c>
      <c r="H32" s="10">
        <v>1.0</v>
      </c>
      <c r="I32" s="10">
        <v>6.0</v>
      </c>
      <c r="J32" s="10">
        <v>31.0</v>
      </c>
      <c r="K32" s="10">
        <v>31.0</v>
      </c>
      <c r="L32" s="1">
        <v>31.0</v>
      </c>
    </row>
    <row r="33">
      <c r="A33" s="11">
        <v>32.0</v>
      </c>
      <c r="B33" s="12">
        <v>43988.0</v>
      </c>
      <c r="C33" s="10">
        <v>7.0</v>
      </c>
      <c r="D33" s="13">
        <v>41000.0</v>
      </c>
      <c r="E33" s="13">
        <f t="shared" si="1"/>
        <v>287000</v>
      </c>
      <c r="F33" s="14">
        <f t="shared" si="2"/>
        <v>54530</v>
      </c>
      <c r="G33" s="14">
        <f t="shared" si="3"/>
        <v>341530</v>
      </c>
      <c r="H33" s="10">
        <v>2.0</v>
      </c>
      <c r="I33" s="10">
        <v>10.0</v>
      </c>
      <c r="J33" s="10">
        <v>32.0</v>
      </c>
      <c r="K33" s="10">
        <v>32.0</v>
      </c>
      <c r="L33" s="1">
        <v>32.0</v>
      </c>
    </row>
    <row r="34">
      <c r="A34" s="17"/>
      <c r="B34" s="18"/>
      <c r="C34" s="18"/>
      <c r="D34" s="19"/>
      <c r="E34" s="19"/>
      <c r="J34" s="20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23.43"/>
  </cols>
  <sheetData>
    <row r="1">
      <c r="A1" s="1" t="s">
        <v>411</v>
      </c>
      <c r="B1" s="1" t="s">
        <v>414</v>
      </c>
    </row>
    <row r="2">
      <c r="A2" s="1">
        <v>1.0</v>
      </c>
      <c r="B2" s="1" t="s">
        <v>415</v>
      </c>
    </row>
    <row r="3">
      <c r="A3" s="1">
        <v>2.0</v>
      </c>
      <c r="B3" s="1" t="s">
        <v>416</v>
      </c>
    </row>
    <row r="4">
      <c r="A4" s="1">
        <v>3.0</v>
      </c>
      <c r="B4" s="1" t="s">
        <v>254</v>
      </c>
    </row>
    <row r="5">
      <c r="B5" s="5"/>
    </row>
    <row r="6">
      <c r="B6" s="5"/>
    </row>
    <row r="7">
      <c r="A7" s="5"/>
      <c r="B7" s="5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71"/>
    <col customWidth="1" min="3" max="3" width="16.86"/>
  </cols>
  <sheetData>
    <row r="1">
      <c r="A1" s="1" t="s">
        <v>412</v>
      </c>
      <c r="B1" s="1" t="s">
        <v>417</v>
      </c>
      <c r="C1" s="1" t="s">
        <v>418</v>
      </c>
      <c r="D1" s="1" t="s">
        <v>419</v>
      </c>
      <c r="E1" s="1" t="s">
        <v>0</v>
      </c>
    </row>
    <row r="2">
      <c r="A2" s="1">
        <v>1.0</v>
      </c>
      <c r="B2" s="10">
        <v>3.0</v>
      </c>
      <c r="C2" s="10">
        <v>2.0</v>
      </c>
      <c r="D2" s="10">
        <v>2.0</v>
      </c>
      <c r="E2" s="22">
        <v>4.562189321E9</v>
      </c>
    </row>
    <row r="3">
      <c r="A3" s="1">
        <v>2.0</v>
      </c>
      <c r="B3" s="10">
        <v>3.0</v>
      </c>
      <c r="C3" s="10">
        <v>2.0</v>
      </c>
      <c r="D3" s="10">
        <v>2.0</v>
      </c>
      <c r="E3" s="22">
        <v>1.5239698478E10</v>
      </c>
    </row>
    <row r="4">
      <c r="A4" s="1">
        <v>3.0</v>
      </c>
      <c r="B4" s="10">
        <v>1.0</v>
      </c>
      <c r="C4" s="10">
        <v>31.0</v>
      </c>
      <c r="D4" s="10">
        <v>3.0</v>
      </c>
      <c r="E4" s="22">
        <v>2.3564891E7</v>
      </c>
    </row>
    <row r="5">
      <c r="A5" s="1">
        <v>4.0</v>
      </c>
      <c r="B5" s="10">
        <v>2.0</v>
      </c>
      <c r="C5" s="10">
        <v>4.0</v>
      </c>
      <c r="D5" s="10">
        <v>4.0</v>
      </c>
      <c r="E5" s="22">
        <v>2.364951623E9</v>
      </c>
    </row>
    <row r="6">
      <c r="A6" s="1">
        <v>5.0</v>
      </c>
      <c r="B6" s="10">
        <v>1.0</v>
      </c>
      <c r="C6" s="10">
        <v>4.0</v>
      </c>
      <c r="D6" s="10">
        <v>4.0</v>
      </c>
      <c r="E6" s="22">
        <v>1.2354689E7</v>
      </c>
    </row>
    <row r="7">
      <c r="A7" s="1">
        <v>6.0</v>
      </c>
      <c r="B7" s="10">
        <v>2.0</v>
      </c>
      <c r="C7" s="10">
        <v>4.0</v>
      </c>
      <c r="D7" s="10">
        <v>4.0</v>
      </c>
      <c r="E7" s="22">
        <v>1.234561235E9</v>
      </c>
    </row>
    <row r="8">
      <c r="A8" s="1">
        <v>7.0</v>
      </c>
      <c r="B8" s="10">
        <v>3.0</v>
      </c>
      <c r="C8" s="10">
        <v>11.0</v>
      </c>
      <c r="D8" s="10">
        <v>1.0</v>
      </c>
      <c r="E8" s="22">
        <v>1.234521637E9</v>
      </c>
    </row>
    <row r="9">
      <c r="A9" s="1">
        <v>8.0</v>
      </c>
      <c r="B9" s="10">
        <v>1.0</v>
      </c>
      <c r="C9" s="10">
        <v>12.0</v>
      </c>
      <c r="D9" s="10">
        <v>1.0</v>
      </c>
      <c r="E9" s="22">
        <v>1.234561237E9</v>
      </c>
    </row>
    <row r="10">
      <c r="A10" s="1">
        <v>9.0</v>
      </c>
      <c r="B10" s="10">
        <v>2.0</v>
      </c>
      <c r="C10" s="10">
        <v>13.0</v>
      </c>
      <c r="D10" s="10">
        <v>1.0</v>
      </c>
      <c r="E10" s="22">
        <v>1.254637891E9</v>
      </c>
    </row>
    <row r="11">
      <c r="A11" s="1">
        <v>10.0</v>
      </c>
      <c r="B11" s="10">
        <v>3.0</v>
      </c>
      <c r="C11" s="10">
        <v>4.0</v>
      </c>
      <c r="D11" s="10">
        <v>4.0</v>
      </c>
      <c r="E11" s="22">
        <v>4.564253461E9</v>
      </c>
    </row>
    <row r="12">
      <c r="A12" s="1">
        <v>11.0</v>
      </c>
      <c r="B12" s="10">
        <v>1.0</v>
      </c>
      <c r="C12" s="10">
        <v>5.0</v>
      </c>
      <c r="D12" s="10">
        <v>5.0</v>
      </c>
      <c r="E12" s="22">
        <v>2.158496372E9</v>
      </c>
    </row>
    <row r="13">
      <c r="A13" s="1">
        <v>12.0</v>
      </c>
      <c r="B13" s="10">
        <v>2.0</v>
      </c>
      <c r="C13" s="10">
        <v>11.0</v>
      </c>
      <c r="D13" s="10">
        <v>1.0</v>
      </c>
      <c r="E13" s="22">
        <v>1.549635361E9</v>
      </c>
    </row>
    <row r="14">
      <c r="A14" s="1">
        <v>13.0</v>
      </c>
      <c r="B14" s="10">
        <v>2.0</v>
      </c>
      <c r="C14" s="10">
        <v>12.0</v>
      </c>
      <c r="D14" s="10">
        <v>1.0</v>
      </c>
      <c r="E14" s="22">
        <v>1.5642375E7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6.14"/>
  </cols>
  <sheetData>
    <row r="1">
      <c r="A1" s="1" t="s">
        <v>419</v>
      </c>
      <c r="B1" s="1" t="s">
        <v>420</v>
      </c>
    </row>
    <row r="2">
      <c r="A2" s="1">
        <v>1.0</v>
      </c>
      <c r="B2" s="23" t="s">
        <v>160</v>
      </c>
    </row>
    <row r="3">
      <c r="A3" s="1">
        <v>2.0</v>
      </c>
      <c r="B3" s="23" t="s">
        <v>157</v>
      </c>
    </row>
    <row r="4">
      <c r="A4" s="1">
        <v>3.0</v>
      </c>
      <c r="B4" s="23" t="s">
        <v>158</v>
      </c>
    </row>
    <row r="5">
      <c r="A5" s="1">
        <v>4.0</v>
      </c>
      <c r="B5" s="23" t="s">
        <v>159</v>
      </c>
    </row>
    <row r="6">
      <c r="A6" s="1">
        <v>5.0</v>
      </c>
      <c r="B6" s="23" t="s">
        <v>161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9.43"/>
    <col customWidth="1" min="3" max="26" width="10.71"/>
  </cols>
  <sheetData>
    <row r="1" ht="14.25" customHeight="1">
      <c r="A1" s="24" t="s">
        <v>421</v>
      </c>
      <c r="B1" s="25" t="s">
        <v>422</v>
      </c>
    </row>
    <row r="2" ht="14.25" customHeight="1">
      <c r="A2" s="24">
        <v>11.0</v>
      </c>
      <c r="B2" s="25" t="s">
        <v>423</v>
      </c>
    </row>
    <row r="3" ht="14.25" customHeight="1">
      <c r="A3" s="24">
        <v>12.0</v>
      </c>
      <c r="B3" s="25" t="s">
        <v>424</v>
      </c>
    </row>
    <row r="4" ht="14.25" customHeight="1">
      <c r="A4" s="24">
        <v>13.0</v>
      </c>
      <c r="B4" s="25" t="s">
        <v>425</v>
      </c>
    </row>
    <row r="5" ht="14.25" customHeight="1">
      <c r="A5" s="24">
        <v>2.0</v>
      </c>
      <c r="B5" s="24" t="s">
        <v>157</v>
      </c>
    </row>
    <row r="6" ht="14.25" customHeight="1">
      <c r="A6" s="24">
        <v>31.0</v>
      </c>
      <c r="B6" s="24" t="s">
        <v>426</v>
      </c>
    </row>
    <row r="7" ht="14.25" customHeight="1">
      <c r="A7" s="1">
        <v>32.0</v>
      </c>
      <c r="B7" s="1" t="s">
        <v>427</v>
      </c>
    </row>
    <row r="8" ht="14.25" customHeight="1">
      <c r="A8" s="1">
        <v>4.0</v>
      </c>
      <c r="B8" s="1" t="s">
        <v>159</v>
      </c>
    </row>
    <row r="9" ht="14.25" customHeight="1">
      <c r="A9" s="1">
        <v>5.0</v>
      </c>
      <c r="B9" s="1" t="s">
        <v>428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9.29"/>
  </cols>
  <sheetData>
    <row r="1">
      <c r="A1" s="1" t="s">
        <v>417</v>
      </c>
      <c r="B1" s="1" t="s">
        <v>429</v>
      </c>
    </row>
    <row r="2">
      <c r="A2" s="1">
        <v>1.0</v>
      </c>
      <c r="B2" s="1" t="s">
        <v>430</v>
      </c>
    </row>
    <row r="3">
      <c r="A3" s="1">
        <v>2.0</v>
      </c>
      <c r="B3" s="1" t="s">
        <v>431</v>
      </c>
    </row>
    <row r="4">
      <c r="A4" s="1">
        <v>3.0</v>
      </c>
      <c r="B4" s="1" t="s">
        <v>432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29"/>
    <col customWidth="1" min="4" max="4" width="20.57"/>
  </cols>
  <sheetData>
    <row r="1">
      <c r="A1" s="1" t="s">
        <v>413</v>
      </c>
      <c r="B1" s="1" t="s">
        <v>433</v>
      </c>
      <c r="C1" s="1" t="s">
        <v>434</v>
      </c>
      <c r="D1" s="1" t="s">
        <v>435</v>
      </c>
      <c r="E1" s="1" t="s">
        <v>244</v>
      </c>
    </row>
    <row r="2">
      <c r="A2" s="1">
        <v>1.0</v>
      </c>
      <c r="B2" s="1">
        <v>1.0</v>
      </c>
      <c r="C2" s="23">
        <v>595000.0</v>
      </c>
      <c r="D2" s="1" t="s">
        <v>436</v>
      </c>
      <c r="E2" s="1">
        <v>1.0</v>
      </c>
    </row>
    <row r="3">
      <c r="A3" s="1">
        <v>2.0</v>
      </c>
      <c r="B3" s="1">
        <v>2.0</v>
      </c>
      <c r="C3" s="23">
        <v>2380000.0</v>
      </c>
      <c r="D3" s="1" t="s">
        <v>437</v>
      </c>
      <c r="E3" s="1">
        <v>2.0</v>
      </c>
    </row>
    <row r="4">
      <c r="A4" s="1">
        <v>3.0</v>
      </c>
      <c r="B4" s="1">
        <v>3.0</v>
      </c>
      <c r="C4" s="23">
        <v>59500.0</v>
      </c>
      <c r="D4" s="1" t="s">
        <v>436</v>
      </c>
      <c r="E4" s="1">
        <v>3.0</v>
      </c>
    </row>
    <row r="5">
      <c r="A5" s="1">
        <v>4.0</v>
      </c>
      <c r="B5" s="1">
        <v>2.0</v>
      </c>
      <c r="C5" s="23">
        <v>214200.0</v>
      </c>
      <c r="D5" s="1" t="s">
        <v>436</v>
      </c>
      <c r="E5" s="1">
        <v>4.0</v>
      </c>
    </row>
    <row r="6">
      <c r="A6" s="1">
        <v>5.0</v>
      </c>
      <c r="B6" s="1">
        <v>3.0</v>
      </c>
      <c r="C6" s="23">
        <v>71400.0</v>
      </c>
      <c r="D6" s="1" t="s">
        <v>436</v>
      </c>
      <c r="E6" s="1">
        <v>5.0</v>
      </c>
    </row>
    <row r="7">
      <c r="A7" s="1">
        <v>6.0</v>
      </c>
      <c r="B7" s="1">
        <v>2.0</v>
      </c>
      <c r="C7" s="23">
        <v>142800.0</v>
      </c>
      <c r="D7" s="1" t="s">
        <v>437</v>
      </c>
      <c r="E7" s="1">
        <v>6.0</v>
      </c>
    </row>
    <row r="8">
      <c r="A8" s="1">
        <v>7.0</v>
      </c>
      <c r="B8" s="1">
        <v>3.0</v>
      </c>
      <c r="C8" s="23">
        <v>380800.0</v>
      </c>
      <c r="D8" s="1" t="s">
        <v>436</v>
      </c>
      <c r="E8" s="1">
        <v>7.0</v>
      </c>
    </row>
    <row r="9">
      <c r="A9" s="1">
        <v>8.0</v>
      </c>
      <c r="B9" s="1">
        <v>2.0</v>
      </c>
      <c r="C9" s="23">
        <v>535500.0</v>
      </c>
      <c r="D9" s="1" t="s">
        <v>436</v>
      </c>
      <c r="E9" s="1">
        <v>8.0</v>
      </c>
    </row>
    <row r="10">
      <c r="A10" s="1">
        <v>9.0</v>
      </c>
      <c r="B10" s="1">
        <v>3.0</v>
      </c>
      <c r="C10" s="23">
        <v>714000.0</v>
      </c>
      <c r="D10" s="1" t="s">
        <v>436</v>
      </c>
      <c r="E10" s="1">
        <v>9.0</v>
      </c>
    </row>
    <row r="11">
      <c r="A11" s="1">
        <v>10.0</v>
      </c>
      <c r="B11" s="1">
        <v>2.0</v>
      </c>
      <c r="C11" s="23">
        <v>142800.0</v>
      </c>
      <c r="D11" s="1" t="s">
        <v>436</v>
      </c>
      <c r="E11" s="1">
        <v>10.0</v>
      </c>
    </row>
    <row r="12">
      <c r="A12" s="1">
        <v>11.0</v>
      </c>
      <c r="B12" s="1">
        <v>2.0</v>
      </c>
      <c r="C12" s="23">
        <v>11900.0</v>
      </c>
      <c r="D12" s="1" t="s">
        <v>437</v>
      </c>
      <c r="E12" s="1">
        <v>11.0</v>
      </c>
    </row>
    <row r="13">
      <c r="A13" s="1">
        <v>12.0</v>
      </c>
      <c r="B13" s="1">
        <v>2.0</v>
      </c>
      <c r="C13" s="23">
        <v>428400.0</v>
      </c>
      <c r="D13" s="1" t="s">
        <v>438</v>
      </c>
      <c r="E13" s="1">
        <v>12.0</v>
      </c>
    </row>
    <row r="14">
      <c r="A14" s="1">
        <v>13.0</v>
      </c>
      <c r="B14" s="1">
        <v>2.0</v>
      </c>
      <c r="C14" s="23">
        <v>7140.0</v>
      </c>
      <c r="D14" s="1" t="s">
        <v>437</v>
      </c>
      <c r="E14" s="1">
        <v>13.0</v>
      </c>
    </row>
    <row r="15">
      <c r="A15" s="1">
        <v>14.0</v>
      </c>
      <c r="B15" s="1">
        <v>2.0</v>
      </c>
      <c r="C15" s="23">
        <v>433160.0</v>
      </c>
      <c r="D15" s="1" t="s">
        <v>439</v>
      </c>
      <c r="E15" s="1">
        <v>14.0</v>
      </c>
    </row>
    <row r="16">
      <c r="A16" s="1">
        <v>15.0</v>
      </c>
      <c r="B16" s="1">
        <v>1.0</v>
      </c>
      <c r="C16" s="23">
        <v>35700.0</v>
      </c>
      <c r="D16" s="1" t="s">
        <v>440</v>
      </c>
      <c r="E16" s="1">
        <v>15.0</v>
      </c>
    </row>
    <row r="17">
      <c r="A17" s="1">
        <v>16.0</v>
      </c>
      <c r="B17" s="1">
        <v>1.0</v>
      </c>
      <c r="C17" s="23">
        <v>19040.0</v>
      </c>
      <c r="D17" s="1" t="s">
        <v>436</v>
      </c>
      <c r="E17" s="1">
        <v>16.0</v>
      </c>
    </row>
    <row r="18">
      <c r="A18" s="1">
        <v>17.0</v>
      </c>
      <c r="B18" s="1">
        <v>1.0</v>
      </c>
      <c r="C18" s="23">
        <v>130900.0</v>
      </c>
      <c r="D18" s="1" t="s">
        <v>436</v>
      </c>
      <c r="E18" s="1">
        <v>17.0</v>
      </c>
    </row>
    <row r="19">
      <c r="A19" s="1">
        <v>18.0</v>
      </c>
      <c r="B19" s="1">
        <v>1.0</v>
      </c>
      <c r="C19" s="23">
        <v>14280.0</v>
      </c>
      <c r="D19" s="1" t="s">
        <v>440</v>
      </c>
      <c r="E19" s="1">
        <v>18.0</v>
      </c>
    </row>
    <row r="20">
      <c r="A20" s="1">
        <v>19.0</v>
      </c>
      <c r="B20" s="1">
        <v>1.0</v>
      </c>
      <c r="C20" s="23">
        <v>59500.0</v>
      </c>
      <c r="D20" s="1" t="s">
        <v>437</v>
      </c>
      <c r="E20" s="1">
        <v>19.0</v>
      </c>
    </row>
    <row r="21">
      <c r="A21" s="1">
        <v>20.0</v>
      </c>
      <c r="B21" s="1">
        <v>1.0</v>
      </c>
      <c r="C21" s="23">
        <v>476000.0</v>
      </c>
      <c r="D21" s="1" t="s">
        <v>437</v>
      </c>
      <c r="E21" s="1">
        <v>20.0</v>
      </c>
    </row>
    <row r="22">
      <c r="A22" s="1">
        <v>21.0</v>
      </c>
      <c r="B22" s="1">
        <v>1.0</v>
      </c>
      <c r="C22" s="23">
        <v>267750.0</v>
      </c>
      <c r="D22" s="1" t="s">
        <v>439</v>
      </c>
      <c r="E22" s="1">
        <v>21.0</v>
      </c>
    </row>
    <row r="23">
      <c r="A23" s="1">
        <v>22.0</v>
      </c>
      <c r="B23" s="1">
        <v>1.0</v>
      </c>
      <c r="C23" s="23">
        <v>5.26932E7</v>
      </c>
      <c r="D23" s="1" t="s">
        <v>439</v>
      </c>
      <c r="E23" s="1">
        <v>22.0</v>
      </c>
    </row>
    <row r="24">
      <c r="A24" s="1">
        <v>23.0</v>
      </c>
      <c r="B24" s="1">
        <v>1.0</v>
      </c>
      <c r="C24" s="23">
        <v>464100.0</v>
      </c>
      <c r="D24" s="1" t="s">
        <v>439</v>
      </c>
      <c r="E24" s="1">
        <v>23.0</v>
      </c>
    </row>
    <row r="25">
      <c r="A25" s="1">
        <v>24.0</v>
      </c>
      <c r="B25" s="1">
        <v>2.0</v>
      </c>
      <c r="C25" s="23">
        <v>424830.0</v>
      </c>
      <c r="D25" s="1" t="s">
        <v>436</v>
      </c>
      <c r="E25" s="1">
        <v>24.0</v>
      </c>
    </row>
    <row r="26">
      <c r="A26" s="1">
        <v>25.0</v>
      </c>
      <c r="B26" s="1">
        <v>3.0</v>
      </c>
      <c r="C26" s="23">
        <v>3903200.0</v>
      </c>
      <c r="D26" s="1" t="s">
        <v>436</v>
      </c>
      <c r="E26" s="1">
        <v>25.0</v>
      </c>
    </row>
    <row r="27">
      <c r="A27" s="1">
        <v>26.0</v>
      </c>
      <c r="B27" s="1">
        <v>2.0</v>
      </c>
      <c r="C27" s="23">
        <v>1.1224437E7</v>
      </c>
      <c r="D27" s="1" t="s">
        <v>436</v>
      </c>
      <c r="E27" s="1">
        <v>26.0</v>
      </c>
    </row>
    <row r="28">
      <c r="A28" s="1">
        <v>27.0</v>
      </c>
      <c r="B28" s="1">
        <v>3.0</v>
      </c>
      <c r="C28" s="23">
        <v>289170.0</v>
      </c>
      <c r="D28" s="1" t="s">
        <v>436</v>
      </c>
      <c r="E28" s="1">
        <v>27.0</v>
      </c>
    </row>
    <row r="29">
      <c r="A29" s="1">
        <v>28.0</v>
      </c>
      <c r="B29" s="1">
        <v>2.0</v>
      </c>
      <c r="C29" s="23">
        <v>321300.0</v>
      </c>
      <c r="D29" s="1" t="s">
        <v>439</v>
      </c>
      <c r="E29" s="1">
        <v>28.0</v>
      </c>
    </row>
    <row r="30">
      <c r="A30" s="1">
        <v>29.0</v>
      </c>
      <c r="B30" s="1">
        <v>3.0</v>
      </c>
      <c r="C30" s="23">
        <v>11900.0</v>
      </c>
      <c r="D30" s="1" t="s">
        <v>439</v>
      </c>
      <c r="E30" s="1">
        <v>29.0</v>
      </c>
    </row>
    <row r="31">
      <c r="A31" s="1">
        <v>30.0</v>
      </c>
      <c r="B31" s="1">
        <v>2.0</v>
      </c>
      <c r="C31" s="23">
        <v>445060.0</v>
      </c>
      <c r="D31" s="1" t="s">
        <v>436</v>
      </c>
      <c r="E31" s="1">
        <v>30.0</v>
      </c>
    </row>
    <row r="32">
      <c r="A32" s="1">
        <v>31.0</v>
      </c>
      <c r="B32" s="1">
        <v>2.0</v>
      </c>
      <c r="C32" s="23">
        <v>267750.0</v>
      </c>
      <c r="D32" s="1" t="s">
        <v>436</v>
      </c>
      <c r="E32" s="1">
        <v>31.0</v>
      </c>
    </row>
    <row r="33">
      <c r="A33" s="1">
        <v>32.0</v>
      </c>
      <c r="B33" s="1">
        <v>2.0</v>
      </c>
      <c r="C33" s="23">
        <v>341530.0</v>
      </c>
      <c r="D33" s="1" t="s">
        <v>436</v>
      </c>
      <c r="E33" s="1">
        <v>32.0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1.86"/>
  </cols>
  <sheetData>
    <row r="1">
      <c r="A1" s="1" t="s">
        <v>433</v>
      </c>
      <c r="B1" s="1" t="s">
        <v>441</v>
      </c>
    </row>
    <row r="2">
      <c r="A2" s="1">
        <v>1.0</v>
      </c>
      <c r="B2" s="1" t="s">
        <v>442</v>
      </c>
    </row>
    <row r="3">
      <c r="A3" s="1">
        <v>2.0</v>
      </c>
      <c r="B3" s="1" t="s">
        <v>443</v>
      </c>
    </row>
    <row r="4">
      <c r="A4" s="1">
        <v>3.0</v>
      </c>
      <c r="B4" s="1" t="s">
        <v>444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24.14"/>
    <col customWidth="1" min="3" max="3" width="28.0"/>
  </cols>
  <sheetData>
    <row r="1">
      <c r="A1" s="1" t="s">
        <v>445</v>
      </c>
      <c r="B1" s="1" t="s">
        <v>446</v>
      </c>
      <c r="C1" s="1" t="s">
        <v>447</v>
      </c>
      <c r="D1" s="1" t="s">
        <v>412</v>
      </c>
    </row>
    <row r="2">
      <c r="A2" s="1">
        <v>1.0</v>
      </c>
      <c r="B2" s="8">
        <v>44997.0</v>
      </c>
      <c r="C2" s="1">
        <v>1.0</v>
      </c>
      <c r="D2" s="1">
        <v>1.0</v>
      </c>
    </row>
    <row r="3">
      <c r="A3" s="1">
        <v>2.0</v>
      </c>
      <c r="B3" s="8">
        <v>45672.0</v>
      </c>
      <c r="C3" s="1">
        <v>2.0</v>
      </c>
      <c r="D3" s="1">
        <v>2.0</v>
      </c>
    </row>
    <row r="4">
      <c r="A4" s="1">
        <v>3.0</v>
      </c>
      <c r="B4" s="8">
        <v>46347.0</v>
      </c>
      <c r="C4" s="1">
        <v>3.0</v>
      </c>
      <c r="D4" s="1">
        <v>1.0</v>
      </c>
    </row>
    <row r="5">
      <c r="A5" s="1">
        <v>4.0</v>
      </c>
      <c r="B5" s="8">
        <v>47022.0</v>
      </c>
      <c r="C5" s="1">
        <v>1.0</v>
      </c>
      <c r="D5" s="1">
        <v>2.0</v>
      </c>
    </row>
    <row r="6">
      <c r="A6" s="1">
        <v>5.0</v>
      </c>
      <c r="B6" s="8">
        <v>47697.0</v>
      </c>
      <c r="C6" s="1">
        <v>2.0</v>
      </c>
      <c r="D6" s="1">
        <v>1.0</v>
      </c>
    </row>
    <row r="7">
      <c r="A7" s="1">
        <v>6.0</v>
      </c>
      <c r="B7" s="8">
        <v>48372.0</v>
      </c>
      <c r="C7" s="1">
        <v>3.0</v>
      </c>
      <c r="D7" s="1">
        <v>2.0</v>
      </c>
    </row>
    <row r="8">
      <c r="A8" s="1">
        <v>7.0</v>
      </c>
      <c r="B8" s="8">
        <v>49047.0</v>
      </c>
      <c r="C8" s="1">
        <v>1.0</v>
      </c>
      <c r="D8" s="1">
        <v>1.0</v>
      </c>
    </row>
    <row r="9">
      <c r="A9" s="1">
        <v>8.0</v>
      </c>
      <c r="B9" s="8">
        <v>49722.0</v>
      </c>
      <c r="C9" s="1">
        <v>2.0</v>
      </c>
      <c r="D9" s="1">
        <v>2.0</v>
      </c>
    </row>
    <row r="10">
      <c r="A10" s="1">
        <v>9.0</v>
      </c>
      <c r="B10" s="8">
        <v>50397.0</v>
      </c>
      <c r="C10" s="1">
        <v>3.0</v>
      </c>
      <c r="D10" s="1">
        <v>1.0</v>
      </c>
    </row>
    <row r="11">
      <c r="A11" s="1">
        <v>10.0</v>
      </c>
      <c r="B11" s="8">
        <v>51072.0</v>
      </c>
      <c r="C11" s="1">
        <v>1.0</v>
      </c>
      <c r="D11" s="1">
        <v>2.0</v>
      </c>
    </row>
    <row r="12">
      <c r="A12" s="1">
        <v>11.0</v>
      </c>
      <c r="B12" s="8">
        <v>51747.0</v>
      </c>
      <c r="C12" s="1">
        <v>2.0</v>
      </c>
      <c r="D12" s="1">
        <v>1.0</v>
      </c>
    </row>
    <row r="13">
      <c r="A13" s="1">
        <v>12.0</v>
      </c>
      <c r="B13" s="8">
        <v>52422.0</v>
      </c>
      <c r="C13" s="1">
        <v>3.0</v>
      </c>
      <c r="D13" s="1">
        <v>2.0</v>
      </c>
    </row>
    <row r="14">
      <c r="A14" s="1">
        <v>13.0</v>
      </c>
      <c r="B14" s="8">
        <v>53097.0</v>
      </c>
      <c r="C14" s="1">
        <v>1.0</v>
      </c>
      <c r="D14" s="1">
        <v>1.0</v>
      </c>
    </row>
    <row r="15">
      <c r="A15" s="1">
        <v>14.0</v>
      </c>
      <c r="B15" s="8">
        <v>53772.0</v>
      </c>
      <c r="C15" s="1">
        <v>2.0</v>
      </c>
      <c r="D15" s="1">
        <v>2.0</v>
      </c>
    </row>
    <row r="16">
      <c r="A16" s="1">
        <v>15.0</v>
      </c>
      <c r="B16" s="8">
        <v>54447.0</v>
      </c>
      <c r="C16" s="1">
        <v>3.0</v>
      </c>
      <c r="D16" s="1">
        <v>1.0</v>
      </c>
    </row>
    <row r="17">
      <c r="A17" s="1">
        <v>16.0</v>
      </c>
      <c r="B17" s="8">
        <v>55122.0</v>
      </c>
      <c r="C17" s="1">
        <v>1.0</v>
      </c>
      <c r="D17" s="1">
        <v>2.0</v>
      </c>
    </row>
    <row r="18">
      <c r="A18" s="1">
        <v>17.0</v>
      </c>
      <c r="B18" s="8">
        <v>55797.0</v>
      </c>
      <c r="C18" s="1">
        <v>2.0</v>
      </c>
      <c r="D18" s="1">
        <v>1.0</v>
      </c>
    </row>
    <row r="19">
      <c r="A19" s="1">
        <v>18.0</v>
      </c>
      <c r="B19" s="8">
        <v>56472.0</v>
      </c>
      <c r="C19" s="1">
        <v>3.0</v>
      </c>
      <c r="D19" s="1">
        <v>2.0</v>
      </c>
    </row>
    <row r="20">
      <c r="A20" s="1">
        <v>19.0</v>
      </c>
      <c r="B20" s="8">
        <v>57147.0</v>
      </c>
      <c r="C20" s="1">
        <v>1.0</v>
      </c>
      <c r="D20" s="1">
        <v>1.0</v>
      </c>
    </row>
    <row r="21">
      <c r="A21" s="1">
        <v>20.0</v>
      </c>
      <c r="B21" s="8">
        <v>57822.0</v>
      </c>
      <c r="C21" s="1">
        <v>2.0</v>
      </c>
      <c r="D21" s="1">
        <v>2.0</v>
      </c>
    </row>
    <row r="22">
      <c r="A22" s="1">
        <v>21.0</v>
      </c>
      <c r="B22" s="8">
        <v>58497.0</v>
      </c>
      <c r="C22" s="1">
        <v>3.0</v>
      </c>
      <c r="D22" s="1">
        <v>1.0</v>
      </c>
    </row>
    <row r="23">
      <c r="A23" s="1">
        <v>22.0</v>
      </c>
      <c r="B23" s="8">
        <v>59172.0</v>
      </c>
      <c r="C23" s="1">
        <v>1.0</v>
      </c>
      <c r="D23" s="1">
        <v>2.0</v>
      </c>
    </row>
    <row r="24">
      <c r="A24" s="1">
        <v>23.0</v>
      </c>
      <c r="B24" s="8">
        <v>59847.0</v>
      </c>
      <c r="C24" s="1">
        <v>2.0</v>
      </c>
      <c r="D24" s="1">
        <v>1.0</v>
      </c>
    </row>
    <row r="25">
      <c r="A25" s="1">
        <v>24.0</v>
      </c>
      <c r="B25" s="8">
        <v>60522.0</v>
      </c>
      <c r="C25" s="1">
        <v>3.0</v>
      </c>
      <c r="D25" s="1">
        <v>2.0</v>
      </c>
    </row>
    <row r="26">
      <c r="A26" s="1">
        <v>25.0</v>
      </c>
      <c r="B26" s="8">
        <v>61197.0</v>
      </c>
      <c r="C26" s="1">
        <v>1.0</v>
      </c>
      <c r="D26" s="1">
        <v>1.0</v>
      </c>
    </row>
    <row r="27">
      <c r="A27" s="1">
        <v>26.0</v>
      </c>
      <c r="B27" s="8">
        <v>61872.0</v>
      </c>
      <c r="C27" s="1">
        <v>2.0</v>
      </c>
      <c r="D27" s="1">
        <v>2.0</v>
      </c>
    </row>
    <row r="28">
      <c r="A28" s="1">
        <v>27.0</v>
      </c>
      <c r="B28" s="8">
        <v>62547.0</v>
      </c>
      <c r="C28" s="1">
        <v>3.0</v>
      </c>
      <c r="D28" s="1">
        <v>1.0</v>
      </c>
    </row>
    <row r="29">
      <c r="A29" s="1">
        <v>28.0</v>
      </c>
      <c r="B29" s="8">
        <v>63222.0</v>
      </c>
      <c r="C29" s="1">
        <v>1.0</v>
      </c>
      <c r="D29" s="1">
        <v>2.0</v>
      </c>
    </row>
    <row r="30">
      <c r="A30" s="1">
        <v>29.0</v>
      </c>
      <c r="B30" s="8">
        <v>63897.0</v>
      </c>
      <c r="C30" s="1">
        <v>2.0</v>
      </c>
      <c r="D30" s="1">
        <v>1.0</v>
      </c>
    </row>
    <row r="31">
      <c r="A31" s="1">
        <v>30.0</v>
      </c>
      <c r="B31" s="8">
        <v>64572.0</v>
      </c>
      <c r="C31" s="1">
        <v>3.0</v>
      </c>
      <c r="D31" s="1">
        <v>2.0</v>
      </c>
    </row>
    <row r="32">
      <c r="A32" s="1">
        <v>31.0</v>
      </c>
      <c r="B32" s="8">
        <v>65247.0</v>
      </c>
      <c r="C32" s="1">
        <v>1.0</v>
      </c>
      <c r="D32" s="1">
        <v>1.0</v>
      </c>
    </row>
    <row r="33">
      <c r="A33" s="1">
        <v>32.0</v>
      </c>
      <c r="B33" s="8">
        <v>65922.0</v>
      </c>
      <c r="C33" s="1">
        <v>2.0</v>
      </c>
      <c r="D33" s="1">
        <v>2.0</v>
      </c>
    </row>
    <row r="34">
      <c r="A34" s="1">
        <v>33.0</v>
      </c>
      <c r="B34" s="8">
        <v>66597.0</v>
      </c>
      <c r="C34" s="1">
        <v>3.0</v>
      </c>
      <c r="D34" s="1">
        <v>1.0</v>
      </c>
    </row>
    <row r="35">
      <c r="A35" s="1">
        <v>34.0</v>
      </c>
      <c r="B35" s="8">
        <v>67272.0</v>
      </c>
      <c r="C35" s="1">
        <v>1.0</v>
      </c>
      <c r="D35" s="1">
        <v>2.0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34.14"/>
  </cols>
  <sheetData>
    <row r="1">
      <c r="A1" s="1" t="s">
        <v>447</v>
      </c>
      <c r="B1" s="1" t="s">
        <v>448</v>
      </c>
    </row>
    <row r="2">
      <c r="A2" s="1">
        <v>1.0</v>
      </c>
      <c r="B2" s="1" t="s">
        <v>252</v>
      </c>
    </row>
    <row r="3">
      <c r="A3" s="1">
        <v>2.0</v>
      </c>
      <c r="B3" s="1" t="s">
        <v>254</v>
      </c>
    </row>
    <row r="4">
      <c r="A4" s="1">
        <v>3.0</v>
      </c>
      <c r="B4" s="1" t="s">
        <v>449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5.71"/>
  </cols>
  <sheetData>
    <row r="1">
      <c r="A1" s="1" t="s">
        <v>92</v>
      </c>
      <c r="B1" s="1" t="s">
        <v>99</v>
      </c>
    </row>
    <row r="2">
      <c r="A2" s="1">
        <v>1.0</v>
      </c>
      <c r="B2" s="2" t="s">
        <v>100</v>
      </c>
    </row>
    <row r="3">
      <c r="A3" s="1">
        <v>2.0</v>
      </c>
      <c r="B3" s="2" t="s">
        <v>101</v>
      </c>
    </row>
    <row r="4">
      <c r="A4" s="1">
        <v>3.0</v>
      </c>
      <c r="B4" s="2" t="s">
        <v>102</v>
      </c>
    </row>
    <row r="5">
      <c r="A5" s="1">
        <v>4.0</v>
      </c>
      <c r="B5" s="2" t="s">
        <v>103</v>
      </c>
    </row>
    <row r="6">
      <c r="A6" s="1">
        <v>5.0</v>
      </c>
      <c r="B6" s="2" t="s">
        <v>104</v>
      </c>
    </row>
    <row r="7">
      <c r="A7" s="1">
        <v>6.0</v>
      </c>
      <c r="B7" s="2" t="s">
        <v>105</v>
      </c>
    </row>
    <row r="8">
      <c r="A8" s="1">
        <v>7.0</v>
      </c>
      <c r="B8" s="2" t="s">
        <v>106</v>
      </c>
    </row>
    <row r="9">
      <c r="A9" s="1">
        <v>8.0</v>
      </c>
      <c r="B9" s="2" t="s">
        <v>107</v>
      </c>
    </row>
    <row r="10">
      <c r="A10" s="1">
        <v>9.0</v>
      </c>
      <c r="B10" s="2" t="s">
        <v>108</v>
      </c>
    </row>
    <row r="11">
      <c r="A11" s="1">
        <v>10.0</v>
      </c>
      <c r="B11" s="2" t="s">
        <v>109</v>
      </c>
    </row>
    <row r="12">
      <c r="A12" s="1">
        <v>11.0</v>
      </c>
      <c r="B12" s="2" t="s">
        <v>110</v>
      </c>
    </row>
    <row r="13">
      <c r="A13" s="1">
        <v>12.0</v>
      </c>
      <c r="B13" s="2" t="s">
        <v>111</v>
      </c>
    </row>
    <row r="14">
      <c r="A14" s="1">
        <v>13.0</v>
      </c>
      <c r="B14" s="2" t="s">
        <v>112</v>
      </c>
    </row>
    <row r="15">
      <c r="A15" s="1">
        <v>14.0</v>
      </c>
      <c r="B15" s="2" t="s">
        <v>113</v>
      </c>
    </row>
    <row r="16">
      <c r="A16" s="1">
        <v>15.0</v>
      </c>
      <c r="B16" s="2" t="s">
        <v>114</v>
      </c>
    </row>
    <row r="17">
      <c r="A17" s="1">
        <v>16.0</v>
      </c>
      <c r="B17" s="2" t="s">
        <v>115</v>
      </c>
    </row>
    <row r="18">
      <c r="A18" s="1">
        <v>17.0</v>
      </c>
      <c r="B18" s="2" t="s">
        <v>116</v>
      </c>
    </row>
    <row r="19">
      <c r="A19" s="1">
        <v>18.0</v>
      </c>
      <c r="B19" s="2" t="s">
        <v>117</v>
      </c>
    </row>
    <row r="20">
      <c r="A20" s="1">
        <v>19.0</v>
      </c>
      <c r="B20" s="2" t="s">
        <v>118</v>
      </c>
    </row>
    <row r="21">
      <c r="A21" s="1">
        <v>20.0</v>
      </c>
      <c r="B21" s="2" t="s">
        <v>119</v>
      </c>
    </row>
    <row r="22">
      <c r="A22" s="1">
        <v>21.0</v>
      </c>
      <c r="B22" s="2" t="s">
        <v>120</v>
      </c>
    </row>
    <row r="23">
      <c r="A23" s="1">
        <v>22.0</v>
      </c>
      <c r="B23" s="2" t="s">
        <v>121</v>
      </c>
    </row>
    <row r="24">
      <c r="A24" s="1">
        <v>23.0</v>
      </c>
      <c r="B24" s="2" t="s">
        <v>122</v>
      </c>
    </row>
    <row r="25">
      <c r="A25" s="1">
        <v>24.0</v>
      </c>
      <c r="B25" s="2" t="s">
        <v>123</v>
      </c>
    </row>
    <row r="26">
      <c r="A26" s="1">
        <v>25.0</v>
      </c>
      <c r="B26" s="2" t="s">
        <v>124</v>
      </c>
    </row>
    <row r="27">
      <c r="A27" s="1">
        <v>26.0</v>
      </c>
      <c r="B27" s="2" t="s">
        <v>125</v>
      </c>
    </row>
    <row r="28">
      <c r="A28" s="1">
        <v>27.0</v>
      </c>
      <c r="B28" s="2" t="s">
        <v>126</v>
      </c>
    </row>
    <row r="29">
      <c r="A29" s="1">
        <v>28.0</v>
      </c>
      <c r="B29" s="2" t="s">
        <v>127</v>
      </c>
    </row>
    <row r="30">
      <c r="A30" s="1">
        <v>29.0</v>
      </c>
      <c r="B30" s="2" t="s">
        <v>128</v>
      </c>
    </row>
    <row r="31">
      <c r="A31" s="1">
        <v>30.0</v>
      </c>
      <c r="B31" s="2" t="s">
        <v>129</v>
      </c>
    </row>
    <row r="32">
      <c r="A32" s="1">
        <v>31.0</v>
      </c>
      <c r="B32" s="2" t="s">
        <v>130</v>
      </c>
    </row>
    <row r="33">
      <c r="A33" s="1">
        <v>32.0</v>
      </c>
      <c r="B33" s="2" t="s">
        <v>131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8.43"/>
    <col customWidth="1" min="3" max="3" width="10.71"/>
    <col customWidth="1" min="4" max="5" width="18.0"/>
    <col customWidth="1" min="6" max="6" width="17.57"/>
    <col customWidth="1" min="7" max="7" width="11.86"/>
    <col customWidth="1" min="8" max="26" width="10.71"/>
  </cols>
  <sheetData>
    <row r="1" ht="14.25" customHeight="1">
      <c r="A1" s="24" t="s">
        <v>450</v>
      </c>
      <c r="B1" s="24" t="s">
        <v>451</v>
      </c>
      <c r="C1" s="24" t="s">
        <v>452</v>
      </c>
      <c r="D1" s="24" t="s">
        <v>453</v>
      </c>
      <c r="E1" s="24" t="s">
        <v>367</v>
      </c>
      <c r="F1" s="24" t="s">
        <v>454</v>
      </c>
      <c r="G1" s="24" t="s">
        <v>455</v>
      </c>
    </row>
    <row r="2" ht="14.25" customHeight="1">
      <c r="A2" s="24">
        <v>1.0</v>
      </c>
      <c r="B2" s="25" t="s">
        <v>456</v>
      </c>
      <c r="C2" s="25">
        <v>1.0</v>
      </c>
      <c r="D2" s="26">
        <v>44958.0</v>
      </c>
      <c r="E2" s="25">
        <v>1.0</v>
      </c>
      <c r="F2" s="24">
        <v>1.0</v>
      </c>
      <c r="G2" s="24">
        <v>1.0</v>
      </c>
    </row>
    <row r="3" ht="14.25" customHeight="1">
      <c r="A3" s="24">
        <v>2.0</v>
      </c>
      <c r="B3" s="25" t="s">
        <v>457</v>
      </c>
      <c r="C3" s="24">
        <v>2.0</v>
      </c>
      <c r="D3" s="26">
        <v>44987.0</v>
      </c>
      <c r="E3" s="25">
        <v>1.0</v>
      </c>
      <c r="F3" s="24">
        <v>2.0</v>
      </c>
      <c r="G3" s="24">
        <v>2.0</v>
      </c>
    </row>
    <row r="4" ht="14.25" customHeight="1">
      <c r="A4" s="24">
        <v>3.0</v>
      </c>
      <c r="B4" s="25" t="s">
        <v>458</v>
      </c>
      <c r="C4" s="24">
        <v>1.0</v>
      </c>
      <c r="D4" s="26">
        <v>45033.0</v>
      </c>
      <c r="E4" s="25">
        <v>2.0</v>
      </c>
      <c r="F4" s="24">
        <v>3.0</v>
      </c>
      <c r="G4" s="24">
        <v>3.0</v>
      </c>
    </row>
    <row r="5" ht="14.25" customHeight="1">
      <c r="A5" s="24">
        <v>4.0</v>
      </c>
      <c r="B5" s="25" t="s">
        <v>456</v>
      </c>
      <c r="C5" s="24">
        <v>2.0</v>
      </c>
      <c r="D5" s="26">
        <v>44593.0</v>
      </c>
      <c r="E5" s="24">
        <v>1.0</v>
      </c>
      <c r="F5" s="24">
        <v>4.0</v>
      </c>
      <c r="G5" s="24">
        <v>4.0</v>
      </c>
    </row>
    <row r="6" ht="14.25" customHeight="1">
      <c r="A6" s="24">
        <v>5.0</v>
      </c>
      <c r="B6" s="25" t="s">
        <v>457</v>
      </c>
      <c r="C6" s="24">
        <v>1.0</v>
      </c>
      <c r="D6" s="26">
        <v>44622.0</v>
      </c>
      <c r="E6" s="24">
        <v>1.0</v>
      </c>
      <c r="F6" s="24">
        <v>5.0</v>
      </c>
      <c r="G6" s="24">
        <v>5.0</v>
      </c>
    </row>
    <row r="7" ht="14.25" customHeight="1">
      <c r="A7" s="24">
        <v>6.0</v>
      </c>
      <c r="B7" s="24" t="s">
        <v>459</v>
      </c>
      <c r="C7" s="24">
        <v>2.0</v>
      </c>
      <c r="D7" s="26">
        <v>44958.0</v>
      </c>
      <c r="E7" s="24">
        <v>1.0</v>
      </c>
      <c r="F7" s="24">
        <v>1.0</v>
      </c>
      <c r="G7" s="24">
        <v>1.0</v>
      </c>
    </row>
    <row r="8" ht="14.25" customHeight="1">
      <c r="A8" s="24">
        <v>7.0</v>
      </c>
      <c r="B8" s="24" t="s">
        <v>460</v>
      </c>
      <c r="C8" s="24">
        <v>1.0</v>
      </c>
      <c r="D8" s="26">
        <v>44987.0</v>
      </c>
      <c r="E8" s="24">
        <v>1.0</v>
      </c>
      <c r="F8" s="24">
        <v>2.0</v>
      </c>
      <c r="G8" s="24">
        <v>2.0</v>
      </c>
    </row>
    <row r="9" ht="14.25" customHeight="1">
      <c r="A9" s="24">
        <v>8.0</v>
      </c>
      <c r="B9" s="24" t="s">
        <v>461</v>
      </c>
      <c r="C9" s="24">
        <v>2.0</v>
      </c>
      <c r="D9" s="26">
        <v>45033.0</v>
      </c>
      <c r="E9" s="24">
        <v>1.0</v>
      </c>
      <c r="F9" s="24">
        <v>3.0</v>
      </c>
      <c r="G9" s="24">
        <v>3.0</v>
      </c>
    </row>
    <row r="10" ht="14.25" customHeight="1">
      <c r="A10" s="1">
        <v>9.0</v>
      </c>
      <c r="B10" s="1" t="s">
        <v>462</v>
      </c>
      <c r="C10" s="1">
        <v>1.0</v>
      </c>
      <c r="D10" s="26">
        <v>44593.0</v>
      </c>
      <c r="E10" s="1">
        <v>2.0</v>
      </c>
      <c r="F10" s="1">
        <v>6.0</v>
      </c>
      <c r="G10" s="1">
        <v>4.0</v>
      </c>
    </row>
    <row r="11" ht="14.25" customHeight="1">
      <c r="A11" s="1">
        <v>10.0</v>
      </c>
      <c r="B11" s="1" t="s">
        <v>463</v>
      </c>
      <c r="C11" s="1">
        <v>2.0</v>
      </c>
      <c r="D11" s="26">
        <v>44622.0</v>
      </c>
      <c r="E11" s="1">
        <v>2.0</v>
      </c>
      <c r="F11" s="1">
        <v>7.0</v>
      </c>
      <c r="G11" s="1">
        <v>5.0</v>
      </c>
    </row>
    <row r="12" ht="14.25" customHeight="1">
      <c r="A12" s="1">
        <v>11.0</v>
      </c>
      <c r="B12" s="1" t="s">
        <v>464</v>
      </c>
      <c r="C12" s="1">
        <v>1.0</v>
      </c>
      <c r="D12" s="26">
        <v>44958.0</v>
      </c>
      <c r="E12" s="1">
        <v>1.0</v>
      </c>
      <c r="F12" s="1">
        <v>8.0</v>
      </c>
      <c r="G12" s="1">
        <v>1.0</v>
      </c>
    </row>
    <row r="13" ht="14.25" customHeight="1">
      <c r="A13" s="1">
        <v>12.0</v>
      </c>
      <c r="B13" s="1" t="s">
        <v>465</v>
      </c>
      <c r="C13" s="1">
        <v>2.0</v>
      </c>
      <c r="D13" s="26">
        <v>44987.0</v>
      </c>
      <c r="E13" s="1">
        <v>1.0</v>
      </c>
      <c r="F13" s="1">
        <v>8.0</v>
      </c>
      <c r="G13" s="1">
        <v>2.0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4.0"/>
    <col customWidth="1" min="3" max="26" width="10.71"/>
  </cols>
  <sheetData>
    <row r="1" ht="14.25" customHeight="1">
      <c r="A1" s="24" t="s">
        <v>367</v>
      </c>
      <c r="B1" s="24" t="s">
        <v>466</v>
      </c>
    </row>
    <row r="2" ht="14.25" customHeight="1">
      <c r="A2" s="25">
        <v>1.0</v>
      </c>
      <c r="B2" s="24" t="s">
        <v>467</v>
      </c>
    </row>
    <row r="3" ht="14.25" customHeight="1">
      <c r="A3" s="25">
        <v>2.0</v>
      </c>
      <c r="B3" s="24" t="s">
        <v>468</v>
      </c>
    </row>
    <row r="4" ht="14.25" customHeight="1">
      <c r="A4" s="27"/>
      <c r="B4" s="27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6.71"/>
    <col customWidth="1" min="3" max="26" width="10.71"/>
  </cols>
  <sheetData>
    <row r="1" ht="14.25" customHeight="1">
      <c r="A1" s="24" t="s">
        <v>452</v>
      </c>
      <c r="B1" s="24" t="s">
        <v>469</v>
      </c>
    </row>
    <row r="2" ht="14.25" customHeight="1">
      <c r="A2" s="25">
        <v>1.0</v>
      </c>
      <c r="B2" s="24" t="s">
        <v>470</v>
      </c>
    </row>
    <row r="3" ht="14.25" customHeight="1">
      <c r="A3" s="25">
        <v>2.0</v>
      </c>
      <c r="B3" s="24" t="s">
        <v>471</v>
      </c>
    </row>
    <row r="4" ht="14.25" customHeight="1">
      <c r="A4" s="27"/>
      <c r="B4" s="27"/>
    </row>
    <row r="5" ht="14.25" customHeight="1">
      <c r="A5" s="27"/>
      <c r="B5" s="27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21.57"/>
    <col customWidth="1" min="3" max="3" width="20.71"/>
    <col customWidth="1" min="4" max="4" width="16.29"/>
    <col customWidth="1" min="5" max="5" width="10.71"/>
    <col customWidth="1" min="6" max="6" width="9.57"/>
    <col customWidth="1" min="7" max="7" width="11.0"/>
    <col customWidth="1" min="8" max="26" width="10.71"/>
  </cols>
  <sheetData>
    <row r="1" ht="14.25" customHeight="1">
      <c r="A1" s="24" t="s">
        <v>455</v>
      </c>
      <c r="B1" s="24" t="s">
        <v>451</v>
      </c>
      <c r="C1" s="24" t="s">
        <v>472</v>
      </c>
      <c r="D1" s="24" t="s">
        <v>473</v>
      </c>
      <c r="E1" s="24" t="s">
        <v>452</v>
      </c>
      <c r="F1" s="24" t="s">
        <v>404</v>
      </c>
      <c r="G1" s="24" t="s">
        <v>237</v>
      </c>
    </row>
    <row r="2" ht="14.25" customHeight="1">
      <c r="A2" s="24">
        <v>1.0</v>
      </c>
      <c r="B2" s="25" t="s">
        <v>474</v>
      </c>
      <c r="C2" s="24">
        <v>1.0</v>
      </c>
      <c r="D2" s="28">
        <v>200000.0</v>
      </c>
      <c r="E2" s="25">
        <v>1.0</v>
      </c>
      <c r="F2" s="24">
        <v>1.0</v>
      </c>
      <c r="G2" s="1">
        <v>1.0</v>
      </c>
    </row>
    <row r="3" ht="14.25" customHeight="1">
      <c r="A3" s="24">
        <v>2.0</v>
      </c>
      <c r="B3" s="25" t="s">
        <v>475</v>
      </c>
      <c r="C3" s="24">
        <v>2.0</v>
      </c>
      <c r="D3" s="28">
        <v>100000.0</v>
      </c>
      <c r="E3" s="25">
        <v>1.0</v>
      </c>
      <c r="F3" s="24">
        <v>2.0</v>
      </c>
      <c r="G3" s="1">
        <v>2.0</v>
      </c>
    </row>
    <row r="4" ht="14.25" customHeight="1">
      <c r="A4" s="24">
        <v>3.0</v>
      </c>
      <c r="B4" s="25" t="s">
        <v>476</v>
      </c>
      <c r="C4" s="24">
        <v>1.0</v>
      </c>
      <c r="D4" s="28">
        <v>150000.0</v>
      </c>
      <c r="E4" s="25">
        <v>2.0</v>
      </c>
      <c r="F4" s="24">
        <v>3.0</v>
      </c>
      <c r="G4" s="1">
        <v>3.0</v>
      </c>
    </row>
    <row r="5" ht="14.25" customHeight="1">
      <c r="A5" s="24">
        <v>4.0</v>
      </c>
      <c r="B5" s="25" t="s">
        <v>474</v>
      </c>
      <c r="C5" s="24">
        <v>2.0</v>
      </c>
      <c r="D5" s="28">
        <v>200000.0</v>
      </c>
      <c r="E5" s="25">
        <v>3.0</v>
      </c>
      <c r="F5" s="24">
        <v>4.0</v>
      </c>
      <c r="G5" s="1">
        <v>4.0</v>
      </c>
    </row>
    <row r="6" ht="14.25" customHeight="1">
      <c r="A6" s="24">
        <v>5.0</v>
      </c>
      <c r="B6" s="25" t="s">
        <v>475</v>
      </c>
      <c r="C6" s="24">
        <v>1.0</v>
      </c>
      <c r="D6" s="28">
        <v>250000.0</v>
      </c>
      <c r="E6" s="25">
        <v>4.0</v>
      </c>
      <c r="F6" s="24">
        <v>5.0</v>
      </c>
      <c r="G6" s="1">
        <v>5.0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8.43"/>
  </cols>
  <sheetData>
    <row r="1">
      <c r="A1" s="1" t="s">
        <v>472</v>
      </c>
      <c r="B1" s="1" t="s">
        <v>477</v>
      </c>
    </row>
    <row r="2">
      <c r="A2" s="29">
        <v>1.0</v>
      </c>
      <c r="B2" s="29" t="s">
        <v>478</v>
      </c>
    </row>
    <row r="3">
      <c r="A3" s="29">
        <v>2.0</v>
      </c>
      <c r="B3" s="29" t="s">
        <v>479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22.14"/>
    <col customWidth="1" min="3" max="3" width="21.57"/>
    <col customWidth="1" min="4" max="4" width="33.71"/>
    <col customWidth="1" min="5" max="5" width="10.71"/>
    <col customWidth="1" min="6" max="6" width="13.71"/>
    <col customWidth="1" min="7" max="7" width="11.86"/>
    <col customWidth="1" min="8" max="26" width="10.71"/>
  </cols>
  <sheetData>
    <row r="1" ht="14.25" customHeight="1">
      <c r="A1" s="24" t="s">
        <v>480</v>
      </c>
      <c r="B1" s="24" t="s">
        <v>481</v>
      </c>
      <c r="C1" s="24" t="s">
        <v>482</v>
      </c>
      <c r="D1" s="24" t="s">
        <v>483</v>
      </c>
      <c r="E1" s="24" t="s">
        <v>452</v>
      </c>
      <c r="F1" s="24" t="s">
        <v>412</v>
      </c>
      <c r="G1" s="24" t="s">
        <v>455</v>
      </c>
    </row>
    <row r="2" ht="14.25" customHeight="1">
      <c r="A2" s="24">
        <v>1.0</v>
      </c>
      <c r="B2" s="30">
        <v>44951.0</v>
      </c>
      <c r="C2" s="31">
        <v>0.5416666666666666</v>
      </c>
      <c r="D2" s="25" t="s">
        <v>484</v>
      </c>
      <c r="E2" s="25">
        <v>1.0</v>
      </c>
      <c r="F2" s="24">
        <v>7.0</v>
      </c>
      <c r="G2" s="24">
        <v>1.0</v>
      </c>
    </row>
    <row r="3" ht="14.25" customHeight="1">
      <c r="A3" s="24">
        <v>2.0</v>
      </c>
      <c r="B3" s="32" t="s">
        <v>485</v>
      </c>
      <c r="C3" s="31">
        <v>0.5833333333333334</v>
      </c>
      <c r="D3" s="25" t="s">
        <v>486</v>
      </c>
      <c r="E3" s="25">
        <v>2.0</v>
      </c>
      <c r="F3" s="24">
        <v>8.0</v>
      </c>
      <c r="G3" s="24">
        <v>2.0</v>
      </c>
    </row>
    <row r="4" ht="14.25" customHeight="1">
      <c r="A4" s="24">
        <v>3.0</v>
      </c>
      <c r="B4" s="30">
        <v>45000.0</v>
      </c>
      <c r="C4" s="31">
        <v>0.4166666666666667</v>
      </c>
      <c r="D4" s="25" t="s">
        <v>487</v>
      </c>
      <c r="E4" s="25">
        <v>1.0</v>
      </c>
      <c r="F4" s="24">
        <v>9.0</v>
      </c>
      <c r="G4" s="24">
        <v>3.0</v>
      </c>
    </row>
    <row r="5" ht="14.25" customHeight="1">
      <c r="A5" s="24">
        <v>4.0</v>
      </c>
      <c r="B5" s="30">
        <v>45026.0</v>
      </c>
      <c r="C5" s="31">
        <v>0.375</v>
      </c>
      <c r="D5" s="25" t="s">
        <v>488</v>
      </c>
      <c r="E5" s="25">
        <v>1.0</v>
      </c>
      <c r="F5" s="24">
        <v>12.0</v>
      </c>
      <c r="G5" s="24">
        <v>4.0</v>
      </c>
    </row>
    <row r="6" ht="14.25" customHeight="1">
      <c r="A6" s="24">
        <v>5.0</v>
      </c>
      <c r="B6" s="30">
        <v>45047.0</v>
      </c>
      <c r="C6" s="31">
        <v>0.3333333333333333</v>
      </c>
      <c r="D6" s="25" t="s">
        <v>488</v>
      </c>
      <c r="E6" s="25">
        <v>1.0</v>
      </c>
      <c r="F6" s="24">
        <v>7.0</v>
      </c>
      <c r="G6" s="24">
        <v>5.0</v>
      </c>
    </row>
    <row r="7" ht="14.25" customHeight="1">
      <c r="A7" s="24">
        <v>6.0</v>
      </c>
      <c r="B7" s="32" t="s">
        <v>489</v>
      </c>
      <c r="C7" s="31">
        <v>0.5416666666666666</v>
      </c>
      <c r="D7" s="24" t="s">
        <v>487</v>
      </c>
      <c r="E7" s="24">
        <v>2.0</v>
      </c>
      <c r="F7" s="24">
        <v>8.0</v>
      </c>
      <c r="G7" s="24">
        <v>1.0</v>
      </c>
    </row>
    <row r="8" ht="14.25" customHeight="1">
      <c r="A8" s="24">
        <v>7.0</v>
      </c>
      <c r="B8" s="30">
        <v>45000.0</v>
      </c>
      <c r="C8" s="31">
        <v>0.5833333333333334</v>
      </c>
      <c r="D8" s="24" t="s">
        <v>486</v>
      </c>
      <c r="E8" s="24">
        <v>1.0</v>
      </c>
      <c r="F8" s="24">
        <v>9.0</v>
      </c>
      <c r="G8" s="24">
        <v>2.0</v>
      </c>
    </row>
    <row r="9" ht="14.25" customHeight="1">
      <c r="A9" s="24">
        <v>8.0</v>
      </c>
      <c r="B9" s="30">
        <v>45026.0</v>
      </c>
      <c r="C9" s="31">
        <v>0.4166666666666667</v>
      </c>
      <c r="D9" s="24" t="s">
        <v>484</v>
      </c>
      <c r="E9" s="24">
        <v>1.0</v>
      </c>
      <c r="F9" s="24">
        <v>12.0</v>
      </c>
      <c r="G9" s="24">
        <v>3.0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>
      <c r="F20" s="33"/>
    </row>
    <row r="21" ht="14.25" customHeight="1">
      <c r="F21" s="34"/>
    </row>
    <row r="22" ht="14.25" customHeight="1">
      <c r="F22" s="34"/>
    </row>
    <row r="23" ht="14.25" customHeight="1">
      <c r="F23" s="34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4.43"/>
    <col customWidth="1" min="3" max="3" width="21.86"/>
    <col customWidth="1" min="4" max="4" width="30.0"/>
    <col customWidth="1" min="5" max="5" width="15.0"/>
    <col customWidth="1" min="6" max="6" width="15.86"/>
    <col customWidth="1" min="7" max="7" width="13.71"/>
    <col customWidth="1" min="8" max="8" width="12.14"/>
  </cols>
  <sheetData>
    <row r="1">
      <c r="A1" s="1" t="s">
        <v>490</v>
      </c>
      <c r="B1" s="1" t="s">
        <v>245</v>
      </c>
      <c r="C1" s="1" t="s">
        <v>259</v>
      </c>
      <c r="D1" s="1" t="s">
        <v>491</v>
      </c>
      <c r="E1" s="1" t="s">
        <v>492</v>
      </c>
      <c r="F1" s="1" t="s">
        <v>493</v>
      </c>
      <c r="G1" s="1" t="s">
        <v>412</v>
      </c>
      <c r="H1" s="1" t="s">
        <v>0</v>
      </c>
    </row>
    <row r="2">
      <c r="A2" s="1">
        <v>1.0</v>
      </c>
      <c r="B2" s="8">
        <v>44573.0</v>
      </c>
      <c r="C2" s="1">
        <v>10.0</v>
      </c>
      <c r="D2" s="1">
        <v>1.0</v>
      </c>
      <c r="E2" s="1">
        <v>1000000.0</v>
      </c>
      <c r="F2" s="8">
        <v>44998.0</v>
      </c>
      <c r="G2" s="1">
        <v>3.0</v>
      </c>
      <c r="H2" s="22">
        <v>2.3564891E7</v>
      </c>
    </row>
    <row r="3">
      <c r="A3" s="1">
        <v>2.0</v>
      </c>
      <c r="B3" s="8">
        <v>44938.0</v>
      </c>
      <c r="C3" s="1">
        <v>23.0</v>
      </c>
      <c r="D3" s="1">
        <v>2.0</v>
      </c>
      <c r="E3" s="1">
        <v>200000.0</v>
      </c>
      <c r="F3" s="8">
        <v>44998.0</v>
      </c>
      <c r="G3" s="1">
        <v>11.0</v>
      </c>
      <c r="H3" s="22">
        <v>2.158496372E9</v>
      </c>
      <c r="I3" s="34"/>
    </row>
    <row r="4">
      <c r="A4" s="1">
        <v>3.0</v>
      </c>
      <c r="B4" s="35">
        <v>45050.0</v>
      </c>
      <c r="C4" s="1">
        <v>56.0</v>
      </c>
      <c r="D4" s="1">
        <v>3.0</v>
      </c>
      <c r="E4" s="1">
        <v>30000.0</v>
      </c>
      <c r="F4" s="35">
        <v>45417.0</v>
      </c>
      <c r="G4" s="1">
        <v>3.0</v>
      </c>
      <c r="H4" s="22">
        <v>2.3564891E7</v>
      </c>
      <c r="I4" s="34"/>
    </row>
    <row r="5">
      <c r="A5" s="1">
        <v>4.0</v>
      </c>
      <c r="B5" s="8">
        <v>36650.0</v>
      </c>
      <c r="C5" s="1">
        <v>89.0</v>
      </c>
      <c r="D5" s="1">
        <v>1.0</v>
      </c>
      <c r="E5" s="1">
        <v>5000000.0</v>
      </c>
      <c r="F5" s="8">
        <v>45420.0</v>
      </c>
      <c r="G5" s="1">
        <v>11.0</v>
      </c>
      <c r="H5" s="22">
        <v>2.158496372E9</v>
      </c>
    </row>
    <row r="6">
      <c r="A6" s="1">
        <v>5.0</v>
      </c>
      <c r="B6" s="8">
        <v>44573.0</v>
      </c>
      <c r="C6" s="1">
        <v>21.0</v>
      </c>
      <c r="D6" s="1">
        <v>2.0</v>
      </c>
      <c r="E6" s="1">
        <v>8000000.0</v>
      </c>
      <c r="F6" s="8">
        <v>45414.0</v>
      </c>
      <c r="G6" s="1">
        <v>3.0</v>
      </c>
      <c r="H6" s="22">
        <v>2.3564891E7</v>
      </c>
    </row>
    <row r="7">
      <c r="A7" s="1">
        <v>6.0</v>
      </c>
      <c r="B7" s="8">
        <v>44938.0</v>
      </c>
      <c r="C7" s="1">
        <v>2.0</v>
      </c>
      <c r="D7" s="1">
        <v>3.0</v>
      </c>
      <c r="E7" s="1">
        <v>60000.0</v>
      </c>
      <c r="F7" s="8">
        <v>45567.0</v>
      </c>
      <c r="G7" s="1">
        <v>11.0</v>
      </c>
      <c r="H7" s="22">
        <v>2.158496372E9</v>
      </c>
    </row>
    <row r="8">
      <c r="A8" s="1">
        <v>7.0</v>
      </c>
      <c r="B8" s="35">
        <v>45050.0</v>
      </c>
      <c r="C8" s="1">
        <v>11.0</v>
      </c>
      <c r="D8" s="1">
        <v>1.0</v>
      </c>
      <c r="E8" s="1">
        <v>20000.0</v>
      </c>
      <c r="F8" s="8">
        <v>44998.0</v>
      </c>
      <c r="G8" s="1">
        <v>11.0</v>
      </c>
      <c r="H8" s="22">
        <v>2.158496372E9</v>
      </c>
    </row>
    <row r="9">
      <c r="A9" s="1">
        <v>8.0</v>
      </c>
      <c r="B9" s="8">
        <v>36650.0</v>
      </c>
      <c r="C9" s="1">
        <v>12.0</v>
      </c>
      <c r="D9" s="1">
        <v>2.0</v>
      </c>
      <c r="E9" s="1">
        <v>50000.0</v>
      </c>
      <c r="F9" s="8">
        <v>44998.0</v>
      </c>
      <c r="G9" s="1">
        <v>3.0</v>
      </c>
      <c r="H9" s="22">
        <v>2.3564891E7</v>
      </c>
    </row>
    <row r="10">
      <c r="A10" s="1">
        <v>9.0</v>
      </c>
      <c r="B10" s="8">
        <v>44573.0</v>
      </c>
      <c r="C10" s="1">
        <v>13.0</v>
      </c>
      <c r="D10" s="1">
        <v>3.0</v>
      </c>
      <c r="E10" s="1">
        <v>4100000.0</v>
      </c>
      <c r="F10" s="35">
        <v>45417.0</v>
      </c>
      <c r="G10" s="1">
        <v>11.0</v>
      </c>
      <c r="H10" s="22">
        <v>2.158496372E9</v>
      </c>
    </row>
    <row r="11">
      <c r="A11" s="1">
        <v>10.0</v>
      </c>
      <c r="B11" s="8">
        <v>44938.0</v>
      </c>
      <c r="C11" s="1">
        <v>15.0</v>
      </c>
      <c r="D11" s="1">
        <v>1.0</v>
      </c>
      <c r="E11" s="1">
        <v>20000.0</v>
      </c>
      <c r="F11" s="8">
        <v>45420.0</v>
      </c>
      <c r="G11" s="1">
        <v>11.0</v>
      </c>
      <c r="H11" s="22">
        <v>2.158496372E9</v>
      </c>
    </row>
    <row r="12">
      <c r="A12" s="1">
        <v>11.0</v>
      </c>
      <c r="B12" s="35">
        <v>45050.0</v>
      </c>
      <c r="C12" s="1">
        <v>16.0</v>
      </c>
      <c r="D12" s="1">
        <v>2.0</v>
      </c>
      <c r="E12" s="1">
        <v>60000.0</v>
      </c>
      <c r="F12" s="8">
        <v>45414.0</v>
      </c>
      <c r="G12" s="1">
        <v>11.0</v>
      </c>
      <c r="H12" s="22">
        <v>2.158496372E9</v>
      </c>
    </row>
    <row r="13">
      <c r="A13" s="1">
        <v>12.0</v>
      </c>
      <c r="B13" s="8">
        <v>36650.0</v>
      </c>
      <c r="C13" s="1">
        <v>20.0</v>
      </c>
      <c r="D13" s="1">
        <v>3.0</v>
      </c>
      <c r="E13" s="1">
        <v>20000.0</v>
      </c>
      <c r="F13" s="8">
        <v>45567.0</v>
      </c>
      <c r="G13" s="1">
        <v>11.0</v>
      </c>
      <c r="H13" s="22">
        <v>2.158496372E9</v>
      </c>
    </row>
    <row r="14">
      <c r="A14" s="1">
        <v>13.0</v>
      </c>
      <c r="B14" s="8">
        <v>44573.0</v>
      </c>
      <c r="C14" s="1">
        <v>23.0</v>
      </c>
      <c r="D14" s="1">
        <v>1.0</v>
      </c>
      <c r="E14" s="1">
        <v>50000.0</v>
      </c>
      <c r="F14" s="8">
        <v>44998.0</v>
      </c>
      <c r="G14" s="1">
        <v>3.0</v>
      </c>
      <c r="H14" s="22">
        <v>2.3564891E7</v>
      </c>
    </row>
    <row r="15">
      <c r="A15" s="1">
        <v>14.0</v>
      </c>
      <c r="B15" s="8">
        <v>44938.0</v>
      </c>
      <c r="C15" s="1">
        <v>15.0</v>
      </c>
      <c r="D15" s="1">
        <v>2.0</v>
      </c>
      <c r="E15" s="1">
        <v>60000.0</v>
      </c>
      <c r="F15" s="8">
        <v>44998.0</v>
      </c>
      <c r="G15" s="1">
        <v>3.0</v>
      </c>
      <c r="H15" s="22">
        <v>2.3564891E7</v>
      </c>
    </row>
    <row r="16">
      <c r="A16" s="1">
        <v>15.0</v>
      </c>
      <c r="B16" s="35">
        <v>45050.0</v>
      </c>
      <c r="C16" s="1">
        <v>16.0</v>
      </c>
      <c r="D16" s="1">
        <v>3.0</v>
      </c>
      <c r="E16" s="1">
        <v>80000.0</v>
      </c>
      <c r="F16" s="35">
        <v>45417.0</v>
      </c>
      <c r="G16" s="1">
        <v>3.0</v>
      </c>
      <c r="H16" s="22">
        <v>2.3564891E7</v>
      </c>
    </row>
    <row r="17">
      <c r="A17" s="1">
        <v>16.0</v>
      </c>
      <c r="B17" s="8">
        <v>36650.0</v>
      </c>
      <c r="C17" s="1">
        <v>20.0</v>
      </c>
      <c r="D17" s="1">
        <v>1.0</v>
      </c>
      <c r="E17" s="1">
        <v>9000000.0</v>
      </c>
      <c r="F17" s="8">
        <v>45420.0</v>
      </c>
      <c r="G17" s="1">
        <v>3.0</v>
      </c>
      <c r="H17" s="22">
        <v>2.3564891E7</v>
      </c>
    </row>
    <row r="18">
      <c r="A18" s="1">
        <v>17.0</v>
      </c>
      <c r="B18" s="8">
        <v>44573.0</v>
      </c>
      <c r="C18" s="1">
        <v>30.0</v>
      </c>
      <c r="D18" s="1">
        <v>2.0</v>
      </c>
      <c r="E18" s="1">
        <v>200000.0</v>
      </c>
      <c r="F18" s="8">
        <v>45414.0</v>
      </c>
      <c r="G18" s="1">
        <v>3.0</v>
      </c>
      <c r="H18" s="22">
        <v>2.3564891E7</v>
      </c>
    </row>
    <row r="19">
      <c r="A19" s="1">
        <v>18.0</v>
      </c>
      <c r="B19" s="8">
        <v>44938.0</v>
      </c>
      <c r="C19" s="1">
        <v>30.0</v>
      </c>
      <c r="D19" s="1">
        <v>3.0</v>
      </c>
      <c r="E19" s="1">
        <v>300000.0</v>
      </c>
      <c r="F19" s="8">
        <v>45567.0</v>
      </c>
      <c r="G19" s="1">
        <v>3.0</v>
      </c>
      <c r="H19" s="22">
        <v>2.3564891E7</v>
      </c>
    </row>
    <row r="20">
      <c r="A20" s="1">
        <v>19.0</v>
      </c>
      <c r="B20" s="35">
        <v>45050.0</v>
      </c>
      <c r="C20" s="1">
        <v>23.0</v>
      </c>
      <c r="D20" s="1">
        <v>1.0</v>
      </c>
      <c r="E20" s="1">
        <v>6000.0</v>
      </c>
      <c r="F20" s="8">
        <v>44998.0</v>
      </c>
      <c r="G20" s="1">
        <v>3.0</v>
      </c>
      <c r="H20" s="22">
        <v>2.3564891E7</v>
      </c>
    </row>
    <row r="21">
      <c r="A21" s="1">
        <v>20.0</v>
      </c>
      <c r="B21" s="8">
        <v>36650.0</v>
      </c>
      <c r="C21" s="1">
        <v>15.0</v>
      </c>
      <c r="D21" s="1">
        <v>2.0</v>
      </c>
      <c r="E21" s="1">
        <v>30000.0</v>
      </c>
      <c r="F21" s="8">
        <v>44998.0</v>
      </c>
      <c r="G21" s="1">
        <v>3.0</v>
      </c>
      <c r="H21" s="22">
        <v>2.3564891E7</v>
      </c>
    </row>
    <row r="22">
      <c r="A22" s="1">
        <v>21.0</v>
      </c>
      <c r="B22" s="8">
        <v>44573.0</v>
      </c>
      <c r="C22" s="1">
        <v>16.0</v>
      </c>
      <c r="D22" s="1">
        <v>3.0</v>
      </c>
      <c r="E22" s="1">
        <v>50000.0</v>
      </c>
      <c r="F22" s="35">
        <v>45417.0</v>
      </c>
      <c r="G22" s="1">
        <v>11.0</v>
      </c>
      <c r="H22" s="22">
        <v>2.158496372E9</v>
      </c>
    </row>
    <row r="23">
      <c r="A23" s="1">
        <v>22.0</v>
      </c>
      <c r="B23" s="8">
        <v>44938.0</v>
      </c>
      <c r="C23" s="1">
        <v>18.0</v>
      </c>
      <c r="D23" s="1">
        <v>1.0</v>
      </c>
      <c r="E23" s="1">
        <v>10000.0</v>
      </c>
      <c r="F23" s="8">
        <v>45420.0</v>
      </c>
      <c r="G23" s="1">
        <v>11.0</v>
      </c>
      <c r="H23" s="22">
        <v>2.158496372E9</v>
      </c>
    </row>
    <row r="24">
      <c r="A24" s="1">
        <v>23.0</v>
      </c>
      <c r="B24" s="35">
        <v>45050.0</v>
      </c>
      <c r="C24" s="1">
        <v>19.0</v>
      </c>
      <c r="D24" s="1">
        <v>2.0</v>
      </c>
      <c r="E24" s="1">
        <v>5.0E7</v>
      </c>
      <c r="F24" s="8">
        <v>45414.0</v>
      </c>
      <c r="G24" s="1">
        <v>11.0</v>
      </c>
      <c r="H24" s="22">
        <v>2.158496372E9</v>
      </c>
    </row>
    <row r="25">
      <c r="A25" s="1">
        <v>24.0</v>
      </c>
      <c r="B25" s="8">
        <v>36650.0</v>
      </c>
      <c r="C25" s="1">
        <v>20.0</v>
      </c>
      <c r="D25" s="1">
        <v>3.0</v>
      </c>
      <c r="E25" s="1">
        <v>6000000.0</v>
      </c>
      <c r="F25" s="8">
        <v>45567.0</v>
      </c>
      <c r="G25" s="1">
        <v>11.0</v>
      </c>
      <c r="H25" s="22">
        <v>2.158496372E9</v>
      </c>
    </row>
    <row r="26">
      <c r="A26" s="1">
        <v>25.0</v>
      </c>
      <c r="B26" s="8">
        <v>44573.0</v>
      </c>
      <c r="C26" s="1">
        <v>21.0</v>
      </c>
      <c r="D26" s="1">
        <v>1.0</v>
      </c>
      <c r="E26" s="1">
        <v>30000.0</v>
      </c>
      <c r="F26" s="8">
        <v>44998.0</v>
      </c>
      <c r="G26" s="1">
        <v>11.0</v>
      </c>
      <c r="H26" s="22">
        <v>2.158496372E9</v>
      </c>
    </row>
    <row r="27">
      <c r="A27" s="1">
        <v>26.0</v>
      </c>
      <c r="B27" s="8">
        <v>44938.0</v>
      </c>
      <c r="C27" s="1">
        <v>22.0</v>
      </c>
      <c r="D27" s="1">
        <v>2.0</v>
      </c>
      <c r="E27" s="1">
        <v>5500000.0</v>
      </c>
      <c r="F27" s="8">
        <v>44998.0</v>
      </c>
      <c r="G27" s="1">
        <v>11.0</v>
      </c>
      <c r="H27" s="22">
        <v>2.158496372E9</v>
      </c>
    </row>
    <row r="28">
      <c r="A28" s="1">
        <v>27.0</v>
      </c>
      <c r="B28" s="35">
        <v>45050.0</v>
      </c>
      <c r="C28" s="1">
        <v>23.0</v>
      </c>
      <c r="D28" s="1">
        <v>3.0</v>
      </c>
      <c r="E28" s="1">
        <v>62000.0</v>
      </c>
      <c r="F28" s="35">
        <v>45417.0</v>
      </c>
      <c r="G28" s="1">
        <v>11.0</v>
      </c>
      <c r="H28" s="22">
        <v>2.158496372E9</v>
      </c>
    </row>
    <row r="29">
      <c r="A29" s="1">
        <v>28.0</v>
      </c>
      <c r="B29" s="8">
        <v>36650.0</v>
      </c>
      <c r="C29" s="1">
        <v>25.0</v>
      </c>
      <c r="D29" s="1">
        <v>1.0</v>
      </c>
      <c r="E29" s="1">
        <v>200000.0</v>
      </c>
      <c r="F29" s="8">
        <v>45420.0</v>
      </c>
      <c r="G29" s="1">
        <v>11.0</v>
      </c>
      <c r="H29" s="22">
        <v>2.158496372E9</v>
      </c>
    </row>
    <row r="30">
      <c r="A30" s="1">
        <v>29.0</v>
      </c>
      <c r="B30" s="8">
        <v>44573.0</v>
      </c>
      <c r="C30" s="1">
        <v>26.0</v>
      </c>
      <c r="D30" s="1">
        <v>2.0</v>
      </c>
      <c r="E30" s="1">
        <v>2200000.0</v>
      </c>
      <c r="F30" s="8">
        <v>45414.0</v>
      </c>
      <c r="G30" s="1">
        <v>11.0</v>
      </c>
      <c r="H30" s="22">
        <v>2.158496372E9</v>
      </c>
    </row>
    <row r="31">
      <c r="A31" s="1">
        <v>30.0</v>
      </c>
      <c r="B31" s="8">
        <v>44938.0</v>
      </c>
      <c r="C31" s="1">
        <v>27.0</v>
      </c>
      <c r="D31" s="1">
        <v>3.0</v>
      </c>
      <c r="E31" s="1">
        <v>20000.0</v>
      </c>
      <c r="F31" s="8">
        <v>45567.0</v>
      </c>
      <c r="G31" s="1">
        <v>11.0</v>
      </c>
      <c r="H31" s="22">
        <v>2.158496372E9</v>
      </c>
    </row>
    <row r="32">
      <c r="A32" s="1">
        <v>31.0</v>
      </c>
      <c r="B32" s="35">
        <v>45050.0</v>
      </c>
      <c r="C32" s="1">
        <v>28.0</v>
      </c>
      <c r="D32" s="1">
        <v>1.0</v>
      </c>
      <c r="E32" s="1">
        <v>30000.0</v>
      </c>
      <c r="F32" s="8">
        <v>44998.0</v>
      </c>
      <c r="G32" s="1">
        <v>11.0</v>
      </c>
      <c r="H32" s="22">
        <v>2.158496372E9</v>
      </c>
    </row>
    <row r="33">
      <c r="A33" s="1">
        <v>32.0</v>
      </c>
      <c r="B33" s="8">
        <v>36650.0</v>
      </c>
      <c r="C33" s="1">
        <v>29.0</v>
      </c>
      <c r="D33" s="1">
        <v>2.0</v>
      </c>
      <c r="E33" s="1">
        <v>1000000.0</v>
      </c>
      <c r="F33" s="8">
        <v>44998.0</v>
      </c>
      <c r="G33" s="1">
        <v>3.0</v>
      </c>
      <c r="H33" s="22">
        <v>2.3564891E7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36.0"/>
  </cols>
  <sheetData>
    <row r="1">
      <c r="A1" s="1" t="s">
        <v>491</v>
      </c>
      <c r="B1" s="1" t="s">
        <v>494</v>
      </c>
    </row>
    <row r="2">
      <c r="A2" s="1">
        <v>1.0</v>
      </c>
      <c r="B2" s="1" t="s">
        <v>495</v>
      </c>
    </row>
    <row r="3">
      <c r="A3" s="1">
        <v>2.0</v>
      </c>
      <c r="B3" s="1" t="s">
        <v>496</v>
      </c>
    </row>
    <row r="4">
      <c r="A4" s="1">
        <v>3.0</v>
      </c>
      <c r="B4" s="1" t="s">
        <v>497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21.0"/>
  </cols>
  <sheetData>
    <row r="1">
      <c r="A1" s="1" t="s">
        <v>91</v>
      </c>
      <c r="B1" s="1" t="s">
        <v>132</v>
      </c>
    </row>
    <row r="2">
      <c r="A2" s="1">
        <v>1.0</v>
      </c>
      <c r="B2" s="1" t="s">
        <v>133</v>
      </c>
    </row>
    <row r="3">
      <c r="A3" s="1">
        <v>2.0</v>
      </c>
      <c r="B3" s="1" t="s">
        <v>134</v>
      </c>
    </row>
    <row r="4">
      <c r="A4" s="1">
        <v>3.0</v>
      </c>
      <c r="B4" s="1" t="s">
        <v>135</v>
      </c>
    </row>
    <row r="5">
      <c r="A5" s="1">
        <v>4.0</v>
      </c>
      <c r="B5" s="1" t="s">
        <v>136</v>
      </c>
    </row>
    <row r="6">
      <c r="A6" s="1">
        <v>5.0</v>
      </c>
      <c r="B6" s="1" t="s">
        <v>137</v>
      </c>
    </row>
    <row r="7">
      <c r="A7" s="1">
        <v>6.0</v>
      </c>
      <c r="B7" s="1" t="s">
        <v>138</v>
      </c>
    </row>
    <row r="8">
      <c r="A8" s="1">
        <v>7.0</v>
      </c>
      <c r="B8" s="1" t="s">
        <v>139</v>
      </c>
    </row>
    <row r="9">
      <c r="A9" s="1">
        <v>8.0</v>
      </c>
      <c r="B9" s="1" t="s">
        <v>140</v>
      </c>
    </row>
    <row r="10">
      <c r="A10" s="1">
        <v>9.0</v>
      </c>
      <c r="B10" s="1" t="s">
        <v>141</v>
      </c>
    </row>
    <row r="11">
      <c r="A11" s="1">
        <v>10.0</v>
      </c>
      <c r="B11" s="1" t="s">
        <v>142</v>
      </c>
    </row>
    <row r="12">
      <c r="A12" s="1">
        <v>11.0</v>
      </c>
      <c r="B12" s="1" t="s">
        <v>143</v>
      </c>
    </row>
    <row r="13">
      <c r="A13" s="1">
        <v>12.0</v>
      </c>
      <c r="B13" s="1" t="s">
        <v>144</v>
      </c>
    </row>
    <row r="14">
      <c r="A14" s="1">
        <v>13.0</v>
      </c>
      <c r="B14" s="1" t="s">
        <v>145</v>
      </c>
    </row>
    <row r="15">
      <c r="A15" s="1">
        <v>14.0</v>
      </c>
      <c r="B15" s="1" t="s">
        <v>146</v>
      </c>
    </row>
    <row r="16">
      <c r="A16" s="1">
        <v>15.0</v>
      </c>
      <c r="B16" s="1" t="s">
        <v>147</v>
      </c>
    </row>
    <row r="17">
      <c r="A17" s="1">
        <v>16.0</v>
      </c>
      <c r="B17" s="1" t="s">
        <v>148</v>
      </c>
    </row>
    <row r="18">
      <c r="A18" s="1">
        <v>17.0</v>
      </c>
      <c r="B18" s="1" t="s">
        <v>149</v>
      </c>
    </row>
    <row r="19">
      <c r="A19" s="1">
        <v>18.0</v>
      </c>
      <c r="B19" s="1" t="s">
        <v>150</v>
      </c>
    </row>
    <row r="20">
      <c r="A20" s="1">
        <v>19.0</v>
      </c>
      <c r="B20" s="1" t="s">
        <v>151</v>
      </c>
    </row>
    <row r="21">
      <c r="A21" s="1">
        <v>20.0</v>
      </c>
      <c r="B21" s="1" t="s">
        <v>152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57"/>
  </cols>
  <sheetData>
    <row r="1">
      <c r="A1" s="1" t="s">
        <v>153</v>
      </c>
      <c r="B1" s="1" t="s">
        <v>154</v>
      </c>
      <c r="C1" s="1" t="s">
        <v>0</v>
      </c>
      <c r="D1" s="1" t="s">
        <v>155</v>
      </c>
    </row>
    <row r="2">
      <c r="A2" s="1">
        <v>1.0</v>
      </c>
      <c r="B2" s="1" t="s">
        <v>156</v>
      </c>
      <c r="C2" s="1">
        <v>1.025634896E9</v>
      </c>
      <c r="D2" s="1">
        <v>2.0</v>
      </c>
    </row>
    <row r="3">
      <c r="A3" s="1">
        <v>2.0</v>
      </c>
      <c r="B3" s="1" t="s">
        <v>157</v>
      </c>
      <c r="C3" s="1">
        <v>4.562189321E9</v>
      </c>
      <c r="D3" s="1">
        <v>1.0</v>
      </c>
    </row>
    <row r="4">
      <c r="A4" s="1">
        <v>3.0</v>
      </c>
      <c r="B4" s="1" t="s">
        <v>157</v>
      </c>
      <c r="C4" s="1">
        <v>1.5239698478E10</v>
      </c>
      <c r="D4" s="1">
        <v>1.0</v>
      </c>
    </row>
    <row r="5">
      <c r="A5" s="1">
        <v>4.0</v>
      </c>
      <c r="B5" s="1" t="s">
        <v>156</v>
      </c>
      <c r="C5" s="1">
        <v>2.356953264E9</v>
      </c>
      <c r="D5" s="1">
        <v>2.0</v>
      </c>
    </row>
    <row r="6">
      <c r="A6" s="1">
        <v>5.0</v>
      </c>
      <c r="B6" s="1" t="s">
        <v>156</v>
      </c>
      <c r="C6" s="1">
        <v>2.356895623E9</v>
      </c>
      <c r="D6" s="1">
        <v>2.0</v>
      </c>
    </row>
    <row r="7">
      <c r="A7" s="1">
        <v>6.0</v>
      </c>
      <c r="B7" s="1" t="s">
        <v>156</v>
      </c>
      <c r="C7" s="1">
        <v>1.2356894E7</v>
      </c>
      <c r="D7" s="1">
        <v>2.0</v>
      </c>
    </row>
    <row r="8">
      <c r="A8" s="1">
        <v>7.0</v>
      </c>
      <c r="B8" s="1" t="s">
        <v>158</v>
      </c>
      <c r="C8" s="1">
        <v>2.3564891E7</v>
      </c>
      <c r="D8" s="1">
        <v>1.0</v>
      </c>
    </row>
    <row r="9">
      <c r="A9" s="1">
        <v>8.0</v>
      </c>
      <c r="B9" s="1" t="s">
        <v>156</v>
      </c>
      <c r="C9" s="1">
        <v>1.235648521E9</v>
      </c>
      <c r="D9" s="1">
        <v>2.0</v>
      </c>
    </row>
    <row r="10">
      <c r="A10" s="1">
        <v>9.0</v>
      </c>
      <c r="B10" s="1" t="s">
        <v>159</v>
      </c>
      <c r="C10" s="1">
        <v>2.364951623E9</v>
      </c>
      <c r="D10" s="1">
        <v>1.0</v>
      </c>
    </row>
    <row r="11">
      <c r="A11" s="1">
        <v>10.0</v>
      </c>
      <c r="B11" s="1" t="s">
        <v>159</v>
      </c>
      <c r="C11" s="1">
        <v>1.2354689E7</v>
      </c>
      <c r="D11" s="1">
        <v>1.0</v>
      </c>
    </row>
    <row r="12">
      <c r="A12" s="1">
        <v>11.0</v>
      </c>
      <c r="B12" s="1" t="s">
        <v>156</v>
      </c>
      <c r="C12" s="1">
        <v>2.315264582E9</v>
      </c>
      <c r="D12" s="1">
        <v>2.0</v>
      </c>
    </row>
    <row r="13">
      <c r="A13" s="1">
        <v>12.0</v>
      </c>
      <c r="B13" s="1" t="s">
        <v>159</v>
      </c>
      <c r="C13" s="1">
        <v>1.234561235E9</v>
      </c>
      <c r="D13" s="1">
        <v>1.0</v>
      </c>
    </row>
    <row r="14">
      <c r="A14" s="1">
        <v>13.0</v>
      </c>
      <c r="B14" s="1" t="s">
        <v>160</v>
      </c>
      <c r="C14" s="1">
        <v>1.234521637E9</v>
      </c>
      <c r="D14" s="1">
        <v>1.0</v>
      </c>
    </row>
    <row r="15">
      <c r="A15" s="1">
        <v>14.0</v>
      </c>
      <c r="B15" s="1" t="s">
        <v>156</v>
      </c>
      <c r="C15" s="1">
        <v>1.254637894E9</v>
      </c>
      <c r="D15" s="1">
        <v>2.0</v>
      </c>
    </row>
    <row r="16">
      <c r="A16" s="1">
        <v>15.0</v>
      </c>
      <c r="B16" s="1" t="s">
        <v>156</v>
      </c>
      <c r="C16" s="1">
        <v>4.5631245E7</v>
      </c>
      <c r="D16" s="1">
        <v>2.0</v>
      </c>
    </row>
    <row r="17">
      <c r="A17" s="1">
        <v>16.0</v>
      </c>
      <c r="B17" s="1" t="s">
        <v>160</v>
      </c>
      <c r="C17" s="1">
        <v>1.234561237E9</v>
      </c>
      <c r="D17" s="1">
        <v>1.0</v>
      </c>
    </row>
    <row r="18">
      <c r="A18" s="1">
        <v>17.0</v>
      </c>
      <c r="B18" s="1" t="s">
        <v>156</v>
      </c>
      <c r="C18" s="1">
        <v>4.561234562E9</v>
      </c>
      <c r="D18" s="1">
        <v>2.0</v>
      </c>
    </row>
    <row r="19">
      <c r="A19" s="1">
        <v>18.0</v>
      </c>
      <c r="B19" s="1" t="s">
        <v>156</v>
      </c>
      <c r="C19" s="1">
        <v>1.2378945E7</v>
      </c>
      <c r="D19" s="1">
        <v>2.0</v>
      </c>
    </row>
    <row r="20">
      <c r="A20" s="1">
        <v>19.0</v>
      </c>
      <c r="B20" s="1" t="s">
        <v>156</v>
      </c>
      <c r="C20" s="1">
        <v>1.2956437E7</v>
      </c>
      <c r="D20" s="1">
        <v>2.0</v>
      </c>
    </row>
    <row r="21">
      <c r="A21" s="1">
        <v>20.0</v>
      </c>
      <c r="B21" s="1" t="s">
        <v>160</v>
      </c>
      <c r="C21" s="1">
        <v>1.254637891E9</v>
      </c>
      <c r="D21" s="1">
        <v>1.0</v>
      </c>
    </row>
    <row r="22">
      <c r="A22" s="1">
        <v>21.0</v>
      </c>
      <c r="B22" s="1" t="s">
        <v>159</v>
      </c>
      <c r="C22" s="1">
        <v>4.564253461E9</v>
      </c>
      <c r="D22" s="1">
        <v>1.0</v>
      </c>
    </row>
    <row r="23">
      <c r="A23" s="1">
        <v>22.0</v>
      </c>
      <c r="B23" s="1" t="s">
        <v>156</v>
      </c>
      <c r="C23" s="1">
        <v>4.5236456E7</v>
      </c>
      <c r="D23" s="1">
        <v>2.0</v>
      </c>
    </row>
    <row r="24">
      <c r="A24" s="1">
        <v>23.0</v>
      </c>
      <c r="B24" s="1" t="s">
        <v>156</v>
      </c>
      <c r="C24" s="1">
        <v>2.134524631E9</v>
      </c>
      <c r="D24" s="1">
        <v>2.0</v>
      </c>
    </row>
    <row r="25">
      <c r="A25" s="1">
        <v>24.0</v>
      </c>
      <c r="B25" s="1" t="s">
        <v>156</v>
      </c>
      <c r="C25" s="1">
        <v>2.1564234E7</v>
      </c>
      <c r="D25" s="1">
        <v>2.0</v>
      </c>
    </row>
    <row r="26">
      <c r="A26" s="1">
        <v>25.0</v>
      </c>
      <c r="B26" s="1" t="s">
        <v>161</v>
      </c>
      <c r="C26" s="1">
        <v>2.158496372E9</v>
      </c>
      <c r="D26" s="1">
        <v>1.0</v>
      </c>
    </row>
    <row r="27">
      <c r="A27" s="1">
        <v>26.0</v>
      </c>
      <c r="B27" s="1" t="s">
        <v>156</v>
      </c>
      <c r="C27" s="1">
        <v>1.5497638E7</v>
      </c>
      <c r="D27" s="1">
        <v>2.0</v>
      </c>
    </row>
    <row r="28">
      <c r="A28" s="1">
        <v>27.0</v>
      </c>
      <c r="B28" s="1" t="s">
        <v>160</v>
      </c>
      <c r="C28" s="1">
        <v>1.549635361E9</v>
      </c>
      <c r="D28" s="1">
        <v>1.0</v>
      </c>
    </row>
    <row r="29">
      <c r="A29" s="1">
        <v>28.0</v>
      </c>
      <c r="B29" s="1" t="s">
        <v>160</v>
      </c>
      <c r="C29" s="1">
        <v>1.5642375E7</v>
      </c>
      <c r="D29" s="1">
        <v>1.0</v>
      </c>
    </row>
    <row r="30">
      <c r="A30" s="1">
        <v>29.0</v>
      </c>
      <c r="B30" s="1" t="s">
        <v>156</v>
      </c>
      <c r="C30" s="1">
        <v>1.523462154E9</v>
      </c>
      <c r="D30" s="1">
        <v>2.0</v>
      </c>
    </row>
    <row r="31">
      <c r="A31" s="1">
        <v>30.0</v>
      </c>
      <c r="B31" s="1" t="s">
        <v>156</v>
      </c>
      <c r="C31" s="1">
        <v>1.8572643E7</v>
      </c>
      <c r="D31" s="1">
        <v>2.0</v>
      </c>
    </row>
    <row r="32">
      <c r="A32" s="1">
        <v>31.0</v>
      </c>
      <c r="B32" s="1" t="s">
        <v>156</v>
      </c>
      <c r="C32" s="1">
        <v>1.524376481E9</v>
      </c>
      <c r="D32" s="1">
        <v>2.0</v>
      </c>
    </row>
    <row r="33">
      <c r="A33" s="1">
        <v>32.0</v>
      </c>
      <c r="B33" s="1" t="s">
        <v>156</v>
      </c>
      <c r="C33" s="1">
        <v>2.457634518E9</v>
      </c>
      <c r="D33" s="1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162</v>
      </c>
      <c r="B1" s="1" t="s">
        <v>163</v>
      </c>
    </row>
    <row r="2">
      <c r="A2" s="1">
        <v>1.0</v>
      </c>
      <c r="B2" s="1" t="s">
        <v>164</v>
      </c>
      <c r="C2" s="5"/>
    </row>
    <row r="3">
      <c r="A3" s="1">
        <v>2.0</v>
      </c>
      <c r="B3" s="1" t="s">
        <v>165</v>
      </c>
      <c r="C3" s="5"/>
    </row>
    <row r="4">
      <c r="B4" s="6"/>
      <c r="C4" s="5"/>
    </row>
    <row r="5">
      <c r="B5" s="6"/>
      <c r="C5" s="5"/>
    </row>
    <row r="6">
      <c r="B6" s="6"/>
      <c r="C6" s="5"/>
    </row>
    <row r="7">
      <c r="B7" s="6"/>
      <c r="C7" s="5"/>
    </row>
    <row r="8">
      <c r="B8" s="6"/>
      <c r="C8" s="5"/>
    </row>
    <row r="9">
      <c r="B9" s="6"/>
      <c r="C9" s="5"/>
    </row>
    <row r="10">
      <c r="B10" s="6"/>
      <c r="C10" s="5"/>
    </row>
    <row r="11">
      <c r="B11" s="6"/>
      <c r="C11" s="5"/>
    </row>
    <row r="12">
      <c r="B12" s="6"/>
      <c r="C12" s="5"/>
    </row>
    <row r="13">
      <c r="B13" s="6"/>
      <c r="C13" s="5"/>
    </row>
    <row r="14">
      <c r="B14" s="6"/>
      <c r="C14" s="5"/>
    </row>
    <row r="15">
      <c r="B15" s="6"/>
      <c r="C15" s="5"/>
    </row>
    <row r="16">
      <c r="B16" s="6"/>
      <c r="C16" s="5"/>
    </row>
    <row r="17">
      <c r="B17" s="6"/>
      <c r="C17" s="5"/>
    </row>
    <row r="18">
      <c r="B18" s="6"/>
      <c r="C18" s="5"/>
    </row>
    <row r="19">
      <c r="B19" s="6"/>
      <c r="C19" s="5"/>
    </row>
    <row r="20">
      <c r="B20" s="6"/>
      <c r="C20" s="5"/>
    </row>
    <row r="21">
      <c r="B21" s="6"/>
      <c r="C21" s="5"/>
    </row>
    <row r="22">
      <c r="B22" s="6"/>
      <c r="C22" s="5"/>
    </row>
    <row r="23">
      <c r="B23" s="6"/>
      <c r="C23" s="5"/>
    </row>
    <row r="24">
      <c r="B24" s="6"/>
      <c r="C24" s="5"/>
    </row>
    <row r="25">
      <c r="B25" s="6"/>
      <c r="C25" s="5"/>
    </row>
    <row r="26">
      <c r="B26" s="6"/>
      <c r="C26" s="5"/>
    </row>
    <row r="27">
      <c r="B27" s="6"/>
      <c r="C27" s="5"/>
    </row>
    <row r="28">
      <c r="B28" s="6"/>
      <c r="C28" s="5"/>
    </row>
    <row r="29">
      <c r="B29" s="6"/>
      <c r="C29" s="5"/>
    </row>
    <row r="30">
      <c r="B30" s="6"/>
      <c r="C30" s="5"/>
    </row>
    <row r="31">
      <c r="B31" s="6"/>
      <c r="C31" s="5"/>
    </row>
    <row r="32">
      <c r="B32" s="6"/>
      <c r="C32" s="5"/>
    </row>
    <row r="33">
      <c r="B33" s="6"/>
      <c r="C33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0.57"/>
  </cols>
  <sheetData>
    <row r="1">
      <c r="A1" s="1" t="s">
        <v>1</v>
      </c>
      <c r="B1" s="1" t="s">
        <v>166</v>
      </c>
    </row>
    <row r="2">
      <c r="A2" s="1">
        <v>1.0</v>
      </c>
      <c r="B2" s="1" t="s">
        <v>167</v>
      </c>
    </row>
    <row r="3">
      <c r="A3" s="1">
        <v>2.0</v>
      </c>
      <c r="B3" s="1" t="s">
        <v>168</v>
      </c>
    </row>
    <row r="4">
      <c r="A4" s="1">
        <v>3.0</v>
      </c>
      <c r="B4" s="1" t="s">
        <v>169</v>
      </c>
    </row>
    <row r="5">
      <c r="A5" s="1">
        <v>4.0</v>
      </c>
      <c r="B5" s="1" t="s">
        <v>170</v>
      </c>
    </row>
    <row r="6">
      <c r="A6" s="1">
        <v>5.0</v>
      </c>
      <c r="B6" s="1" t="s">
        <v>171</v>
      </c>
    </row>
    <row r="7">
      <c r="A7" s="1">
        <v>6.0</v>
      </c>
      <c r="B7" s="1" t="s">
        <v>172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3.14"/>
  </cols>
  <sheetData>
    <row r="1">
      <c r="A1" s="1" t="s">
        <v>6</v>
      </c>
      <c r="B1" s="1" t="s">
        <v>173</v>
      </c>
    </row>
    <row r="2">
      <c r="A2" s="1">
        <v>1.0</v>
      </c>
      <c r="B2" s="1" t="s">
        <v>160</v>
      </c>
    </row>
    <row r="3">
      <c r="A3" s="1">
        <v>2.0</v>
      </c>
      <c r="B3" s="1" t="s">
        <v>157</v>
      </c>
    </row>
    <row r="4">
      <c r="A4" s="1">
        <v>3.0</v>
      </c>
      <c r="B4" s="1" t="s">
        <v>158</v>
      </c>
    </row>
    <row r="5">
      <c r="A5" s="1">
        <v>4.0</v>
      </c>
      <c r="B5" s="1" t="s">
        <v>159</v>
      </c>
    </row>
    <row r="6">
      <c r="A6" s="1">
        <v>5.0</v>
      </c>
      <c r="B6" s="1" t="s">
        <v>161</v>
      </c>
    </row>
    <row r="7">
      <c r="A7" s="1">
        <v>6.0</v>
      </c>
      <c r="B7" s="1" t="s">
        <v>156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6.29"/>
    <col customWidth="1" min="3" max="3" width="24.29"/>
    <col customWidth="1" min="4" max="4" width="12.86"/>
  </cols>
  <sheetData>
    <row r="1">
      <c r="A1" s="1" t="s">
        <v>174</v>
      </c>
      <c r="B1" s="1" t="s">
        <v>80</v>
      </c>
      <c r="C1" s="1" t="s">
        <v>175</v>
      </c>
      <c r="D1" s="1" t="s">
        <v>0</v>
      </c>
    </row>
    <row r="2">
      <c r="A2" s="1">
        <v>3.215126489E9</v>
      </c>
      <c r="B2" s="1" t="s">
        <v>176</v>
      </c>
      <c r="C2" s="1" t="s">
        <v>177</v>
      </c>
      <c r="D2" s="1">
        <v>1.025634896E9</v>
      </c>
    </row>
    <row r="3">
      <c r="A3" s="1">
        <v>3.221245125E9</v>
      </c>
      <c r="B3" s="2"/>
      <c r="C3" s="1" t="s">
        <v>178</v>
      </c>
      <c r="D3" s="1">
        <v>4.562189321E9</v>
      </c>
    </row>
    <row r="4">
      <c r="A4" s="1">
        <v>3.132652849E9</v>
      </c>
      <c r="B4" s="1" t="s">
        <v>179</v>
      </c>
      <c r="C4" s="1" t="s">
        <v>180</v>
      </c>
      <c r="D4" s="1">
        <v>1.5239698478E10</v>
      </c>
    </row>
    <row r="5">
      <c r="A5" s="1">
        <v>3.213256268E9</v>
      </c>
      <c r="B5" s="2"/>
      <c r="C5" s="1" t="s">
        <v>181</v>
      </c>
      <c r="D5" s="1">
        <v>2.356953264E9</v>
      </c>
    </row>
    <row r="6">
      <c r="A6" s="1">
        <v>3.182569481E9</v>
      </c>
      <c r="B6" s="1" t="s">
        <v>182</v>
      </c>
      <c r="C6" s="1" t="s">
        <v>183</v>
      </c>
      <c r="D6" s="1">
        <v>2.356895623E9</v>
      </c>
    </row>
    <row r="7">
      <c r="A7" s="1">
        <v>3.112511648E9</v>
      </c>
      <c r="B7" s="1" t="s">
        <v>184</v>
      </c>
      <c r="C7" s="1" t="s">
        <v>185</v>
      </c>
      <c r="D7" s="1">
        <v>1.2356894E7</v>
      </c>
    </row>
    <row r="8">
      <c r="A8" s="1">
        <v>3.082561216E9</v>
      </c>
      <c r="B8" s="1" t="s">
        <v>186</v>
      </c>
      <c r="C8" s="1" t="s">
        <v>187</v>
      </c>
      <c r="D8" s="1">
        <v>2.3564891E7</v>
      </c>
    </row>
    <row r="9">
      <c r="A9" s="1">
        <v>3.08495384785714E9</v>
      </c>
      <c r="B9" s="1" t="s">
        <v>188</v>
      </c>
      <c r="C9" s="1" t="s">
        <v>189</v>
      </c>
      <c r="D9" s="1">
        <v>1.235648521E9</v>
      </c>
    </row>
    <row r="10">
      <c r="A10" s="1">
        <v>3.06476648567857E9</v>
      </c>
      <c r="B10" s="1" t="s">
        <v>190</v>
      </c>
      <c r="C10" s="1" t="s">
        <v>191</v>
      </c>
      <c r="D10" s="1">
        <v>2.364951623E9</v>
      </c>
    </row>
    <row r="11">
      <c r="A11" s="1">
        <v>3.0445791235E9</v>
      </c>
      <c r="B11" s="1" t="s">
        <v>192</v>
      </c>
      <c r="C11" s="1" t="s">
        <v>193</v>
      </c>
      <c r="D11" s="1">
        <v>1.2354689E7</v>
      </c>
    </row>
    <row r="12">
      <c r="A12" s="1">
        <v>3.02439176132143E9</v>
      </c>
      <c r="B12" s="1" t="s">
        <v>194</v>
      </c>
      <c r="C12" s="1" t="s">
        <v>195</v>
      </c>
      <c r="D12" s="1">
        <v>2.315264582E9</v>
      </c>
    </row>
    <row r="13">
      <c r="A13" s="1">
        <v>3.00420439914286E9</v>
      </c>
      <c r="B13" s="1" t="s">
        <v>196</v>
      </c>
      <c r="C13" s="1" t="s">
        <v>197</v>
      </c>
      <c r="D13" s="1">
        <v>1.234561235E9</v>
      </c>
    </row>
    <row r="14">
      <c r="A14" s="1">
        <v>2.98401703696428E9</v>
      </c>
      <c r="B14" s="1" t="s">
        <v>198</v>
      </c>
      <c r="C14" s="1" t="s">
        <v>199</v>
      </c>
      <c r="D14" s="1">
        <v>1.234521637E9</v>
      </c>
    </row>
    <row r="15">
      <c r="A15" s="1">
        <v>2.96382967478571E9</v>
      </c>
      <c r="B15" s="1" t="s">
        <v>200</v>
      </c>
      <c r="C15" s="1" t="s">
        <v>199</v>
      </c>
      <c r="D15" s="1">
        <v>1.254637894E9</v>
      </c>
    </row>
    <row r="16">
      <c r="A16" s="1">
        <v>2.94364231260714E9</v>
      </c>
      <c r="B16" s="1" t="s">
        <v>201</v>
      </c>
      <c r="C16" s="1" t="s">
        <v>202</v>
      </c>
      <c r="D16" s="1">
        <v>4.5631245E7</v>
      </c>
    </row>
    <row r="17">
      <c r="A17" s="1">
        <v>2.92345495042857E9</v>
      </c>
      <c r="B17" s="1" t="s">
        <v>203</v>
      </c>
      <c r="C17" s="1" t="s">
        <v>204</v>
      </c>
      <c r="D17" s="1">
        <v>1.234561237E9</v>
      </c>
    </row>
    <row r="18">
      <c r="A18" s="1">
        <v>2.90326758825E9</v>
      </c>
      <c r="B18" s="1" t="s">
        <v>205</v>
      </c>
      <c r="C18" s="1" t="s">
        <v>206</v>
      </c>
      <c r="D18" s="1">
        <v>4.561234562E9</v>
      </c>
    </row>
    <row r="19">
      <c r="A19" s="1">
        <v>2.88308022607143E9</v>
      </c>
      <c r="B19" s="1" t="s">
        <v>207</v>
      </c>
      <c r="C19" s="1" t="s">
        <v>208</v>
      </c>
      <c r="D19" s="1">
        <v>1.2378945E7</v>
      </c>
    </row>
    <row r="20">
      <c r="A20" s="1">
        <v>2.86289286389286E9</v>
      </c>
      <c r="B20" s="1" t="s">
        <v>209</v>
      </c>
      <c r="C20" s="1" t="s">
        <v>210</v>
      </c>
      <c r="D20" s="1">
        <v>1.2956437E7</v>
      </c>
    </row>
    <row r="21">
      <c r="A21" s="1">
        <v>2.84270550171428E9</v>
      </c>
      <c r="B21" s="1" t="s">
        <v>211</v>
      </c>
      <c r="C21" s="1" t="s">
        <v>212</v>
      </c>
      <c r="D21" s="1">
        <v>1.254637891E9</v>
      </c>
    </row>
    <row r="22">
      <c r="A22" s="1">
        <v>2.82251813953571E9</v>
      </c>
      <c r="B22" s="1" t="s">
        <v>213</v>
      </c>
      <c r="C22" s="1" t="s">
        <v>214</v>
      </c>
      <c r="D22" s="1">
        <v>4.564253461E9</v>
      </c>
    </row>
    <row r="23">
      <c r="A23" s="1">
        <v>2.80233077735714E9</v>
      </c>
      <c r="B23" s="1" t="s">
        <v>215</v>
      </c>
      <c r="C23" s="1" t="s">
        <v>216</v>
      </c>
      <c r="D23" s="1">
        <v>4.5236456E7</v>
      </c>
    </row>
    <row r="24">
      <c r="A24" s="1">
        <v>2.78214341517857E9</v>
      </c>
      <c r="B24" s="1" t="s">
        <v>217</v>
      </c>
      <c r="C24" s="1" t="s">
        <v>218</v>
      </c>
      <c r="D24" s="1">
        <v>2.134524631E9</v>
      </c>
    </row>
    <row r="25">
      <c r="A25" s="1">
        <v>2.761956053E9</v>
      </c>
      <c r="B25" s="1" t="s">
        <v>219</v>
      </c>
      <c r="C25" s="1" t="s">
        <v>220</v>
      </c>
      <c r="D25" s="1">
        <v>2.1564234E7</v>
      </c>
    </row>
    <row r="26">
      <c r="A26" s="1">
        <v>2.74176869082143E9</v>
      </c>
      <c r="B26" s="1" t="s">
        <v>221</v>
      </c>
      <c r="C26" s="1" t="s">
        <v>222</v>
      </c>
      <c r="D26" s="1">
        <v>2.158496372E9</v>
      </c>
    </row>
    <row r="27">
      <c r="A27" s="1">
        <v>2.72158132864286E9</v>
      </c>
      <c r="B27" s="1" t="s">
        <v>223</v>
      </c>
      <c r="C27" s="1" t="s">
        <v>224</v>
      </c>
      <c r="D27" s="1">
        <v>1.5497638E7</v>
      </c>
    </row>
    <row r="28">
      <c r="A28" s="1">
        <v>2.70139396646428E9</v>
      </c>
      <c r="B28" s="1" t="s">
        <v>225</v>
      </c>
      <c r="C28" s="1" t="s">
        <v>226</v>
      </c>
      <c r="D28" s="1">
        <v>1.549635361E9</v>
      </c>
    </row>
    <row r="29">
      <c r="A29" s="1">
        <v>2.68120660428571E9</v>
      </c>
      <c r="B29" s="1" t="s">
        <v>227</v>
      </c>
      <c r="C29" s="1" t="s">
        <v>228</v>
      </c>
      <c r="D29" s="1">
        <v>1.5642375E7</v>
      </c>
    </row>
    <row r="30">
      <c r="A30" s="1">
        <v>2.66101924210714E9</v>
      </c>
      <c r="B30" s="1" t="s">
        <v>229</v>
      </c>
      <c r="C30" s="1" t="s">
        <v>230</v>
      </c>
      <c r="D30" s="1">
        <v>1.523462154E9</v>
      </c>
    </row>
    <row r="31">
      <c r="A31" s="1">
        <v>2.64083187992857E9</v>
      </c>
      <c r="B31" s="1" t="s">
        <v>231</v>
      </c>
      <c r="C31" s="1" t="s">
        <v>232</v>
      </c>
      <c r="D31" s="1">
        <v>1.8572643E7</v>
      </c>
    </row>
    <row r="32">
      <c r="A32" s="1">
        <v>2.62064451775E9</v>
      </c>
      <c r="B32" s="1" t="s">
        <v>233</v>
      </c>
      <c r="C32" s="1" t="s">
        <v>234</v>
      </c>
      <c r="D32" s="1">
        <v>1.524376481E9</v>
      </c>
    </row>
    <row r="33">
      <c r="A33" s="1">
        <v>2.60045715557143E9</v>
      </c>
      <c r="B33" s="1" t="s">
        <v>235</v>
      </c>
      <c r="C33" s="1" t="s">
        <v>236</v>
      </c>
      <c r="D33" s="1">
        <v>2.457634518E9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2023-04-29T18:28:58Z</dcterms:created>
  <dc:creator>cesar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c521f-e930-485b-97f4-efbe7db8e98f_Enabled">
    <vt:lpwstr>true</vt:lpwstr>
  </property>
  <property fmtid="{D5CDD505-2E9C-101B-9397-08002B2CF9AE}" pid="3" name="MSIP_Label_5fac521f-e930-485b-97f4-efbe7db8e98f_SetDate">
    <vt:lpwstr>2023-04-29T18:29:05Z</vt:lpwstr>
  </property>
  <property fmtid="{D5CDD505-2E9C-101B-9397-08002B2CF9AE}" pid="4" name="MSIP_Label_5fac521f-e930-485b-97f4-efbe7db8e98f_Method">
    <vt:lpwstr>Standard</vt:lpwstr>
  </property>
  <property fmtid="{D5CDD505-2E9C-101B-9397-08002B2CF9AE}" pid="5" name="MSIP_Label_5fac521f-e930-485b-97f4-efbe7db8e98f_Name">
    <vt:lpwstr>defa4170-0d19-0005-0004-bc88714345d2</vt:lpwstr>
  </property>
  <property fmtid="{D5CDD505-2E9C-101B-9397-08002B2CF9AE}" pid="6" name="MSIP_Label_5fac521f-e930-485b-97f4-efbe7db8e98f_SiteId">
    <vt:lpwstr>9ecb216e-449b-4584-bc82-26bce78574fb</vt:lpwstr>
  </property>
  <property fmtid="{D5CDD505-2E9C-101B-9397-08002B2CF9AE}" pid="7" name="MSIP_Label_5fac521f-e930-485b-97f4-efbe7db8e98f_ActionId">
    <vt:lpwstr>9b190df3-2e07-4343-9d85-b21a665acffb</vt:lpwstr>
  </property>
  <property fmtid="{D5CDD505-2E9C-101B-9397-08002B2CF9AE}" pid="8" name="MSIP_Label_5fac521f-e930-485b-97f4-efbe7db8e98f_ContentBits">
    <vt:lpwstr>0</vt:lpwstr>
  </property>
</Properties>
</file>