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hivambali/Downloads/"/>
    </mc:Choice>
  </mc:AlternateContent>
  <xr:revisionPtr revIDLastSave="0" documentId="13_ncr:1_{842115AE-AF05-C04C-AFBE-7423B0F59FCB}" xr6:coauthVersionLast="47" xr6:coauthVersionMax="47" xr10:uidLastSave="{00000000-0000-0000-0000-000000000000}"/>
  <bookViews>
    <workbookView xWindow="0" yWindow="0" windowWidth="28800" windowHeight="18000" xr2:uid="{7DA25C3F-11DD-3041-B519-CFD3A1EF2088}"/>
  </bookViews>
  <sheets>
    <sheet name="Sheet1" sheetId="1" r:id="rId1"/>
  </sheets>
  <definedNames>
    <definedName name="_xlnm._FilterDatabase" localSheetId="0" hidden="1">Sheet1!$A$1:$G$25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 i="1" l="1" a="1"/>
  <c r="H2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<sst xmlns="http://schemas.openxmlformats.org/spreadsheetml/2006/main" count="98" uniqueCount="58">
  <si>
    <t>"Elon Musk has become one of the world’s most prominent chief executives, and a billionaire several times over, by boldly making big bets on ideas that few others thought possible.
He started a private rocket company that sends materials into space, and plans to send astronauts soon. He is creating machines to bore giant tunnels through the earth. And Tesla Inc., where he serves as chief executive, has succeeded in creating an Apple-like brand of electric cars.
Through it all, he has shown a maverick — some would say arrogant — management style. On Tuesday, he may have outdone himself.
In a terse and cryptic Twitter post, he declared that he was ready to take Tesla private. The stock market that made his company worth over $60 billion wasn’t worth the hassle.
“Am considering taking Tesla private at $420,” he wrote. “Funding secured.”
Tesla’s stock was already up sharply on a report that Saudi Arabia was taking a sizable stake in the company. But investors were left to puzzle out the implications of Mr. Musk’s proposition, its relationship to the Saudi report, and even the authenticity of the tweet. And so, starting at 12:48 p.m., the market that Mr. Musk threatened to forsake went into a frenzy.
At 2:08 p.m., with shares up more than 7 percent for the day, trading was halted pending news — news that finally came shortly before 3:30.
“As a public company, we are subject to wild swings in our stock price that can be a major distraction for everyone working at Tesla, all of whom are shareholders,” Mr. Musk said in a statement to Tesla employees that was released by the company. He cited the demands of the quarterly earnings cycle and the damage wrought by investors who are betting against the company.
“I fundamentally believe that we are at our best when everyone is focused on executing, when we can remain focused on our long-term mission, and when there are not perverse incentives for people to try to harm what we’re all trying to achieve,” the statement said.
Mr. Musk said that no final decision had yet been made about taking the company private, and that any such proposal would have to be approved by shareholders.
He outlined a plan under which shareholders could be bought out for $420 a share — a 20 percent premium over the stock price after the company’s second-quarter earnings call last week — or they could remain as private shareholders.
“This has nothing to do with accumulating control for myself,” he wrote. “I own about 20 percent of the company now and don’t envision that being substantially different after any deal is complete.”
Tesla trading resumed 15 minutes before the end of the trading session, and the shares added to their gains, closing at $379.57, up 11 percent.
Mr. Musk did not elaborate on any sources of financing to take Tesla private. The announcement followed a report that the Public Investment Fund of Saudi Arabia had acquired a stake in the company.
A person briefed on the matter, who was not authorized to speak publicly about the deal, said the Saudi fund had taken a stake of less than 5 percent.
The Financial Times reported that the shares had been acquired for the fund in the secondary market with the help of JPMorgan Chase. The bank declined to comment.
If the transaction got done at $420 per share, Tesla would be valued at just over $70 billion, making it the biggest deal in which a company is taken private.
Although Tesla has become the most valuable American car company, it has yet to turn an annual profit since its founding in 2003. And its chief executive, a 47-year-old native of South Africa, has come under increasing pressure as he has scrambled to increase production of the Model 3, a midsize sedan that he is counting on to drive up revenue and enable the company to become profitable.
Still, this is not the way multibillion-dollar leveraged buyouts are typically announced. Companies would normally line up banks, private equity firms or other deep-pocketed investors to agree in advance to provide money to finance the purchase of shares.
Officials representing a number of large banks and investment funds said on Tuesday that they had not talked with Tesla about financing a buyout, although it is possible the company had secured funding from other sources.
Mr. Musk’s comments on Tuesday — mentioning the specific price of a possible buyout and declaring that Tesla had already arranged funding — were virtually guaranteed to send the shares flying. Still, while it was unusual for a chief executive to make a market-moving announcement on Twitter, there is nothing improper about it on its face.
In 2013, the Securities and Exchange Commission said it was permissible for companies, and people acting on their behalf, to make announcements using social media platforms like Twitter and Facebook. It said companies had to alert investors in advance that those would be channels for important corporate news. And Tesla did so, in a filing in 2013.
But the S.E.C. has also advised that intentional releases of market-moving information on social media platforms or websites must be accompanied by a simultaneous release to the broader public. The delay between Mr. Musk’s tweet and Tesla’s corporate announcement could be of interest to the S.E.C., said Michael Liftik, a former deputy chief of staff at the commission who is now a partner at the law firm Quinn Emanuel Urquhart &amp; Sullivan.
“Simultaneously really means simultaneously,” he said. And he said a tweet would be held to the same standard of factuality as a news release.
Others pointed out that Mr. Musk’s tweet could have opened his company up to legal exposure from investors with financial incentives to sue.
“What they have to show is there was a material misstatement, in these loose statements, by Mr. Musk,” said John C. Coffee Jr., a professor at the Columbia Law School’s Center on Corporate Governance. Mr. Coffee said the statement “funding secured” could be a legal gray area where plaintiffs’ attorneys see an opportunity to make a case.
“That’s a very broad statement about what is still an extraordinarily amorphous transaction,” Mr. Coffee said.
The S.E.C. had no comment, and Tesla would not comment beyond what was in Mr. Musk’s statement to employees.
In Twitter exchanges on Tuesday, Mr. Musk said becoming a private company would “save a lot of headaches” and noted that it was a move taken by Dell Technologies. The computer company, founded by Michael S. Dell, became a private enterprise in 2013, though it recently moved to sell shares to the public again.
Being a public company and reporting earnings every three months “puts enormous pressure on Tesla to make decisions that may be right for a given quarter, but not necessarily right for the long term,” he said. Having its stock traded publicly also means that Tesla can attract short-sellers — investors who are betting against Tesla — whom he described as “people who have the incentive to attack the company.”
Tesla has attracted more so-called short-sellers than any other publicly traded company, in part because many investors doubt the company can achieve the lofty targets that Mr. Musk has set.
Tesla’s short-sellers on Tuesday racked up about $1.5 billion in losses, according to S3 Analytics, a technology and research firm. That brings their losses so far this year to $3 billion.
Going private “would definitely benefit Elon Musk and the way he’d like to run the company,” said Efraim Levy, an analyst at CFRA Research. “It’s clear he doesn’t like the intrusion he gets as a public company.”
In an earnings call in May, Mr. Musk lashed out at analysts who sought more detail on Tesla’s financials and outlook, railing at their “boring, bonehead questions.”
He has also objected to analysts’ conclusions that the company may have to raise additional capital from investors later this year as it continues to post losses and use up hundreds of millions of dollars in cash each quarter.
After struggling for months to streamline two assembly lines inside its factory in Fremont, Calif., Tesla built a third line underneath a gigantic tentoutside the plant’s walls in a bid to meet its Model 3 goals. With that line in operation, Tesla was able to produce 5,000 Model 3 sedans in seven days in late June, the rate at which Mr. Musk has said Tesla can be profitable.
Last week, as Tesla reported a $743 million loss for the second quarter, on revenue of $4 billion, Mr. Musk said his goal was to produce quarterly profits going forward.
Mr. Levy, the analyst, said that even if Tesla went private, it would probably still need to borrow to pursue its plans for new models and new factories. “The question is whether they will have the same investor support,” he said. “As a private company with a lot of debt, the risk goes up.”
He characterized Mr. Musk’s management style as “unique.”
“There are a lot of unexpected surprises,” he said.
Michael J. de la Merced, Peter Eavis and Stanley Reed contributed reporting.
PHOTO: “Am considering taking Tesla private at $420,” said a post on Elon Musk’s Twitter account, referring to the company’s share price. “Funding secured.” (PHOTOGRAPH BY Sasha Maslov for The New York Times FOR THE NEW YORK TIMES)
Elon Musk Says Tesla May Go Private, and Its Stock Soars"</t>
  </si>
  <si>
    <t>Maybe Elon Musk is finally fed up with the endless attacks from Tesla's Wall Street short sellers and analysts who come to him full of questions every three months.
At 11:48 a.m. ET on Tuesday (8:48 a.m. in California), Musk announced on Twitter that he was "considering taking Tesla private at $420 [per share]. Funding secured."
Tesla stock was trading at $342 per share at the time.
A few minutes later, Musk tweeted "Good morning," ending with a smiley face emoji, appearing to officially start his day in quite a good mood.
The sudden announcement came less than a week after Tesla posted quarterly earnings (losses, to be exact) and company shares soared on Musk's good conference manners and promise to turn a profit by next quarter.
Musk's surprise tweet is possibly the most valuable tweet in the history of social media. Tesla shares jumped higher from this past week's appreciation to a new record high, adding $900 million to the company's market capitalization in less than three hours.
Due to the overwhelming volume, trading of Tesla stock was briefly halted for 20 minutes on Tuesday afternoon.
Am considering taking Tesla private at $420. Funding secured. - Elon Musk (@elonmusk) August 7, 2018
And yet, no one seems to have a clear idea how serious Musk is about this.
"I've been on the phone with a handful of people in the past 20 min who think they should be in a position to know if Elon Musk has secured $70 billion in financing, and so far, no one has a clue," CNBC reporter Alex Sherman? tweeted shortly after Musk's announcement. 
But then, Musk put out a press release through Tesla's company site to show that he was not joking.
"...The reason for doing this is all about creating the environment for Tesla to operate best," he wrote. "As a public company, we are subject to wild swings in our stock price that can be a major distraction for everyone working at Tesla, all of whom are shareholders."
We agree. $900 million is a pretty wild swing.
"Being public also subjects us to the quarterly earnings cycle that puts enormous pressure on Tesla to make decisions that may be right for a given quarter, but not necessarily right for the long-term," he went on to explain. "Finally, as the most shorted stock in the history of the stock market, being public means that there are large numbers of people who have the incentive to attack the company."
Musk proposed current Tesla shareholders two options: 1) sell their shares at $420 per share, which would be 20 percent higher than Tesla share price at the end of Q2 reporting, or 2) maintain ownership in the private company.
The final decision will be made by shareholders through a voting process, Musk said in the press release. He hasn't announced an estimated timeline for the voting, though.
Elon Musk's Surprise Tweet Instantly Made Tesla $900M More Valuable</t>
  </si>
  <si>
    <t>Elon Musk, CEO of US electric vehicle manufacturer Tesla, wrote in his Twitter account that he is thinking of privatizing the company. And at $ 420 a share.
Elon Musk wrote in a tweet that he is considering withdrawing Tesla from the purse, at $ 420 a share.
The market is reacting sharply, with shares soaring 7.02% to $ 366.
Am considering taking Tesla private at $ 420. Funding secured.
- Elon Musk (@elonmusk) August 7, 2018
At this price, the company is worth $ 71.6 billion. According to Bloomberg data, Musk has a 19.78% stake in Tesla, which means it will have to shell out $ 57.5 billion to sell its share.
Musk, who has recently had controversial attitudes and statements, said he has secured funding for the operation.
Tesla's chief executive published this tweet minutes after it was announced that the Saudi Sovereign Fund had a $ 2 billion position in the company, which is about 5 percent.
On Aug. 5, the Tesla CEO - and also SpaceX - has posted a tweet with a video that alludes to short positions (bets on shorts) and this may be a way of " retaliate "since, with the information that it intends to withdraw the stock company, the shares are firing. The said video was by many considered of bad taste, since it had Hitler like protagonist.
Musk ponders throwing Tesla out of bag</t>
  </si>
  <si>
    <t>Elon Musk wrote in a tweet that he is considering withdrawing Tesla from the purse, at $ 420 a share.
The market is reacting sharply, with shares soaring 7.02% to $ 366.
Am considering taking Tesla private at $ 420. Funding secured.</t>
  </si>
  <si>
    <t xml:space="preserve">Tesla Inc (NASDAQ: TSLA) shares spiked Tuesday, first on reports of a $2 billion Saudi stake and then on news of a potential move off the public exchanges.
What Happened
Tesla s stock rose more than 4 percent after Saudi Arabia s sovereign wealth fund was reported to have built a 3-percent to 5-percent stake in the company. Minutes after the investment was revealed, CEO Elon Musk added another 3 percentage points to Tesla s daily gains.
Musk tweeted that he was considering taking Tesla private at $420 an 18-percent premium to where Tesla traded before the announcement. He claimed to have the funds necessary to complete the transaction.
Am considering taking Tesla private at $420. Funding secured. Elon Musk (@elonmusk) August 7, 2018
About 30 minutes after the original tweet, Musk reiterated the "420" comment.
Why It s Important
As it is, Tesla has had a wild time in the public markets, with its stock suffering $100 drops and riding $100 pops in a matter of sessions. Many experts considered the volatility a risk and deterrent to investing in Tesla.
Recently, too, the firm s ability to continue raising capital from public investors has come into question. The automaker has proven unreliable in hitting metrics, and many on the Street have become impatient with delays in critical product lines.
Tesla s departure from the markets, particularly with such significant upside, would prove painful to many betting on Tesla s failure. Shorts recently represented 27 percent of Tesla s float.
What s Next
Benzinga has reached out to Tesla, but the company has not released an official statement confirming or denying Musk s sentiment. The stock traded around $365.50 at time of publication, up 6.8 percent on the day.
</t>
  </si>
  <si>
    <t>Aug 07, 2018( DailyPolitical: http://www.dailypolitical.com/ Delivered by Newstex)   https://www.marketbeat.com/logos/tesla-motors-inc-logo.jpgKeyCorp reissued their hold rating on shares of Tesla (NASDAQ:TSLA) in a research report released on Thursday.A number of other equities analysts have also weighed in on the stock. Vertical Group initiated coverage on shares of Tesla in a research report on Tuesday, April 10th.
They issued a sell rating and a $84.00 price objective on the stock. Guggenheim set a $430.00 price objective on shares of Tesla and gave the company a buy rating in a research report on Tuesday, May 29th. Goldman Sachs Group lowered their price objective on shares of Tesla from $205.00 to $195.00 and set a sell rating on the stock in a research report on Tuesday, April 10th. Morgan Stanley set a $376.00 price objective on shares of Tesla and gave the company a hold rating in a research report on Friday, April 27th. Finally, Berenberg Bank set a $500.00 target price on Tesla and gave the company a buy rating in a report on Monday, May 21st. Twelve equities research analysts have rated the stock with a sell rating, twelve have issued a hold rating and thirteen have assigned a buy rating to the company. Tesla has an average rating of Hold and an average target price of $311.17.Tesla traded down $1.37, reaching $348.17, during midday trading on Thursday, Marketbeat.com[1] reports. The stock had a trading volume of 13,646,319 shares, compared to its average volume of 7,859,051. Tesla has a 12-month low of $244.59 and a 12-month high of $389.61. The company has a current ratio of 0.74, a quick ratio of 0.44 and a debt-to-equity ratio of 1.65. Tesla (NASDAQ:TSLA) last posted its quarterly earnings data on Wednesday, August 1st. The electric vehicle producer reported ($3.06) earnings per share for the quarter, beating analysts' consensus estimates of ($3.61) by $0.55. Tesla had a negative net margin of 19.89% and a negative return on equity of 49.17%. The firm had revenue of $4 billion for the quarter, compared to analyst estimates of $3.93 billion. During the same period last year, the firm posted ($1.33) EPS. Tesla's quarterly revenue was up 43.5% on a year-over-year basis. research analysts expect that Tesla will post -10.16 EPS for the current year. In other news, CEO Elon Musk purchased 55,000 shares of the business's stock in a transaction dated Tuesday, June 12th. The stock was acquired at an average price of $343.19 per share, with a total value of $18,875,450.00. The transaction was disclosed in a legal filing with the SEC, which can be accessed through this hyperlink[2]. Also, Director Kimbal Musk sold 1,875 shares of Tesla stock in a transaction on Monday, July 2nd. The stock was sold at an average price of $358.26, for a total value of $671,737.50. Following the transaction, the director now directly owns 150,208 shares of the company's stock, valued at approximately $53,813,518.08. The disclosure for this sale can be found here[3]. Insiders own 22.80% of the company's stock. Large investors have recently added to or reduced their stakes in the company. Northwest Wealth Management LLC purchased a new stake in Tesla during the 2nd quarter worth about $103,000. Macroview Investment Management LLC purchased a new stake in Tesla during the 1st quarter worth about $106,000. Jacobi Capital Management LLC increased its position in Tesla by 154.4% during the 1st quarter. Jacobi Capital Management LLC now owns 430 shares of the electric vehicle producer's stock worth $109,000 after purchasing an additional 261 shares in the last quarter. Institutional ...mily Asset Management LLC purchased a new stake in Tesla during the 1st quarter worth about $114,000. Finally, Stelac Advisory Services LLC purchased a new stake in Tesla during the 2nd quarter worth about $114,000. 60.87% of the stock is owned by institutional investors and hedge funds. Tesla Company ProfileTesla, Inc designs, develops, manufactures, and sells electric vehicles, and energy generation and storage systems in the United States, China, Norway, and internationally. The company operates in two segments, Automotive, and Energy Generation and Storage. The Automotive segment offers sedans and sport utility vehicles.See Also: How Short Selling Works
Tesla (TSLA) Receives 'Hold' Rating from KeyCorp</t>
  </si>
  <si>
    <t>News</t>
  </si>
  <si>
    <t>Volume</t>
  </si>
  <si>
    <t>Price</t>
  </si>
  <si>
    <t>Ticker</t>
  </si>
  <si>
    <t>TSLA</t>
  </si>
  <si>
    <t>name_price_attention</t>
  </si>
  <si>
    <t>Boeing logo Strs Ohio cut its position in Boeing Co (NYSE:BA) by 5.2% during the third quarter, according to its most recent Form 13F filing with the Securities and Exchange Commission (SEC). The fund owned 545,636 shares of the aircraft producer's stock after selling 30,142 shares during the period. Boeing accounts for 0.9% of Strs Ohio's holdings, making the stock its 15th largest position. Strs Ohio owned about 0.09% of Boeing worth $202,922,000 at the end of the most recent quarter.
Several other large investors have also recently modified their holdings of BA. CSat Investment Advisory L.P. purchased a new stake in shares of Boeing in the 2nd quarter valued at $101,000. Mount Yale Investment Advisors LLC purchased a new position in Boeing during the 1st quarter worth approximately $108,000. Icon Wealth Partners LLC purchased a new position in shares of Boeing during the 2nd quarter valued at $125,000. James Hambro &amp; Partners purchased a new position in shares of Boeing during the 2nd quarter valued at $142,000. Finally, Avestar Capital LLC grew its holdings in shares of Boeing by 544.7% during the 2nd quarter. Avestar Capital LLC now owns 490 shares of the aircraft producer's stock valued at $161,000 after acquiring an additional 414 shares in the last quarter. 70.13% of the stock is currently owned by hedge funds and other institutional investors.
Several research firms have recently commented on BA. Zacks Investment Research upgraded shares of Boeing from a "hold" rating to a "buy" rating and set a $407.00 price target on the stock in a report on Friday, October 26th.   ValuEngine cut shares of Boeing from a "buy" rating to a "hold" rating in a report on Friday. JPMorgan Chase &amp; Co. restated a "buy" rating and set a $400.00 price target on shares of Boeing in a report on Thursday, July 26th. Cowen restated a "buy" rating and set a $445.00 price target on shares of Boeing in a report on Tuesday, November 13th. Finally, UBS Group boosted their price target on shares of Boeing from $325.00 to $357.00 and gave the company a "neutral" rating in a report on Thursday, July 26th. Eight analysts have rated the stock with a hold rating and nineteen have given a buy rating to the stock. The company has a consensus rating of "Buy" and a consensus target price of $410.21.
BA stock opened at $320.94 on Tuesday. The company has a debt-to-equity ratio of 8.07, a current ratio of 1.10 and a quick ratio of 0.32. Boeing Co has a 1 year low of $262.76 and a 1 year high of $394.28. The firm has a market capitalization of $190.78 billion, a P/E ratio of 26.66, a price-to-earnings-growth ratio of 1.62 and a beta of 1.30.
Boeing (NYSE:BA) last released its earnings results on Wednesday, October 24th. The aircraft producer reported $3.58 earnings per share for the quarter, topping the Zacks' consensus estimate of $3.47 by $0.11. The firm had revenue of $25.15 billion during the quarter, compared to analyst estimates of $23.84 billion. Boeing had a net margin of 10.36% and a negative return on equity of 4,176.41%. The business's revenue was up 3.8% on a year-over-year basis. During the same quarter in the previous year, the business earned $2.72 EPS. Equities analysts forecast that Boeing Co will post 15.05 earnings per share for the current year.
The company also recently announced a quarterly dividend, which will be paid on Friday, December 7th. Shareholders of record on Friday, November 9th will be given a dividend of $1.71 per share. This represents a $6.84 dividend on an annualized basis and a yield of 2.13%. The ex-dividend date is Thursday, November 8th. Boeing's dividend payout ratio is 56.81%.
In other Boeing news, SVP Jenette E. Ramos sold 1,640 shares of the business's stock in a transaction on Friday, November 9th. The shares were sold at an average price of $367.52, for a total transaction of $602,732.80. The transaction was disclosed in a document filed with the Securities &amp; Exchange Commission, which is available at this link . Also, SVP Diana L. Sands sold 5,000 shares of the business's stock in a transaction on Monday, October 29th. The stock was sold at an average price of $350.07, for a total transaction of $1,750,350.00. The disclosure for this sale can be found   here . 0.24% of the stock is owned by insiders.
Boeing Co (BA) Shares Sold by Strs Ohio</t>
  </si>
  <si>
    <t>Nov 20, 2018( Ticker Report: http://www.tickerreport.com/ Delivered by Newstex)   https://www.marketbeat.com/logos/boeing-logo.jpgValuEngine[1] cut shares of Boeing (NYSE:BA) from a buy rating to a hold rating in a report released on Friday morning.BA has been the subject of a number of other reports. Robert W. Baird reiterated a buy rating and set a $450.00 price target on shares of Boeing in a report on Monday, August 13th.
Jefferies Financial Group set a $420.00 price target on shares of Boeing and gave the company a buy rating in a report on Tuesday, November 13th. Cowen reiterated a buy rating and set a $430.00 price target on shares of Boeing in a report on Wednesday, July 25th. Argus reiterated a fair value rating and set a $395.00 price target on shares of Boeing in a report on Thursday, October 25th. Finally, Canaccord Genuity reiterated a hold rating and set a $360.00 price target (up from $350.00) on shares of Boeing in a report on Thursday, October 25th. Eight investment analysts have rated the stock with a hold rating and nineteen have assigned a buy rating to the company. The company currently has an average rating of Buy and a consensus target price of $410.21.Shares of BA[2] opened at $320.94 on Friday. The company has a market capitalization of $190.78 billion, a PE ratio of 26.66, a price-to-earnings-growth ratio of 1.62 and a beta of 1.30. The company has a debt-to-equity ratio of 8.07, a current ratio of 1.10 and a quick ratio of 0.32. Boeing has a fifty-two week low of $262.76 and a fifty-two week high of $394.28. Boeing (NYSE:BA) last announced its quarterly earnings data on Wednesday, October 24th. The aircraft producer reported $3.58 earnings per share for the quarter, topping the Zacks' consensus estimate of $3.47 by $0.11. The firm had revenue of $25.15 billion during the quarter, compared to analyst estimates of $23.84 billion. Boeing had a net margin of 10.36% and a negative return on equity of 4,176.41%. The business's quarterly revenue was up 3.8% on a year-over-year basis. During the same period in the previous year, the business posted $2.72 EPS. Equities research analysts expect that Boeing will post 15.05 earnings per share for the current year. The business also recently disclosed a quarterly dividend, which will be paid on Friday, December 7th. Shareholders of record on Friday, November 9th will be given a dividend of $1.71 per share. This represents a $6.84 dividend on an annualized basis and a yield of 2.13%. The ex-dividend date of this dividend is Thursday, November 8th. Boeing's payout ratio is currently 56.81%. In other Boeing news, SVP Jenette E. Ramos sold 1,640 shares of the business's stock in a transaction on Friday, November 9th. The shares were sold at an average price of $367.52, for a total transaction of $602,732.80. The sale was disclosed in a filing with the SEC, which can be accessed through this hyperlink[3]. Also, SVP Diana L. Sands sold 5,000 shares of the company's stock in a transaction dated Monday, October 29th. The stock was sold at an average price of $350.07, for a total transaction of $1,750,350.00. The disclosure for this sale can be found here[4]. 0.24% of the stock is currently owned by insiders. Several large investors have recently added to or reduced their stakes in the company. Argent Trust Co boosted its stake in Boeing by 5.1% in the 4th quarter. Argent Trust Co now owns 5,625 shares of the aircraft producer's stock worth $1,659,000 after purchasing an additional 271 shares in the last quarter. Financial Gravity Wealth Inc. bought a new position in Boeing in the 1st quarter worth about $463,000. Rampart Investment Management Company LLC bought a new position in Boeing in the 1st quarter worth about $4,191,000. JT Stratford LLC boosted its stake in Boeing by 18.7% in the 1st quarter. JT Stratford LLC now owns 2,288 shares of the aircraft producer's stock worth $750,000 after purchasing an additional 360 shares in the last quarter. Finally, Chilton Capital Management LLC boosted its stake in Boeing by 46.0% in the 1st quarter. Chilton Capital Management LLC now owns 1,460 shares of the aircraft producer's stock worth $479,000 after purchasing an additional 460 shares in the last quarter. 70.13% of the stock is currently owned by hedge funds and other institutional investors. About BoeingThe Boeing Company, together with its subsidiaries, designs, develops, manufactures, sales, services, and supports commercial jetliners, military aircraft, satellites, missile defense, human space flight, and launch systems and services worldwide.
Boeing (BA) Rating Lowered to Hold at ValuEngine</t>
  </si>
  <si>
    <t>Boeing logo Guardian Investment Management trimmed its stake in Boeing Co (NYSE:BA) by 8.5% in the 3rd quarter, according to the company in its most recent filing with the Securities and Exchange Commission. The institutional investor owned 10,745 shares of the aircraft producer's stock after selling 994 shares during the period. Boeing accounts for 3.5% of Guardian Investment Management's portfolio, making the stock its 7th largest position. Guardian Investment Management's holdings in Boeing were worth $3,996,000 as of its most recent filing with the Securities and Exchange Commission.
Several other institutional investors and hedge funds also recently added to or reduced their stakes in the company. Carlson Capital Management bought a new position in shares of Boeing in the 3rd quarter worth $203,000. Meridian Wealth Management LLC raised its position in shares of Boeing by 10.7% in the 3rd quarter. Meridian Wealth Management LLC now owns 34,087 shares of the aircraft producer's stock worth $12,677,000 after acquiring an additional 3,289 shares in the last quarter. Reilly Financial Advisors LLC raised its position in shares of Boeing by 25.9% in the 3rd quarter. Reilly Financial Advisors LLC now owns 2,199 shares of the aircraft producer's stock worth $818,000 after acquiring an additional 452 shares in the last quarter. American Financial Network Advisory Services LLC raised its position in shares of Boeing by 7,652.5% in the 3rd quarter. American Financial Network Advisory Services LLC now owns 3,101 shares of the aircraft producer's stock worth $1,153,000 after acquiring an additional 3,061 shares in the last quarter. Finally, Polaris Greystone Financial Group LLC raised its position in shares of Boeing by 939.3% in the 3rd quarter. Polaris Greystone Financial Group LLC now owns 5,560 shares of the aircraft producer's stock worth $2,068,000 after acquiring an additional 5,025 shares in the last quarter. 70.13% of the stock is owned by hedge funds and other institutional investors.
In other news, SVP Diana L. Sands sold 5,000 shares of the company's stock in a transaction dated Monday, October 29th. The stock was sold at an average price of $350.07, for a total value of $1,750,350.00. The sale was disclosed in a filing with the SEC, which is available at this hyperlink . Also, SVP Jenette E. Ramos sold 1,640 shares of the company's stock in a transaction dated Friday, November 9th. The stock was sold at an average price of $367.52, for a total value of $602,732.80. The disclosure for this sale can be found   here . 0.24% of the stock is currently owned by insiders.
Boeing stock opened at $320.94 on Tuesday. The company has a current ratio of 1.10, a quick ratio of 0.32 and a debt-to-equity ratio of 8.07. The stock has a market cap of $190.78 billion, a price-to-earnings ratio of 26.66, a PEG ratio of 1.62 and a beta of 1.30. Boeing Co has a fifty-two week low of $262.76 and a fifty-two week high of $394.28.
Boeing (NYSE:BA) last posted its quarterly earnings results on Wednesday, October 24th. The aircraft producer reported $3.58 earnings per share for the quarter, beating the Thomson Reuters' consensus estimate of $3.47 by $0.11. The business had revenue of $25.15 billion for the quarter, compared to the consensus estimate of $23.84 billion. Boeing had a negative return on equity of 4,176.41% and a net margin of 10.36%. The company's quarterly revenue was up 3.8% compared to the same quarter last year. During the same quarter in the previous year, the business earned $2.72 EPS. On average, research analysts forecast that Boeing Co will post 15.05 earnings per share for the current year.
The company also recently declared a quarterly dividend, which will be paid on Friday, December 7th. Shareholders of record on Friday, November 9th will be paid a dividend of $1.71 per share. The ex-dividend date is Thursday, November 8th. This represents a $6.84 annualized dividend and a yield of 2.13%. Boeing's payout ratio is presently 56.81%.
Several research analysts recently issued reports on BA shares. Berenberg Bank reaffirmed a "buy" rating and set a $430.00 target price on shares of Boeing in a research report on Monday, September 3rd. UBS Group started coverage on Boeing in a research report on Wednesday, August 15th. They set a "buy" rating and a $515.00 target price on the stock. Robert W. Baird reaffirmed a "buy" rating and set a $450.00 target price on shares of Boeing in a research report on Monday, August 13th. Jefferies Financial Group reaffirmed a "buy" rating and set a $410.00 target price on shares of Boeing in a research report on Sunday, July 29th. Finally, Credit Suisse Group reaffirmed a "buy" rating and set a $455.00 target price on shares of Boeing in a research report on Thursday, July 26th. Eight investment analysts have rated the stock with a hold rating and nineteen have assigned a buy rating to the company. The company presently has an average rating of "Buy" and an average price target of $410.21.</t>
  </si>
  <si>
    <t>Nov 20, 2018( Week Herald: https://weekherald.com Delivered by Newstex) Cullinan Associates Inc. lowered its position in Boeing Co (NYSE:BA) by 10.6% in the 3rd quarter, according to the company in its most recent Form 13F filing with the Securities and Exchange Commission (SEC). The institutional investor owned 2,015 shares of the aircraft producer's stock after selling 240 shares during the quarter. Cullinan Associates Inc.'s holdings in Boeing were worth $749,000 as of its most recent filing with the Securities and Exchange Commission (SEC). Other institutional investors and hedge funds have also recently modified their holdings of the company.
CSat Investment Advisory L.P. bought a new position in shares of Boeing during the second quarter valued at approximately $101,000. Mount Yale Investment Advisors LLC bought a new position in shares of Boeing during the first quarter valued at approximately $108,000. Icon Wealth Partners LLC bought a new position in shares of Boeing during the second quarter valued at approximately $125,000. James Hambro ...rtners bought a new position in shares of Boeing during the second quarter valued at approximately $142,000. Finally, Marshall ...llivan Inc. WA bought a new position in shares of Boeing during the second quarter valued at approximately $163,000. 70.13% of the stock is owned by institutional investors and hedge funds. In other news, SVP Diana L. Sands sold 5,000 shares of the firm's stock in a transaction on Monday, October 29th. The stock was sold at an average price of $350.07, for a total transaction of $1,750,350.00. The sale was disclosed in a filing with the Securities ...change Commission, which is available through this hyperlink[1]. Also, SVP Jenette E. Ramos sold 1,640 shares of the firm's stock in a transaction on Friday, November 9th. The shares were sold at an average price of $367.52, for a total value of $602,732.80. The disclosure for this sale can be found here[2]. 0.24% of the stock is currently owned by corporate insiders. BA[3] opened at $320.94 on Tuesday. The company has a quick ratio of 0.32, a current ratio of 1.10 and a debt-to-equity ratio of 8.07. The firm has a market capitalization of $190.78 billion, a price-to-earnings ratio of 26.66, a PEG ratio of 1.62 and a beta of 1.30. Boeing Co has a 12-month low of $262.76 and a 12-month high of $394.28. Boeing (NYSE:BA) last posted its quarterly earnings data on Wednesday, October 24th. The aircraft producer reported $3.58 earnings per share (EPS) for the quarter, topping analysts' consensus estimates of $3.47 by $0.11. The business had revenue of $25.15 billion during the quarter, compared to the consensus estimate of $23.84 billion. Boeing had a negative return on equity of 4,176.41% and a net margin of 10.36%. The firm's quarterly revenue was up 3.8% compared to the same quarter last year. During the same quarter in the prior year, the company earned $2.72 earnings per share. On average, equities analysts predict that Boeing Co will post 15.05 earnings per share for the current year. The company also recently disclosed a quarterly dividend, which will be paid on Friday, December 7th. Shareholders of record on Friday, November 9th will be issued a $1.71 dividend. The ex-dividend date is Thursday, November 8th. This represents a $6.84 dividend on an annualized basis and a yield of 2.13%. Boeing's dividend payout ratio (DPR) is 56.81%. BA has been the subject of a number of recent analyst reports. Canaccord Genuity restated a "hold" rating and set a $350.00 target price on shares of Boeing in a report on Tuesday, July 24th. Cowen restated a "buy" rating and set a $430.00 target price on shares of Boeing in a report on Wednesday, July 25th. Goldman Sachs Group set a $375.00 target price on Boeing and gave the company a "neutral" rating in a report on Wednesday, July 25th. JPMorgan Chase .... restated a "buy" rating and set a $400.00 target price on shares of Boeing in a report on Thursday, July 26th. Finally, Credit Suisse Group restated a "buy" rating and set a $455.00 target price on shares of Boeing in a report on Thursday, July 26th. Eight research analysts have rated the stock with a hold rating and nineteen have given a buy rating to the company's stock. Boeing presently has a consensus rating of "Buy" and an average target price of $410.21. Boeing ProfileThe Boeing Company, together with its subsidiaries, designs, develops, manufactures, sales, services, and supports commercial jetliners, military aircraft, satellites, missile defense, human space flight, and launch systems and services worldwide. The company operates in four segments: Commercial Airplanes; Defense, Space ...curit</t>
  </si>
  <si>
    <t>BA</t>
  </si>
  <si>
    <t>Boeing Co. cancelled a conference call that it scheduled for Tuesday with airlines to discuss issues swirling around its newest plane, which has come under close scrutiny after a deadly crash in Indonesia.
The company didn't immediately give an explanation for cancelling the call, which would have included American Airlines, Southwest Airlines and United Airlines, all of which have Boeing 737 MAX aircraft in their fleets.
The audience for the call included technical experts at airlines that fly the MAX. The first item on the agenda was to review differences in flight control systems between the MAX and its predecessor 737 model, called the NG or next generation, according to people briefed on plans for the call.
Pilots for U.S. airlines have complained that they were not told about a new feature in the MAX that could pitch the nose down sharply if sensors indicate that the plane is about to stall.
"Boeing has been and continues to engage with our customers. We continue to schedule meetings to share information," said Boeing spokesman Chaz Bickers. He declined to say why Tuesday's call was cancelled.
Indonesian investigators are examining whether a new anti-stall system in the MAX played a role in the Oct. 29 crash of a Lion Air jet shortly after takeoff from Jakarta. The plane flew erratically before plunging into the Java Sea, killing all 189 people on board.
CFRA Research analyst Jim Corridore said cancelling the call was "a bad look for the company at a time when it is facing increasing criticism for potential problems with sensors on the plane that could cause the aircraft to erroneously correct itself into a steep dive." He said Boeing "needs to communicate more and better, not less."
A spokeswoman for Southwest said Boeing did not give a reason for cancelling and did not reschedule the call. She said the airline would follow any future guidance from Boeing or the Federal Aviation Administration as they continue their investigation.
A spokesman for American said the airline would continue to work with Boeing and the FAA. United did not immediately comment.
Through October, Boeing had delivered 241 MAX planes to airlines and taken orders for nearly 4,800.
The new system can point the nose of the plane down sharply if sensors detect that the plane may be about to enter an aerodynamic stall. Investigators in the Lion Air crash say the plane received faulty readings from so-called angle-of-attack sensors, which track whether the nose is pointed up, down or level, and they are probing whether the bad data caused the nose of the plane to pitch down automatically.
Boeing shares plunged 7.6 per cent in morning trading but regained most of the loss over the next couple hours. By midday they were down $1.44 at $319.50. They began the day down 13 per cent since Nov. 9 as regulators have focused on the role of the plane's control systems in the crash.</t>
  </si>
  <si>
    <t>UnitedHealth Group beat first-quarter expectations and raised its 2019 forecast, as the nation's largest insurer increased Medicare coverage and received another boost from its growing business outside health insurance.
The performance softened, at least temporarily, an unusual stock price slump so far this year.
UnitedHealth said Tuesday that revenue from its Medicare and retirement business jumped nearly 12%, as Medicare Advantage enrolment grew by around 400,000 people. UnitedHealth is the nation's largest provider of Medicare Advantage plans, which are privately run versions of the federally funded Medicare coverage program for people over age 65.
UnitedHealth Group Inc., based in Minnetonka, Minnesota, also saw revenue grow nearly 12% to $26.4 billion from its Optum segment, which runs a pharmacy benefit management business, manages physician clinics and provides technology services.
UnitedHealth covers nearly 50 million people internationally as the largest U.S. health insurer, but it also has been stoking growth in its Optum segment for several years now. Health insurance is still the biggest revenue generator for UnitedHealth, but Optum, which generated first-quarter operating earnings of $1.9 billion, generally delivers a higher profit margin.
UnitedHealth has been feeding Optum with acquisitions as insurers and other health care entities push deeper into managing or providing patient care in order to cut costs and improve quality.
Overall, UnitedHealth earnings jumped 22% to $3.47 billion in the first quarter. Earnings, adjusted for amortization costs, were $3.73 per share, topping Wall Street estimates by 13 cents, according to a survey by Zacks Investment Research.
Total revenue climbed about 9% to $60.31 billion, also edging out expectations.
UnitedHealth now expects 2019 adjusted earnings to range between $14.50 and $14.75 per share after reaffirming in January a forecast for $14.40 to $14.70 per share.
Analysts expect, on average, earnings of $14.65 per share, according to FactSet.
Shares of UnitedHealth, a component of the Dow Jones industrial average, jumped 2% to $235 before markets opened Tuesday. UnitedHealth shares had slumped 7% so far this year after reaching a new all-time high price of nearly $288 late last year.
The Dow, in contrast, has climbed 13% in 2019.
UnitedHealth and other insurers saw their stocks drop earlier this year after "Medicare for All" legislation was introduced in Congress.
Pharmacy benefit managers, which run prescription drug coverage, also have been called before Congressional committees to testify about soaring drug prices. UnitedHealth's OptumRx business is one of the nation's largest pharmacy benefit managers.
UnitedHealth beats expectations all around</t>
  </si>
  <si>
    <t>Investing.com - UnitedHealth fell Tuesday, giving up early post-earnings gains as political concerns overshadowed solid results.
Among Democratic presidential hopefuls, "healthcare for all" has proved a popular narrative. Proponents of a universal Medicare plan, where people could be guaranteed coverage without using private insurance, argue that a government-led measure would iron out the administrative creases currently bedeviling the U.S. health care system. But UnitedHealth Group CEO David Wichmann warned that a Medicare for All system would destabilize the health care system and ultimately fail to expand access to care.
The measures proposed by Democrats would "surely jeopardize the relationship people have with their doctors, destabilize the nation's health system and limit the ability of clinicians to practice medicine at their best," Wichmann said. "And the inherent cost burden would surely have a severe impact on the economy and jobs -- all without fundamentally increasing access to care."
Wichmann's remarks served as a reminder that health care will likely continue to remain a focal point and stocks will be vulnerable to negative headline risk as the 2020 presidential race heats up. In recent weeks, the sector has been pressured as lawmakers considered plans to curb drug prices.
UnitedHealth (NYSE:UNH) fell 5.6% even as the company delivered above-consensus earnings and raised its 2019 earnings per share guidance to $14.50 to $14.75 from $14.40 to $14.70. The earnings beat and raise led to some bullish calls from analysts on Wall Street.
But UnitedHealth's shares hit a 52-week low after the Wichmann comments and subtracted more than 80 points from the Dow Jones Industrial Average. The shares are off more than 12% this year.
"We think UNH's strong growth in Q1 demonstrates its value to stakeholders across the health care system, and reinforces our view that any future reforms will still allow UNH to continue making its customers happy," CFRA said in a note.
Other healthcare insurers including Community Health (NYSE:CYH), Humana (NYSE:HUM) and Molina Healthcare (NYSE:MOH) also slumped, leaving the wider healthcare sector nursing a 1% loss.
StockBeat - UnitedHealth Tumbles After CEO Sounds Alarm on Medicare for All</t>
  </si>
  <si>
    <t>The worst performers of the session were UnitedHealth Group Incorporated (NYSE:UNH), which fell 4.01% or 9.24 points to trade at 220.96 at the close. Pfizer Inc (NYSE:PFE) declined 2.78% or 1.17 points to end at 40.92 and Walt Disney Company (NYSE:DIS) was down 1.62% or 2.14 points to 129.90.</t>
  </si>
  <si>
    <t>UnitedHealth Group Inc, which also reported higher-than-expected earnings, fell 4%, probably due to concerns about regulation.
Wall Street closes on the rise in good performance of technology</t>
  </si>
  <si>
    <t>Stocks are lower at midday on Wall Street Wednesday as losses by health care companies outweigh gains elsewhere in the market.
Investors are hammering insurers amid fears over the potential impact on their profits from health reforms being discussed in Congress. Anthem fell 4.7%, Cigna lost 4.3%, and UnitedHealth dropped 3.1%.
Markets Right Now: Stocks end lower as insurers fall</t>
  </si>
  <si>
    <t>UNH</t>
  </si>
  <si>
    <t>Caterpillar Inc. was taking the entire industrial sector on a wild ride Tuesday following its first-quarter earnings call.
Shares started the day off in positive territory, rising as much as $160.85, but the stock dipped 5.5% to $145.51 after Chief Financial Officer Bradley Halverson let the public know that the company expects "steel and other commodity costs to be a headwind all year."</t>
  </si>
  <si>
    <t>In the same period a year ago, the company reported adjusted EPS of $1.28 on revenues of $9.8 billion. First-quarter results also compare to consensus estimates for EPS of $2.07 and $11.93 billion in revenues. The sharp jump in revenues was attributed to higher sales volume driven by increased demand across all the company's regions and most markets along with favorable changes in dealer inventories. North American sales rose 33% and Asia/Pacific sales rose 44%, while Europe/Africa/Middle East sales were up 25% and Latin American sales rose 24%. Operating profit rose from $380 million a year ago to $2.11 billion, due primarily to higher sales volume and lower restructuring costs. In the first quarter of last year, restructuring costs totaled $723 million, compared to $69 million in the 2018 first quarter.CEO Jim Umpleby said: Based on our strong first-quarter results and higher demand across all regions and most end markets, we are raising our outlook for 2018. We will continue to make targeted investments in expanded offerings and services, consistent with our strategy for long-term profitable growth. For the 2018 fiscal year, Caterpillar raised its profit outlook from a prior range of $7.75 to $8.85 per share to a new range of $9.75 to $10.75 per share. On an adjusted basis, EPS guidance was raised from a range of $8.25 to 9.25 to a new range of $10.25 to $11.25 per share. Estimated restructuring costs were left unchanged at $400 million. Higher sales volume and improved pricing are the primary drivers of the raised estimates. The company's forecast does not include any potential impacts from future geopolitical risk or trade restrictions. While Caterpillar may choose not to speculate, the same may not be true of analysts. Analysts have estimated second-quarter revenues at $13.26 billion and EPS at $2.42. For the full year, the consensus estimates called for EPS of $9.17 and salesof $51.07 billion At the end of the first quarter, Caterpillar's order backlog totaled about $17.5 billion. This represents a sequential increase of about $1.7 billion. Caterpillar's shares traded up nearly 4% in premarket trading to $160.02, in a 52-week range of $97.74 to $173.24. The 12-month consensus analyst price target was $178.39 ahead of this morning's report.
Why Caterpillar Blew Through Estimates, Raised Guidance</t>
  </si>
  <si>
    <t>EU aid for redundancies in the Belgian province of Hainaut
Caterpillar and five suppliers hit by decline in EU-28 exports, increased steel prices and high production costs, in particular compared to China
EU funds to cover measures such as start-up grants, training and allowances
2,287 workers made redundant by Caterpillar Solar in Gosselies and five suppliers are set to receive EU aid worth 4,621,616 to help find new jobs.
Due to major structural changes in world trade patterns, in particular globalisation and worldwide competition in the construction and mining machinery sectors, Caterpillar shut down its plant in the town of Gosselies (Hainaut province, Wallonia) last year.
The fall in mining sector production in Europe, the dramatic decline in EU-28 exports since 2014, the increase in the European steel prices and the resulting high production costs for machines, have led to a reduction in the workforce in the course of 2017, says the draft report. In total 2,287 workers, the majority of whom are between 30 and 54 years of age, were laid off and should now benefit from measures co-funded by the European Globalisation Adjustment Fund (EGF) and the Belgian authorities.
This is Belgium's second application for EGF aid concerning Caterpillar. EU assistance was granted to 1,399 redundant Caterpillar workers in 2014. The current proposal covers the remaining workers following the closure of all Caterpillar's activities in Belgium. The dismissals occurred in the Hainaut region, which has a high unemployment rate. The job seekers in Charleroi are mostly low-skilled (50.6% without an upper secondary education) and 40% are long-term unemployed, says the text.
The EGF aid will cover 60% of the total cost, which amounts to 7.7 million. Five types of measures are planned. These cover job-search assistance, vocational training, entrepreneurship, start-up grants, and allowances. 300 young people not in employment, education or training (NEETs) will also benefit from the services provided.
The draft report by rapporteur Eider Gardiazabal Rubial (SandD, ES) recommending that Parliament approve the aid was passed by the Budgets Committee on Tuesday by 27 votes to 2, with no abstentions.
Next steps
To take effect, the aid has to be approved by a plenary vote in Parliament, scheduled for 3 May, and by the Council, scheduled for 14 May.
Background
The European Globalisation Adjustment Fund contributes to packages of tailor-made services to help redundant workers find new jobs. Its annual ceiling is 150 million.
CATERPILLAR: BUDGET COMMITTEE BACKS 4.6M IN EU AID FOR 2,287 REDUNDANT WORKERS</t>
  </si>
  <si>
    <t>The Dow Jones industrial average fell more than 400 points on Tuesday amid fears of rising interest rates and Caterpillar hinting at a halt in economic growth.
The index fell a total of 424.56 points or 1.74 percent by closing to 24,024.13, dropping a total of 751.21 points from its session high following a 131-point increase to open trading.
The S&amp;P 500 index fell 1.3 percent, while falling Facebook, Amazon, Alphabet and Netflix shares caused the Nasdaq composite to drop 1.7 percent.
Construction equipment manufacturer Caterpillar, a barometer for the state of the economy and the stock market, saw a stock increase after reporting earnings and revenue that surpassed market expectations.
Later in the day Caterpillar stock fell 6.2 percent after Chief Financial Officer Bradley Halverson said the company's first quarter would be "the high-water mark for the year" during a conference call.
Mining and manufacturing company 3M, another Dow indicator, saw its stock drop 7 percent after lowering its full-year profit forecast.
Parent company Alphabet's stock fell 5 percent despite reporting a $9.4 billion first-quarter increase in net profit on Monday.
Investors have also been selling Treasurys this month in fear of rising inflation, pushing the yield on the 10-year U.S. Treasury note above 3 percent for the first time in four years on Tuesday morning.
The rising bond rate could cause the to tighten monetary policy more quickly and make it more expensive to borrow money for mortgages and auto loans, detracting from profit for major U.S. companies.
Dow Jones falls nearly 425 points; Caterpillar reports earnings plateau</t>
  </si>
  <si>
    <t>CAT</t>
  </si>
  <si>
    <t>Aug 09, 2019( Ticker Report: http://www.tickerreport.com/ Delivered by Newstex) Breiter Capital Management Inc. raised its holdings in Amgen, Inc. (NASDAQ:AMGN) by 2.1% during the 2nd quarter, according to its most recent filing with the Securities and Exchange Commission. The fund owned 4,076 shares of the medical research company's stock after buying an additional 83 shares during the period.
Amgen accounts for about 1.1% of Breiter Capital Management Inc.'s portfolio, making the stock its 29th largest holding. Breiter Capital Management Inc.'s holdings in Amgen were worth $752,000 as of its most recent SEC filing. A number of other hedge funds have also modified their holdings of AMGN. Capital Financial Planning LLC acquired a new position in shares of Amgen during the 4th quarter worth about $27,000. Arbor Wealth Management LLC increased its stake in shares of Amgen by 154.5% during the 2nd quarter. Arbor Wealth Management LLC now owns 168 shares of the medical research company's stock worth $31,000 after purchasing an additional 102 shares during the last quarter. Clarfeld Financial Advisors LLC acquired a new position in shares of Amgen during the 4th quarter worth about $41,000. C J Advisory Inc acquired a new position in shares of Amgen during the 1st quarter worth about $40,000. Finally, Ashburton Jersey Ltd acquired a new position in shares of Amgen during the 2nd quarter worth about $42,000. Hedge funds and other institutional investors own 77.43% of the company's stock. NASDAQ AMGN[1] opened at $185.23 on Friday. The company has a quick ratio of 2.60, a current ratio of 2.89 and a debt-to-equity ratio of 2.58. The company has a market cap of $110.62 billion, a P/E ratio of 12.86, a P/E/G ratio of 2.17 and a beta of 1.19. Amgen, Inc. has a 12-month low of $166.30 and a 12-month high of $210.19. The firm has a 50-day simple moving average of $181.66. Amgen (NASDAQ:AMGN) last posted its quarterly earnings data on Tuesday, July 30th. The medical research company reported $3.97 earnings per share (EPS) for the quarter, beating the Zacks' consensus estimate of $3.58 by $0.39. The firm had revenue of $5.87 billion during the quarter, compared to the consensus estimate of $5.67 billion. Amgen had a net margin of 33.78% and a return on equity of 76.17%. The business's revenue for the quarter was down 3.1% compared to the same quarter last year. During the same quarter in the previous year, the firm posted $3.83 EPS. As a group, research analysts forecast that Amgen, Inc. will post 14.23 earnings per share for the current fiscal year. The firm also recently disclosed a quarterly dividend, which will be paid on Friday, September 6th. Shareholders of record on Thursday, August 15th will be issued a $1.45 dividend. This represents a $5.80 dividend on an annualized basis and a yield of 3.13%. The ex-dividend date of this dividend is Wednesday, August 14th. Amgen's dividend payout ratio is currently 40.28%. AMGN has been the topic of several recent analyst reports. Credit Suisse Group assumed coverage on shares of Amgen in a research note on Monday, May 20th. They set an "outperform" rating and a $208.00 price objective on the stock. Oppenheimer set a $210.00 target price on shares of Amgen and gave the stock a "buy" rating in a report on Friday, May 24th. BMO Capital Markets set a $230.00 target price on shares of Amgen and gave the stock a "buy" rating in a report on Wednesday, July 31st. Royal Bank of Canada reaffirmed a "neutral" rating and set a $192.00 target price on shares of Amgen in a report on Tuesday, May 21st. Finally, Zacks Investment Research[2] downgraded shares of Amgen from a "buy" rating to a "hold" rating in a report on Monday, April 15th. Eight investment analysts have rated the stock with a hold rating and ten have given a buy rating to the company's stock. The stock currently has a consensus rating of "Buy" and an average price target of $210.41.In other Amgen news, Director R Sanders Williams sold 425 shares of the business's stock in a transaction dated Wednesday, August 7th. The shares were sold at an average price of $183.04, for a total value of $77,792.00. Following the completion of the sale, the director now owns 16,336 shares of the company's stock, valued at approximately $2,990,141.44. The transaction was disclosed in a legal filing with the Securities ...change Commission, which is accessible through the SEC website[3]. Also, Director Ronald D. Sugar sold 2,000 shares of the business's stock in a transaction dated Wednesday, July 3rd. The shares were sold at an average price of $187.58, for a total transaction of $375,160.00. Following the completion of the sale, the director now directly owns 16,336 shares of the company's stock, valued at approximately $3,064,306.88. The disclosure for this sale can be found here[4]. Insiders sold a total of 4,425 shares of company stock valued at $804,312 in the last three months. Insiders own 0.25% of the company's stock. About AmgenAmgen Inc discovers, develops, manufactures, and delivers human therapeutics worldwide. It offers products for the treatment of oncology/hematology, cardiovascular, inflammation, bone health, and neuroscience. The company's products include Enbrel to treat plaque psoriasis, rheumatoid arthritis, and psoriatic arthritis; Neulasta, a pegylated protein to treat cancer patients; Prolia to treat postmenopausal women with osteoporosis; Aranesp to treat anemia; Xgeva for skeletal-related events prevention; Sensipar/Mimpara products to treat sHPT in chronic kidney disease; and EPOGEN to treat a lower-than-normal number of red blood cells.Read More: What is a short straddle?[5]Want to see what other hedge funds are holding AMGN?
Breiter Capital Management Inc. Has $752,000 Position in Amgen, Inc. (NASDAQ:AMGN)</t>
  </si>
  <si>
    <t>Amgen logo Zurcher Kantonalbank Zurich Cantonalbank trimmed its holdings in shares of Amgen, Inc. (NASDAQ:AMGN) by 1.9% during the second quarter, according to its most recent Form 13F filing with the SEC. The firm owned 254,082 shares of the medical research company's stock after selling 4,984 shares during the period. Zurcher Kantonalbank Zurich Cantonalbank's holdings in Amgen were worth $46,822,000 at the end of the most recent reporting period.
Other institutional investors and hedge funds have also modified their holdings of the company. Capital Financial Planning LLC acquired a new position in shares of Amgen during the fourth quarter valued at $27,000. Arbor Wealth Management LLC increased its holdings in shares of Amgen by 154.5% during the second quarter. Arbor Wealth Management LLC now owns 168 shares of the medical research company's stock valued at $31,000 after purchasing an additional 102 shares during the period. Clarfeld Financial Advisors LLC acquired a new position in shares of Amgen during the fourth quarter valued at $41,000. C J Advisory Inc acquired a new position in shares of Amgen during the first quarter valued at $40,000. Finally, Ashburton Jersey Ltd acquired a new position in shares of Amgen during the second quarter valued at $42,000. 77.43% of the stock is currently owned by institutional investors.
In related news, Director R Sanders Williams sold 425 shares of the stock in a transaction on Wednesday, August 7th. The stock was sold at an average price of $183.04, for a total value of $77,792.00. Following the completion of the transaction, the director now owns 16,336 shares in the company, valued at approximately $2,990,141.44. The transaction was disclosed in a filing with the Securities &amp; Exchange Commission, which is available at the SEC website . Also, Director Ronald D. Sugar sold 2,000 shares of the stock in a transaction on Wednesday, July 3rd. The shares were sold at an average price of $187.58, for a total value of $375,160.00. Following the completion of the transaction, the director now owns 16,336 shares of the company's stock, valued at approximately $3,064,306.88. The disclosure for this sale can be found   here . Insiders sold a total of 4,425 shares of company stock valued at $804,312 in the last quarter. 0.25% of the stock is currently owned by corporate insiders.
A number of research analysts have recently commented on AMGN shares. Oppenheimer set a $210.00 price target on Amgen and gave the company a "buy" rating in a report on Friday, May 24th. Morgan Stanley lowered their target price on Amgen from $211.00 to $207.00 and set an "overweight" rating on the stock in a report on Monday, July 15th. JPMorgan Chase &amp; Co. reaffirmed a "hold" rating and set a $190.00 target price on shares of Amgen in a report on Wednesday, May 15th. BidaskClub raised Amgen from a "sell" rating to a "hold" rating in a report on Thursday, August 1st. Finally, Zacks Investment Research lowered Amgen from a "buy" rating to a "hold" rating in a report on Monday, April 15th. Eight investment analysts have rated the stock with a hold rating and ten have given a buy rating to the stock. The company presently has an average rating of "Buy" and a consensus price target of $210.41.
Shares of NASDAQ:AMGN traded up $13.85 during midday trading on Friday, reaching $199.08. The company had a trading volume of 279,456 shares, compared to its average volume of 2,964,778. The company has a debt-to-equity ratio of 2.58, a quick ratio of 2.60 and a current ratio of 2.89. Amgen, Inc. has a 1-year low of $166.30 and a 1-year high of $210.19. The company has a market capitalization of $110.62 billion, a price-to-earnings ratio of 13.62, a price-to-earnings-growth ratio of 2.17 and a beta of 1.19. The company has a fifty day simple moving average of $181.66.
Amgen (NASDAQ:AMGN) last released its quarterly earnings results on Tuesday, July 30th. The medical research company reported $3.97 earnings per share for the quarter, beating the Zacks' consensus estimate of $3.58 by $0.39. Amgen had a return on equity of 76.17% and a net margin of 33.78%. The business had revenue of $5.87 billion during the quarter, compared to analyst estimates of $5.67 billion. During the same quarter last year, the company posted $3.83 EPS. Amgen's revenue for the quarter was down 3.1% on a year-over-year basis. As a group, sell-side analysts forecast that Amgen, Inc. will post 14.23 earnings per share for the current fiscal year.
The business also recently declared a quarterly dividend, which will be paid on Friday, September 6th. Investors of record on Thursday, August 15th will be given a $1.45 dividend. The ex-dividend date is Wednesday, August 14th. This represents a $5.80 dividend on an annualized basis and a dividend yield of 2.91%. Amgen's dividend payout ratio (DPR) is 40.28%.
Amgen, Inc. (NASDAQ:AMGN) Shares Sold by Zurcher Kantonalbank Zurich Cantonalbank</t>
  </si>
  <si>
    <t>Aug 09, 2019( Transcript Daily: https://transcriptdaily.com Delivered by Newstex) CFO4Life Group LLC raised its stake in shares of Amgen, Inc. (NASDAQ:AMGN) by 2.9% during the 2nd quarter, HoldingsChannel.com[1] reports. The firm owned 3,555 shares of the medical research company's stock after acquiring an additional 101 shares during the quarter. CFO4Life Group LLC's holdings in Amgen were worth $655,000 as of its most recent filing with the SEC.
Several other large investors also recently bought and sold shares of the company. California State Teachers Retirement System lifted its position in Amgen by 0.6% during the fourth quarter. California State Teachers Retirement System now owns 1,150,584 shares of the medical research company's stock worth $223,984,000 after buying an additional 6,338 shares in the last quarter. Magnus Financial Group LLC purchased a new position in Amgen during the fourth quarter worth approximately $511,000. Vivaldi Capital Management LLC purchased a new position in Amgen during the fourth quarter worth approximately $254,000. Neuburgh Advisers LLC lifted its position in Amgen by 30.1% during the fourth quarter. Neuburgh Advisers LLC now owns 27,478 shares of the medical research company's stock worth $5,349,000 after buying an additional 6,358 shares in the last quarter. Finally, Front Row Advisors LLC lifted its position in Amgen by 3.8% during the fourth quarter. Front Row Advisors LLC now owns 10,184 shares of the medical research company's stock worth $1,983,000 after buying an additional 377 shares in the last quarter. Institutional investors own 77.43% of the company's stock. In other Amgen news, Director Ronald D. Sugar sold 2,000 shares of the firm's stock in a transaction on Wednesday, June 5th. The stock was sold at an average price of $175.68, for a total transaction of $351,360.00. Following the completion of the sale, the director now owns 16,219 shares of the company's stock, valued at $2,849,353.92. The transaction was disclosed in a legal filing with the SEC, which is available through this hyperlink[2]. Also, Director R Sanders Williams sold 425 shares of the firm's stock in a transaction on Wednesday, August 7th. The stock was sold at an average price of $183.04, for a total value of $77,792.00. Following the sale, the director now directly owns 16,336 shares of the company's stock, valued at approximately $2,990,141.44. The disclosure for this sale can be found here[3]. In the last three months, insiders have sold 4,425 shares of company stock valued at $804,312. 0.25% of the stock is owned by insiders. AMGN stock[4] opened at $185.23 on Friday. The stock's fifty day simple moving average is $181.66. The company has a debt-to-equity ratio of 2.58, a quick ratio of 2.60 and a current ratio of 2.89. The firm has a market capitalization of $110.62 billion, a PE ratio of 12.86, a price-to-earnings-growth ratio of 2.17 and a beta of 1.19. Amgen, Inc. has a 52-week low of $166.30 and a 52-week high of $210.19. Amgen (NASDAQ:AMGN) last posted its earnings results on Tuesday, July 30th. The medical research company reported $3.97 earnings per share (EPS) for the quarter, topping the consensus estimate of $3.58 by $0.39. The company had revenue of $5.87 billion during the quarter, compared to analysts' expectations of $5.67 billion. Amgen had a return on equity of 76.17% and a net margin of 33.78%. The firm's quarterly revenue was down 3.1% compared to the same quarter last year. During the same quarter last year, the firm earned $3.83 earnings per share. As a group, analysts predict that Amgen, Inc. will post 14.23 EPS for the current fiscal year. The firm also recently announced a quarterly dividend, which will be paid on Friday, September 6th. Shareholders of record on Thursday, August 15th will be paid a dividend of $1.45 per share. The ex-dividend date of this dividend is Wednesday, August 14th. This represents a $5.80 annualized dividend and a yield of 3.13%. Amgen's dividend payout ratio (DPR) is 40.28%. A number of equities analysts recently commented on the company. Cowen reiterated a "buy" rating and set a $229.00 price objective on shares of Amgen in a research report on Wednesday, May 1st. Citigroup upgraded Amgen from a "neutral" rating to a "buy" rating and reduced their price objective for the stock from $211.00 to $205.00 in a research report on Wednesday, May 22nd. BidaskClub upgraded Amgen from a "sell" rating to a "hold" rating in a research report on Thursday, August 1st. BMO Capital Markets set a $230.00 price objective on Amgen and gave the stock a "buy" rating in a research report on Wednesday, July 31st. Finally, Royal Bank of Canada reiterated a "neutral" rating and set a $192.00 price objective on shares of Amgen in a research report on Tuesday, May 21st. Eight equities research analysts have rated the stock with a hold rating and ten have given a buy rating to the stock. The stock presently has a consensus rating of "Buy" and an average price target of $210.41.Amgen ProfileAmgen Inc discovers, develops, manufactures, and delivers human therapeutics worldwide. It offers products for the treatment of oncology/hematology, cardiovascular, inflammation, bone health, and neuroscience. The company's products include Enbrel to treat plaque psoriasis, rheumatoid arthritis, and psoriatic arthritis; Neulasta, a pegylated protein to treat cancer patients; Prolia to treat postmenopausal women with osteoporosis; Aranesp to treat anemia; Xgeva for skeletal-related events prevention; Sensipar/Mimpara products to treat sHPT in chronic kidney disease; and EPOGEN to treat a lower-than-normal number of red blood cells.Featured Story: Why do companyeuro;trade;s buyback their stock? [5]Want to see what other hedge funds are holding AMGN?
CFO4Life Group LLC Buys 101 Shares of Amgen, Inc. (NASDAQ:AMGN)</t>
  </si>
  <si>
    <t>CFO4Life Group LLC boosted its holdings in Amgen, Inc. (NASDAQ:AMGN) by 2.9% during the 2nd quarter, according to the company in its most recent disclosure with the SEC. The fund owned 3,555 shares of the medical research company's stock after buying an additional 101 shares during the quarter. CFO4Life Group LLC's holdings in Amgen were worth $655,000 as of its most recent SEC filing.
A number of other institutional investors have also bought and sold shares of the business. Geode Capital Management LLC grew its position in Amgen by 5.8% in the fourth quarter. Geode Capital Management LLC now owns 8,850,224 shares of the medical research company's stock worth $1,720,250,000 after buying an additional 482,760 shares during the last quarter. Norges Bank acquired a new position in Amgen in the 4th quarter worth approximately $1,283,248,000. Nordea Investment Management AB boosted its stake in Amgen by 5.0% in the 1st quarter. Nordea Investment Management AB now owns 4,709,467 shares of the medical research company's stock worth $894,700,000 after purchasing an additional 225,485 shares during the period. Legal ...neral Group Plc boosted its stake in Amgen by 5.7% in the 4th quarter. Legal ...neral Group Plc now owns 3,241,580 shares of the medical research company's stock worth $631,039,000 after purchasing an additional 174,360 shares during the period. Finally, Two Sigma Advisers LP boosted its stake in Amgen by 18.0% in the 4th quarter. Two Sigma Advisers LP now owns 2,069,296 shares of the medical research company's stock worth $402,830,000 after purchasing an additional 315,600 shares during the period. Hedge funds and other institutional investors own 77.43% of the company's stock. Shares of NASDAQ:AMGN[1] opened at $185.23 on Friday. The firm's fifty day moving average is $181.66. The firm has a market cap of $110.62 billion, a price-to-earnings ratio of 12.86, a P/E/G ratio of 2.17 and a beta of 1.19. Amgen, Inc. has a 12-month low of $166.30 and a 12-month high of $210.19. The company has a quick ratio of 2.60, a current ratio of 2.89 and a debt-to-equity ratio of 2.58. Amgen (NASDAQ:AMGN) last issued its earnings results on Tuesday, July 30th. The medical research company reported $3.97 earnings per share (EPS) for the quarter, beating analysts' consensus estimates of $3.58 by $0.39. The company had revenue of $5.87 billion during the quarter, compared to analyst estimates of $5.67 billion. Amgen had a net margin of 33.78% and a return on equity of 76.17%. The company's revenue for the quarter was down 3.1% on a year-over-year basis. During the same quarter last year, the business posted $3.83 EPS. Sell-side analysts expect that Amgen, Inc. will post 14.23 earnings per share for the current year. The business also recently announced a quarterly dividend, which will be paid on Friday, September 6th. Shareholders of record on Thursday, August 15th will be paid a dividend of $1.45 per share. This represents a $5.80 dividend on an annualized basis and a dividend yield of 3.13%. The ex-dividend date of this dividend is Wednesday, August 14th. Amgen's dividend payout ratio (DPR) is currently 40.28%. In related news, Director Ronald D. Sugar sold 2,000 shares of Amgen stock in a transaction on Wednesday, June 5th. The shares were sold at an average price of $175.68, for a total value of $351,360.00. Following the completion of the sale, the director now owns 16,219 shares of the company's stock, valued at approximately $2,849,353.92. The transaction was disclosed in a document filed with the SEC, which can be accessed through the SEC website[2]. Also, Director R Sanders Williams sold 425 shares of Amgen stock in a transaction on Wednesday, August 7th. The shares were sold at an average price of $183.04, for a total transaction of $77,792.00. Following the completion of the sale, the director now directly owns 16,336 shares of the company's stock, valued at approximately $2,990,141.44. The disclosure for this sale can be found here[3]. Insiders have sold a total of 4,425 shares of company stock valued at $804,312 in the last three months. Company insiders own 0.25% of the company's stock. A number of equities analysts recently commented on the stock. Cowen reaffirmed a "buy" rating and issued a $229.00 price objective on shares of Amgen in a research note on Wednesday, May 1st. Citigroup raised shares of Amgen from a "neutral" rating to a "buy" rating and decreased their price objective for the stock from $211.00 to $205.00 in a research note on Wednesday, May 22nd. Mizuho reaffirmed a "buy" rating and issued a $208.00 price objective on shares of Amgen in a research note on Monday, July 1st. BidaskClub raised shares of Amgen from a "sell" rating to a "hold" rating in a research note on Thursday, August 1st. Finally, Oppenheimer set a $210.00 price objective on shares of Amgen and gave the stock a "buy" rating in a research note on Friday, May 24th. Eight equities research analysts have rated the stock with a hold rating and ten have assigned a buy rating to the stock. Amgen currently has an average rating of "Buy" and a consensus target price of $210.41.Amgen ProfileAmgen Inc discovers, develops, manufactures, and delivers human therapeutics worldwide. It offers products for the treatment of oncology/hematology, cardiovascular, inflammation, bone health, and neuroscience. The company's products include Enbrel to treat plaque psoriasis, rheumatoid arthritis, and psoriatic arthritis; Neulasta, a pegylated protein to treat cancer patients; Prolia to treat postmenopausal women with osteoporosis; Aranesp to treat anemia; Xgeva for skeletal-related events prevention; Sensipar/Mimpara products to treat sHPT in chronic kidney disease; and EPOGEN to treat a lower-than-normal number of red bloo
Amgen, Inc. (NASDAQ:AMGN) Shares Purchased by CFO4Life Group LLC</t>
  </si>
  <si>
    <t>AMGN</t>
  </si>
  <si>
    <t>Elon Musk's tweet about potentially taking Tesla private at $420 per share sparked a surge in stock prices. Musk cited the distraction of stock market fluctuations and investor pressure as reasons for considering privatization. However, the tweet's ambiguity and timing raised questions about funding and legality. Despite Tesla's struggle to turn annual profits, Musk's unconventional management style and ambitious goals continue to shape the company's trajectory.</t>
  </si>
  <si>
    <t>Elon Musk's tweet about considering taking Tesla private at $420 per share, with "funding secured," triggered a surge in stock prices and halted trading temporarily. The announcement, seen as a response to pressure from short sellers and quarterly earnings cycles, led to a $900 million increase in Tesla's market capitalization within hours. Despite initial skepticism about the seriousness of Musk's tweet, a subsequent press release from Tesla confirmed the proposal's authenticity. Musk cited the benefits of operating in a less volatile environment and proposed two options for shareholders: selling at $420 or remaining as private owners, subject to shareholder approval.</t>
  </si>
  <si>
    <t>Elon Musk's tweet about potentially taking Tesla private at $420 per share has sparked a sharp reaction in the market, with shares soaring by 7.02% to $366. Musk's statement, "Am considering taking Tesla private at $420. Funding secured," has caused significant speculation and interest among investors.</t>
  </si>
  <si>
    <t>Tesla Inc (NASDAQ: TSLA) shares surged on Tuesday following reports of a $2 billion Saudi stake and CEO Elon Musk's announcement about potentially taking the company private. The stock initially rose over 4% after news broke that Saudi Arabia's sovereign wealth fund had acquired a 3% to 5% stake in Tesla. Musk's subsequent tweet, declaring consideration of privatization at $420 per share, further boosted Tesla's gains. Musk claimed to have secured funding for the transaction. Tesla's stock has experienced significant volatility in public markets, leading to concerns among investors. The potential move to go private, especially at a premium price, could impact those betting against Tesla's success, as short sellers represent 27% of Tesla's float. Tesla has yet to release an official statement regarding Musk's remarks. At the time of publication, the stock traded around $365.50, up 6.8% for the day.</t>
  </si>
  <si>
    <t>KeyCorp reaffirmed their hold rating on Tesla (NASDAQ: TSLA) in a research report issued on Thursday. Several other analysts have also commented on the stock, including Vertical Group, which initiated coverage with a sell rating and a $84.00 price target on April 10th. Guggenheim set a $430.00 price target and rated Tesla as a buy on May 29th. Goldman Sachs Group lowered their price target from $205.00 to $195.00 and gave the company a sell rating on April 10th. Morgan Stanley set a $376.00 price target and rated Tesla as a hold on April 27th. Berenberg Bank set a $500.00 target price and gave Tesla a buy rating on May 21st. 
Currently, twelve analysts rate the stock as a sell, twelve as hold, and thirteen as buy, with an average target price of $311.17. Tesla traded down $1.37 to $348.17 during midday trading on Thursday, with a trading volume of 13,646,319 shares. The company has a 12-month low of $244.59 and a 12-month high of $389.61. Tesla last reported earnings data on Wednesday, August 1st, beating analysts' consensus estimates with ($3.06) earnings per share. CEO Elon Musk purchased 55,000 shares of Tesla's stock on Tuesday, June 12th, at an average price of $343.19 per share, totaling $18,875,450.00. Director Kimbal Musk sold 1,875 shares of Tesla stock on Monday, July 2nd, at an average price of $358.26, totaling $671,737.50. Following this transaction, the director owns 150,208 shares of the company's stock, valued at approximately $53,813,518.08. Insiders own 22.80% of Tesla's stock. Large investors have recently added or reduced their stakes in the company, with institutional investors and hedge funds owning 60.87% of the stock.</t>
  </si>
  <si>
    <t>Strs Ohio decreased its stake in Boeing Co (NYSE: BA) by 5.2% during the third quarter, as per its recent Form 13F filing with the Securities and Exchange Commission (SEC). The fund now holds 545,636 shares of the aircraft producer's stock after selling 30,142 shares during the period, with Boeing accounting for 0.9% of its holdings, making it the 15th largest position. Strs Ohio's Boeing shares were worth approximately $202,922,000 at the end of the quarter.
Several other large investors have also adjusted their positions in BA. CSat Investment Advisory L.P. acquired a new stake in Boeing during the second quarter, valued at $101,000. Mount Yale Investment Advisors LLC purchased a new position in Boeing during the first quarter, valued at approximately $108,000. Icon Wealth Partners LLC also acquired a new position in Boeing during the second quarter, valued at $125,000. Furthermore, James Hambro &amp; Partners purchased a new position in Boeing during the second quarter, valued at $142,000. Lastly, Avestar Capital LLC increased its holdings in Boeing by 544.7% during the second quarter, now owning 490 shares valued at $161,000 after acquiring an additional 414 shares.
Research firms have recently weighed in on BA. Zacks Investment Research upgraded Boeing from a "hold" to a "buy" rating, setting a $407.00 price target on the stock on October 26th. ValuEngine downgraded Boeing from a "buy" to a "hold" rating on Friday. JPMorgan Chase &amp; Co. reiterated a "buy" rating and set a $400.00 price target on Boeing shares on July 26th. Additionally, Cowen restated a "buy" rating and set a $445.00 price target on Boeing shares on November 13th. Finally, UBS Group raised their price target on Boeing from $325.00 to $357.00 and assigned the company a "neutral" rating on July 26th.
Currently, eight analysts have rated Boeing as hold, while nineteen have given it a buy rating, with the company having a consensus rating of "Buy" and a consensus target price of $410.21.
BA stock opened at $320.94 on Tuesday, with Boeing Co having a 1 year low of $262.76 and a 1 year high of $394.28. The company has a market capitalization of $190.78 billion, a P/E ratio of 26.66, a price-to-earnings-growth ratio of 1.62, and a beta of 1.30.
Boeing last announced its earnings results on Wednesday, October 24th, reporting $3.58 earnings per share for the quarter, surpassing the Zacks' consensus estimate of $3.47 by $0.11. The firm had revenue of $25.15 billion during the quarter, compared to analyst estimates of $23.84 billion. Boeing had a net margin of 10.36% and a negative return on equity of 4,176.41%. The company's revenue increased by 3.8% year-over-year, and analysts forecast Boeing to post 15.05 earnings per share for the current year.
Additionally, Boeing recently declared a quarterly dividend of $1.71 per share, to be paid on Friday, December 7th. Shareholders of record on Friday, November 9th will receive the dividend, resulting in an annualized dividend of $6.84 and a yield of 2.13%. The ex-dividend date is Thursday, November 8th. Boeing's dividend payout ratio is currently 56.81%.
In other news, SVP Jenette E. Ramos sold 1,640 shares of Boeing's stock on Friday, November 9th, at an average price of $367.52, totaling $602,732.80. Additionally, SVP Diana L. Sands sold 5,000 shares of Boeing's stock on Monday, October 29th, at an average price of $350.07, totaling $1,750,350.00. Insider ownership of the stock stands at 0.24%.</t>
  </si>
  <si>
    <t>ValuEngine downgraded Boeing (NYSE: BA) from a buy rating to a hold rating.
Various other research firms have also commented on BA:
- Robert W. Baird reiterated a buy rating and set a price target of $450.00.
- Jefferies Financial Group set a price target of $420.00 and gave the company a buy rating.
- Cowen reiterated a buy rating and set a price target of $430.00.
- Argus reiterated a fair value rating and set a price target of $395.00.
- Canaccord Genuity reiterated a hold rating and set a price target of $360.00.
Eight investment analysts have rated the stock as hold, while nineteen have assigned a buy rating to the company. Boeing currently has an average rating of Buy and a consensus target price of $410.21.
Boeing shares opened at $320.94 with a market capitalization of $190.78 billion, a PE ratio of 26.66, and a beta of 1.30. Boeing last announced its quarterly earnings results on Wednesday, October 24th, reporting $3.58 earnings per share for the quarter, surpassing the Zacks' consensus estimate of $3.47 by $0.11.
In other news, SVP Jenette E. Ramos sold 1,640 shares of Boeing's stock on Friday, November 9th, at an average price of $367.52. Additionally, SVP Diana L. Sands sold 5,000 shares of the company's stock on Monday, October 29th, at an average price of $350.07. Insider ownership of the stock stands at 0.24%.
Several large investors have recently increased or decreased their stakes in the company. Approximately 70.13% of Boeing's stock is currently owned by hedge funds and other institutional investors.
Boeing Company engages in the design, development, manufacture, sale, service, and support of commercial jetliners, military aircraft, satellites, missile defense, human space flight, and launch systems and services globally.</t>
  </si>
  <si>
    <t>Guardian Investment Management reduced its stake in Boeing Co (NYSE: BA) by 8.5% during the third quarter, selling 994 shares and leaving them with 10,745 shares. Boeing now represents 3.5% of Guardian Investment Management's portfolio, ranking as their 7th largest position. The value of their Boeing holdings was $3,996,000 as of the most recent filing with the Securities and Exchange Commission.</t>
  </si>
  <si>
    <t xml:space="preserve">Cullinan Associates Inc. decreased its holdings in Boeing Co (NYSE: BA) by 10.6% during the third quarter, selling 240 shares and leaving them with 2,015 shares. The value of their Boeing holdings was $749,000 as of their most recent filing with the Securities and Exchange Commission (SEC). </t>
  </si>
  <si>
    <t>Boeing Co. abruptly cancelled a scheduled conference call with airlines, including American Airlines, Southwest Airlines, and United Airlines, to discuss issues surrounding its 737 MAX aircraft following a deadly crash in Indonesia. The call was intended to address differences in flight control systems between the MAX and its predecessor 737 model, but Boeing did not provide an explanation for the cancellation.</t>
  </si>
  <si>
    <t>UnitedHealth Group exceeded expectations for the first quarter and raised its 2019 forecast, driven by increased Medicare coverage and growth in its Optum segment.</t>
  </si>
  <si>
    <t>UnitedHealth faced a significant decline in its stock value on Tuesday, despite initially posting positive earnings results. The drop came as concerns over political factors, particularly regarding potential healthcare reforms, overshadowed the company's solid performance.</t>
  </si>
  <si>
    <t>Although UnitedHealth exceeded earnings expectations and raised its 2019 earnings per share guidance, its stock plummeted by 5.6%. This decline led to a 52-week low for the company's shares and contributed to a drop of more than 80 points in the Dow Jones Industrial Average. Overall, UnitedHealth's shares have decreased by more than 12% since the beginning of the year.</t>
  </si>
  <si>
    <t>While some analysts expressed confidence in UnitedHealth's performance and its ability to navigate potential reforms, other healthcare insurers like Community Health, Humana, and Molina Healthcare also experienced declines, resulting in a 1% loss for the broader healthcare sector.</t>
  </si>
  <si>
    <t>Caterpillar exceeded Q1 expectations with $2.82 EPS and $12.86B revenue, up from $1.28 EPS and $9.8B revenue last year. Increased demand across regions and reduced restructuring costs drove the growth. CEO Jim Umpleby raised 2018 profit outlook to $9.75-$10.75 EPS, up from $7.75-$8.85, citing higher sales volume and improved pricing. Analysts forecast Q2 revenues at $13.26B and EPS at $2.42, with full-year estimates at $9.17 EPS and $51.07B sales. Caterpillar's order backlog stands at $17.5B. Shares rose 4% in premarket trading, reaching $160.02.</t>
  </si>
  <si>
    <t>EU aid totaling €4,621,616 will assist 2,287 workers affected by Caterpillar's closure in Gosselies, Belgium. The decline in EU exports, steel price hikes, and high production costs prompted layoffs. The aid will fund start-up grants, training, and allowances, targeting unemployed youth and low-skilled workers in Hainaut. This marks Belgium's second EGF application for Caterpillar-related layoffs. The Budgets Committee approved the aid, recommending parliamentary and Council approval, scheduled for May. The European Globalisation Adjustment Fund aims to facilitate redundant workers' transition to new employment opportunities, with an annual cap of €150 million.</t>
  </si>
  <si>
    <t>Breiter Capital Management Inc. boosted its stake in Amgen, Inc. (NASDAQ:AMGN) by 2.1% during the second quarter, now holding 4,076 shares valued at $752,000. Amgen constitutes about 1.1% of its portfolio. Various hedge funds also adjusted their holdings. Amgen reported earnings per share of $3.97 for the last quarter, surpassing estimates. The company's quarterly revenue reached $5.87 billion. Amgen declared a quarterly dividend of $1.45 per share, payable on September 6th. Analysts predict an annual EPS of 14.23. Insider transactions include Director R Sanders Williams selling 425 shares and Director Ronald D. Sugar selling 2,000 shares.</t>
  </si>
  <si>
    <t>During the second quarter, CFO4Life Group LLC increased its stake in Amgen, Inc. (NASDAQ:AMGN) by 2.9%, now holding 3,555 shares valued at $655,000. Other institutional investors have also made adjustments to their holdings. Amgen recently reported earnings of $3.97 per share for the last quarter, surpassing estimates, with quarterly revenue reaching $5.87 billion. The company declared a quarterly dividend of $1.45 per share, payable on September 6th. Analysts forecast an annual EPS of 14.23. Insider transactions include Director Ronald D. Sugar selling 2,000 shares and Director R Sanders Williams selling 425 shares.</t>
  </si>
  <si>
    <t>During the second quarter, CFO4Life Group LLC increased its holdings in Amgen, Inc. (NASDAQ:AMGN) by 2.9%, now owning 3,555 shares valued at $655,000. Geode Capital Management LLC, Norges Bank, Nordea Investment Management AB, Legal &amp; General Group Plc, and Two Sigma Advisers LP are among other institutional investors who have adjusted their positions in Amgen. The stock opened at $185.23 on Friday and has a fifty-day moving average of $181.66. Amgen reported earnings of $3.97 per share for the last quarter, surpassing estimates, with quarterly revenue reaching $5.87 billion. The company declared a quarterly dividend of $1.45 per share, payable on September 6th. Insider transactions include Director Ronald D. Sugar selling 2,000 shares and Director R Sanders Williams selling 425 shares. Insiders have sold a total of 4,425 shares valued at $804,312 in the last three months. Several analysts have reaffirmed their ratings on the stock, with a consensus target price of $210.41. Amgen develops and delivers human therapeutics worldwide, offering products for various medical conditions such as oncology, cardiovascular, inflammation, bone health, and neuroscience.</t>
  </si>
  <si>
    <t>Sentiment Score</t>
  </si>
  <si>
    <t>Sentiment</t>
  </si>
  <si>
    <t>Neutral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</si>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</sst>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4"/>
      <color rgb="FFD5D5D5"/>
      <name val="Arial"/>
      <family val="2"/>
    </font>
    <font>
      <sz val="14"/>
      <color rgb="FFD5D5D5"/>
      <name val="Courier New"/>
      <family val="1"/>
    </font>
    <font>
      <b/>
      <sz val="14"/>
      <color rgb="FFD5D5D5"/>
      <name val="Courier New"/>
      <family val="1"/>
    </font>
    <font>
      <sz val="16"/>
      <color rgb="FFECECE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12</v>
    <v>8</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168A3-4AB5-1D44-A1D6-5C56674AFD03}">
  <dimension ref="A1:I25"/>
  <sheetViews>
    <sheetView tabSelected="1" topLeftCell="B1" workbookViewId="0">
      <selection activeCell="B3" sqref="B3"/>
    </sheetView>
  </sheetViews>
  <sheetFormatPr baseColWidth="10" defaultRowHeight="16" x14ac:dyDescent="0.2"/>
  <cols>
    <col min="1" max="1" width="122" customWidth="1"/>
    <col min="2" max="2" width="255.83203125" bestFit="1" customWidth="1"/>
    <col min="8" max="8" width="11.33203125" bestFit="1" customWidth="1"/>
  </cols>
  <sheetData>
    <row r="1" spans="1:9" ht="19" x14ac:dyDescent="0.25">
      <c r="B1" t="s">
        <v>6</v>
      </c>
      <c r="C1" s="4" t="s">
        <v>11</v>
      </c>
      <c r="D1" t="s">
        <v>8</v>
      </c>
      <c r="E1" s="4" t="s">
        <v>11</v>
      </c>
      <c r="F1" s="4" t="s">
        <v>9</v>
      </c>
      <c r="G1" t="s">
        <v>7</v>
      </c>
      <c r="H1" s="4" t="s">
        <v>53</v>
      </c>
      <c r="I1" s="4" t="s">
        <v>54</v>
      </c>
    </row>
    <row r="2" spans="1:9" ht="162" customHeight="1" x14ac:dyDescent="0.25">
      <c r="A2" s="5" t="s">
        <v>34</v>
      </c>
      <c r="B2" s="1" t="s">
        <v>0</v>
      </c>
      <c r="C2" s="3">
        <v>0.22630500000000001</v>
      </c>
      <c r="D2" s="2">
        <v>2.1589640000000001</v>
      </c>
      <c r="E2" s="3">
        <v>0.22630500000000001</v>
      </c>
      <c r="F2" s="2" t="s">
        <v>10</v>
      </c>
      <c r="G2" s="2">
        <v>1.1447339999999999</v>
      </c>
      <c r="H2" s="5">
        <v>0.9</v>
      </c>
      <c r="I2" s="5" t="s">
        <v>56</v>
      </c>
    </row>
    <row r="3" spans="1:9" ht="80" customHeight="1" x14ac:dyDescent="0.25">
      <c r="B3" s="1" t="s">
        <v>1</v>
      </c>
      <c r="C3" s="3">
        <v>0.22630500000000001</v>
      </c>
      <c r="D3" s="2">
        <v>2.1589640000000001</v>
      </c>
      <c r="E3" s="3">
        <v>0.22630500000000001</v>
      </c>
      <c r="F3" s="2" t="s">
        <v>10</v>
      </c>
      <c r="G3" s="2">
        <v>1.1447339999999999</v>
      </c>
      <c r="H3" s="5">
        <v>0.92</v>
      </c>
      <c r="I3" s="5" t="s">
        <v>56</v>
      </c>
    </row>
    <row r="4" spans="1:9" ht="357" x14ac:dyDescent="0.25">
      <c r="A4" t="s">
        <v>35</v>
      </c>
      <c r="B4" s="1" t="s">
        <v>2</v>
      </c>
      <c r="C4" s="3">
        <v>0.22630500000000001</v>
      </c>
      <c r="D4" s="2">
        <v>2.1589640000000001</v>
      </c>
      <c r="E4" s="3">
        <v>0.22630500000000001</v>
      </c>
      <c r="F4" s="2" t="s">
        <v>10</v>
      </c>
      <c r="G4" s="2">
        <v>1.1447339999999999</v>
      </c>
      <c r="H4" s="5">
        <v>0.88</v>
      </c>
      <c r="I4" s="5" t="s">
        <v>56</v>
      </c>
    </row>
    <row r="5" spans="1:9" ht="86" x14ac:dyDescent="0.25">
      <c r="A5" t="s">
        <v>36</v>
      </c>
      <c r="B5" s="1" t="s">
        <v>3</v>
      </c>
      <c r="C5" s="3">
        <v>0.22630500000000001</v>
      </c>
      <c r="D5" s="2">
        <v>2.1589640000000001</v>
      </c>
      <c r="E5" s="3">
        <v>0.22630500000000001</v>
      </c>
      <c r="F5" s="2" t="s">
        <v>10</v>
      </c>
      <c r="G5" s="2">
        <v>1.1447339999999999</v>
      </c>
      <c r="H5" s="5">
        <v>0.94</v>
      </c>
      <c r="I5" s="5" t="s">
        <v>56</v>
      </c>
    </row>
    <row r="6" spans="1:9" ht="357" x14ac:dyDescent="0.25">
      <c r="A6" t="s">
        <v>37</v>
      </c>
      <c r="B6" s="1" t="s">
        <v>4</v>
      </c>
      <c r="C6" s="3">
        <v>0.22630500000000001</v>
      </c>
      <c r="D6" s="2">
        <v>2.1589640000000001</v>
      </c>
      <c r="E6" s="3">
        <v>0.22630500000000001</v>
      </c>
      <c r="F6" s="2" t="s">
        <v>10</v>
      </c>
      <c r="G6" s="2">
        <v>1.1447339999999999</v>
      </c>
      <c r="H6" s="5" t="s">
        <v>55</v>
      </c>
      <c r="I6" s="5">
        <v>0.55000000000000004</v>
      </c>
    </row>
    <row r="7" spans="1:9" ht="324" x14ac:dyDescent="0.25">
      <c r="A7" s="1" t="s">
        <v>38</v>
      </c>
      <c r="B7" s="1" t="s">
        <v>5</v>
      </c>
      <c r="C7" s="3">
        <v>0.22630500000000001</v>
      </c>
      <c r="D7" s="2">
        <v>2.1589640000000001</v>
      </c>
      <c r="E7" s="3">
        <v>0.22630500000000001</v>
      </c>
      <c r="F7" s="2" t="s">
        <v>10</v>
      </c>
      <c r="G7" s="2">
        <v>1.1447339999999999</v>
      </c>
      <c r="H7" s="5" t="s">
        <v>55</v>
      </c>
      <c r="I7" s="5">
        <v>0.5</v>
      </c>
    </row>
    <row r="8" spans="1:9" ht="409.6" x14ac:dyDescent="0.2">
      <c r="A8" s="1" t="s">
        <v>39</v>
      </c>
      <c r="B8" s="1" t="s">
        <v>12</v>
      </c>
      <c r="C8" s="2">
        <v>-0.19846900000000001</v>
      </c>
      <c r="D8" s="2">
        <v>1.5883130000000001</v>
      </c>
      <c r="E8" s="2">
        <v>-0.19846900000000001</v>
      </c>
      <c r="F8" s="2" t="s">
        <v>16</v>
      </c>
      <c r="G8" s="2">
        <v>-0.27904000000000001</v>
      </c>
      <c r="H8" s="5" t="s">
        <v>57</v>
      </c>
      <c r="I8" s="5">
        <v>-0.75</v>
      </c>
    </row>
    <row r="9" spans="1:9" ht="409.6" x14ac:dyDescent="0.2">
      <c r="A9" s="1" t="s">
        <v>40</v>
      </c>
      <c r="B9" s="1" t="s">
        <v>13</v>
      </c>
      <c r="C9" s="2">
        <v>-0.19846900000000001</v>
      </c>
      <c r="D9" s="2">
        <v>1.5883130000000001</v>
      </c>
      <c r="E9" s="2">
        <v>-0.19846900000000001</v>
      </c>
      <c r="F9" s="2" t="s">
        <v>16</v>
      </c>
      <c r="G9" s="2">
        <v>-0.27904000000000001</v>
      </c>
      <c r="H9" s="5" t="s">
        <v>55</v>
      </c>
      <c r="I9" s="5">
        <v>-0.5</v>
      </c>
    </row>
    <row r="10" spans="1:9" ht="409.6" x14ac:dyDescent="0.2">
      <c r="A10" t="s">
        <v>41</v>
      </c>
      <c r="B10" s="1" t="s">
        <v>14</v>
      </c>
      <c r="C10" s="2">
        <v>-0.19846900000000001</v>
      </c>
      <c r="D10" s="2">
        <v>1.5883130000000001</v>
      </c>
      <c r="E10" s="2">
        <v>-0.19846900000000001</v>
      </c>
      <c r="F10" s="2" t="s">
        <v>16</v>
      </c>
      <c r="G10" s="2">
        <v>-0.27904000000000001</v>
      </c>
      <c r="H10" s="5" t="s">
        <v>55</v>
      </c>
      <c r="I10" s="5">
        <v>-0.52</v>
      </c>
    </row>
    <row r="11" spans="1:9" ht="289" x14ac:dyDescent="0.2">
      <c r="A11" t="s">
        <v>42</v>
      </c>
      <c r="B11" s="1" t="s">
        <v>15</v>
      </c>
      <c r="C11" s="2">
        <v>-0.19846900000000001</v>
      </c>
      <c r="D11" s="2">
        <v>1.5883130000000001</v>
      </c>
      <c r="E11" s="2">
        <v>-0.19846900000000001</v>
      </c>
      <c r="F11" s="2" t="s">
        <v>16</v>
      </c>
      <c r="G11" s="2">
        <v>-0.27904000000000001</v>
      </c>
      <c r="H11" s="5" t="s">
        <v>57</v>
      </c>
      <c r="I11" s="5">
        <v>-0.85</v>
      </c>
    </row>
    <row r="12" spans="1:9" ht="409.6" x14ac:dyDescent="0.2">
      <c r="A12" t="s">
        <v>43</v>
      </c>
      <c r="B12" s="1" t="s">
        <v>17</v>
      </c>
      <c r="C12" s="2">
        <v>-0.19846900000000001</v>
      </c>
      <c r="D12" s="2">
        <v>1.5883130000000001</v>
      </c>
      <c r="E12" s="2">
        <v>-0.19846900000000001</v>
      </c>
      <c r="F12" s="2" t="s">
        <v>16</v>
      </c>
      <c r="G12" s="2">
        <v>-0.27904000000000001</v>
      </c>
      <c r="H12" s="5" t="s">
        <v>56</v>
      </c>
      <c r="I12" s="5">
        <v>0.9</v>
      </c>
    </row>
    <row r="13" spans="1:9" ht="409.6" x14ac:dyDescent="0.2">
      <c r="A13" t="s">
        <v>44</v>
      </c>
      <c r="B13" s="1" t="s">
        <v>18</v>
      </c>
      <c r="C13" s="2">
        <v>-0.91681900000000005</v>
      </c>
      <c r="D13" s="2">
        <v>0.69604100000000002</v>
      </c>
      <c r="E13" s="2">
        <v>-0.91681900000000005</v>
      </c>
      <c r="F13" s="2" t="s">
        <v>23</v>
      </c>
      <c r="G13" s="2">
        <v>0.93626200000000004</v>
      </c>
      <c r="H13" s="5" t="s">
        <v>57</v>
      </c>
      <c r="I13" s="5">
        <v>-0.88</v>
      </c>
    </row>
    <row r="14" spans="1:9" ht="340" x14ac:dyDescent="0.2">
      <c r="A14" t="s">
        <v>45</v>
      </c>
      <c r="B14" s="1" t="s">
        <v>19</v>
      </c>
      <c r="C14" s="2">
        <v>-0.91681900000000005</v>
      </c>
      <c r="D14" s="2">
        <v>0.69604100000000002</v>
      </c>
      <c r="E14" s="2">
        <v>-0.91681900000000005</v>
      </c>
      <c r="F14" s="2" t="s">
        <v>23</v>
      </c>
      <c r="G14" s="2">
        <v>0.93626200000000004</v>
      </c>
      <c r="H14" s="5" t="s">
        <v>57</v>
      </c>
      <c r="I14" s="5">
        <v>-0.82</v>
      </c>
    </row>
    <row r="15" spans="1:9" ht="20" x14ac:dyDescent="0.2">
      <c r="A15" t="s">
        <v>20</v>
      </c>
      <c r="B15" s="1" t="s">
        <v>20</v>
      </c>
      <c r="C15" s="2">
        <v>-0.91681900000000005</v>
      </c>
      <c r="D15" s="2">
        <v>0.69604100000000002</v>
      </c>
      <c r="E15" s="2">
        <v>-0.91681900000000005</v>
      </c>
      <c r="F15" s="2" t="s">
        <v>23</v>
      </c>
      <c r="G15" s="2">
        <v>0.93626200000000004</v>
      </c>
      <c r="H15" s="5" t="s">
        <v>57</v>
      </c>
      <c r="I15" s="5">
        <v>-0.82</v>
      </c>
    </row>
    <row r="16" spans="1:9" ht="34" x14ac:dyDescent="0.2">
      <c r="A16" s="1" t="s">
        <v>21</v>
      </c>
      <c r="B16" s="1" t="s">
        <v>21</v>
      </c>
      <c r="C16" s="2">
        <v>-0.91681900000000005</v>
      </c>
      <c r="D16" s="2">
        <v>0.69604100000000002</v>
      </c>
      <c r="E16" s="2">
        <v>-0.91681900000000005</v>
      </c>
      <c r="F16" s="2" t="s">
        <v>23</v>
      </c>
      <c r="G16" s="2">
        <v>0.93626200000000004</v>
      </c>
      <c r="H16" s="5" t="s">
        <v>57</v>
      </c>
      <c r="I16" s="5">
        <v>-0.75</v>
      </c>
    </row>
    <row r="17" spans="1:9" ht="119" x14ac:dyDescent="0.2">
      <c r="A17" s="1" t="s">
        <v>22</v>
      </c>
      <c r="B17" s="1" t="s">
        <v>22</v>
      </c>
      <c r="C17" s="2">
        <v>-0.91681900000000005</v>
      </c>
      <c r="D17" s="2">
        <v>0.69604100000000002</v>
      </c>
      <c r="E17" s="2">
        <v>-0.91681900000000005</v>
      </c>
      <c r="F17" s="2" t="s">
        <v>23</v>
      </c>
      <c r="G17" s="2">
        <v>0.93626200000000004</v>
      </c>
      <c r="H17" s="5" t="s">
        <v>57</v>
      </c>
      <c r="I17" s="5">
        <v>-0.92</v>
      </c>
    </row>
    <row r="18" spans="1:9" ht="68" x14ac:dyDescent="0.2">
      <c r="A18" s="1" t="s">
        <v>24</v>
      </c>
      <c r="B18" s="1" t="s">
        <v>24</v>
      </c>
      <c r="C18" s="2">
        <v>3.0451450000000002</v>
      </c>
      <c r="D18" s="2">
        <v>-9.7339999999999996E-3</v>
      </c>
      <c r="E18" s="2">
        <v>3.0451450000000002</v>
      </c>
      <c r="F18" s="2" t="s">
        <v>28</v>
      </c>
      <c r="G18" s="2">
        <v>0.74410100000000001</v>
      </c>
      <c r="H18" s="5">
        <v>0.5</v>
      </c>
      <c r="I18" s="5" t="s">
        <v>55</v>
      </c>
    </row>
    <row r="19" spans="1:9" ht="153" x14ac:dyDescent="0.2">
      <c r="A19" t="s">
        <v>48</v>
      </c>
      <c r="B19" s="1" t="s">
        <v>25</v>
      </c>
      <c r="C19" s="2">
        <v>3.0451450000000002</v>
      </c>
      <c r="D19" s="2">
        <v>-9.7339999999999996E-3</v>
      </c>
      <c r="E19" s="2">
        <v>3.0451450000000002</v>
      </c>
      <c r="F19" s="2" t="s">
        <v>28</v>
      </c>
      <c r="G19" s="2">
        <v>0.74410100000000001</v>
      </c>
      <c r="H19" s="5">
        <v>0.9</v>
      </c>
      <c r="I19" s="5" t="s">
        <v>56</v>
      </c>
    </row>
    <row r="20" spans="1:9" ht="409.6" x14ac:dyDescent="0.2">
      <c r="A20" t="s">
        <v>46</v>
      </c>
      <c r="B20" s="1" t="s">
        <v>26</v>
      </c>
      <c r="C20" s="2">
        <v>3.0451450000000002</v>
      </c>
      <c r="D20" s="2">
        <v>-9.7339999999999996E-3</v>
      </c>
      <c r="E20" s="2">
        <v>3.0451450000000002</v>
      </c>
      <c r="F20" s="2" t="s">
        <v>28</v>
      </c>
      <c r="G20" s="2">
        <v>0.74410100000000001</v>
      </c>
      <c r="H20" s="5">
        <v>0.8</v>
      </c>
      <c r="I20" s="5" t="s">
        <v>56</v>
      </c>
    </row>
    <row r="21" spans="1:9" ht="340" x14ac:dyDescent="0.2">
      <c r="A21" t="s">
        <v>49</v>
      </c>
      <c r="B21" s="1" t="s">
        <v>27</v>
      </c>
      <c r="C21" s="2">
        <v>3.0451450000000002</v>
      </c>
      <c r="D21" s="2">
        <v>-9.7339999999999996E-3</v>
      </c>
      <c r="E21" s="2">
        <v>3.0451450000000002</v>
      </c>
      <c r="F21" s="2" t="s">
        <v>28</v>
      </c>
      <c r="G21" s="2">
        <v>0.74410100000000001</v>
      </c>
      <c r="H21" s="5" t="e" cm="1" vm="1">
        <f t="array" ref="H21">-_FV(I210,"8")</f>
        <v>#VALUE!</v>
      </c>
    </row>
    <row r="22" spans="1:9" ht="404" x14ac:dyDescent="0.2">
      <c r="A22" t="s">
        <v>47</v>
      </c>
      <c r="B22" s="1" t="s">
        <v>29</v>
      </c>
      <c r="C22" s="2">
        <v>-0.91681900000000005</v>
      </c>
      <c r="D22" s="2">
        <v>0.46812999999999999</v>
      </c>
      <c r="E22" s="2">
        <v>-0.91681900000000005</v>
      </c>
      <c r="F22" s="2" t="s">
        <v>33</v>
      </c>
      <c r="G22" s="2">
        <v>-0.18772</v>
      </c>
    </row>
    <row r="23" spans="1:9" ht="409.6" x14ac:dyDescent="0.2">
      <c r="A23" t="s">
        <v>50</v>
      </c>
      <c r="B23" s="1" t="s">
        <v>30</v>
      </c>
      <c r="C23" s="2">
        <v>-0.91681900000000005</v>
      </c>
      <c r="D23" s="2">
        <v>0.46812999999999999</v>
      </c>
      <c r="E23" s="2">
        <v>-0.91681900000000005</v>
      </c>
      <c r="F23" s="2" t="s">
        <v>33</v>
      </c>
      <c r="G23" s="2">
        <v>-0.18772</v>
      </c>
    </row>
    <row r="24" spans="1:9" ht="404" x14ac:dyDescent="0.2">
      <c r="A24" t="s">
        <v>51</v>
      </c>
      <c r="B24" s="1" t="s">
        <v>31</v>
      </c>
      <c r="C24" s="2">
        <v>-0.91681900000000005</v>
      </c>
      <c r="D24" s="2">
        <v>0.46812999999999999</v>
      </c>
      <c r="E24" s="2">
        <v>-0.91681900000000005</v>
      </c>
      <c r="F24" s="2" t="s">
        <v>33</v>
      </c>
      <c r="G24" s="2">
        <v>-0.18772</v>
      </c>
    </row>
    <row r="25" spans="1:9" ht="404" x14ac:dyDescent="0.2">
      <c r="A25" t="s">
        <v>52</v>
      </c>
      <c r="B25" s="1" t="s">
        <v>32</v>
      </c>
      <c r="C25" s="2">
        <v>-0.91681900000000005</v>
      </c>
      <c r="D25" s="2">
        <v>0.46812999999999999</v>
      </c>
      <c r="E25" s="2">
        <v>-0.91681900000000005</v>
      </c>
      <c r="F25" s="2" t="s">
        <v>33</v>
      </c>
      <c r="G25" s="2">
        <v>-0.18772</v>
      </c>
    </row>
  </sheetData>
  <autoFilter ref="A1:G25" xr:uid="{058168A3-4AB5-1D44-A1D6-5C56674AFD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Bali</dc:creator>
  <cp:lastModifiedBy>Shivam Bali</cp:lastModifiedBy>
  <dcterms:created xsi:type="dcterms:W3CDTF">2024-03-05T22:49:29Z</dcterms:created>
  <dcterms:modified xsi:type="dcterms:W3CDTF">2024-03-06T01:54:13Z</dcterms:modified>
</cp:coreProperties>
</file>