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G644" i="2"/>
  <c r="F644" i="2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M618" i="2"/>
  <c r="L618" i="2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M609" i="2"/>
  <c r="L609" i="2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M602" i="2"/>
  <c r="L602" i="2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D577" i="2"/>
  <c r="C577" i="2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D574" i="2"/>
  <c r="C574" i="2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M571" i="2"/>
  <c r="L571" i="2"/>
  <c r="I571" i="2"/>
  <c r="J571" i="2" s="1"/>
  <c r="F571" i="2"/>
  <c r="G571" i="2" s="1"/>
  <c r="C571" i="2"/>
  <c r="D571" i="2" s="1"/>
  <c r="M570" i="2"/>
  <c r="L570" i="2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M568" i="2"/>
  <c r="L568" i="2"/>
  <c r="I568" i="2"/>
  <c r="J568" i="2" s="1"/>
  <c r="F568" i="2"/>
  <c r="G568" i="2" s="1"/>
  <c r="D568" i="2"/>
  <c r="C568" i="2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D565" i="2"/>
  <c r="C565" i="2"/>
  <c r="M564" i="2"/>
  <c r="L564" i="2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D561" i="2"/>
  <c r="C561" i="2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D553" i="2"/>
  <c r="C553" i="2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M550" i="2"/>
  <c r="L550" i="2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D549" i="2"/>
  <c r="C549" i="2"/>
  <c r="L548" i="2"/>
  <c r="M548" i="2" s="1"/>
  <c r="I548" i="2"/>
  <c r="J548" i="2" s="1"/>
  <c r="F548" i="2"/>
  <c r="G548" i="2" s="1"/>
  <c r="D548" i="2"/>
  <c r="C548" i="2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M543" i="2"/>
  <c r="L543" i="2"/>
  <c r="I543" i="2"/>
  <c r="J543" i="2" s="1"/>
  <c r="F543" i="2"/>
  <c r="G543" i="2" s="1"/>
  <c r="C543" i="2"/>
  <c r="D543" i="2" s="1"/>
  <c r="M542" i="2"/>
  <c r="L542" i="2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M531" i="2"/>
  <c r="L531" i="2"/>
  <c r="I531" i="2"/>
  <c r="J531" i="2" s="1"/>
  <c r="F531" i="2"/>
  <c r="G531" i="2" s="1"/>
  <c r="D531" i="2"/>
  <c r="C531" i="2"/>
  <c r="L530" i="2"/>
  <c r="M530" i="2" s="1"/>
  <c r="I530" i="2"/>
  <c r="J530" i="2" s="1"/>
  <c r="F530" i="2"/>
  <c r="G530" i="2" s="1"/>
  <c r="C530" i="2"/>
  <c r="D530" i="2" s="1"/>
  <c r="M529" i="2"/>
  <c r="L529" i="2"/>
  <c r="I529" i="2"/>
  <c r="J529" i="2" s="1"/>
  <c r="F529" i="2"/>
  <c r="G529" i="2" s="1"/>
  <c r="C529" i="2"/>
  <c r="D529" i="2" s="1"/>
  <c r="L528" i="2"/>
  <c r="M528" i="2" s="1"/>
  <c r="J528" i="2"/>
  <c r="I528" i="2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J526" i="2"/>
  <c r="I526" i="2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J524" i="2"/>
  <c r="I524" i="2"/>
  <c r="F524" i="2"/>
  <c r="G524" i="2" s="1"/>
  <c r="C524" i="2"/>
  <c r="D524" i="2" s="1"/>
  <c r="L523" i="2"/>
  <c r="M523" i="2" s="1"/>
  <c r="I523" i="2"/>
  <c r="J523" i="2" s="1"/>
  <c r="F523" i="2"/>
  <c r="G523" i="2" s="1"/>
  <c r="D523" i="2"/>
  <c r="C523" i="2"/>
  <c r="L522" i="2"/>
  <c r="M522" i="2" s="1"/>
  <c r="J522" i="2"/>
  <c r="I522" i="2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J520" i="2"/>
  <c r="I520" i="2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J518" i="2"/>
  <c r="I518" i="2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J516" i="2"/>
  <c r="I516" i="2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M514" i="2"/>
  <c r="L514" i="2"/>
  <c r="I514" i="2"/>
  <c r="J514" i="2" s="1"/>
  <c r="F514" i="2"/>
  <c r="G514" i="2" s="1"/>
  <c r="D514" i="2"/>
  <c r="C514" i="2"/>
  <c r="L513" i="2"/>
  <c r="M513" i="2" s="1"/>
  <c r="J513" i="2"/>
  <c r="I513" i="2"/>
  <c r="F513" i="2"/>
  <c r="G513" i="2" s="1"/>
  <c r="C513" i="2"/>
  <c r="D513" i="2" s="1"/>
  <c r="M512" i="2"/>
  <c r="L512" i="2"/>
  <c r="I512" i="2"/>
  <c r="J512" i="2" s="1"/>
  <c r="F512" i="2"/>
  <c r="G512" i="2" s="1"/>
  <c r="C512" i="2"/>
  <c r="D512" i="2" s="1"/>
  <c r="L511" i="2"/>
  <c r="M511" i="2" s="1"/>
  <c r="J511" i="2"/>
  <c r="I511" i="2"/>
  <c r="F511" i="2"/>
  <c r="G511" i="2" s="1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J509" i="2"/>
  <c r="I509" i="2"/>
  <c r="F509" i="2"/>
  <c r="G509" i="2" s="1"/>
  <c r="D509" i="2"/>
  <c r="C509" i="2"/>
  <c r="M508" i="2"/>
  <c r="L508" i="2"/>
  <c r="I508" i="2"/>
  <c r="J508" i="2" s="1"/>
  <c r="F508" i="2"/>
  <c r="G508" i="2" s="1"/>
  <c r="C508" i="2"/>
  <c r="D508" i="2" s="1"/>
  <c r="L507" i="2"/>
  <c r="M507" i="2" s="1"/>
  <c r="J507" i="2"/>
  <c r="I507" i="2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J503" i="2"/>
  <c r="I503" i="2"/>
  <c r="F503" i="2"/>
  <c r="G503" i="2" s="1"/>
  <c r="C503" i="2"/>
  <c r="D503" i="2" s="1"/>
  <c r="L502" i="2"/>
  <c r="M502" i="2" s="1"/>
  <c r="I502" i="2"/>
  <c r="J502" i="2" s="1"/>
  <c r="F502" i="2"/>
  <c r="G502" i="2" s="1"/>
  <c r="D502" i="2"/>
  <c r="C502" i="2"/>
  <c r="L501" i="2"/>
  <c r="M501" i="2" s="1"/>
  <c r="I501" i="2"/>
  <c r="J501" i="2" s="1"/>
  <c r="F501" i="2"/>
  <c r="G501" i="2" s="1"/>
  <c r="D501" i="2"/>
  <c r="C501" i="2"/>
  <c r="L500" i="2"/>
  <c r="M500" i="2" s="1"/>
  <c r="I500" i="2"/>
  <c r="J500" i="2" s="1"/>
  <c r="F500" i="2"/>
  <c r="G500" i="2" s="1"/>
  <c r="C500" i="2"/>
  <c r="D500" i="2" s="1"/>
  <c r="L499" i="2"/>
  <c r="M499" i="2" s="1"/>
  <c r="J499" i="2"/>
  <c r="I499" i="2"/>
  <c r="F499" i="2"/>
  <c r="G499" i="2" s="1"/>
  <c r="D499" i="2"/>
  <c r="C499" i="2"/>
  <c r="L498" i="2"/>
  <c r="M498" i="2" s="1"/>
  <c r="J498" i="2"/>
  <c r="I498" i="2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M495" i="2"/>
  <c r="L495" i="2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F492" i="2"/>
  <c r="G492" i="2" s="1"/>
  <c r="C492" i="2"/>
  <c r="D492" i="2" s="1"/>
  <c r="M491" i="2"/>
  <c r="L491" i="2"/>
  <c r="J491" i="2"/>
  <c r="I491" i="2"/>
  <c r="F491" i="2"/>
  <c r="G491" i="2" s="1"/>
  <c r="D491" i="2"/>
  <c r="C491" i="2"/>
  <c r="L490" i="2"/>
  <c r="M490" i="2" s="1"/>
  <c r="J490" i="2"/>
  <c r="I490" i="2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M487" i="2"/>
  <c r="L487" i="2"/>
  <c r="J487" i="2"/>
  <c r="I487" i="2"/>
  <c r="F487" i="2"/>
  <c r="G487" i="2" s="1"/>
  <c r="C487" i="2"/>
  <c r="D487" i="2" s="1"/>
  <c r="L486" i="2"/>
  <c r="M486" i="2" s="1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D485" i="2"/>
  <c r="C485" i="2"/>
  <c r="L484" i="2"/>
  <c r="M484" i="2" s="1"/>
  <c r="I484" i="2"/>
  <c r="J484" i="2" s="1"/>
  <c r="F484" i="2"/>
  <c r="G484" i="2" s="1"/>
  <c r="C484" i="2"/>
  <c r="D484" i="2" s="1"/>
  <c r="M483" i="2"/>
  <c r="L483" i="2"/>
  <c r="J483" i="2"/>
  <c r="I483" i="2"/>
  <c r="F483" i="2"/>
  <c r="G483" i="2" s="1"/>
  <c r="D483" i="2"/>
  <c r="C483" i="2"/>
  <c r="L482" i="2"/>
  <c r="M482" i="2" s="1"/>
  <c r="J482" i="2"/>
  <c r="I482" i="2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D478" i="2"/>
  <c r="C478" i="2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C474" i="2"/>
  <c r="D474" i="2" s="1"/>
  <c r="L473" i="2"/>
  <c r="M473" i="2" s="1"/>
  <c r="J473" i="2"/>
  <c r="I473" i="2"/>
  <c r="F473" i="2"/>
  <c r="G473" i="2" s="1"/>
  <c r="C473" i="2"/>
  <c r="D473" i="2" s="1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C471" i="2"/>
  <c r="D471" i="2" s="1"/>
  <c r="L470" i="2"/>
  <c r="M470" i="2" s="1"/>
  <c r="J470" i="2"/>
  <c r="I470" i="2"/>
  <c r="F470" i="2"/>
  <c r="G470" i="2" s="1"/>
  <c r="C470" i="2"/>
  <c r="D470" i="2" s="1"/>
  <c r="L469" i="2"/>
  <c r="M469" i="2" s="1"/>
  <c r="J469" i="2"/>
  <c r="I469" i="2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J467" i="2"/>
  <c r="I467" i="2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M464" i="2"/>
  <c r="L464" i="2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D459" i="2"/>
  <c r="C459" i="2"/>
  <c r="L458" i="2"/>
  <c r="M458" i="2" s="1"/>
  <c r="I458" i="2"/>
  <c r="J458" i="2" s="1"/>
  <c r="F458" i="2"/>
  <c r="G458" i="2" s="1"/>
  <c r="C458" i="2"/>
  <c r="D458" i="2" s="1"/>
  <c r="L457" i="2"/>
  <c r="M457" i="2" s="1"/>
  <c r="J457" i="2"/>
  <c r="I457" i="2"/>
  <c r="F457" i="2"/>
  <c r="G457" i="2" s="1"/>
  <c r="C457" i="2"/>
  <c r="D457" i="2" s="1"/>
  <c r="L456" i="2"/>
  <c r="M456" i="2" s="1"/>
  <c r="I456" i="2"/>
  <c r="J456" i="2" s="1"/>
  <c r="F456" i="2"/>
  <c r="G456" i="2" s="1"/>
  <c r="D456" i="2"/>
  <c r="C456" i="2"/>
  <c r="L455" i="2"/>
  <c r="M455" i="2" s="1"/>
  <c r="I455" i="2"/>
  <c r="J455" i="2" s="1"/>
  <c r="F455" i="2"/>
  <c r="G455" i="2" s="1"/>
  <c r="C455" i="2"/>
  <c r="D455" i="2" s="1"/>
  <c r="L454" i="2"/>
  <c r="M454" i="2" s="1"/>
  <c r="J454" i="2"/>
  <c r="I454" i="2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G450" i="2"/>
  <c r="F450" i="2"/>
  <c r="C450" i="2"/>
  <c r="D450" i="2" s="1"/>
  <c r="L449" i="2"/>
  <c r="M449" i="2" s="1"/>
  <c r="I449" i="2"/>
  <c r="J449" i="2" s="1"/>
  <c r="F449" i="2"/>
  <c r="G449" i="2" s="1"/>
  <c r="D449" i="2"/>
  <c r="C449" i="2"/>
  <c r="L448" i="2"/>
  <c r="M448" i="2" s="1"/>
  <c r="I448" i="2"/>
  <c r="J448" i="2" s="1"/>
  <c r="G448" i="2"/>
  <c r="F448" i="2"/>
  <c r="C448" i="2"/>
  <c r="D448" i="2" s="1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G446" i="2"/>
  <c r="F446" i="2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G443" i="2"/>
  <c r="F443" i="2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G437" i="2"/>
  <c r="F437" i="2"/>
  <c r="C437" i="2"/>
  <c r="D437" i="2" s="1"/>
  <c r="L436" i="2"/>
  <c r="M436" i="2" s="1"/>
  <c r="I436" i="2"/>
  <c r="J436" i="2" s="1"/>
  <c r="F436" i="2"/>
  <c r="G436" i="2" s="1"/>
  <c r="D436" i="2"/>
  <c r="C436" i="2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D433" i="2"/>
  <c r="C433" i="2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D429" i="2"/>
  <c r="C429" i="2"/>
  <c r="L428" i="2"/>
  <c r="M428" i="2" s="1"/>
  <c r="I428" i="2"/>
  <c r="J428" i="2" s="1"/>
  <c r="F428" i="2"/>
  <c r="G428" i="2" s="1"/>
  <c r="D428" i="2"/>
  <c r="C428" i="2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D420" i="2"/>
  <c r="C420" i="2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G418" i="2"/>
  <c r="F418" i="2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G413" i="2"/>
  <c r="F413" i="2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G409" i="2"/>
  <c r="F409" i="2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D406" i="2"/>
  <c r="C406" i="2"/>
  <c r="L405" i="2"/>
  <c r="M405" i="2" s="1"/>
  <c r="I405" i="2"/>
  <c r="J405" i="2" s="1"/>
  <c r="G405" i="2"/>
  <c r="F405" i="2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D402" i="2"/>
  <c r="C402" i="2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D397" i="2"/>
  <c r="C397" i="2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G389" i="2"/>
  <c r="F389" i="2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J387" i="2"/>
  <c r="I387" i="2"/>
  <c r="F387" i="2"/>
  <c r="G387" i="2" s="1"/>
  <c r="C387" i="2"/>
  <c r="D387" i="2" s="1"/>
  <c r="L386" i="2"/>
  <c r="M386" i="2" s="1"/>
  <c r="J386" i="2"/>
  <c r="I386" i="2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J383" i="2"/>
  <c r="I383" i="2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J379" i="2"/>
  <c r="I379" i="2"/>
  <c r="F379" i="2"/>
  <c r="G379" i="2" s="1"/>
  <c r="C379" i="2"/>
  <c r="D379" i="2" s="1"/>
  <c r="L378" i="2"/>
  <c r="M378" i="2" s="1"/>
  <c r="J378" i="2"/>
  <c r="I378" i="2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J375" i="2"/>
  <c r="I375" i="2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J371" i="2"/>
  <c r="I371" i="2"/>
  <c r="F371" i="2"/>
  <c r="G371" i="2" s="1"/>
  <c r="C371" i="2"/>
  <c r="D371" i="2" s="1"/>
  <c r="L370" i="2"/>
  <c r="M370" i="2" s="1"/>
  <c r="J370" i="2"/>
  <c r="I370" i="2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J367" i="2"/>
  <c r="I367" i="2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J363" i="2"/>
  <c r="I363" i="2"/>
  <c r="F363" i="2"/>
  <c r="G363" i="2" s="1"/>
  <c r="C363" i="2"/>
  <c r="D363" i="2" s="1"/>
  <c r="L362" i="2"/>
  <c r="M362" i="2" s="1"/>
  <c r="J362" i="2"/>
  <c r="I362" i="2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J359" i="2"/>
  <c r="I359" i="2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J355" i="2"/>
  <c r="I355" i="2"/>
  <c r="F355" i="2"/>
  <c r="G355" i="2" s="1"/>
  <c r="C355" i="2"/>
  <c r="D355" i="2" s="1"/>
  <c r="L354" i="2"/>
  <c r="M354" i="2" s="1"/>
  <c r="J354" i="2"/>
  <c r="I354" i="2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J351" i="2"/>
  <c r="I351" i="2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J347" i="2"/>
  <c r="I347" i="2"/>
  <c r="F347" i="2"/>
  <c r="G347" i="2" s="1"/>
  <c r="C347" i="2"/>
  <c r="D347" i="2" s="1"/>
  <c r="L346" i="2"/>
  <c r="M346" i="2" s="1"/>
  <c r="J346" i="2"/>
  <c r="I346" i="2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J343" i="2"/>
  <c r="I343" i="2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J339" i="2"/>
  <c r="I339" i="2"/>
  <c r="F339" i="2"/>
  <c r="G339" i="2" s="1"/>
  <c r="C339" i="2"/>
  <c r="D339" i="2" s="1"/>
  <c r="L338" i="2"/>
  <c r="M338" i="2" s="1"/>
  <c r="J338" i="2"/>
  <c r="I338" i="2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J335" i="2"/>
  <c r="I335" i="2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J331" i="2"/>
  <c r="I331" i="2"/>
  <c r="F331" i="2"/>
  <c r="G331" i="2" s="1"/>
  <c r="C331" i="2"/>
  <c r="D331" i="2" s="1"/>
  <c r="L330" i="2"/>
  <c r="M330" i="2" s="1"/>
  <c r="J330" i="2"/>
  <c r="I330" i="2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J327" i="2"/>
  <c r="I327" i="2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J319" i="2"/>
  <c r="I319" i="2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J309" i="2"/>
  <c r="I309" i="2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J307" i="2"/>
  <c r="I307" i="2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M223" i="2"/>
  <c r="L223" i="2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M215" i="2"/>
  <c r="L215" i="2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M203" i="2"/>
  <c r="L203" i="2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M201" i="2"/>
  <c r="L201" i="2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M193" i="2"/>
  <c r="L193" i="2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M185" i="2"/>
  <c r="L185" i="2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M183" i="2"/>
  <c r="L183" i="2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M179" i="2"/>
  <c r="L179" i="2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M171" i="2"/>
  <c r="L171" i="2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M167" i="2"/>
  <c r="L167" i="2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M161" i="2"/>
  <c r="L161" i="2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M159" i="2"/>
  <c r="L159" i="2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M151" i="2"/>
  <c r="L151" i="2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M139" i="2"/>
  <c r="L139" i="2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M137" i="2"/>
  <c r="L137" i="2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M129" i="2"/>
  <c r="L129" i="2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M119" i="2"/>
  <c r="L119" i="2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M111" i="2"/>
  <c r="L111" i="2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M95" i="2"/>
  <c r="L95" i="2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M79" i="2"/>
  <c r="L79" i="2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M77" i="2"/>
  <c r="L77" i="2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M71" i="2"/>
  <c r="L71" i="2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M55" i="2"/>
  <c r="L55" i="2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G53" i="2"/>
  <c r="F53" i="2"/>
  <c r="C53" i="2"/>
  <c r="D53" i="2" s="1"/>
  <c r="L52" i="2"/>
  <c r="M52" i="2" s="1"/>
  <c r="I52" i="2"/>
  <c r="J52" i="2" s="1"/>
  <c r="F52" i="2"/>
  <c r="G52" i="2" s="1"/>
  <c r="D52" i="2"/>
  <c r="C52" i="2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G49" i="2"/>
  <c r="F49" i="2"/>
  <c r="C49" i="2"/>
  <c r="D49" i="2" s="1"/>
  <c r="L48" i="2"/>
  <c r="M48" i="2" s="1"/>
  <c r="I48" i="2"/>
  <c r="J48" i="2" s="1"/>
  <c r="F48" i="2"/>
  <c r="G48" i="2" s="1"/>
  <c r="D48" i="2"/>
  <c r="C48" i="2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G46" i="2"/>
  <c r="F46" i="2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G43" i="2"/>
  <c r="F43" i="2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G39" i="2"/>
  <c r="F39" i="2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G27" i="2"/>
  <c r="F27" i="2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G21" i="2"/>
  <c r="F21" i="2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G19" i="2"/>
  <c r="F19" i="2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G13" i="2"/>
  <c r="F13" i="2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D8" i="2"/>
  <c r="C8" i="2"/>
  <c r="H8" i="2"/>
  <c r="A8" i="2"/>
  <c r="K8" i="2"/>
  <c r="E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<sst xmlns="http://schemas.openxmlformats.org/spreadsheetml/2006/main" count="21" uniqueCount="15">
  <si>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</si>
  <si>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>XSO DAR Curncy</t>
  </si>
  <si>
    <t>Start Date</t>
  </si>
  <si>
    <t>End Date</t>
  </si>
  <si>
    <t>Period</t>
  </si>
  <si>
    <t>D</t>
  </si>
  <si>
    <t>Pricing Source</t>
  </si>
  <si>
    <t>DAR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</si>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</sst>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BDH|14957435118463102025</stp>
        <tr r="K8" s="2"/>
      </tp>
      <tp t="s">
        <v>#N/A N/A</v>
        <stp/>
        <stp>BDH|11058863041018986375</stp>
        <tr r="H8" s="2"/>
      </tp>
    </main>
    <main first="bofaddin.rtdserver">
      <tp t="s">
        <v>#N/A N/A</v>
        <stp/>
        <stp>BDH|1815597334419164273</stp>
        <tr r="E8" s="2"/>
      </tp>
    </main>
    <main first="bofaddin.rtdserver">
      <tp t="s">
        <v>#N/A N/A</v>
        <stp/>
        <stp>BDH|3136794341831625649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44361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_xll.BDH(B1,B7,B2,B3,"Dir=V","Dts=S","Sort=D","Quote=C","QtTyp=P","Days=T",CONCATENATE("Per=c",B4),"DtFmt=D","UseDPDF=Y",CONCATENATE("PCS=",B5),"cols=2;rows=927")</f>
        <v>45289</v>
      </c>
      <c r="B8">
        <v>106.20099999999999</v>
      </c>
      <c r="C8">
        <f t="shared" ref="C8:C71" si="0">IF(AND(ISNUMBER(B8), ISNUMBER(B9)), (B8 - B9), "")</f>
        <v>4.2709999999999866</v>
      </c>
      <c r="D8">
        <f t="shared" ref="D8:D71" si="1">IF(AND(ISNUMBER(C8), ISNUMBER(B9)), (100*(C8)/ABS(B9)), "")</f>
        <v>4.1901304817031164</v>
      </c>
      <c r="E8">
        <f>_xll.BDH(B1,E7,B2,B3,"Dir=V","Sort=D","Quote=C","QtTyp=P","Days=T","Dates=H",CONCATENATE("Per=c",B4),"DtFmt=D","UseDPDF=Y",CONCATENATE("PCS=",B5),"cols=1;rows=927")</f>
        <v>100.3</v>
      </c>
      <c r="F8">
        <f t="shared" ref="F8:F71" si="2">IF(AND(ISNUMBER(E8), ISNUMBER(B9)), (E8 - B9), "")</f>
        <v>-1.6300000000000097</v>
      </c>
      <c r="G8">
        <f t="shared" ref="G8:G71" si="3">IF(AND(ISNUMBER(F8), ISNUMBER(B9)), (100*(F8)/ABS(B9)), "")</f>
        <v>-1.5991366624153924</v>
      </c>
      <c r="H8">
        <f>_xll.BDH(B1,H7,B2,B3,"Dir=V","Sort=D","Quote=C","QtTyp=P","Days=T","Dates=H",CONCATENATE("Per=c",B4),"DtFmt=D","UseDPDF=Y",CONCATENATE("PCS=",B5),"cols=1;rows=927")</f>
        <v>109.9598</v>
      </c>
      <c r="I8">
        <f t="shared" ref="I8:I71" si="4">IF(AND(ISNUMBER(H8), ISNUMBER(B9)), (H8 - B9), "")</f>
        <v>8.0297999999999945</v>
      </c>
      <c r="J8">
        <f t="shared" ref="J8:J71" si="5">IF(AND(ISNUMBER(I8), ISNUMBER(B9)), (100*(I8)/ABS(B9)), "")</f>
        <v>7.8777592465417383</v>
      </c>
      <c r="K8">
        <f>_xll.BDH(B1,K7,B2,B3,"Dir=V","Sort=D","Quote=C","QtTyp=P","Days=T","Dates=H",CONCATENATE("Per=c",B4),"DtFmt=D","UseDPDF=Y",CONCATENATE("PCS=",B5),"cols=1;rows=927")</f>
        <v>99.526200000000003</v>
      </c>
      <c r="L8">
        <f t="shared" ref="L8:L71" si="6">IF(AND(ISNUMBER(K8), ISNUMBER(B9)), (K8 - B9),"")</f>
        <v>-2.4038000000000039</v>
      </c>
      <c r="M8">
        <f t="shared" ref="M8:M71" si="7">IF(AND(ISNUMBER(L8), ISNUMBER(B9)), (100*(L8)/ABS(B9)), "")</f>
        <v>-2.3582850976160148</v>
      </c>
    </row>
    <row r="9" spans="1:13" x14ac:dyDescent="0.25">
      <c r="A9" s="1">
        <v>45288</v>
      </c>
      <c r="B9">
        <v>101.93</v>
      </c>
      <c r="C9">
        <f t="shared" si="0"/>
        <v>-5.0011999999999972</v>
      </c>
      <c r="D9">
        <f t="shared" si="1"/>
        <v>-4.6770259755805572</v>
      </c>
      <c r="E9">
        <v>109.16</v>
      </c>
      <c r="F9">
        <f t="shared" si="2"/>
        <v>2.2287999999999926</v>
      </c>
      <c r="G9">
        <f t="shared" si="3"/>
        <v>2.084330859468511</v>
      </c>
      <c r="H9">
        <v>109.8404</v>
      </c>
      <c r="I9">
        <f t="shared" si="4"/>
        <v>2.9091999999999985</v>
      </c>
      <c r="J9">
        <f t="shared" si="5"/>
        <v>2.7206278429494839</v>
      </c>
      <c r="K9">
        <v>96.970100000000002</v>
      </c>
      <c r="L9">
        <f t="shared" si="6"/>
        <v>-9.9611000000000018</v>
      </c>
      <c r="M9">
        <f t="shared" si="7"/>
        <v>-9.315428986114437</v>
      </c>
    </row>
    <row r="10" spans="1:13" x14ac:dyDescent="0.25">
      <c r="A10" s="1">
        <v>45287</v>
      </c>
      <c r="B10">
        <v>106.9312</v>
      </c>
      <c r="C10">
        <f t="shared" si="0"/>
        <v>-5.6187999999999931</v>
      </c>
      <c r="D10">
        <f t="shared" si="1"/>
        <v>-4.9922701021768043</v>
      </c>
      <c r="E10">
        <v>109.64</v>
      </c>
      <c r="F10">
        <f t="shared" si="2"/>
        <v>-2.9099999999999966</v>
      </c>
      <c r="G10">
        <f t="shared" si="3"/>
        <v>-2.5855175477565497</v>
      </c>
      <c r="H10">
        <v>115.4093</v>
      </c>
      <c r="I10">
        <f t="shared" si="4"/>
        <v>2.8593000000000046</v>
      </c>
      <c r="J10">
        <f t="shared" si="5"/>
        <v>2.5404709018214167</v>
      </c>
      <c r="K10">
        <v>104.8203</v>
      </c>
      <c r="L10">
        <f t="shared" si="6"/>
        <v>-7.729699999999994</v>
      </c>
      <c r="M10">
        <f t="shared" si="7"/>
        <v>-6.8677920924033709</v>
      </c>
    </row>
    <row r="11" spans="1:13" x14ac:dyDescent="0.25">
      <c r="A11" s="1">
        <v>45286</v>
      </c>
      <c r="B11">
        <v>112.55</v>
      </c>
      <c r="C11">
        <f t="shared" si="0"/>
        <v>-8.3500000000000085</v>
      </c>
      <c r="D11">
        <f t="shared" si="1"/>
        <v>-6.9065343258891714</v>
      </c>
      <c r="E11">
        <v>119.75</v>
      </c>
      <c r="F11">
        <f t="shared" si="2"/>
        <v>-1.1500000000000057</v>
      </c>
      <c r="G11">
        <f t="shared" si="3"/>
        <v>-0.95119933829611714</v>
      </c>
      <c r="H11">
        <v>122.01309999999999</v>
      </c>
      <c r="I11">
        <f t="shared" si="4"/>
        <v>1.1130999999999887</v>
      </c>
      <c r="J11">
        <f t="shared" si="5"/>
        <v>0.92067824648468866</v>
      </c>
      <c r="K11">
        <v>102.1027</v>
      </c>
      <c r="L11">
        <f t="shared" si="6"/>
        <v>-18.797300000000007</v>
      </c>
      <c r="M11">
        <f t="shared" si="7"/>
        <v>-15.547808105872628</v>
      </c>
    </row>
    <row r="12" spans="1:13" x14ac:dyDescent="0.25">
      <c r="A12" s="1">
        <v>45285</v>
      </c>
      <c r="B12">
        <v>120.9</v>
      </c>
      <c r="C12">
        <f t="shared" si="0"/>
        <v>8.322100000000006</v>
      </c>
      <c r="D12">
        <f t="shared" si="1"/>
        <v>7.3923034627577939</v>
      </c>
      <c r="E12">
        <v>113.4</v>
      </c>
      <c r="F12">
        <f t="shared" si="2"/>
        <v>0.82210000000000605</v>
      </c>
      <c r="G12">
        <f t="shared" si="3"/>
        <v>0.73024989807058582</v>
      </c>
      <c r="H12">
        <v>125.61239999999999</v>
      </c>
      <c r="I12">
        <f t="shared" si="4"/>
        <v>13.034499999999994</v>
      </c>
      <c r="J12">
        <f t="shared" si="5"/>
        <v>11.578204958522049</v>
      </c>
      <c r="K12">
        <v>108.0121</v>
      </c>
      <c r="L12">
        <f t="shared" si="6"/>
        <v>-4.5657999999999959</v>
      </c>
      <c r="M12">
        <f t="shared" si="7"/>
        <v>-4.0556805554198432</v>
      </c>
    </row>
    <row r="13" spans="1:13" x14ac:dyDescent="0.25">
      <c r="A13" s="1">
        <v>45284</v>
      </c>
      <c r="B13">
        <v>112.5779</v>
      </c>
      <c r="C13">
        <f t="shared" si="0"/>
        <v>4.589500000000001</v>
      </c>
      <c r="D13">
        <f t="shared" si="1"/>
        <v>4.2499935178222854</v>
      </c>
      <c r="E13">
        <v>102.7209</v>
      </c>
      <c r="F13">
        <f t="shared" si="2"/>
        <v>-5.2674999999999983</v>
      </c>
      <c r="G13">
        <f t="shared" si="3"/>
        <v>-4.8778387308266424</v>
      </c>
      <c r="H13">
        <v>118.0038</v>
      </c>
      <c r="I13">
        <f t="shared" si="4"/>
        <v>10.0154</v>
      </c>
      <c r="J13">
        <f t="shared" si="5"/>
        <v>9.2745146700941952</v>
      </c>
      <c r="K13">
        <v>102.51560000000001</v>
      </c>
      <c r="L13">
        <f t="shared" si="6"/>
        <v>-5.4727999999999923</v>
      </c>
      <c r="M13">
        <f t="shared" si="7"/>
        <v>-5.0679517429649783</v>
      </c>
    </row>
    <row r="14" spans="1:13" x14ac:dyDescent="0.25">
      <c r="A14" s="1">
        <v>45283</v>
      </c>
      <c r="B14">
        <v>107.9884</v>
      </c>
      <c r="C14">
        <f t="shared" si="0"/>
        <v>10.023200000000003</v>
      </c>
      <c r="D14">
        <f t="shared" si="1"/>
        <v>10.231388288902593</v>
      </c>
      <c r="E14">
        <v>96.64</v>
      </c>
      <c r="F14">
        <f t="shared" si="2"/>
        <v>-1.3251999999999953</v>
      </c>
      <c r="G14">
        <f t="shared" si="3"/>
        <v>-1.3527252534573453</v>
      </c>
      <c r="H14">
        <v>108.0181</v>
      </c>
      <c r="I14">
        <f t="shared" si="4"/>
        <v>10.052900000000008</v>
      </c>
      <c r="J14">
        <f t="shared" si="5"/>
        <v>10.261705176940392</v>
      </c>
      <c r="K14">
        <v>92.894800000000004</v>
      </c>
      <c r="L14">
        <f t="shared" si="6"/>
        <v>-5.0703999999999922</v>
      </c>
      <c r="M14">
        <f t="shared" si="7"/>
        <v>-5.1757154581422711</v>
      </c>
    </row>
    <row r="15" spans="1:13" x14ac:dyDescent="0.25">
      <c r="A15" s="1">
        <v>45282</v>
      </c>
      <c r="B15">
        <v>97.965199999999996</v>
      </c>
      <c r="C15">
        <f t="shared" si="0"/>
        <v>4.0951999999999913</v>
      </c>
      <c r="D15">
        <f t="shared" si="1"/>
        <v>4.3626291679982856</v>
      </c>
      <c r="E15">
        <v>91.803299999999993</v>
      </c>
      <c r="F15">
        <f t="shared" si="2"/>
        <v>-2.0667000000000115</v>
      </c>
      <c r="G15">
        <f t="shared" si="3"/>
        <v>-2.2016618728028248</v>
      </c>
      <c r="H15">
        <v>99.543199999999999</v>
      </c>
      <c r="I15">
        <f t="shared" si="4"/>
        <v>5.6731999999999942</v>
      </c>
      <c r="J15">
        <f t="shared" si="5"/>
        <v>6.0436774262277559</v>
      </c>
      <c r="K15">
        <v>90.366100000000003</v>
      </c>
      <c r="L15">
        <f t="shared" si="6"/>
        <v>-3.5039000000000016</v>
      </c>
      <c r="M15">
        <f t="shared" si="7"/>
        <v>-3.7327154575476738</v>
      </c>
    </row>
    <row r="16" spans="1:13" x14ac:dyDescent="0.25">
      <c r="A16" s="1">
        <v>45281</v>
      </c>
      <c r="B16">
        <v>93.87</v>
      </c>
      <c r="C16">
        <f t="shared" si="0"/>
        <v>11.61</v>
      </c>
      <c r="D16">
        <f t="shared" si="1"/>
        <v>14.113785557986869</v>
      </c>
      <c r="E16">
        <v>79.83</v>
      </c>
      <c r="F16">
        <f t="shared" si="2"/>
        <v>-2.4300000000000068</v>
      </c>
      <c r="G16">
        <f t="shared" si="3"/>
        <v>-2.9540481400437719</v>
      </c>
      <c r="H16">
        <v>96.000500000000002</v>
      </c>
      <c r="I16">
        <f t="shared" si="4"/>
        <v>13.740499999999997</v>
      </c>
      <c r="J16">
        <f t="shared" si="5"/>
        <v>16.70374422562606</v>
      </c>
      <c r="K16">
        <v>79.63</v>
      </c>
      <c r="L16">
        <f t="shared" si="6"/>
        <v>-2.6300000000000097</v>
      </c>
      <c r="M16">
        <f t="shared" si="7"/>
        <v>-3.1971796742037557</v>
      </c>
    </row>
    <row r="17" spans="1:13" x14ac:dyDescent="0.25">
      <c r="A17" s="1">
        <v>45280</v>
      </c>
      <c r="B17">
        <v>82.26</v>
      </c>
      <c r="C17">
        <f t="shared" si="0"/>
        <v>9.2462000000000018</v>
      </c>
      <c r="D17">
        <f t="shared" si="1"/>
        <v>12.663633450114911</v>
      </c>
      <c r="E17">
        <v>73.650000000000006</v>
      </c>
      <c r="F17">
        <f t="shared" si="2"/>
        <v>0.63620000000000232</v>
      </c>
      <c r="G17">
        <f t="shared" si="3"/>
        <v>0.87134212984395043</v>
      </c>
      <c r="H17">
        <v>84.136799999999994</v>
      </c>
      <c r="I17">
        <f t="shared" si="4"/>
        <v>11.12299999999999</v>
      </c>
      <c r="J17">
        <f t="shared" si="5"/>
        <v>15.234106429195563</v>
      </c>
      <c r="K17">
        <v>72.260000000000005</v>
      </c>
      <c r="L17">
        <f t="shared" si="6"/>
        <v>-0.75379999999999825</v>
      </c>
      <c r="M17">
        <f t="shared" si="7"/>
        <v>-1.032407572267158</v>
      </c>
    </row>
    <row r="18" spans="1:13" x14ac:dyDescent="0.25">
      <c r="A18" s="1">
        <v>45279</v>
      </c>
      <c r="B18">
        <v>73.013800000000003</v>
      </c>
      <c r="C18">
        <f t="shared" si="0"/>
        <v>-1.4061999999999983</v>
      </c>
      <c r="D18">
        <f t="shared" si="1"/>
        <v>-1.8895458210158538</v>
      </c>
      <c r="E18">
        <v>74.900000000000006</v>
      </c>
      <c r="F18">
        <f t="shared" si="2"/>
        <v>0.48000000000000398</v>
      </c>
      <c r="G18">
        <f t="shared" si="3"/>
        <v>0.64498790647675885</v>
      </c>
      <c r="H18">
        <v>76.328000000000003</v>
      </c>
      <c r="I18">
        <f t="shared" si="4"/>
        <v>1.9080000000000013</v>
      </c>
      <c r="J18">
        <f t="shared" si="5"/>
        <v>2.5638269282450969</v>
      </c>
      <c r="K18">
        <v>71.78</v>
      </c>
      <c r="L18">
        <f t="shared" si="6"/>
        <v>-2.6400000000000006</v>
      </c>
      <c r="M18">
        <f t="shared" si="7"/>
        <v>-3.5474334856221454</v>
      </c>
    </row>
    <row r="19" spans="1:13" x14ac:dyDescent="0.25">
      <c r="A19" s="1">
        <v>45278</v>
      </c>
      <c r="B19">
        <v>74.42</v>
      </c>
      <c r="C19">
        <f t="shared" si="0"/>
        <v>3.618700000000004</v>
      </c>
      <c r="D19">
        <f t="shared" si="1"/>
        <v>5.1110643448637303</v>
      </c>
      <c r="E19">
        <v>73.879800000000003</v>
      </c>
      <c r="F19">
        <f t="shared" si="2"/>
        <v>3.0785000000000053</v>
      </c>
      <c r="G19">
        <f t="shared" si="3"/>
        <v>4.3480840041072772</v>
      </c>
      <c r="H19">
        <v>75.650000000000006</v>
      </c>
      <c r="I19">
        <f t="shared" si="4"/>
        <v>4.848700000000008</v>
      </c>
      <c r="J19">
        <f t="shared" si="5"/>
        <v>6.8483205816842458</v>
      </c>
      <c r="K19">
        <v>67.101399999999998</v>
      </c>
      <c r="L19">
        <f t="shared" si="6"/>
        <v>-3.6998999999999995</v>
      </c>
      <c r="M19">
        <f t="shared" si="7"/>
        <v>-5.2257515045627692</v>
      </c>
    </row>
    <row r="20" spans="1:13" x14ac:dyDescent="0.25">
      <c r="A20" s="1">
        <v>45277</v>
      </c>
      <c r="B20">
        <v>70.801299999999998</v>
      </c>
      <c r="C20">
        <f t="shared" si="0"/>
        <v>-2.8688000000000073</v>
      </c>
      <c r="D20">
        <f t="shared" si="1"/>
        <v>-3.8941171520060474</v>
      </c>
      <c r="E20">
        <v>73.62</v>
      </c>
      <c r="F20">
        <f t="shared" si="2"/>
        <v>-5.0100000000000477E-2</v>
      </c>
      <c r="G20">
        <f t="shared" si="3"/>
        <v>-6.8005880268929286E-2</v>
      </c>
      <c r="H20">
        <v>74.891999999999996</v>
      </c>
      <c r="I20">
        <f t="shared" si="4"/>
        <v>1.2218999999999909</v>
      </c>
      <c r="J20">
        <f t="shared" si="5"/>
        <v>1.6586104810499658</v>
      </c>
      <c r="K20">
        <v>70.636499999999998</v>
      </c>
      <c r="L20">
        <f t="shared" si="6"/>
        <v>-3.033600000000007</v>
      </c>
      <c r="M20">
        <f t="shared" si="7"/>
        <v>-4.1178171334096287</v>
      </c>
    </row>
    <row r="21" spans="1:13" x14ac:dyDescent="0.25">
      <c r="A21" s="1">
        <v>45276</v>
      </c>
      <c r="B21">
        <v>73.670100000000005</v>
      </c>
      <c r="C21">
        <f t="shared" si="0"/>
        <v>1.1501999999999981</v>
      </c>
      <c r="D21">
        <f t="shared" si="1"/>
        <v>1.5860474159506535</v>
      </c>
      <c r="E21">
        <v>76.2</v>
      </c>
      <c r="F21">
        <f t="shared" si="2"/>
        <v>3.6800999999999959</v>
      </c>
      <c r="G21">
        <f t="shared" si="3"/>
        <v>5.0746071078421169</v>
      </c>
      <c r="H21">
        <v>77.1721</v>
      </c>
      <c r="I21">
        <f t="shared" si="4"/>
        <v>4.6521999999999935</v>
      </c>
      <c r="J21">
        <f t="shared" si="5"/>
        <v>6.4150667609855958</v>
      </c>
      <c r="K21">
        <v>71.181100000000001</v>
      </c>
      <c r="L21">
        <f t="shared" si="6"/>
        <v>-1.3388000000000062</v>
      </c>
      <c r="M21">
        <f t="shared" si="7"/>
        <v>-1.8461139632018331</v>
      </c>
    </row>
    <row r="22" spans="1:13" x14ac:dyDescent="0.25">
      <c r="A22" s="1">
        <v>45275</v>
      </c>
      <c r="B22">
        <v>72.519900000000007</v>
      </c>
      <c r="C22">
        <f t="shared" si="0"/>
        <v>-3.1600999999999999</v>
      </c>
      <c r="D22">
        <f t="shared" si="1"/>
        <v>-4.1756078224101474</v>
      </c>
      <c r="E22">
        <v>74.680999999999997</v>
      </c>
      <c r="F22">
        <f t="shared" si="2"/>
        <v>-0.99900000000000944</v>
      </c>
      <c r="G22">
        <f t="shared" si="3"/>
        <v>-1.3200317124735852</v>
      </c>
      <c r="H22">
        <v>79.441999999999993</v>
      </c>
      <c r="I22">
        <f t="shared" si="4"/>
        <v>3.7619999999999862</v>
      </c>
      <c r="J22">
        <f t="shared" si="5"/>
        <v>4.9709302325581213</v>
      </c>
      <c r="K22">
        <v>72.510000000000005</v>
      </c>
      <c r="L22">
        <f t="shared" si="6"/>
        <v>-3.1700000000000017</v>
      </c>
      <c r="M22">
        <f t="shared" si="7"/>
        <v>-4.1886892177589869</v>
      </c>
    </row>
    <row r="23" spans="1:13" x14ac:dyDescent="0.25">
      <c r="A23" s="1">
        <v>45274</v>
      </c>
      <c r="B23">
        <v>75.680000000000007</v>
      </c>
      <c r="C23">
        <f t="shared" si="0"/>
        <v>5.0700000000000074</v>
      </c>
      <c r="D23">
        <f t="shared" si="1"/>
        <v>7.1802860784591527</v>
      </c>
      <c r="E23">
        <v>71.809700000000007</v>
      </c>
      <c r="F23">
        <f t="shared" si="2"/>
        <v>1.1997000000000071</v>
      </c>
      <c r="G23">
        <f t="shared" si="3"/>
        <v>1.6990511259028567</v>
      </c>
      <c r="H23">
        <v>75.727699999999999</v>
      </c>
      <c r="I23">
        <f t="shared" si="4"/>
        <v>5.1176999999999992</v>
      </c>
      <c r="J23">
        <f t="shared" si="5"/>
        <v>7.2478402492564786</v>
      </c>
      <c r="K23">
        <v>68.272099999999995</v>
      </c>
      <c r="L23">
        <f t="shared" si="6"/>
        <v>-2.3379000000000048</v>
      </c>
      <c r="M23">
        <f t="shared" si="7"/>
        <v>-3.3110041070669944</v>
      </c>
    </row>
    <row r="24" spans="1:13" x14ac:dyDescent="0.25">
      <c r="A24" s="1">
        <v>45273</v>
      </c>
      <c r="B24">
        <v>70.61</v>
      </c>
      <c r="C24">
        <f t="shared" si="0"/>
        <v>2.069199999999995</v>
      </c>
      <c r="D24">
        <f t="shared" si="1"/>
        <v>3.0189317895326506</v>
      </c>
      <c r="E24">
        <v>67.088999999999999</v>
      </c>
      <c r="F24">
        <f t="shared" si="2"/>
        <v>-1.4518000000000058</v>
      </c>
      <c r="G24">
        <f t="shared" si="3"/>
        <v>-2.1181544423175769</v>
      </c>
      <c r="H24">
        <v>72.466300000000004</v>
      </c>
      <c r="I24">
        <f t="shared" si="4"/>
        <v>3.9254999999999995</v>
      </c>
      <c r="J24">
        <f t="shared" si="5"/>
        <v>5.7272456697324792</v>
      </c>
      <c r="K24">
        <v>63.783200000000001</v>
      </c>
      <c r="L24">
        <f t="shared" si="6"/>
        <v>-4.7576000000000036</v>
      </c>
      <c r="M24">
        <f t="shared" si="7"/>
        <v>-6.9412670993043601</v>
      </c>
    </row>
    <row r="25" spans="1:13" x14ac:dyDescent="0.25">
      <c r="A25" s="1">
        <v>45272</v>
      </c>
      <c r="B25">
        <v>68.540800000000004</v>
      </c>
      <c r="C25">
        <f t="shared" si="0"/>
        <v>-1.6891999999999996</v>
      </c>
      <c r="D25">
        <f t="shared" si="1"/>
        <v>-2.4052399259575674</v>
      </c>
      <c r="E25">
        <v>69.09</v>
      </c>
      <c r="F25">
        <f t="shared" si="2"/>
        <v>-1.1400000000000006</v>
      </c>
      <c r="G25">
        <f t="shared" si="3"/>
        <v>-1.6232379325074762</v>
      </c>
      <c r="H25">
        <v>72.433999999999997</v>
      </c>
      <c r="I25">
        <f t="shared" si="4"/>
        <v>2.2039999999999935</v>
      </c>
      <c r="J25">
        <f t="shared" si="5"/>
        <v>3.1382600028477765</v>
      </c>
      <c r="K25">
        <v>65.778599999999997</v>
      </c>
      <c r="L25">
        <f t="shared" si="6"/>
        <v>-4.4514000000000067</v>
      </c>
      <c r="M25">
        <f t="shared" si="7"/>
        <v>-6.3383169585647252</v>
      </c>
    </row>
    <row r="26" spans="1:13" x14ac:dyDescent="0.25">
      <c r="A26" s="1">
        <v>45271</v>
      </c>
      <c r="B26">
        <v>70.23</v>
      </c>
      <c r="C26">
        <f t="shared" si="0"/>
        <v>-4.5661999999999949</v>
      </c>
      <c r="D26">
        <f t="shared" si="1"/>
        <v>-6.1048555942681517</v>
      </c>
      <c r="E26">
        <v>73.95</v>
      </c>
      <c r="F26">
        <f t="shared" si="2"/>
        <v>-0.84619999999999607</v>
      </c>
      <c r="G26">
        <f t="shared" si="3"/>
        <v>-1.1313408969974359</v>
      </c>
      <c r="H26">
        <v>74.952799999999996</v>
      </c>
      <c r="I26">
        <f t="shared" si="4"/>
        <v>0.15659999999999741</v>
      </c>
      <c r="J26">
        <f t="shared" si="5"/>
        <v>0.20936892515929609</v>
      </c>
      <c r="K26">
        <v>65.481399999999994</v>
      </c>
      <c r="L26">
        <f t="shared" si="6"/>
        <v>-9.3148000000000053</v>
      </c>
      <c r="M26">
        <f t="shared" si="7"/>
        <v>-12.453573844660564</v>
      </c>
    </row>
    <row r="27" spans="1:13" x14ac:dyDescent="0.25">
      <c r="A27" s="1">
        <v>45270</v>
      </c>
      <c r="B27">
        <v>74.796199999999999</v>
      </c>
      <c r="C27">
        <f t="shared" si="0"/>
        <v>2.4997000000000043</v>
      </c>
      <c r="D27">
        <f t="shared" si="1"/>
        <v>3.4575671021418803</v>
      </c>
      <c r="E27">
        <v>74.03</v>
      </c>
      <c r="F27">
        <f t="shared" si="2"/>
        <v>1.7335000000000065</v>
      </c>
      <c r="G27">
        <f t="shared" si="3"/>
        <v>2.397764760396432</v>
      </c>
      <c r="H27">
        <v>74.849999999999994</v>
      </c>
      <c r="I27">
        <f t="shared" si="4"/>
        <v>2.5534999999999997</v>
      </c>
      <c r="J27">
        <f t="shared" si="5"/>
        <v>3.5319828760728389</v>
      </c>
      <c r="K27">
        <v>70.676699999999997</v>
      </c>
      <c r="L27">
        <f t="shared" si="6"/>
        <v>-1.6197999999999979</v>
      </c>
      <c r="M27">
        <f t="shared" si="7"/>
        <v>-2.2404957363081173</v>
      </c>
    </row>
    <row r="28" spans="1:13" x14ac:dyDescent="0.25">
      <c r="A28" s="1">
        <v>45269</v>
      </c>
      <c r="B28">
        <v>72.296499999999995</v>
      </c>
      <c r="C28">
        <f t="shared" si="0"/>
        <v>-2.6514999999999986</v>
      </c>
      <c r="D28">
        <f t="shared" si="1"/>
        <v>-3.5377861984309105</v>
      </c>
      <c r="E28">
        <v>73.27</v>
      </c>
      <c r="F28">
        <f t="shared" si="2"/>
        <v>-1.6779999999999973</v>
      </c>
      <c r="G28">
        <f t="shared" si="3"/>
        <v>-2.2388856273683051</v>
      </c>
      <c r="H28">
        <v>77.72</v>
      </c>
      <c r="I28">
        <f t="shared" si="4"/>
        <v>2.7720000000000056</v>
      </c>
      <c r="J28">
        <f t="shared" si="5"/>
        <v>3.6985643379409803</v>
      </c>
      <c r="K28">
        <v>72.253799999999998</v>
      </c>
      <c r="L28">
        <f t="shared" si="6"/>
        <v>-2.694199999999995</v>
      </c>
      <c r="M28">
        <f t="shared" si="7"/>
        <v>-3.5947590329294914</v>
      </c>
    </row>
    <row r="29" spans="1:13" x14ac:dyDescent="0.25">
      <c r="A29" s="1">
        <v>45268</v>
      </c>
      <c r="B29">
        <v>74.947999999999993</v>
      </c>
      <c r="C29">
        <f t="shared" si="0"/>
        <v>7.137999999999991</v>
      </c>
      <c r="D29">
        <f t="shared" si="1"/>
        <v>10.526471021973146</v>
      </c>
      <c r="E29">
        <v>68.7791</v>
      </c>
      <c r="F29">
        <f t="shared" si="2"/>
        <v>0.96909999999999741</v>
      </c>
      <c r="G29">
        <f t="shared" si="3"/>
        <v>1.4291402448016477</v>
      </c>
      <c r="H29">
        <v>74.971000000000004</v>
      </c>
      <c r="I29">
        <f t="shared" si="4"/>
        <v>7.1610000000000014</v>
      </c>
      <c r="J29">
        <f t="shared" si="5"/>
        <v>10.560389323108687</v>
      </c>
      <c r="K29">
        <v>66.736099999999993</v>
      </c>
      <c r="L29">
        <f t="shared" si="6"/>
        <v>-1.073900000000009</v>
      </c>
      <c r="M29">
        <f t="shared" si="7"/>
        <v>-1.5836897212800602</v>
      </c>
    </row>
    <row r="30" spans="1:13" x14ac:dyDescent="0.25">
      <c r="A30" s="1">
        <v>45267</v>
      </c>
      <c r="B30">
        <v>67.81</v>
      </c>
      <c r="C30">
        <f t="shared" si="0"/>
        <v>6.0040000000000049</v>
      </c>
      <c r="D30">
        <f t="shared" si="1"/>
        <v>9.714267223246944</v>
      </c>
      <c r="E30">
        <v>63.72</v>
      </c>
      <c r="F30">
        <f t="shared" si="2"/>
        <v>1.9140000000000015</v>
      </c>
      <c r="G30">
        <f t="shared" si="3"/>
        <v>3.0967867197359507</v>
      </c>
      <c r="H30">
        <v>69.191900000000004</v>
      </c>
      <c r="I30">
        <f t="shared" si="4"/>
        <v>7.3859000000000066</v>
      </c>
      <c r="J30">
        <f t="shared" si="5"/>
        <v>11.950134291169153</v>
      </c>
      <c r="K30">
        <v>61.540100000000002</v>
      </c>
      <c r="L30">
        <f t="shared" si="6"/>
        <v>-0.26589999999999492</v>
      </c>
      <c r="M30">
        <f t="shared" si="7"/>
        <v>-0.43021713102286985</v>
      </c>
    </row>
    <row r="31" spans="1:13" x14ac:dyDescent="0.25">
      <c r="A31" s="1">
        <v>45266</v>
      </c>
      <c r="B31">
        <v>61.805999999999997</v>
      </c>
      <c r="C31">
        <f t="shared" si="0"/>
        <v>0.77590000000000003</v>
      </c>
      <c r="D31">
        <f t="shared" si="1"/>
        <v>1.271339879829789</v>
      </c>
      <c r="E31">
        <v>60.89</v>
      </c>
      <c r="F31">
        <f t="shared" si="2"/>
        <v>-0.14009999999999678</v>
      </c>
      <c r="G31">
        <f t="shared" si="3"/>
        <v>-0.22955885702300469</v>
      </c>
      <c r="H31">
        <v>66.649100000000004</v>
      </c>
      <c r="I31">
        <f t="shared" si="4"/>
        <v>5.6190000000000069</v>
      </c>
      <c r="J31">
        <f t="shared" si="5"/>
        <v>9.2069323170042434</v>
      </c>
      <c r="K31">
        <v>60.220100000000002</v>
      </c>
      <c r="L31">
        <f t="shared" si="6"/>
        <v>-0.80999999999999517</v>
      </c>
      <c r="M31">
        <f t="shared" si="7"/>
        <v>-1.3272139485270305</v>
      </c>
    </row>
    <row r="32" spans="1:13" x14ac:dyDescent="0.25">
      <c r="A32" s="1">
        <v>45265</v>
      </c>
      <c r="B32">
        <v>61.030099999999997</v>
      </c>
      <c r="C32">
        <f t="shared" si="0"/>
        <v>-0.53410000000000224</v>
      </c>
      <c r="D32">
        <f t="shared" si="1"/>
        <v>-0.86754964735999529</v>
      </c>
      <c r="E32">
        <v>61.66</v>
      </c>
      <c r="F32">
        <f t="shared" si="2"/>
        <v>9.5799999999996999E-2</v>
      </c>
      <c r="G32">
        <f t="shared" si="3"/>
        <v>0.15560991615256431</v>
      </c>
      <c r="H32">
        <v>62.568600000000004</v>
      </c>
      <c r="I32">
        <f t="shared" si="4"/>
        <v>1.004400000000004</v>
      </c>
      <c r="J32">
        <f t="shared" si="5"/>
        <v>1.6314676386601368</v>
      </c>
      <c r="K32">
        <v>59.110999999999997</v>
      </c>
      <c r="L32">
        <f t="shared" si="6"/>
        <v>-2.4532000000000025</v>
      </c>
      <c r="M32">
        <f t="shared" si="7"/>
        <v>-3.9847833643578614</v>
      </c>
    </row>
    <row r="33" spans="1:13" x14ac:dyDescent="0.25">
      <c r="A33" s="1">
        <v>45264</v>
      </c>
      <c r="B33">
        <v>61.5642</v>
      </c>
      <c r="C33">
        <f t="shared" si="0"/>
        <v>-1.4328000000000003</v>
      </c>
      <c r="D33">
        <f t="shared" si="1"/>
        <v>-2.2743940187627989</v>
      </c>
      <c r="E33">
        <v>62.97</v>
      </c>
      <c r="F33">
        <f t="shared" si="2"/>
        <v>-2.7000000000001023E-2</v>
      </c>
      <c r="G33">
        <f t="shared" si="3"/>
        <v>-4.2859183770657366E-2</v>
      </c>
      <c r="H33">
        <v>65.23</v>
      </c>
      <c r="I33">
        <f t="shared" si="4"/>
        <v>2.2330000000000041</v>
      </c>
      <c r="J33">
        <f t="shared" si="5"/>
        <v>3.5446132355509059</v>
      </c>
      <c r="K33">
        <v>59.856699999999996</v>
      </c>
      <c r="L33">
        <f t="shared" si="6"/>
        <v>-3.1403000000000034</v>
      </c>
      <c r="M33">
        <f t="shared" si="7"/>
        <v>-4.9848405479626061</v>
      </c>
    </row>
    <row r="34" spans="1:13" x14ac:dyDescent="0.25">
      <c r="A34" s="1">
        <v>45263</v>
      </c>
      <c r="B34">
        <v>62.997</v>
      </c>
      <c r="C34">
        <f t="shared" si="0"/>
        <v>-0.70300000000000296</v>
      </c>
      <c r="D34">
        <f t="shared" si="1"/>
        <v>-1.1036106750392511</v>
      </c>
      <c r="E34">
        <v>63.2288</v>
      </c>
      <c r="F34">
        <f t="shared" si="2"/>
        <v>-0.47120000000000317</v>
      </c>
      <c r="G34">
        <f t="shared" si="3"/>
        <v>-0.73971742543171615</v>
      </c>
      <c r="H34">
        <v>65.540300000000002</v>
      </c>
      <c r="I34">
        <f t="shared" si="4"/>
        <v>1.8402999999999992</v>
      </c>
      <c r="J34">
        <f t="shared" si="5"/>
        <v>2.8890109890109876</v>
      </c>
      <c r="K34">
        <v>62.27</v>
      </c>
      <c r="L34">
        <f t="shared" si="6"/>
        <v>-1.4299999999999997</v>
      </c>
      <c r="M34">
        <f t="shared" si="7"/>
        <v>-2.2448979591836729</v>
      </c>
    </row>
    <row r="35" spans="1:13" x14ac:dyDescent="0.25">
      <c r="A35" s="1">
        <v>45262</v>
      </c>
      <c r="B35">
        <v>63.7</v>
      </c>
      <c r="C35">
        <f t="shared" si="0"/>
        <v>3.9096000000000046</v>
      </c>
      <c r="D35">
        <f t="shared" si="1"/>
        <v>6.5388423559635074</v>
      </c>
      <c r="E35">
        <v>60.084000000000003</v>
      </c>
      <c r="F35">
        <f t="shared" si="2"/>
        <v>0.29360000000000497</v>
      </c>
      <c r="G35">
        <f t="shared" si="3"/>
        <v>0.49104873023094842</v>
      </c>
      <c r="H35">
        <v>63.82</v>
      </c>
      <c r="I35">
        <f t="shared" si="4"/>
        <v>4.0296000000000021</v>
      </c>
      <c r="J35">
        <f t="shared" si="5"/>
        <v>6.7395434718617073</v>
      </c>
      <c r="K35">
        <v>59.550899999999999</v>
      </c>
      <c r="L35">
        <f t="shared" si="6"/>
        <v>-0.2394999999999996</v>
      </c>
      <c r="M35">
        <f t="shared" si="7"/>
        <v>-0.40056597714683229</v>
      </c>
    </row>
    <row r="36" spans="1:13" x14ac:dyDescent="0.25">
      <c r="A36" s="1">
        <v>45261</v>
      </c>
      <c r="B36">
        <v>59.790399999999998</v>
      </c>
      <c r="C36">
        <f t="shared" si="0"/>
        <v>0.5402999999999949</v>
      </c>
      <c r="D36">
        <f t="shared" si="1"/>
        <v>0.91189719511021061</v>
      </c>
      <c r="E36">
        <v>59.710999999999999</v>
      </c>
      <c r="F36">
        <f t="shared" si="2"/>
        <v>0.4608999999999952</v>
      </c>
      <c r="G36">
        <f t="shared" si="3"/>
        <v>0.77788898246584426</v>
      </c>
      <c r="H36">
        <v>61.9084</v>
      </c>
      <c r="I36">
        <f t="shared" si="4"/>
        <v>2.658299999999997</v>
      </c>
      <c r="J36">
        <f t="shared" si="5"/>
        <v>4.4865747062030223</v>
      </c>
      <c r="K36">
        <v>57.998800000000003</v>
      </c>
      <c r="L36">
        <f t="shared" si="6"/>
        <v>-1.2513000000000005</v>
      </c>
      <c r="M36">
        <f t="shared" si="7"/>
        <v>-2.1118951697971826</v>
      </c>
    </row>
    <row r="37" spans="1:13" x14ac:dyDescent="0.25">
      <c r="A37" s="1">
        <v>45260</v>
      </c>
      <c r="B37">
        <v>59.250100000000003</v>
      </c>
      <c r="C37">
        <f t="shared" si="0"/>
        <v>-6.1899999999994293E-2</v>
      </c>
      <c r="D37">
        <f t="shared" si="1"/>
        <v>-0.10436336660371306</v>
      </c>
      <c r="E37">
        <v>58.9998</v>
      </c>
      <c r="F37">
        <f t="shared" si="2"/>
        <v>-0.31219999999999715</v>
      </c>
      <c r="G37">
        <f t="shared" si="3"/>
        <v>-0.52636903156190507</v>
      </c>
      <c r="H37">
        <v>61.670999999999999</v>
      </c>
      <c r="I37">
        <f t="shared" si="4"/>
        <v>2.3590000000000018</v>
      </c>
      <c r="J37">
        <f t="shared" si="5"/>
        <v>3.9772727272727306</v>
      </c>
      <c r="K37">
        <v>58.761299999999999</v>
      </c>
      <c r="L37">
        <f t="shared" si="6"/>
        <v>-0.55069999999999908</v>
      </c>
      <c r="M37">
        <f t="shared" si="7"/>
        <v>-0.92847990288642956</v>
      </c>
    </row>
    <row r="38" spans="1:13" x14ac:dyDescent="0.25">
      <c r="A38" s="1">
        <v>45259</v>
      </c>
      <c r="B38">
        <v>59.311999999999998</v>
      </c>
      <c r="C38">
        <f t="shared" si="0"/>
        <v>1.0919999999999987</v>
      </c>
      <c r="D38">
        <f t="shared" si="1"/>
        <v>1.8756441085537594</v>
      </c>
      <c r="E38">
        <v>58.23</v>
      </c>
      <c r="F38">
        <f t="shared" si="2"/>
        <v>9.9999999999980105E-3</v>
      </c>
      <c r="G38">
        <f t="shared" si="3"/>
        <v>1.7176228100305755E-2</v>
      </c>
      <c r="H38">
        <v>61.7988</v>
      </c>
      <c r="I38">
        <f t="shared" si="4"/>
        <v>3.5788000000000011</v>
      </c>
      <c r="J38">
        <f t="shared" si="5"/>
        <v>6.1470285125386486</v>
      </c>
      <c r="K38">
        <v>57.613999999999997</v>
      </c>
      <c r="L38">
        <f t="shared" si="6"/>
        <v>-0.60600000000000165</v>
      </c>
      <c r="M38">
        <f t="shared" si="7"/>
        <v>-1.0408794228787386</v>
      </c>
    </row>
    <row r="39" spans="1:13" x14ac:dyDescent="0.25">
      <c r="A39" s="1">
        <v>45258</v>
      </c>
      <c r="B39">
        <v>58.22</v>
      </c>
      <c r="C39">
        <f t="shared" si="0"/>
        <v>3.1299999999999955</v>
      </c>
      <c r="D39">
        <f t="shared" si="1"/>
        <v>5.6816119077872482</v>
      </c>
      <c r="E39">
        <v>54.67</v>
      </c>
      <c r="F39">
        <f t="shared" si="2"/>
        <v>-0.42000000000000171</v>
      </c>
      <c r="G39">
        <f t="shared" si="3"/>
        <v>-0.76238881829733474</v>
      </c>
      <c r="H39">
        <v>58.75</v>
      </c>
      <c r="I39">
        <f t="shared" si="4"/>
        <v>3.6599999999999966</v>
      </c>
      <c r="J39">
        <f t="shared" si="5"/>
        <v>6.6436739880195974</v>
      </c>
      <c r="K39">
        <v>53.666800000000002</v>
      </c>
      <c r="L39">
        <f t="shared" si="6"/>
        <v>-1.4232000000000014</v>
      </c>
      <c r="M39">
        <f t="shared" si="7"/>
        <v>-2.5834089671446745</v>
      </c>
    </row>
    <row r="40" spans="1:13" x14ac:dyDescent="0.25">
      <c r="A40" s="1">
        <v>45257</v>
      </c>
      <c r="B40">
        <v>55.09</v>
      </c>
      <c r="C40">
        <f t="shared" si="0"/>
        <v>-2.4590999999999994</v>
      </c>
      <c r="D40">
        <f t="shared" si="1"/>
        <v>-4.2730468417403564</v>
      </c>
      <c r="E40">
        <v>58.04</v>
      </c>
      <c r="F40">
        <f t="shared" si="2"/>
        <v>0.49089999999999634</v>
      </c>
      <c r="G40">
        <f t="shared" si="3"/>
        <v>0.85301073344326206</v>
      </c>
      <c r="H40">
        <v>58.933500000000002</v>
      </c>
      <c r="I40">
        <f t="shared" si="4"/>
        <v>1.3843999999999994</v>
      </c>
      <c r="J40">
        <f t="shared" si="5"/>
        <v>2.4055980024014265</v>
      </c>
      <c r="K40">
        <v>53.289299999999997</v>
      </c>
      <c r="L40">
        <f t="shared" si="6"/>
        <v>-4.2598000000000056</v>
      </c>
      <c r="M40">
        <f t="shared" si="7"/>
        <v>-7.4020271385651659</v>
      </c>
    </row>
    <row r="41" spans="1:13" x14ac:dyDescent="0.25">
      <c r="A41" s="1">
        <v>45256</v>
      </c>
      <c r="B41">
        <v>57.549100000000003</v>
      </c>
      <c r="C41">
        <f t="shared" si="0"/>
        <v>-1.2708999999999975</v>
      </c>
      <c r="D41">
        <f t="shared" si="1"/>
        <v>-2.1606596395783706</v>
      </c>
      <c r="E41">
        <v>58.850299999999997</v>
      </c>
      <c r="F41">
        <f t="shared" si="2"/>
        <v>3.0299999999996885E-2</v>
      </c>
      <c r="G41">
        <f t="shared" si="3"/>
        <v>5.1513090785441834E-2</v>
      </c>
      <c r="H41">
        <v>59.071199999999997</v>
      </c>
      <c r="I41">
        <f t="shared" si="4"/>
        <v>0.2511999999999972</v>
      </c>
      <c r="J41">
        <f t="shared" si="5"/>
        <v>0.42706562393743147</v>
      </c>
      <c r="K41">
        <v>56.176499999999997</v>
      </c>
      <c r="L41">
        <f t="shared" si="6"/>
        <v>-2.6435000000000031</v>
      </c>
      <c r="M41">
        <f t="shared" si="7"/>
        <v>-4.4942196531791962</v>
      </c>
    </row>
    <row r="42" spans="1:13" x14ac:dyDescent="0.25">
      <c r="A42" s="1">
        <v>45255</v>
      </c>
      <c r="B42">
        <v>58.82</v>
      </c>
      <c r="C42">
        <f t="shared" si="0"/>
        <v>1.9299999999999997</v>
      </c>
      <c r="D42">
        <f t="shared" si="1"/>
        <v>3.392511865002636</v>
      </c>
      <c r="E42">
        <v>57.108699999999999</v>
      </c>
      <c r="F42">
        <f t="shared" si="2"/>
        <v>0.21869999999999834</v>
      </c>
      <c r="G42">
        <f t="shared" si="3"/>
        <v>0.38442608542801604</v>
      </c>
      <c r="H42">
        <v>59.999299999999998</v>
      </c>
      <c r="I42">
        <f t="shared" si="4"/>
        <v>3.1092999999999975</v>
      </c>
      <c r="J42">
        <f t="shared" si="5"/>
        <v>5.4654596589910307</v>
      </c>
      <c r="K42">
        <v>55.982999999999997</v>
      </c>
      <c r="L42">
        <f t="shared" si="6"/>
        <v>-0.90700000000000358</v>
      </c>
      <c r="M42">
        <f t="shared" si="7"/>
        <v>-1.5943047987344059</v>
      </c>
    </row>
    <row r="43" spans="1:13" x14ac:dyDescent="0.25">
      <c r="A43" s="1">
        <v>45254</v>
      </c>
      <c r="B43">
        <v>56.89</v>
      </c>
      <c r="C43">
        <f t="shared" si="0"/>
        <v>0.40500000000000114</v>
      </c>
      <c r="D43">
        <f t="shared" si="1"/>
        <v>0.71700451447287095</v>
      </c>
      <c r="E43">
        <v>56.59</v>
      </c>
      <c r="F43">
        <f t="shared" si="2"/>
        <v>0.10500000000000398</v>
      </c>
      <c r="G43">
        <f t="shared" si="3"/>
        <v>0.18589005930778787</v>
      </c>
      <c r="H43">
        <v>58.771599999999999</v>
      </c>
      <c r="I43">
        <f t="shared" si="4"/>
        <v>2.2866</v>
      </c>
      <c r="J43">
        <f t="shared" si="5"/>
        <v>4.0481543772683013</v>
      </c>
      <c r="K43">
        <v>55.875900000000001</v>
      </c>
      <c r="L43">
        <f t="shared" si="6"/>
        <v>-0.60909999999999798</v>
      </c>
      <c r="M43">
        <f t="shared" si="7"/>
        <v>-1.078339382136847</v>
      </c>
    </row>
    <row r="44" spans="1:13" x14ac:dyDescent="0.25">
      <c r="A44" s="1">
        <v>45253</v>
      </c>
      <c r="B44">
        <v>56.484999999999999</v>
      </c>
      <c r="C44">
        <f t="shared" si="0"/>
        <v>-1.072499999999998</v>
      </c>
      <c r="D44">
        <f t="shared" si="1"/>
        <v>-1.8633540372670774</v>
      </c>
      <c r="E44">
        <v>57.9497</v>
      </c>
      <c r="F44">
        <f t="shared" si="2"/>
        <v>0.39220000000000255</v>
      </c>
      <c r="G44">
        <f t="shared" si="3"/>
        <v>0.68140555097077282</v>
      </c>
      <c r="H44">
        <v>59.615699999999997</v>
      </c>
      <c r="I44">
        <f t="shared" si="4"/>
        <v>2.0581999999999994</v>
      </c>
      <c r="J44">
        <f t="shared" si="5"/>
        <v>3.5759023585110534</v>
      </c>
      <c r="K44">
        <v>55.877800000000001</v>
      </c>
      <c r="L44">
        <f t="shared" si="6"/>
        <v>-1.6796999999999969</v>
      </c>
      <c r="M44">
        <f t="shared" si="7"/>
        <v>-2.9182990922121306</v>
      </c>
    </row>
    <row r="45" spans="1:13" x14ac:dyDescent="0.25">
      <c r="A45" s="1">
        <v>45252</v>
      </c>
      <c r="B45">
        <v>57.557499999999997</v>
      </c>
      <c r="C45">
        <f t="shared" si="0"/>
        <v>5.8684999999999974</v>
      </c>
      <c r="D45">
        <f t="shared" si="1"/>
        <v>11.353479463715678</v>
      </c>
      <c r="E45">
        <v>53.741</v>
      </c>
      <c r="F45">
        <f t="shared" si="2"/>
        <v>2.0519999999999996</v>
      </c>
      <c r="G45">
        <f t="shared" si="3"/>
        <v>3.9698968832827091</v>
      </c>
      <c r="H45">
        <v>58.93</v>
      </c>
      <c r="I45">
        <f t="shared" si="4"/>
        <v>7.2409999999999997</v>
      </c>
      <c r="J45">
        <f t="shared" si="5"/>
        <v>14.00878330012188</v>
      </c>
      <c r="K45">
        <v>51.255000000000003</v>
      </c>
      <c r="L45">
        <f t="shared" si="6"/>
        <v>-0.4339999999999975</v>
      </c>
      <c r="M45">
        <f t="shared" si="7"/>
        <v>-0.83963706010949624</v>
      </c>
    </row>
    <row r="46" spans="1:13" x14ac:dyDescent="0.25">
      <c r="A46" s="1">
        <v>45251</v>
      </c>
      <c r="B46">
        <v>51.689</v>
      </c>
      <c r="C46">
        <f t="shared" si="0"/>
        <v>-4.9209999999999994</v>
      </c>
      <c r="D46">
        <f t="shared" si="1"/>
        <v>-8.6928104575163392</v>
      </c>
      <c r="E46">
        <v>56.613999999999997</v>
      </c>
      <c r="F46">
        <f t="shared" si="2"/>
        <v>3.9999999999977831E-3</v>
      </c>
      <c r="G46">
        <f t="shared" si="3"/>
        <v>7.0658894188266796E-3</v>
      </c>
      <c r="H46">
        <v>57.732700000000001</v>
      </c>
      <c r="I46">
        <f t="shared" si="4"/>
        <v>1.1227000000000018</v>
      </c>
      <c r="J46">
        <f t="shared" si="5"/>
        <v>1.9832185126302806</v>
      </c>
      <c r="K46">
        <v>51.689</v>
      </c>
      <c r="L46">
        <f t="shared" si="6"/>
        <v>-4.9209999999999994</v>
      </c>
      <c r="M46">
        <f t="shared" si="7"/>
        <v>-8.6928104575163392</v>
      </c>
    </row>
    <row r="47" spans="1:13" x14ac:dyDescent="0.25">
      <c r="A47" s="1">
        <v>45250</v>
      </c>
      <c r="B47">
        <v>56.61</v>
      </c>
      <c r="C47">
        <f t="shared" si="0"/>
        <v>-4.490000000000002</v>
      </c>
      <c r="D47">
        <f t="shared" si="1"/>
        <v>-7.3486088379705432</v>
      </c>
      <c r="E47">
        <v>61.38</v>
      </c>
      <c r="F47">
        <f t="shared" si="2"/>
        <v>0.28000000000000114</v>
      </c>
      <c r="G47">
        <f t="shared" si="3"/>
        <v>0.45826513911620481</v>
      </c>
      <c r="H47">
        <v>65.040999999999997</v>
      </c>
      <c r="I47">
        <f t="shared" si="4"/>
        <v>3.9409999999999954</v>
      </c>
      <c r="J47">
        <f t="shared" si="5"/>
        <v>6.4500818330605494</v>
      </c>
      <c r="K47">
        <v>54.659799999999997</v>
      </c>
      <c r="L47">
        <f t="shared" si="6"/>
        <v>-6.4402000000000044</v>
      </c>
      <c r="M47">
        <f t="shared" si="7"/>
        <v>-10.540425531914901</v>
      </c>
    </row>
    <row r="48" spans="1:13" x14ac:dyDescent="0.25">
      <c r="A48" s="1">
        <v>45249</v>
      </c>
      <c r="B48">
        <v>61.1</v>
      </c>
      <c r="C48">
        <f t="shared" si="0"/>
        <v>2.509999999999998</v>
      </c>
      <c r="D48">
        <f t="shared" si="1"/>
        <v>4.2840075098139581</v>
      </c>
      <c r="E48">
        <v>58.37</v>
      </c>
      <c r="F48">
        <f t="shared" si="2"/>
        <v>-0.22000000000000597</v>
      </c>
      <c r="G48">
        <f t="shared" si="3"/>
        <v>-0.37549069807135338</v>
      </c>
      <c r="H48">
        <v>61.8444</v>
      </c>
      <c r="I48">
        <f t="shared" si="4"/>
        <v>3.2543999999999969</v>
      </c>
      <c r="J48">
        <f t="shared" si="5"/>
        <v>5.5545314900153562</v>
      </c>
      <c r="K48">
        <v>56.430199999999999</v>
      </c>
      <c r="L48">
        <f t="shared" si="6"/>
        <v>-2.1598000000000042</v>
      </c>
      <c r="M48">
        <f t="shared" si="7"/>
        <v>-3.6862945895204029</v>
      </c>
    </row>
    <row r="49" spans="1:13" x14ac:dyDescent="0.25">
      <c r="A49" s="1">
        <v>45248</v>
      </c>
      <c r="B49">
        <v>58.59</v>
      </c>
      <c r="C49">
        <f t="shared" si="0"/>
        <v>6.8000000000004945E-2</v>
      </c>
      <c r="D49">
        <f t="shared" si="1"/>
        <v>0.11619561874167825</v>
      </c>
      <c r="E49">
        <v>57.9392</v>
      </c>
      <c r="F49">
        <f t="shared" si="2"/>
        <v>-0.58279999999999887</v>
      </c>
      <c r="G49">
        <f t="shared" si="3"/>
        <v>-0.99586480298007396</v>
      </c>
      <c r="H49">
        <v>59.4238</v>
      </c>
      <c r="I49">
        <f t="shared" si="4"/>
        <v>0.90180000000000149</v>
      </c>
      <c r="J49">
        <f t="shared" si="5"/>
        <v>1.5409589556064411</v>
      </c>
      <c r="K49">
        <v>54.753500000000003</v>
      </c>
      <c r="L49">
        <f t="shared" si="6"/>
        <v>-3.768499999999996</v>
      </c>
      <c r="M49">
        <f t="shared" si="7"/>
        <v>-6.4394586651173844</v>
      </c>
    </row>
    <row r="50" spans="1:13" x14ac:dyDescent="0.25">
      <c r="A50" s="1">
        <v>45247</v>
      </c>
      <c r="B50">
        <v>58.521999999999998</v>
      </c>
      <c r="C50">
        <f t="shared" si="0"/>
        <v>0.7342000000000013</v>
      </c>
      <c r="D50">
        <f t="shared" si="1"/>
        <v>1.2705103845448371</v>
      </c>
      <c r="E50">
        <v>58.793399999999998</v>
      </c>
      <c r="F50">
        <f t="shared" si="2"/>
        <v>1.0056000000000012</v>
      </c>
      <c r="G50">
        <f t="shared" si="3"/>
        <v>1.7401596876849459</v>
      </c>
      <c r="H50">
        <v>60.554900000000004</v>
      </c>
      <c r="I50">
        <f t="shared" si="4"/>
        <v>2.7671000000000063</v>
      </c>
      <c r="J50">
        <f t="shared" si="5"/>
        <v>4.7883809385372107</v>
      </c>
      <c r="K50">
        <v>54.070099999999996</v>
      </c>
      <c r="L50">
        <f t="shared" si="6"/>
        <v>-3.7177000000000007</v>
      </c>
      <c r="M50">
        <f t="shared" si="7"/>
        <v>-6.4333648278702444</v>
      </c>
    </row>
    <row r="51" spans="1:13" x14ac:dyDescent="0.25">
      <c r="A51" s="1">
        <v>45246</v>
      </c>
      <c r="B51">
        <v>57.787799999999997</v>
      </c>
      <c r="C51">
        <f t="shared" si="0"/>
        <v>-7.7353000000000023</v>
      </c>
      <c r="D51">
        <f t="shared" si="1"/>
        <v>-11.805454870114513</v>
      </c>
      <c r="E51">
        <v>65.056700000000006</v>
      </c>
      <c r="F51">
        <f t="shared" si="2"/>
        <v>-0.46639999999999304</v>
      </c>
      <c r="G51">
        <f t="shared" si="3"/>
        <v>-0.7118100334080546</v>
      </c>
      <c r="H51">
        <v>68.167100000000005</v>
      </c>
      <c r="I51">
        <f t="shared" si="4"/>
        <v>2.6440000000000055</v>
      </c>
      <c r="J51">
        <f t="shared" si="5"/>
        <v>4.0352181139170851</v>
      </c>
      <c r="K51">
        <v>57.752800000000001</v>
      </c>
      <c r="L51">
        <f t="shared" si="6"/>
        <v>-7.7702999999999989</v>
      </c>
      <c r="M51">
        <f t="shared" si="7"/>
        <v>-11.85887114620645</v>
      </c>
    </row>
    <row r="52" spans="1:13" x14ac:dyDescent="0.25">
      <c r="A52" s="1">
        <v>45245</v>
      </c>
      <c r="B52">
        <v>65.523099999999999</v>
      </c>
      <c r="C52">
        <f t="shared" si="0"/>
        <v>8.6931000000000012</v>
      </c>
      <c r="D52">
        <f t="shared" si="1"/>
        <v>15.296674291747321</v>
      </c>
      <c r="E52">
        <v>56.461300000000001</v>
      </c>
      <c r="F52">
        <f t="shared" si="2"/>
        <v>-0.36869999999999692</v>
      </c>
      <c r="G52">
        <f t="shared" si="3"/>
        <v>-0.64877705437268507</v>
      </c>
      <c r="H52">
        <v>67.183999999999997</v>
      </c>
      <c r="I52">
        <f t="shared" si="4"/>
        <v>10.353999999999999</v>
      </c>
      <c r="J52">
        <f t="shared" si="5"/>
        <v>18.219250395917648</v>
      </c>
      <c r="K52">
        <v>55.507800000000003</v>
      </c>
      <c r="L52">
        <f t="shared" si="6"/>
        <v>-1.3221999999999952</v>
      </c>
      <c r="M52">
        <f t="shared" si="7"/>
        <v>-2.326588069681498</v>
      </c>
    </row>
    <row r="53" spans="1:13" x14ac:dyDescent="0.25">
      <c r="A53" s="1">
        <v>45244</v>
      </c>
      <c r="B53">
        <v>56.83</v>
      </c>
      <c r="C53">
        <f t="shared" si="0"/>
        <v>5.2399999999999949</v>
      </c>
      <c r="D53">
        <f t="shared" si="1"/>
        <v>10.157007171932536</v>
      </c>
      <c r="E53">
        <v>52.197899999999997</v>
      </c>
      <c r="F53">
        <f t="shared" si="2"/>
        <v>0.60789999999999367</v>
      </c>
      <c r="G53">
        <f t="shared" si="3"/>
        <v>1.1783291335530017</v>
      </c>
      <c r="H53">
        <v>58.15</v>
      </c>
      <c r="I53">
        <f t="shared" si="4"/>
        <v>6.5599999999999952</v>
      </c>
      <c r="J53">
        <f t="shared" si="5"/>
        <v>12.715642566388825</v>
      </c>
      <c r="K53">
        <v>51.350700000000003</v>
      </c>
      <c r="L53">
        <f t="shared" si="6"/>
        <v>-0.23930000000000007</v>
      </c>
      <c r="M53">
        <f t="shared" si="7"/>
        <v>-0.46384958325256842</v>
      </c>
    </row>
    <row r="54" spans="1:13" x14ac:dyDescent="0.25">
      <c r="A54" s="1">
        <v>45243</v>
      </c>
      <c r="B54">
        <v>51.59</v>
      </c>
      <c r="C54">
        <f t="shared" si="0"/>
        <v>-4.7043999999999997</v>
      </c>
      <c r="D54">
        <f t="shared" si="1"/>
        <v>-8.3567814915870837</v>
      </c>
      <c r="E54">
        <v>57.05</v>
      </c>
      <c r="F54">
        <f t="shared" si="2"/>
        <v>0.75559999999999405</v>
      </c>
      <c r="G54">
        <f t="shared" si="3"/>
        <v>1.342229422464746</v>
      </c>
      <c r="H54">
        <v>59.88</v>
      </c>
      <c r="I54">
        <f t="shared" si="4"/>
        <v>3.5855999999999995</v>
      </c>
      <c r="J54">
        <f t="shared" si="5"/>
        <v>6.369372442019098</v>
      </c>
      <c r="K54">
        <v>51.581000000000003</v>
      </c>
      <c r="L54">
        <f t="shared" si="6"/>
        <v>-4.7134</v>
      </c>
      <c r="M54">
        <f t="shared" si="7"/>
        <v>-8.3727688722146425</v>
      </c>
    </row>
    <row r="55" spans="1:13" x14ac:dyDescent="0.25">
      <c r="A55" s="1">
        <v>45242</v>
      </c>
      <c r="B55">
        <v>56.294400000000003</v>
      </c>
      <c r="C55">
        <f t="shared" si="0"/>
        <v>-4.9699999999994304E-2</v>
      </c>
      <c r="D55">
        <f t="shared" si="1"/>
        <v>-8.8207993383502992E-2</v>
      </c>
      <c r="E55">
        <v>58.109200000000001</v>
      </c>
      <c r="F55">
        <f t="shared" si="2"/>
        <v>1.7651000000000039</v>
      </c>
      <c r="G55">
        <f t="shared" si="3"/>
        <v>3.1327148716547146</v>
      </c>
      <c r="H55">
        <v>61.944000000000003</v>
      </c>
      <c r="I55">
        <f t="shared" si="4"/>
        <v>5.5999000000000052</v>
      </c>
      <c r="J55">
        <f t="shared" si="5"/>
        <v>9.9387513510731473</v>
      </c>
      <c r="K55">
        <v>54.485700000000001</v>
      </c>
      <c r="L55">
        <f t="shared" si="6"/>
        <v>-1.8583999999999961</v>
      </c>
      <c r="M55">
        <f t="shared" si="7"/>
        <v>-3.2983045252297867</v>
      </c>
    </row>
    <row r="56" spans="1:13" x14ac:dyDescent="0.25">
      <c r="A56" s="1">
        <v>45241</v>
      </c>
      <c r="B56">
        <v>56.344099999999997</v>
      </c>
      <c r="C56">
        <f t="shared" si="0"/>
        <v>-0.4159000000000006</v>
      </c>
      <c r="D56">
        <f t="shared" si="1"/>
        <v>-0.73273431994362337</v>
      </c>
      <c r="E56">
        <v>53.96</v>
      </c>
      <c r="F56">
        <f t="shared" si="2"/>
        <v>-2.7999999999999972</v>
      </c>
      <c r="G56">
        <f t="shared" si="3"/>
        <v>-4.9330514446793465</v>
      </c>
      <c r="H56">
        <v>63.9069</v>
      </c>
      <c r="I56">
        <f t="shared" si="4"/>
        <v>7.1469000000000023</v>
      </c>
      <c r="J56">
        <f t="shared" si="5"/>
        <v>12.591437632135312</v>
      </c>
      <c r="K56">
        <v>53.622900000000001</v>
      </c>
      <c r="L56">
        <f t="shared" si="6"/>
        <v>-3.1370999999999967</v>
      </c>
      <c r="M56">
        <f t="shared" si="7"/>
        <v>-5.5269556025369928</v>
      </c>
    </row>
    <row r="57" spans="1:13" x14ac:dyDescent="0.25">
      <c r="A57" s="1">
        <v>45240</v>
      </c>
      <c r="B57">
        <v>56.76</v>
      </c>
      <c r="C57">
        <f t="shared" si="0"/>
        <v>11.459899999999998</v>
      </c>
      <c r="D57">
        <f t="shared" si="1"/>
        <v>25.297736649587964</v>
      </c>
      <c r="E57">
        <v>45.07</v>
      </c>
      <c r="F57">
        <f t="shared" si="2"/>
        <v>-0.23010000000000019</v>
      </c>
      <c r="G57">
        <f t="shared" si="3"/>
        <v>-0.50794589857417571</v>
      </c>
      <c r="H57">
        <v>57.042900000000003</v>
      </c>
      <c r="I57">
        <f t="shared" si="4"/>
        <v>11.742800000000003</v>
      </c>
      <c r="J57">
        <f t="shared" si="5"/>
        <v>25.922238582254788</v>
      </c>
      <c r="K57">
        <v>44.74</v>
      </c>
      <c r="L57">
        <f t="shared" si="6"/>
        <v>-0.56009999999999849</v>
      </c>
      <c r="M57">
        <f t="shared" si="7"/>
        <v>-1.2364211116531718</v>
      </c>
    </row>
    <row r="58" spans="1:13" x14ac:dyDescent="0.25">
      <c r="A58" s="1">
        <v>45239</v>
      </c>
      <c r="B58">
        <v>45.3001</v>
      </c>
      <c r="C58">
        <f t="shared" si="0"/>
        <v>2.1480999999999995</v>
      </c>
      <c r="D58">
        <f t="shared" si="1"/>
        <v>4.9779847979236171</v>
      </c>
      <c r="E58">
        <v>43.07</v>
      </c>
      <c r="F58">
        <f t="shared" si="2"/>
        <v>-8.2000000000000739E-2</v>
      </c>
      <c r="G58">
        <f t="shared" si="3"/>
        <v>-0.19002595476455492</v>
      </c>
      <c r="H58">
        <v>48.957900000000002</v>
      </c>
      <c r="I58">
        <f t="shared" si="4"/>
        <v>5.8059000000000012</v>
      </c>
      <c r="J58">
        <f t="shared" si="5"/>
        <v>13.454532814238044</v>
      </c>
      <c r="K58">
        <v>42.520499999999998</v>
      </c>
      <c r="L58">
        <f t="shared" si="6"/>
        <v>-0.63150000000000261</v>
      </c>
      <c r="M58">
        <f t="shared" si="7"/>
        <v>-1.4634315906562907</v>
      </c>
    </row>
    <row r="59" spans="1:13" x14ac:dyDescent="0.25">
      <c r="A59" s="1">
        <v>45238</v>
      </c>
      <c r="B59">
        <v>43.152000000000001</v>
      </c>
      <c r="C59">
        <f t="shared" si="0"/>
        <v>0.2120000000000033</v>
      </c>
      <c r="D59">
        <f t="shared" si="1"/>
        <v>0.49371215649744599</v>
      </c>
      <c r="E59">
        <v>43.849899999999998</v>
      </c>
      <c r="F59">
        <f t="shared" si="2"/>
        <v>0.90990000000000038</v>
      </c>
      <c r="G59">
        <f t="shared" si="3"/>
        <v>2.1190032603632987</v>
      </c>
      <c r="H59">
        <v>43.938099999999999</v>
      </c>
      <c r="I59">
        <f t="shared" si="4"/>
        <v>0.99810000000000088</v>
      </c>
      <c r="J59">
        <f t="shared" si="5"/>
        <v>2.3244061481136491</v>
      </c>
      <c r="K59">
        <v>42.256999999999998</v>
      </c>
      <c r="L59">
        <f t="shared" si="6"/>
        <v>-0.68299999999999983</v>
      </c>
      <c r="M59">
        <f t="shared" si="7"/>
        <v>-1.5905915230554259</v>
      </c>
    </row>
    <row r="60" spans="1:13" x14ac:dyDescent="0.25">
      <c r="A60" s="1">
        <v>45237</v>
      </c>
      <c r="B60">
        <v>42.94</v>
      </c>
      <c r="C60">
        <f t="shared" si="0"/>
        <v>0.78000000000000114</v>
      </c>
      <c r="D60">
        <f t="shared" si="1"/>
        <v>1.8500948766603444</v>
      </c>
      <c r="E60">
        <v>40.383000000000003</v>
      </c>
      <c r="F60">
        <f t="shared" si="2"/>
        <v>-1.7769999999999939</v>
      </c>
      <c r="G60">
        <f t="shared" si="3"/>
        <v>-4.21489563567361</v>
      </c>
      <c r="H60">
        <v>44.679000000000002</v>
      </c>
      <c r="I60">
        <f t="shared" si="4"/>
        <v>2.5190000000000055</v>
      </c>
      <c r="J60">
        <f t="shared" si="5"/>
        <v>5.9748576850095008</v>
      </c>
      <c r="K60">
        <v>40.116199999999999</v>
      </c>
      <c r="L60">
        <f t="shared" si="6"/>
        <v>-2.0437999999999974</v>
      </c>
      <c r="M60">
        <f t="shared" si="7"/>
        <v>-4.8477229601517973</v>
      </c>
    </row>
    <row r="61" spans="1:13" x14ac:dyDescent="0.25">
      <c r="A61" s="1">
        <v>45236</v>
      </c>
      <c r="B61">
        <v>42.16</v>
      </c>
      <c r="C61">
        <f t="shared" si="0"/>
        <v>0.95999999999999375</v>
      </c>
      <c r="D61">
        <f t="shared" si="1"/>
        <v>2.3300970873786255</v>
      </c>
      <c r="E61">
        <v>40.51</v>
      </c>
      <c r="F61">
        <f t="shared" si="2"/>
        <v>-0.69000000000000483</v>
      </c>
      <c r="G61">
        <f t="shared" si="3"/>
        <v>-1.6747572815534097</v>
      </c>
      <c r="H61">
        <v>42.21</v>
      </c>
      <c r="I61">
        <f t="shared" si="4"/>
        <v>1.009999999999998</v>
      </c>
      <c r="J61">
        <f t="shared" si="5"/>
        <v>2.4514563106796068</v>
      </c>
      <c r="K61">
        <v>39.690300000000001</v>
      </c>
      <c r="L61">
        <f t="shared" si="6"/>
        <v>-1.5097000000000023</v>
      </c>
      <c r="M61">
        <f t="shared" si="7"/>
        <v>-3.6643203883495197</v>
      </c>
    </row>
    <row r="62" spans="1:13" x14ac:dyDescent="0.25">
      <c r="A62" s="1">
        <v>45235</v>
      </c>
      <c r="B62">
        <v>41.2</v>
      </c>
      <c r="C62">
        <f t="shared" si="0"/>
        <v>-1.2399999999999949</v>
      </c>
      <c r="D62">
        <f t="shared" si="1"/>
        <v>-2.9217719132893376</v>
      </c>
      <c r="E62">
        <v>41.75</v>
      </c>
      <c r="F62">
        <f t="shared" si="2"/>
        <v>-0.68999999999999773</v>
      </c>
      <c r="G62">
        <f t="shared" si="3"/>
        <v>-1.6258246936851974</v>
      </c>
      <c r="H62">
        <v>42.915999999999997</v>
      </c>
      <c r="I62">
        <f t="shared" si="4"/>
        <v>0.47599999999999909</v>
      </c>
      <c r="J62">
        <f t="shared" si="5"/>
        <v>1.121583411875587</v>
      </c>
      <c r="K62">
        <v>40.222999999999999</v>
      </c>
      <c r="L62">
        <f t="shared" si="6"/>
        <v>-2.2169999999999987</v>
      </c>
      <c r="M62">
        <f t="shared" si="7"/>
        <v>-5.2238454288407139</v>
      </c>
    </row>
    <row r="63" spans="1:13" x14ac:dyDescent="0.25">
      <c r="A63" s="1">
        <v>45234</v>
      </c>
      <c r="B63">
        <v>42.44</v>
      </c>
      <c r="C63">
        <f t="shared" si="0"/>
        <v>2.9600000000000009</v>
      </c>
      <c r="D63">
        <f t="shared" si="1"/>
        <v>7.4974670719351604</v>
      </c>
      <c r="E63">
        <v>39.51</v>
      </c>
      <c r="F63">
        <f t="shared" si="2"/>
        <v>3.0000000000001137E-2</v>
      </c>
      <c r="G63">
        <f t="shared" si="3"/>
        <v>7.5987841945291637E-2</v>
      </c>
      <c r="H63">
        <v>42.682099999999998</v>
      </c>
      <c r="I63">
        <f t="shared" si="4"/>
        <v>3.2021000000000015</v>
      </c>
      <c r="J63">
        <f t="shared" si="5"/>
        <v>8.1106889564336413</v>
      </c>
      <c r="K63">
        <v>39.005000000000003</v>
      </c>
      <c r="L63">
        <f t="shared" si="6"/>
        <v>-0.47499999999999432</v>
      </c>
      <c r="M63">
        <f t="shared" si="7"/>
        <v>-1.203140830800391</v>
      </c>
    </row>
    <row r="64" spans="1:13" x14ac:dyDescent="0.25">
      <c r="A64" s="1">
        <v>45233</v>
      </c>
      <c r="B64">
        <v>39.479999999999997</v>
      </c>
      <c r="C64">
        <f t="shared" si="0"/>
        <v>-0.77000000000000313</v>
      </c>
      <c r="D64">
        <f t="shared" si="1"/>
        <v>-1.9130434782608774</v>
      </c>
      <c r="E64">
        <v>40.869999999999997</v>
      </c>
      <c r="F64">
        <f t="shared" si="2"/>
        <v>0.61999999999999744</v>
      </c>
      <c r="G64">
        <f t="shared" si="3"/>
        <v>1.540372670807447</v>
      </c>
      <c r="H64">
        <v>40.900500000000001</v>
      </c>
      <c r="I64">
        <f t="shared" si="4"/>
        <v>0.65050000000000097</v>
      </c>
      <c r="J64">
        <f t="shared" si="5"/>
        <v>1.6161490683229838</v>
      </c>
      <c r="K64">
        <v>38.0336</v>
      </c>
      <c r="L64">
        <f t="shared" si="6"/>
        <v>-2.2164000000000001</v>
      </c>
      <c r="M64">
        <f t="shared" si="7"/>
        <v>-5.5065838509316771</v>
      </c>
    </row>
    <row r="65" spans="1:13" x14ac:dyDescent="0.25">
      <c r="A65" s="1">
        <v>45232</v>
      </c>
      <c r="B65">
        <v>40.25</v>
      </c>
      <c r="C65">
        <f t="shared" si="0"/>
        <v>-0.92000000000000171</v>
      </c>
      <c r="D65">
        <f t="shared" si="1"/>
        <v>-2.2346368715083837</v>
      </c>
      <c r="E65">
        <v>42.200200000000002</v>
      </c>
      <c r="F65">
        <f t="shared" si="2"/>
        <v>1.0302000000000007</v>
      </c>
      <c r="G65">
        <f t="shared" si="3"/>
        <v>2.5023075054651462</v>
      </c>
      <c r="H65">
        <v>44.588900000000002</v>
      </c>
      <c r="I65">
        <f t="shared" si="4"/>
        <v>3.4189000000000007</v>
      </c>
      <c r="J65">
        <f t="shared" si="5"/>
        <v>8.3043478260869588</v>
      </c>
      <c r="K65">
        <v>38.684899999999999</v>
      </c>
      <c r="L65">
        <f t="shared" si="6"/>
        <v>-2.4851000000000028</v>
      </c>
      <c r="M65">
        <f t="shared" si="7"/>
        <v>-6.036191401505957</v>
      </c>
    </row>
    <row r="66" spans="1:13" x14ac:dyDescent="0.25">
      <c r="A66" s="1">
        <v>45231</v>
      </c>
      <c r="B66">
        <v>41.17</v>
      </c>
      <c r="C66">
        <f t="shared" si="0"/>
        <v>2.7411999999999992</v>
      </c>
      <c r="D66">
        <f t="shared" si="1"/>
        <v>7.1331917728370353</v>
      </c>
      <c r="E66">
        <v>37.1312</v>
      </c>
      <c r="F66">
        <f t="shared" si="2"/>
        <v>-1.2976000000000028</v>
      </c>
      <c r="G66">
        <f t="shared" si="3"/>
        <v>-3.3766341910234061</v>
      </c>
      <c r="H66">
        <v>46.7363</v>
      </c>
      <c r="I66">
        <f t="shared" si="4"/>
        <v>8.3074999999999974</v>
      </c>
      <c r="J66">
        <f t="shared" si="5"/>
        <v>21.617901157465226</v>
      </c>
      <c r="K66">
        <v>37.038499999999999</v>
      </c>
      <c r="L66">
        <f t="shared" si="6"/>
        <v>-1.3903000000000034</v>
      </c>
      <c r="M66">
        <f t="shared" si="7"/>
        <v>-3.6178595220251566</v>
      </c>
    </row>
    <row r="67" spans="1:13" x14ac:dyDescent="0.25">
      <c r="A67" s="1">
        <v>45230</v>
      </c>
      <c r="B67">
        <v>38.428800000000003</v>
      </c>
      <c r="C67">
        <f t="shared" si="0"/>
        <v>3.4731000000000023</v>
      </c>
      <c r="D67">
        <f t="shared" si="1"/>
        <v>9.9357186381620224</v>
      </c>
      <c r="E67">
        <v>34.801000000000002</v>
      </c>
      <c r="F67">
        <f t="shared" si="2"/>
        <v>-0.15469999999999828</v>
      </c>
      <c r="G67">
        <f t="shared" si="3"/>
        <v>-0.44256015471009957</v>
      </c>
      <c r="H67">
        <v>38.450000000000003</v>
      </c>
      <c r="I67">
        <f t="shared" si="4"/>
        <v>3.4943000000000026</v>
      </c>
      <c r="J67">
        <f t="shared" si="5"/>
        <v>9.9963668300162869</v>
      </c>
      <c r="K67">
        <v>34.695</v>
      </c>
      <c r="L67">
        <f t="shared" si="6"/>
        <v>-0.26069999999999993</v>
      </c>
      <c r="M67">
        <f t="shared" si="7"/>
        <v>-0.74580111398141058</v>
      </c>
    </row>
    <row r="68" spans="1:13" x14ac:dyDescent="0.25">
      <c r="A68" s="1">
        <v>45229</v>
      </c>
      <c r="B68">
        <v>34.9557</v>
      </c>
      <c r="C68">
        <f t="shared" si="0"/>
        <v>2.1156999999999968</v>
      </c>
      <c r="D68">
        <f t="shared" si="1"/>
        <v>6.4424482338611346</v>
      </c>
      <c r="E68">
        <v>32.83</v>
      </c>
      <c r="F68">
        <f t="shared" si="2"/>
        <v>-1.0000000000005116E-2</v>
      </c>
      <c r="G68">
        <f t="shared" si="3"/>
        <v>-3.04506699147537E-2</v>
      </c>
      <c r="H68">
        <v>35.328699999999998</v>
      </c>
      <c r="I68">
        <f t="shared" si="4"/>
        <v>2.4886999999999944</v>
      </c>
      <c r="J68">
        <f t="shared" si="5"/>
        <v>7.5782582216808594</v>
      </c>
      <c r="K68">
        <v>32.386000000000003</v>
      </c>
      <c r="L68">
        <f t="shared" si="6"/>
        <v>-0.45400000000000063</v>
      </c>
      <c r="M68">
        <f t="shared" si="7"/>
        <v>-1.3824604141291126</v>
      </c>
    </row>
    <row r="69" spans="1:13" x14ac:dyDescent="0.25">
      <c r="A69" s="1">
        <v>45228</v>
      </c>
      <c r="B69">
        <v>32.840000000000003</v>
      </c>
      <c r="C69">
        <f t="shared" si="0"/>
        <v>1.1900000000000048</v>
      </c>
      <c r="D69">
        <f t="shared" si="1"/>
        <v>3.7598736176935383</v>
      </c>
      <c r="E69">
        <v>31.8</v>
      </c>
      <c r="F69">
        <f t="shared" si="2"/>
        <v>0.15000000000000213</v>
      </c>
      <c r="G69">
        <f t="shared" si="3"/>
        <v>0.47393364928910631</v>
      </c>
      <c r="H69">
        <v>33.167900000000003</v>
      </c>
      <c r="I69">
        <f t="shared" si="4"/>
        <v>1.5179000000000045</v>
      </c>
      <c r="J69">
        <f t="shared" si="5"/>
        <v>4.7958925750395087</v>
      </c>
      <c r="K69">
        <v>31.2898</v>
      </c>
      <c r="L69">
        <f t="shared" si="6"/>
        <v>-0.36019999999999897</v>
      </c>
      <c r="M69">
        <f t="shared" si="7"/>
        <v>-1.1380726698262211</v>
      </c>
    </row>
    <row r="70" spans="1:13" x14ac:dyDescent="0.25">
      <c r="A70" s="1">
        <v>45227</v>
      </c>
      <c r="B70">
        <v>31.65</v>
      </c>
      <c r="C70">
        <f t="shared" si="0"/>
        <v>-8.100000000000307E-2</v>
      </c>
      <c r="D70">
        <f t="shared" si="1"/>
        <v>-0.25527087075731325</v>
      </c>
      <c r="E70">
        <v>32.11</v>
      </c>
      <c r="F70">
        <f t="shared" si="2"/>
        <v>0.37899999999999778</v>
      </c>
      <c r="G70">
        <f t="shared" si="3"/>
        <v>1.194415555765648</v>
      </c>
      <c r="H70">
        <v>32.524299999999997</v>
      </c>
      <c r="I70">
        <f t="shared" si="4"/>
        <v>0.79329999999999501</v>
      </c>
      <c r="J70">
        <f t="shared" si="5"/>
        <v>2.5000787873057733</v>
      </c>
      <c r="K70">
        <v>31.464200000000002</v>
      </c>
      <c r="L70">
        <f t="shared" si="6"/>
        <v>-0.26679999999999993</v>
      </c>
      <c r="M70">
        <f t="shared" si="7"/>
        <v>-0.84081812738331574</v>
      </c>
    </row>
    <row r="71" spans="1:13" x14ac:dyDescent="0.25">
      <c r="A71" s="1">
        <v>45226</v>
      </c>
      <c r="B71">
        <v>31.731000000000002</v>
      </c>
      <c r="C71">
        <f t="shared" si="0"/>
        <v>-1.0489999999999995</v>
      </c>
      <c r="D71">
        <f t="shared" si="1"/>
        <v>-3.2001220256253795</v>
      </c>
      <c r="E71">
        <v>32.46</v>
      </c>
      <c r="F71">
        <f t="shared" si="2"/>
        <v>-0.32000000000000028</v>
      </c>
      <c r="G71">
        <f t="shared" si="3"/>
        <v>-0.97620500305064151</v>
      </c>
      <c r="H71">
        <v>33.340000000000003</v>
      </c>
      <c r="I71">
        <f t="shared" si="4"/>
        <v>0.56000000000000227</v>
      </c>
      <c r="J71">
        <f t="shared" si="5"/>
        <v>1.7083587553386279</v>
      </c>
      <c r="K71">
        <v>31.269500000000001</v>
      </c>
      <c r="L71">
        <f t="shared" si="6"/>
        <v>-1.5105000000000004</v>
      </c>
      <c r="M71">
        <f t="shared" si="7"/>
        <v>-4.6079926784624785</v>
      </c>
    </row>
    <row r="72" spans="1:13" x14ac:dyDescent="0.25">
      <c r="A72" s="1">
        <v>45225</v>
      </c>
      <c r="B72">
        <v>32.78</v>
      </c>
      <c r="C72">
        <f t="shared" ref="C72:C135" si="8">IF(AND(ISNUMBER(B72), ISNUMBER(B73)), (B72 - B73), "")</f>
        <v>0.35000000000000142</v>
      </c>
      <c r="D72">
        <f t="shared" ref="D72:D135" si="9">IF(AND(ISNUMBER(C72), ISNUMBER(B73)), (100*(C72)/ABS(B73)), "")</f>
        <v>1.0792476102374389</v>
      </c>
      <c r="E72">
        <v>32.464100000000002</v>
      </c>
      <c r="F72">
        <f t="shared" ref="F72:F135" si="10">IF(AND(ISNUMBER(E72), ISNUMBER(B73)), (E72 - B73), "")</f>
        <v>3.410000000000224E-2</v>
      </c>
      <c r="G72">
        <f t="shared" ref="G72:G135" si="11">IF(AND(ISNUMBER(F72), ISNUMBER(B73)), (100*(F72)/ABS(B73)), "")</f>
        <v>0.1051495528831398</v>
      </c>
      <c r="H72">
        <v>33.270000000000003</v>
      </c>
      <c r="I72">
        <f t="shared" ref="I72:I135" si="12">IF(AND(ISNUMBER(H72), ISNUMBER(B73)), (H72 - B73), "")</f>
        <v>0.84000000000000341</v>
      </c>
      <c r="J72">
        <f t="shared" ref="J72:J135" si="13">IF(AND(ISNUMBER(I72), ISNUMBER(B73)), (100*(I72)/ABS(B73)), "")</f>
        <v>2.5901942645698535</v>
      </c>
      <c r="K72">
        <v>30.708600000000001</v>
      </c>
      <c r="L72">
        <f t="shared" ref="L72:L135" si="14">IF(AND(ISNUMBER(K72), ISNUMBER(B73)), (K72 - B73),"")</f>
        <v>-1.7213999999999992</v>
      </c>
      <c r="M72">
        <f t="shared" ref="M72:M135" si="15">IF(AND(ISNUMBER(L72), ISNUMBER(B73)), (100*(L72)/ABS(B73)), "")</f>
        <v>-5.308048103607768</v>
      </c>
    </row>
    <row r="73" spans="1:13" x14ac:dyDescent="0.25">
      <c r="A73" s="1">
        <v>45224</v>
      </c>
      <c r="B73">
        <v>32.43</v>
      </c>
      <c r="C73">
        <f t="shared" si="8"/>
        <v>2.25</v>
      </c>
      <c r="D73">
        <f t="shared" si="9"/>
        <v>7.4552683896620282</v>
      </c>
      <c r="E73">
        <v>30.14</v>
      </c>
      <c r="F73">
        <f t="shared" si="10"/>
        <v>-3.9999999999999147E-2</v>
      </c>
      <c r="G73">
        <f t="shared" si="11"/>
        <v>-0.13253810470509989</v>
      </c>
      <c r="H73">
        <v>33.919699999999999</v>
      </c>
      <c r="I73">
        <f t="shared" si="12"/>
        <v>3.7396999999999991</v>
      </c>
      <c r="J73">
        <f t="shared" si="13"/>
        <v>12.391318754141812</v>
      </c>
      <c r="K73">
        <v>29.538799999999998</v>
      </c>
      <c r="L73">
        <f t="shared" si="14"/>
        <v>-0.64120000000000132</v>
      </c>
      <c r="M73">
        <f t="shared" si="15"/>
        <v>-2.1245858184228008</v>
      </c>
    </row>
    <row r="74" spans="1:13" x14ac:dyDescent="0.25">
      <c r="A74" s="1">
        <v>45223</v>
      </c>
      <c r="B74">
        <v>30.18</v>
      </c>
      <c r="C74">
        <f t="shared" si="8"/>
        <v>-1.7505999999999986</v>
      </c>
      <c r="D74">
        <f t="shared" si="9"/>
        <v>-5.4825152048505155</v>
      </c>
      <c r="E74">
        <v>29.820599999999999</v>
      </c>
      <c r="F74">
        <f t="shared" si="10"/>
        <v>-2.1099999999999994</v>
      </c>
      <c r="G74">
        <f t="shared" si="11"/>
        <v>-6.6080812762679049</v>
      </c>
      <c r="H74">
        <v>32.871400000000001</v>
      </c>
      <c r="I74">
        <f t="shared" si="12"/>
        <v>0.94080000000000297</v>
      </c>
      <c r="J74">
        <f t="shared" si="13"/>
        <v>2.9463899832762399</v>
      </c>
      <c r="K74">
        <v>29.800999999999998</v>
      </c>
      <c r="L74">
        <f t="shared" si="14"/>
        <v>-2.1295999999999999</v>
      </c>
      <c r="M74">
        <f t="shared" si="15"/>
        <v>-6.6694644009194937</v>
      </c>
    </row>
    <row r="75" spans="1:13" x14ac:dyDescent="0.25">
      <c r="A75" s="1">
        <v>45222</v>
      </c>
      <c r="B75">
        <v>31.930599999999998</v>
      </c>
      <c r="C75">
        <f t="shared" si="8"/>
        <v>2.860599999999998</v>
      </c>
      <c r="D75">
        <f t="shared" si="9"/>
        <v>9.8403852769177789</v>
      </c>
      <c r="E75">
        <v>28.96</v>
      </c>
      <c r="F75">
        <f t="shared" si="10"/>
        <v>-0.10999999999999943</v>
      </c>
      <c r="G75">
        <f t="shared" si="11"/>
        <v>-0.37839697282421547</v>
      </c>
      <c r="H75">
        <v>31.980699999999999</v>
      </c>
      <c r="I75">
        <f t="shared" si="12"/>
        <v>2.9106999999999985</v>
      </c>
      <c r="J75">
        <f t="shared" si="13"/>
        <v>10.012727898176808</v>
      </c>
      <c r="K75">
        <v>28.672000000000001</v>
      </c>
      <c r="L75">
        <f t="shared" si="14"/>
        <v>-0.39799999999999969</v>
      </c>
      <c r="M75">
        <f t="shared" si="15"/>
        <v>-1.3691090471276219</v>
      </c>
    </row>
    <row r="76" spans="1:13" x14ac:dyDescent="0.25">
      <c r="A76" s="1">
        <v>45221</v>
      </c>
      <c r="B76">
        <v>29.07</v>
      </c>
      <c r="C76">
        <f t="shared" si="8"/>
        <v>-0.26999999999999957</v>
      </c>
      <c r="D76">
        <f t="shared" si="9"/>
        <v>-0.92024539877300471</v>
      </c>
      <c r="E76">
        <v>29.665700000000001</v>
      </c>
      <c r="F76">
        <f t="shared" si="10"/>
        <v>0.32570000000000121</v>
      </c>
      <c r="G76">
        <f t="shared" si="11"/>
        <v>1.1100886162235897</v>
      </c>
      <c r="H76">
        <v>30.277000000000001</v>
      </c>
      <c r="I76">
        <f t="shared" si="12"/>
        <v>0.93700000000000117</v>
      </c>
      <c r="J76">
        <f t="shared" si="13"/>
        <v>3.1935923653715106</v>
      </c>
      <c r="K76">
        <v>28.11</v>
      </c>
      <c r="L76">
        <f t="shared" si="14"/>
        <v>-1.2300000000000004</v>
      </c>
      <c r="M76">
        <f t="shared" si="15"/>
        <v>-4.1922290388548076</v>
      </c>
    </row>
    <row r="77" spans="1:13" x14ac:dyDescent="0.25">
      <c r="A77" s="1">
        <v>45220</v>
      </c>
      <c r="B77">
        <v>29.34</v>
      </c>
      <c r="C77">
        <f t="shared" si="8"/>
        <v>2.2908000000000008</v>
      </c>
      <c r="D77">
        <f t="shared" si="9"/>
        <v>8.4690120225367149</v>
      </c>
      <c r="E77">
        <v>26.79</v>
      </c>
      <c r="F77">
        <f t="shared" si="10"/>
        <v>-0.25919999999999987</v>
      </c>
      <c r="G77">
        <f t="shared" si="11"/>
        <v>-0.95825384854265516</v>
      </c>
      <c r="H77">
        <v>29.973400000000002</v>
      </c>
      <c r="I77">
        <f t="shared" si="12"/>
        <v>2.9242000000000026</v>
      </c>
      <c r="J77">
        <f t="shared" si="13"/>
        <v>10.810670925572669</v>
      </c>
      <c r="K77">
        <v>26.655999999999999</v>
      </c>
      <c r="L77">
        <f t="shared" si="14"/>
        <v>-0.39320000000000022</v>
      </c>
      <c r="M77">
        <f t="shared" si="15"/>
        <v>-1.4536474276503566</v>
      </c>
    </row>
    <row r="78" spans="1:13" x14ac:dyDescent="0.25">
      <c r="A78" s="1">
        <v>45219</v>
      </c>
      <c r="B78">
        <v>27.049199999999999</v>
      </c>
      <c r="C78">
        <f t="shared" si="8"/>
        <v>2.1191999999999993</v>
      </c>
      <c r="D78">
        <f t="shared" si="9"/>
        <v>8.5006016847172052</v>
      </c>
      <c r="E78">
        <v>25.08</v>
      </c>
      <c r="F78">
        <f t="shared" si="10"/>
        <v>0.14999999999999858</v>
      </c>
      <c r="G78">
        <f t="shared" si="11"/>
        <v>0.60168471720817718</v>
      </c>
      <c r="H78">
        <v>27.406600000000001</v>
      </c>
      <c r="I78">
        <f t="shared" si="12"/>
        <v>2.4766000000000012</v>
      </c>
      <c r="J78">
        <f t="shared" si="13"/>
        <v>9.9342158042519113</v>
      </c>
      <c r="K78">
        <v>24.734999999999999</v>
      </c>
      <c r="L78">
        <f t="shared" si="14"/>
        <v>-0.19500000000000028</v>
      </c>
      <c r="M78">
        <f t="shared" si="15"/>
        <v>-0.78219013237063895</v>
      </c>
    </row>
    <row r="79" spans="1:13" x14ac:dyDescent="0.25">
      <c r="A79" s="1">
        <v>45218</v>
      </c>
      <c r="B79">
        <v>24.93</v>
      </c>
      <c r="C79">
        <f t="shared" si="8"/>
        <v>1.509999999999998</v>
      </c>
      <c r="D79">
        <f t="shared" si="9"/>
        <v>6.447480785653279</v>
      </c>
      <c r="E79">
        <v>23.71</v>
      </c>
      <c r="F79">
        <f t="shared" si="10"/>
        <v>0.28999999999999915</v>
      </c>
      <c r="G79">
        <f t="shared" si="11"/>
        <v>1.2382578992314224</v>
      </c>
      <c r="H79">
        <v>25.66</v>
      </c>
      <c r="I79">
        <f t="shared" si="12"/>
        <v>2.2399999999999984</v>
      </c>
      <c r="J79">
        <f t="shared" si="13"/>
        <v>9.5644748078565254</v>
      </c>
      <c r="K79">
        <v>23.148700000000002</v>
      </c>
      <c r="L79">
        <f t="shared" si="14"/>
        <v>-0.2713000000000001</v>
      </c>
      <c r="M79">
        <f t="shared" si="15"/>
        <v>-1.1584116140051242</v>
      </c>
    </row>
    <row r="80" spans="1:13" x14ac:dyDescent="0.25">
      <c r="A80" s="1">
        <v>45217</v>
      </c>
      <c r="B80">
        <v>23.42</v>
      </c>
      <c r="C80">
        <f t="shared" si="8"/>
        <v>-0.52999999999999758</v>
      </c>
      <c r="D80">
        <f t="shared" si="9"/>
        <v>-2.2129436325678395</v>
      </c>
      <c r="E80">
        <v>24.12</v>
      </c>
      <c r="F80">
        <f t="shared" si="10"/>
        <v>0.17000000000000171</v>
      </c>
      <c r="G80">
        <f t="shared" si="11"/>
        <v>0.70981210855950605</v>
      </c>
      <c r="H80">
        <v>24.42</v>
      </c>
      <c r="I80">
        <f t="shared" si="12"/>
        <v>0.47000000000000242</v>
      </c>
      <c r="J80">
        <f t="shared" si="13"/>
        <v>1.9624217118998013</v>
      </c>
      <c r="K80">
        <v>23.42</v>
      </c>
      <c r="L80">
        <f t="shared" si="14"/>
        <v>-0.52999999999999758</v>
      </c>
      <c r="M80">
        <f t="shared" si="15"/>
        <v>-2.2129436325678395</v>
      </c>
    </row>
    <row r="81" spans="1:13" x14ac:dyDescent="0.25">
      <c r="A81" s="1">
        <v>45216</v>
      </c>
      <c r="B81">
        <v>23.95</v>
      </c>
      <c r="C81">
        <f t="shared" si="8"/>
        <v>-1.9999999999999574E-2</v>
      </c>
      <c r="D81">
        <f t="shared" si="9"/>
        <v>-8.3437630371295687E-2</v>
      </c>
      <c r="E81">
        <v>23.880099999999999</v>
      </c>
      <c r="F81">
        <f t="shared" si="10"/>
        <v>-8.9900000000000091E-2</v>
      </c>
      <c r="G81">
        <f t="shared" si="11"/>
        <v>-0.37505214851898244</v>
      </c>
      <c r="H81">
        <v>24.539000000000001</v>
      </c>
      <c r="I81">
        <f t="shared" si="12"/>
        <v>0.56900000000000261</v>
      </c>
      <c r="J81">
        <f t="shared" si="13"/>
        <v>2.3738005840634235</v>
      </c>
      <c r="K81">
        <v>23.479700000000001</v>
      </c>
      <c r="L81">
        <f t="shared" si="14"/>
        <v>-0.49029999999999774</v>
      </c>
      <c r="M81">
        <f t="shared" si="15"/>
        <v>-2.0454735085523477</v>
      </c>
    </row>
    <row r="82" spans="1:13" x14ac:dyDescent="0.25">
      <c r="A82" s="1">
        <v>45215</v>
      </c>
      <c r="B82">
        <v>23.97</v>
      </c>
      <c r="C82">
        <f t="shared" si="8"/>
        <v>2.0299999999999976</v>
      </c>
      <c r="D82">
        <f t="shared" si="9"/>
        <v>9.2525068368277008</v>
      </c>
      <c r="E82">
        <v>22.067</v>
      </c>
      <c r="F82">
        <f t="shared" si="10"/>
        <v>0.12699999999999889</v>
      </c>
      <c r="G82">
        <f t="shared" si="11"/>
        <v>0.57885141294438869</v>
      </c>
      <c r="H82">
        <v>24.7959</v>
      </c>
      <c r="I82">
        <f t="shared" si="12"/>
        <v>2.8558999999999983</v>
      </c>
      <c r="J82">
        <f t="shared" si="13"/>
        <v>13.01686417502278</v>
      </c>
      <c r="K82">
        <v>21.835999999999999</v>
      </c>
      <c r="L82">
        <f t="shared" si="14"/>
        <v>-0.10400000000000276</v>
      </c>
      <c r="M82">
        <f t="shared" si="15"/>
        <v>-0.47402005469463421</v>
      </c>
    </row>
    <row r="83" spans="1:13" x14ac:dyDescent="0.25">
      <c r="A83" s="1">
        <v>45214</v>
      </c>
      <c r="B83">
        <v>21.94</v>
      </c>
      <c r="C83">
        <f t="shared" si="8"/>
        <v>-5.9999999999998721E-2</v>
      </c>
      <c r="D83">
        <f t="shared" si="9"/>
        <v>-0.27272727272726693</v>
      </c>
      <c r="E83">
        <v>21.96</v>
      </c>
      <c r="F83">
        <f t="shared" si="10"/>
        <v>-3.9999999999999147E-2</v>
      </c>
      <c r="G83">
        <f t="shared" si="11"/>
        <v>-0.18181818181817794</v>
      </c>
      <c r="H83">
        <v>22.179600000000001</v>
      </c>
      <c r="I83">
        <f t="shared" si="12"/>
        <v>0.17960000000000065</v>
      </c>
      <c r="J83">
        <f t="shared" si="13"/>
        <v>0.81636363636363929</v>
      </c>
      <c r="K83">
        <v>21.654699999999998</v>
      </c>
      <c r="L83">
        <f t="shared" si="14"/>
        <v>-0.34530000000000172</v>
      </c>
      <c r="M83">
        <f t="shared" si="15"/>
        <v>-1.5695454545454623</v>
      </c>
    </row>
    <row r="84" spans="1:13" x14ac:dyDescent="0.25">
      <c r="A84" s="1">
        <v>45213</v>
      </c>
      <c r="B84">
        <v>22</v>
      </c>
      <c r="C84">
        <f t="shared" si="8"/>
        <v>0.16000000000000014</v>
      </c>
      <c r="D84">
        <f t="shared" si="9"/>
        <v>0.73260073260073322</v>
      </c>
      <c r="E84">
        <v>21.95</v>
      </c>
      <c r="F84">
        <f t="shared" si="10"/>
        <v>0.10999999999999943</v>
      </c>
      <c r="G84">
        <f t="shared" si="11"/>
        <v>0.5036630036630011</v>
      </c>
      <c r="H84">
        <v>22.252199999999998</v>
      </c>
      <c r="I84">
        <f t="shared" si="12"/>
        <v>0.41219999999999857</v>
      </c>
      <c r="J84">
        <f t="shared" si="13"/>
        <v>1.8873626373626309</v>
      </c>
      <c r="K84">
        <v>21.691700000000001</v>
      </c>
      <c r="L84">
        <f t="shared" si="14"/>
        <v>-0.14829999999999899</v>
      </c>
      <c r="M84">
        <f t="shared" si="15"/>
        <v>-0.6790293040292994</v>
      </c>
    </row>
    <row r="85" spans="1:13" x14ac:dyDescent="0.25">
      <c r="A85" s="1">
        <v>45212</v>
      </c>
      <c r="B85">
        <v>21.84</v>
      </c>
      <c r="C85">
        <f t="shared" si="8"/>
        <v>0.56749999999999901</v>
      </c>
      <c r="D85">
        <f t="shared" si="9"/>
        <v>2.667763544482308</v>
      </c>
      <c r="E85">
        <v>21.22</v>
      </c>
      <c r="F85">
        <f t="shared" si="10"/>
        <v>-5.250000000000199E-2</v>
      </c>
      <c r="G85">
        <f t="shared" si="11"/>
        <v>-0.24679750852039953</v>
      </c>
      <c r="H85">
        <v>21.992699999999999</v>
      </c>
      <c r="I85">
        <f t="shared" si="12"/>
        <v>0.7201999999999984</v>
      </c>
      <c r="J85">
        <f t="shared" si="13"/>
        <v>3.3855917264073256</v>
      </c>
      <c r="K85">
        <v>21.106000000000002</v>
      </c>
      <c r="L85">
        <f t="shared" si="14"/>
        <v>-0.1664999999999992</v>
      </c>
      <c r="M85">
        <f t="shared" si="15"/>
        <v>-0.78270066987894793</v>
      </c>
    </row>
    <row r="86" spans="1:13" x14ac:dyDescent="0.25">
      <c r="A86" s="1">
        <v>45211</v>
      </c>
      <c r="B86">
        <v>21.272500000000001</v>
      </c>
      <c r="C86">
        <f t="shared" si="8"/>
        <v>-0.72749999999999915</v>
      </c>
      <c r="D86">
        <f t="shared" si="9"/>
        <v>-3.3068181818181781</v>
      </c>
      <c r="E86">
        <v>21.790199999999999</v>
      </c>
      <c r="F86">
        <f t="shared" si="10"/>
        <v>-0.20980000000000132</v>
      </c>
      <c r="G86">
        <f t="shared" si="11"/>
        <v>-0.95363636363636961</v>
      </c>
      <c r="H86">
        <v>22.052600000000002</v>
      </c>
      <c r="I86">
        <f t="shared" si="12"/>
        <v>5.2600000000001756E-2</v>
      </c>
      <c r="J86">
        <f t="shared" si="13"/>
        <v>0.23909090909091707</v>
      </c>
      <c r="K86">
        <v>20.945399999999999</v>
      </c>
      <c r="L86">
        <f t="shared" si="14"/>
        <v>-1.0546000000000006</v>
      </c>
      <c r="M86">
        <f t="shared" si="15"/>
        <v>-4.7936363636363666</v>
      </c>
    </row>
    <row r="87" spans="1:13" x14ac:dyDescent="0.25">
      <c r="A87" s="1">
        <v>45210</v>
      </c>
      <c r="B87">
        <v>22</v>
      </c>
      <c r="C87">
        <f t="shared" si="8"/>
        <v>-0.10000000000000142</v>
      </c>
      <c r="D87">
        <f t="shared" si="9"/>
        <v>-0.45248868778281182</v>
      </c>
      <c r="E87">
        <v>22</v>
      </c>
      <c r="F87">
        <f t="shared" si="10"/>
        <v>-0.10000000000000142</v>
      </c>
      <c r="G87">
        <f t="shared" si="11"/>
        <v>-0.45248868778281182</v>
      </c>
      <c r="H87">
        <v>22.412700000000001</v>
      </c>
      <c r="I87">
        <f t="shared" si="12"/>
        <v>0.31269999999999953</v>
      </c>
      <c r="J87">
        <f t="shared" si="13"/>
        <v>1.4149321266968304</v>
      </c>
      <c r="K87">
        <v>21.61</v>
      </c>
      <c r="L87">
        <f t="shared" si="14"/>
        <v>-0.49000000000000199</v>
      </c>
      <c r="M87">
        <f t="shared" si="15"/>
        <v>-2.2171945701357556</v>
      </c>
    </row>
    <row r="88" spans="1:13" x14ac:dyDescent="0.25">
      <c r="A88" s="1">
        <v>45209</v>
      </c>
      <c r="B88">
        <v>22.1</v>
      </c>
      <c r="C88">
        <f t="shared" si="8"/>
        <v>-9.9999999999980105E-3</v>
      </c>
      <c r="D88">
        <f t="shared" si="9"/>
        <v>-4.5228403437349664E-2</v>
      </c>
      <c r="E88">
        <v>22.100100000000001</v>
      </c>
      <c r="F88">
        <f t="shared" si="10"/>
        <v>-9.8999999999982435E-3</v>
      </c>
      <c r="G88">
        <f t="shared" si="11"/>
        <v>-4.4776119402977134E-2</v>
      </c>
      <c r="H88">
        <v>22.512899999999998</v>
      </c>
      <c r="I88">
        <f t="shared" si="12"/>
        <v>0.40289999999999893</v>
      </c>
      <c r="J88">
        <f t="shared" si="13"/>
        <v>1.8222523744911756</v>
      </c>
      <c r="K88">
        <v>21.698499999999999</v>
      </c>
      <c r="L88">
        <f t="shared" si="14"/>
        <v>-0.4115000000000002</v>
      </c>
      <c r="M88">
        <f t="shared" si="15"/>
        <v>-1.8611488014473099</v>
      </c>
    </row>
    <row r="89" spans="1:13" x14ac:dyDescent="0.25">
      <c r="A89" s="1">
        <v>45208</v>
      </c>
      <c r="B89">
        <v>22.11</v>
      </c>
      <c r="C89">
        <f t="shared" si="8"/>
        <v>-1.129999999999999</v>
      </c>
      <c r="D89">
        <f t="shared" si="9"/>
        <v>-4.8623063683304606</v>
      </c>
      <c r="E89">
        <v>23.43</v>
      </c>
      <c r="F89">
        <f t="shared" si="10"/>
        <v>0.19000000000000128</v>
      </c>
      <c r="G89">
        <f t="shared" si="11"/>
        <v>0.8175559380378713</v>
      </c>
      <c r="H89">
        <v>23.5</v>
      </c>
      <c r="I89">
        <f t="shared" si="12"/>
        <v>0.26000000000000156</v>
      </c>
      <c r="J89">
        <f t="shared" si="13"/>
        <v>1.1187607573149809</v>
      </c>
      <c r="K89">
        <v>21.637499999999999</v>
      </c>
      <c r="L89">
        <f t="shared" si="14"/>
        <v>-1.6024999999999991</v>
      </c>
      <c r="M89">
        <f t="shared" si="15"/>
        <v>-6.8954388984509434</v>
      </c>
    </row>
    <row r="90" spans="1:13" x14ac:dyDescent="0.25">
      <c r="A90" s="1">
        <v>45207</v>
      </c>
      <c r="B90">
        <v>23.24</v>
      </c>
      <c r="C90">
        <f t="shared" si="8"/>
        <v>-8.0000000000001847E-2</v>
      </c>
      <c r="D90">
        <f t="shared" si="9"/>
        <v>-0.34305317324186041</v>
      </c>
      <c r="E90">
        <v>23.280999999999999</v>
      </c>
      <c r="F90">
        <f t="shared" si="10"/>
        <v>-3.9000000000001478E-2</v>
      </c>
      <c r="G90">
        <f t="shared" si="11"/>
        <v>-0.16723842195540942</v>
      </c>
      <c r="H90">
        <v>23.64</v>
      </c>
      <c r="I90">
        <f t="shared" si="12"/>
        <v>0.32000000000000028</v>
      </c>
      <c r="J90">
        <f t="shared" si="13"/>
        <v>1.3722126929674112</v>
      </c>
      <c r="K90">
        <v>22.964099999999998</v>
      </c>
      <c r="L90">
        <f t="shared" si="14"/>
        <v>-0.35590000000000188</v>
      </c>
      <c r="M90">
        <f t="shared" si="15"/>
        <v>-1.5261578044596993</v>
      </c>
    </row>
    <row r="91" spans="1:13" x14ac:dyDescent="0.25">
      <c r="A91" s="1">
        <v>45206</v>
      </c>
      <c r="B91">
        <v>23.32</v>
      </c>
      <c r="C91">
        <f t="shared" si="8"/>
        <v>-0.10000000000000142</v>
      </c>
      <c r="D91">
        <f t="shared" si="9"/>
        <v>-0.42698548249360124</v>
      </c>
      <c r="E91">
        <v>23.46</v>
      </c>
      <c r="F91">
        <f t="shared" si="10"/>
        <v>3.9999999999999147E-2</v>
      </c>
      <c r="G91">
        <f t="shared" si="11"/>
        <v>0.17079419299743442</v>
      </c>
      <c r="H91">
        <v>24.200099999999999</v>
      </c>
      <c r="I91">
        <f t="shared" si="12"/>
        <v>0.78009999999999735</v>
      </c>
      <c r="J91">
        <f t="shared" si="13"/>
        <v>3.3309137489325247</v>
      </c>
      <c r="K91">
        <v>23.085000000000001</v>
      </c>
      <c r="L91">
        <f t="shared" si="14"/>
        <v>-0.33500000000000085</v>
      </c>
      <c r="M91">
        <f t="shared" si="15"/>
        <v>-1.4304013663535475</v>
      </c>
    </row>
    <row r="92" spans="1:13" x14ac:dyDescent="0.25">
      <c r="A92" s="1">
        <v>45205</v>
      </c>
      <c r="B92">
        <v>23.42</v>
      </c>
      <c r="C92">
        <f t="shared" si="8"/>
        <v>0.72000000000000242</v>
      </c>
      <c r="D92">
        <f t="shared" si="9"/>
        <v>3.1718061674008919</v>
      </c>
      <c r="E92">
        <v>22.84</v>
      </c>
      <c r="F92">
        <f t="shared" si="10"/>
        <v>0.14000000000000057</v>
      </c>
      <c r="G92">
        <f t="shared" si="11"/>
        <v>0.61674008810572944</v>
      </c>
      <c r="H92">
        <v>23.75</v>
      </c>
      <c r="I92">
        <f t="shared" si="12"/>
        <v>1.0500000000000007</v>
      </c>
      <c r="J92">
        <f t="shared" si="13"/>
        <v>4.6255506607929551</v>
      </c>
      <c r="K92">
        <v>22.6205</v>
      </c>
      <c r="L92">
        <f t="shared" si="14"/>
        <v>-7.949999999999946E-2</v>
      </c>
      <c r="M92">
        <f t="shared" si="15"/>
        <v>-0.35022026431717823</v>
      </c>
    </row>
    <row r="93" spans="1:13" x14ac:dyDescent="0.25">
      <c r="A93" s="1">
        <v>45204</v>
      </c>
      <c r="B93">
        <v>22.7</v>
      </c>
      <c r="C93">
        <f t="shared" si="8"/>
        <v>-0.44000000000000128</v>
      </c>
      <c r="D93">
        <f t="shared" si="9"/>
        <v>-1.9014693171996597</v>
      </c>
      <c r="E93">
        <v>23.06</v>
      </c>
      <c r="F93">
        <f t="shared" si="10"/>
        <v>-8.0000000000001847E-2</v>
      </c>
      <c r="G93">
        <f t="shared" si="11"/>
        <v>-0.34572169403630876</v>
      </c>
      <c r="H93">
        <v>23.859000000000002</v>
      </c>
      <c r="I93">
        <f t="shared" si="12"/>
        <v>0.71900000000000119</v>
      </c>
      <c r="J93">
        <f t="shared" si="13"/>
        <v>3.1071737251512581</v>
      </c>
      <c r="K93">
        <v>22.579699999999999</v>
      </c>
      <c r="L93">
        <f t="shared" si="14"/>
        <v>-0.56030000000000157</v>
      </c>
      <c r="M93">
        <f t="shared" si="15"/>
        <v>-2.4213483146067483</v>
      </c>
    </row>
    <row r="94" spans="1:13" x14ac:dyDescent="0.25">
      <c r="A94" s="1">
        <v>45203</v>
      </c>
      <c r="B94">
        <v>23.14</v>
      </c>
      <c r="C94">
        <f t="shared" si="8"/>
        <v>-0.46000000000000085</v>
      </c>
      <c r="D94">
        <f t="shared" si="9"/>
        <v>-1.9491525423728848</v>
      </c>
      <c r="E94">
        <v>23.59</v>
      </c>
      <c r="F94">
        <f t="shared" si="10"/>
        <v>-1.0000000000001563E-2</v>
      </c>
      <c r="G94">
        <f t="shared" si="11"/>
        <v>-4.2372881355938821E-2</v>
      </c>
      <c r="H94">
        <v>23.849799999999998</v>
      </c>
      <c r="I94">
        <f t="shared" si="12"/>
        <v>0.24979999999999691</v>
      </c>
      <c r="J94">
        <f t="shared" si="13"/>
        <v>1.0584745762711734</v>
      </c>
      <c r="K94">
        <v>22.5959</v>
      </c>
      <c r="L94">
        <f t="shared" si="14"/>
        <v>-1.0041000000000011</v>
      </c>
      <c r="M94">
        <f t="shared" si="15"/>
        <v>-4.2546610169491572</v>
      </c>
    </row>
    <row r="95" spans="1:13" x14ac:dyDescent="0.25">
      <c r="A95" s="1">
        <v>45202</v>
      </c>
      <c r="B95">
        <v>23.6</v>
      </c>
      <c r="C95">
        <f t="shared" si="8"/>
        <v>0.22000000000000242</v>
      </c>
      <c r="D95">
        <f t="shared" si="9"/>
        <v>0.94097519247220884</v>
      </c>
      <c r="E95">
        <v>23.46</v>
      </c>
      <c r="F95">
        <f t="shared" si="10"/>
        <v>8.0000000000001847E-2</v>
      </c>
      <c r="G95">
        <f t="shared" si="11"/>
        <v>0.34217279726262556</v>
      </c>
      <c r="H95">
        <v>24.736899999999999</v>
      </c>
      <c r="I95">
        <f t="shared" si="12"/>
        <v>1.3568999999999996</v>
      </c>
      <c r="J95">
        <f t="shared" si="13"/>
        <v>5.803678357570571</v>
      </c>
      <c r="K95">
        <v>22.9102</v>
      </c>
      <c r="L95">
        <f t="shared" si="14"/>
        <v>-0.46979999999999933</v>
      </c>
      <c r="M95">
        <f t="shared" si="15"/>
        <v>-2.0094097519247192</v>
      </c>
    </row>
    <row r="96" spans="1:13" x14ac:dyDescent="0.25">
      <c r="A96" s="1">
        <v>45201</v>
      </c>
      <c r="B96">
        <v>23.38</v>
      </c>
      <c r="C96">
        <f t="shared" si="8"/>
        <v>-0.46000000000000085</v>
      </c>
      <c r="D96">
        <f t="shared" si="9"/>
        <v>-1.9295302013422855</v>
      </c>
      <c r="E96">
        <v>22.8</v>
      </c>
      <c r="F96">
        <f t="shared" si="10"/>
        <v>-1.0399999999999991</v>
      </c>
      <c r="G96">
        <f t="shared" si="11"/>
        <v>-4.3624161073825469</v>
      </c>
      <c r="H96">
        <v>24.7591</v>
      </c>
      <c r="I96">
        <f t="shared" si="12"/>
        <v>0.91910000000000025</v>
      </c>
      <c r="J96">
        <f t="shared" si="13"/>
        <v>3.8552852348993301</v>
      </c>
      <c r="K96">
        <v>22.763999999999999</v>
      </c>
      <c r="L96">
        <f t="shared" si="14"/>
        <v>-1.0760000000000005</v>
      </c>
      <c r="M96">
        <f t="shared" si="15"/>
        <v>-4.5134228187919483</v>
      </c>
    </row>
    <row r="97" spans="1:13" x14ac:dyDescent="0.25">
      <c r="A97" s="1">
        <v>45200</v>
      </c>
      <c r="B97">
        <v>23.84</v>
      </c>
      <c r="C97">
        <f t="shared" si="8"/>
        <v>2.4600000000000009</v>
      </c>
      <c r="D97">
        <f t="shared" si="9"/>
        <v>11.506080449017778</v>
      </c>
      <c r="E97">
        <v>21.36</v>
      </c>
      <c r="F97">
        <f t="shared" si="10"/>
        <v>-1.9999999999999574E-2</v>
      </c>
      <c r="G97">
        <f t="shared" si="11"/>
        <v>-9.3545369504207554E-2</v>
      </c>
      <c r="H97">
        <v>24.112500000000001</v>
      </c>
      <c r="I97">
        <f t="shared" si="12"/>
        <v>2.7325000000000017</v>
      </c>
      <c r="J97">
        <f t="shared" si="13"/>
        <v>12.780636108512637</v>
      </c>
      <c r="K97">
        <v>21.13</v>
      </c>
      <c r="L97">
        <f t="shared" si="14"/>
        <v>-0.25</v>
      </c>
      <c r="M97">
        <f t="shared" si="15"/>
        <v>-1.1693171188026192</v>
      </c>
    </row>
    <row r="98" spans="1:13" x14ac:dyDescent="0.25">
      <c r="A98" s="1">
        <v>45199</v>
      </c>
      <c r="B98">
        <v>21.38</v>
      </c>
      <c r="C98">
        <f t="shared" si="8"/>
        <v>1.102999999999998</v>
      </c>
      <c r="D98">
        <f t="shared" si="9"/>
        <v>5.4396606993144836</v>
      </c>
      <c r="E98">
        <v>20.260000000000002</v>
      </c>
      <c r="F98">
        <f t="shared" si="10"/>
        <v>-1.699999999999946E-2</v>
      </c>
      <c r="G98">
        <f t="shared" si="11"/>
        <v>-8.3838832174382108E-2</v>
      </c>
      <c r="H98">
        <v>21.79</v>
      </c>
      <c r="I98">
        <f t="shared" si="12"/>
        <v>1.5129999999999981</v>
      </c>
      <c r="J98">
        <f t="shared" si="13"/>
        <v>7.4616560635202349</v>
      </c>
      <c r="K98">
        <v>20.078600000000002</v>
      </c>
      <c r="L98">
        <f t="shared" si="14"/>
        <v>-0.19839999999999947</v>
      </c>
      <c r="M98">
        <f t="shared" si="15"/>
        <v>-0.97844848843517018</v>
      </c>
    </row>
    <row r="99" spans="1:13" x14ac:dyDescent="0.25">
      <c r="A99" s="1">
        <v>45198</v>
      </c>
      <c r="B99">
        <v>20.277000000000001</v>
      </c>
      <c r="C99">
        <f t="shared" si="8"/>
        <v>0.2970000000000006</v>
      </c>
      <c r="D99">
        <f t="shared" si="9"/>
        <v>1.4864864864864895</v>
      </c>
      <c r="E99">
        <v>19.71</v>
      </c>
      <c r="F99">
        <f t="shared" si="10"/>
        <v>-0.26999999999999957</v>
      </c>
      <c r="G99">
        <f t="shared" si="11"/>
        <v>-1.3513513513513491</v>
      </c>
      <c r="H99">
        <v>20.449400000000001</v>
      </c>
      <c r="I99">
        <f t="shared" si="12"/>
        <v>0.46940000000000026</v>
      </c>
      <c r="J99">
        <f t="shared" si="13"/>
        <v>2.3493493493493505</v>
      </c>
      <c r="K99">
        <v>19.585000000000001</v>
      </c>
      <c r="L99">
        <f t="shared" si="14"/>
        <v>-0.39499999999999957</v>
      </c>
      <c r="M99">
        <f t="shared" si="15"/>
        <v>-1.9769769769769747</v>
      </c>
    </row>
    <row r="100" spans="1:13" x14ac:dyDescent="0.25">
      <c r="A100" s="1">
        <v>45197</v>
      </c>
      <c r="B100">
        <v>19.98</v>
      </c>
      <c r="C100">
        <f t="shared" si="8"/>
        <v>0.82900000000000063</v>
      </c>
      <c r="D100">
        <f t="shared" si="9"/>
        <v>4.3287556785546482</v>
      </c>
      <c r="E100">
        <v>18.93</v>
      </c>
      <c r="F100">
        <f t="shared" si="10"/>
        <v>-0.22100000000000009</v>
      </c>
      <c r="G100">
        <f t="shared" si="11"/>
        <v>-1.1539867369850143</v>
      </c>
      <c r="H100">
        <v>19.98</v>
      </c>
      <c r="I100">
        <f t="shared" si="12"/>
        <v>0.82900000000000063</v>
      </c>
      <c r="J100">
        <f t="shared" si="13"/>
        <v>4.3287556785546482</v>
      </c>
      <c r="K100">
        <v>18.920000000000002</v>
      </c>
      <c r="L100">
        <f t="shared" si="14"/>
        <v>-0.2309999999999981</v>
      </c>
      <c r="M100">
        <f t="shared" si="15"/>
        <v>-1.2062033314187148</v>
      </c>
    </row>
    <row r="101" spans="1:13" x14ac:dyDescent="0.25">
      <c r="A101" s="1">
        <v>45196</v>
      </c>
      <c r="B101">
        <v>19.151</v>
      </c>
      <c r="C101">
        <f t="shared" si="8"/>
        <v>0.13500000000000156</v>
      </c>
      <c r="D101">
        <f t="shared" si="9"/>
        <v>0.70992848127893127</v>
      </c>
      <c r="E101">
        <v>19.14</v>
      </c>
      <c r="F101">
        <f t="shared" si="10"/>
        <v>0.12400000000000233</v>
      </c>
      <c r="G101">
        <f t="shared" si="11"/>
        <v>0.65208245687843047</v>
      </c>
      <c r="H101">
        <v>19.4939</v>
      </c>
      <c r="I101">
        <f t="shared" si="12"/>
        <v>0.47790000000000177</v>
      </c>
      <c r="J101">
        <f t="shared" si="13"/>
        <v>2.5131468237273968</v>
      </c>
      <c r="K101">
        <v>18.7194</v>
      </c>
      <c r="L101">
        <f t="shared" si="14"/>
        <v>-0.29659999999999798</v>
      </c>
      <c r="M101">
        <f t="shared" si="15"/>
        <v>-1.559739167017238</v>
      </c>
    </row>
    <row r="102" spans="1:13" x14ac:dyDescent="0.25">
      <c r="A102" s="1">
        <v>45195</v>
      </c>
      <c r="B102">
        <v>19.015999999999998</v>
      </c>
      <c r="C102">
        <f t="shared" si="8"/>
        <v>-0.37400000000000233</v>
      </c>
      <c r="D102">
        <f t="shared" si="9"/>
        <v>-1.928829293450244</v>
      </c>
      <c r="E102">
        <v>19.46</v>
      </c>
      <c r="F102">
        <f t="shared" si="10"/>
        <v>7.0000000000000284E-2</v>
      </c>
      <c r="G102">
        <f t="shared" si="11"/>
        <v>0.36101083032491121</v>
      </c>
      <c r="H102">
        <v>20.087</v>
      </c>
      <c r="I102">
        <f t="shared" si="12"/>
        <v>0.69699999999999918</v>
      </c>
      <c r="J102">
        <f t="shared" si="13"/>
        <v>3.5946364105208826</v>
      </c>
      <c r="K102">
        <v>19.015999999999998</v>
      </c>
      <c r="L102">
        <f t="shared" si="14"/>
        <v>-0.37400000000000233</v>
      </c>
      <c r="M102">
        <f t="shared" si="15"/>
        <v>-1.928829293450244</v>
      </c>
    </row>
    <row r="103" spans="1:13" x14ac:dyDescent="0.25">
      <c r="A103" s="1">
        <v>45194</v>
      </c>
      <c r="B103">
        <v>19.39</v>
      </c>
      <c r="C103">
        <f t="shared" si="8"/>
        <v>2.5999999999999801E-2</v>
      </c>
      <c r="D103">
        <f t="shared" si="9"/>
        <v>0.13426977897128589</v>
      </c>
      <c r="E103">
        <v>19.48</v>
      </c>
      <c r="F103">
        <f t="shared" si="10"/>
        <v>0.11599999999999966</v>
      </c>
      <c r="G103">
        <f t="shared" si="11"/>
        <v>0.59904978310266299</v>
      </c>
      <c r="H103">
        <v>19.7395</v>
      </c>
      <c r="I103">
        <f t="shared" si="12"/>
        <v>0.37549999999999883</v>
      </c>
      <c r="J103">
        <f t="shared" si="13"/>
        <v>1.9391654616814646</v>
      </c>
      <c r="K103">
        <v>19.101400000000002</v>
      </c>
      <c r="L103">
        <f t="shared" si="14"/>
        <v>-0.26259999999999906</v>
      </c>
      <c r="M103">
        <f t="shared" si="15"/>
        <v>-1.356124767609993</v>
      </c>
    </row>
    <row r="104" spans="1:13" x14ac:dyDescent="0.25">
      <c r="A104" s="1">
        <v>45193</v>
      </c>
      <c r="B104">
        <v>19.364000000000001</v>
      </c>
      <c r="C104">
        <f t="shared" si="8"/>
        <v>-0.1039999999999992</v>
      </c>
      <c r="D104">
        <f t="shared" si="9"/>
        <v>-0.53420998561741939</v>
      </c>
      <c r="E104">
        <v>19.430399999999999</v>
      </c>
      <c r="F104">
        <f t="shared" si="10"/>
        <v>-3.7600000000001188E-2</v>
      </c>
      <c r="G104">
        <f t="shared" si="11"/>
        <v>-0.19313745633861304</v>
      </c>
      <c r="H104">
        <v>19.672999999999998</v>
      </c>
      <c r="I104">
        <f t="shared" si="12"/>
        <v>0.20499999999999829</v>
      </c>
      <c r="J104">
        <f t="shared" si="13"/>
        <v>1.0530100678035663</v>
      </c>
      <c r="K104">
        <v>19.351400000000002</v>
      </c>
      <c r="L104">
        <f t="shared" si="14"/>
        <v>-0.11659999999999826</v>
      </c>
      <c r="M104">
        <f t="shared" si="15"/>
        <v>-0.59893158002875624</v>
      </c>
    </row>
    <row r="105" spans="1:13" x14ac:dyDescent="0.25">
      <c r="A105" s="1">
        <v>45192</v>
      </c>
      <c r="B105">
        <v>19.468</v>
      </c>
      <c r="C105">
        <f t="shared" si="8"/>
        <v>4.7999999999998266E-2</v>
      </c>
      <c r="D105">
        <f t="shared" si="9"/>
        <v>0.24716786817712802</v>
      </c>
      <c r="E105">
        <v>19.309999999999999</v>
      </c>
      <c r="F105">
        <f t="shared" si="10"/>
        <v>-0.11000000000000298</v>
      </c>
      <c r="G105">
        <f t="shared" si="11"/>
        <v>-0.56642636457262086</v>
      </c>
      <c r="H105">
        <v>19.579999999999998</v>
      </c>
      <c r="I105">
        <f t="shared" si="12"/>
        <v>0.15999999999999659</v>
      </c>
      <c r="J105">
        <f t="shared" si="13"/>
        <v>0.8238928939237723</v>
      </c>
      <c r="K105">
        <v>19.190000000000001</v>
      </c>
      <c r="L105">
        <f t="shared" si="14"/>
        <v>-0.23000000000000043</v>
      </c>
      <c r="M105">
        <f t="shared" si="15"/>
        <v>-1.18434603501545</v>
      </c>
    </row>
    <row r="106" spans="1:13" x14ac:dyDescent="0.25">
      <c r="A106" s="1">
        <v>45191</v>
      </c>
      <c r="B106">
        <v>19.420000000000002</v>
      </c>
      <c r="C106">
        <f t="shared" si="8"/>
        <v>-3.9999999999999147E-2</v>
      </c>
      <c r="D106">
        <f t="shared" si="9"/>
        <v>-0.20554984583761124</v>
      </c>
      <c r="E106">
        <v>19.61</v>
      </c>
      <c r="F106">
        <f t="shared" si="10"/>
        <v>0.14999999999999858</v>
      </c>
      <c r="G106">
        <f t="shared" si="11"/>
        <v>0.7708119218910513</v>
      </c>
      <c r="H106">
        <v>19.7866</v>
      </c>
      <c r="I106">
        <f t="shared" si="12"/>
        <v>0.32659999999999911</v>
      </c>
      <c r="J106">
        <f t="shared" si="13"/>
        <v>1.678314491264127</v>
      </c>
      <c r="K106">
        <v>19.2498</v>
      </c>
      <c r="L106">
        <f t="shared" si="14"/>
        <v>-0.21020000000000039</v>
      </c>
      <c r="M106">
        <f t="shared" si="15"/>
        <v>-1.0801644398766721</v>
      </c>
    </row>
    <row r="107" spans="1:13" x14ac:dyDescent="0.25">
      <c r="A107" s="1">
        <v>45190</v>
      </c>
      <c r="B107">
        <v>19.46</v>
      </c>
      <c r="C107">
        <f t="shared" si="8"/>
        <v>-0.83200000000000074</v>
      </c>
      <c r="D107">
        <f t="shared" si="9"/>
        <v>-4.1001379854129736</v>
      </c>
      <c r="E107">
        <v>20.3</v>
      </c>
      <c r="F107">
        <f t="shared" si="10"/>
        <v>7.9999999999991189E-3</v>
      </c>
      <c r="G107">
        <f t="shared" si="11"/>
        <v>3.94244037058896E-2</v>
      </c>
      <c r="H107">
        <v>20.46</v>
      </c>
      <c r="I107">
        <f t="shared" si="12"/>
        <v>0.16799999999999926</v>
      </c>
      <c r="J107">
        <f t="shared" si="13"/>
        <v>0.8279124778237692</v>
      </c>
      <c r="K107">
        <v>19.28</v>
      </c>
      <c r="L107">
        <f t="shared" si="14"/>
        <v>-1.0120000000000005</v>
      </c>
      <c r="M107">
        <f t="shared" si="15"/>
        <v>-4.9871870687955866</v>
      </c>
    </row>
    <row r="108" spans="1:13" x14ac:dyDescent="0.25">
      <c r="A108" s="1">
        <v>45189</v>
      </c>
      <c r="B108">
        <v>20.292000000000002</v>
      </c>
      <c r="C108">
        <f t="shared" si="8"/>
        <v>0.27200000000000202</v>
      </c>
      <c r="D108">
        <f t="shared" si="9"/>
        <v>1.3586413586413688</v>
      </c>
      <c r="E108">
        <v>19.93</v>
      </c>
      <c r="F108">
        <f t="shared" si="10"/>
        <v>-8.9999999999999858E-2</v>
      </c>
      <c r="G108">
        <f t="shared" si="11"/>
        <v>-0.44955044955044887</v>
      </c>
      <c r="H108">
        <v>20.517900000000001</v>
      </c>
      <c r="I108">
        <f t="shared" si="12"/>
        <v>0.49790000000000134</v>
      </c>
      <c r="J108">
        <f t="shared" si="13"/>
        <v>2.4870129870129936</v>
      </c>
      <c r="K108">
        <v>19.803000000000001</v>
      </c>
      <c r="L108">
        <f t="shared" si="14"/>
        <v>-0.21699999999999875</v>
      </c>
      <c r="M108">
        <f t="shared" si="15"/>
        <v>-1.0839160839160777</v>
      </c>
    </row>
    <row r="109" spans="1:13" x14ac:dyDescent="0.25">
      <c r="A109" s="1">
        <v>45188</v>
      </c>
      <c r="B109">
        <v>20.02</v>
      </c>
      <c r="C109">
        <f t="shared" si="8"/>
        <v>0.37000000000000099</v>
      </c>
      <c r="D109">
        <f t="shared" si="9"/>
        <v>1.8829516539440256</v>
      </c>
      <c r="E109">
        <v>19.73</v>
      </c>
      <c r="F109">
        <f t="shared" si="10"/>
        <v>8.0000000000001847E-2</v>
      </c>
      <c r="G109">
        <f t="shared" si="11"/>
        <v>0.40712468193385165</v>
      </c>
      <c r="H109">
        <v>20.389399999999998</v>
      </c>
      <c r="I109">
        <f t="shared" si="12"/>
        <v>0.73939999999999984</v>
      </c>
      <c r="J109">
        <f t="shared" si="13"/>
        <v>3.7628498727735362</v>
      </c>
      <c r="K109">
        <v>19.576000000000001</v>
      </c>
      <c r="L109">
        <f t="shared" si="14"/>
        <v>-7.3999999999998067E-2</v>
      </c>
      <c r="M109">
        <f t="shared" si="15"/>
        <v>-0.37659033078879428</v>
      </c>
    </row>
    <row r="110" spans="1:13" x14ac:dyDescent="0.25">
      <c r="A110" s="1">
        <v>45187</v>
      </c>
      <c r="B110">
        <v>19.649999999999999</v>
      </c>
      <c r="C110">
        <f t="shared" si="8"/>
        <v>0.93999999999999773</v>
      </c>
      <c r="D110">
        <f t="shared" si="9"/>
        <v>5.0240513094601695</v>
      </c>
      <c r="E110">
        <v>18.690000000000001</v>
      </c>
      <c r="F110">
        <f t="shared" si="10"/>
        <v>-1.9999999999999574E-2</v>
      </c>
      <c r="G110">
        <f t="shared" si="11"/>
        <v>-0.10689470871191648</v>
      </c>
      <c r="H110">
        <v>20.1584</v>
      </c>
      <c r="I110">
        <f t="shared" si="12"/>
        <v>1.4483999999999995</v>
      </c>
      <c r="J110">
        <f t="shared" si="13"/>
        <v>7.7413148049171534</v>
      </c>
      <c r="K110">
        <v>18.600200000000001</v>
      </c>
      <c r="L110">
        <f t="shared" si="14"/>
        <v>-0.1097999999999999</v>
      </c>
      <c r="M110">
        <f t="shared" si="15"/>
        <v>-0.58685195082843344</v>
      </c>
    </row>
    <row r="111" spans="1:13" x14ac:dyDescent="0.25">
      <c r="A111" s="1">
        <v>45186</v>
      </c>
      <c r="B111">
        <v>18.71</v>
      </c>
      <c r="C111">
        <f t="shared" si="8"/>
        <v>-0.35350000000000037</v>
      </c>
      <c r="D111">
        <f t="shared" si="9"/>
        <v>-1.8543289532352418</v>
      </c>
      <c r="E111">
        <v>19.05</v>
      </c>
      <c r="F111">
        <f t="shared" si="10"/>
        <v>-1.3500000000000512E-2</v>
      </c>
      <c r="G111">
        <f t="shared" si="11"/>
        <v>-7.0815957195690768E-2</v>
      </c>
      <c r="H111">
        <v>19.491900000000001</v>
      </c>
      <c r="I111">
        <f t="shared" si="12"/>
        <v>0.42839999999999989</v>
      </c>
      <c r="J111">
        <f t="shared" si="13"/>
        <v>2.2472263750098347</v>
      </c>
      <c r="K111">
        <v>18.649999999999999</v>
      </c>
      <c r="L111">
        <f t="shared" si="14"/>
        <v>-0.41350000000000264</v>
      </c>
      <c r="M111">
        <f t="shared" si="15"/>
        <v>-2.1690665407716452</v>
      </c>
    </row>
    <row r="112" spans="1:13" x14ac:dyDescent="0.25">
      <c r="A112" s="1">
        <v>45185</v>
      </c>
      <c r="B112">
        <v>19.063500000000001</v>
      </c>
      <c r="C112">
        <f t="shared" si="8"/>
        <v>0.35800000000000054</v>
      </c>
      <c r="D112">
        <f t="shared" si="9"/>
        <v>1.9138755980861273</v>
      </c>
      <c r="E112">
        <v>18.7</v>
      </c>
      <c r="F112">
        <f t="shared" si="10"/>
        <v>-5.5000000000013927E-3</v>
      </c>
      <c r="G112">
        <f t="shared" si="11"/>
        <v>-2.9403116730380863E-2</v>
      </c>
      <c r="H112">
        <v>19.474</v>
      </c>
      <c r="I112">
        <f t="shared" si="12"/>
        <v>0.76849999999999952</v>
      </c>
      <c r="J112">
        <f t="shared" si="13"/>
        <v>4.1084173104167192</v>
      </c>
      <c r="K112">
        <v>18.699000000000002</v>
      </c>
      <c r="L112">
        <f t="shared" si="14"/>
        <v>-6.4999999999990621E-3</v>
      </c>
      <c r="M112">
        <f t="shared" si="15"/>
        <v>-3.4749137954072661E-2</v>
      </c>
    </row>
    <row r="113" spans="1:13" x14ac:dyDescent="0.25">
      <c r="A113" s="1">
        <v>45184</v>
      </c>
      <c r="B113">
        <v>18.705500000000001</v>
      </c>
      <c r="C113">
        <f t="shared" si="8"/>
        <v>-0.22449999999999903</v>
      </c>
      <c r="D113">
        <f t="shared" si="9"/>
        <v>-1.1859482303222348</v>
      </c>
      <c r="E113">
        <v>18.920000000000002</v>
      </c>
      <c r="F113">
        <f t="shared" si="10"/>
        <v>-9.9999999999980105E-3</v>
      </c>
      <c r="G113">
        <f t="shared" si="11"/>
        <v>-5.2826201796080351E-2</v>
      </c>
      <c r="H113">
        <v>19.2912</v>
      </c>
      <c r="I113">
        <f t="shared" si="12"/>
        <v>0.36120000000000019</v>
      </c>
      <c r="J113">
        <f t="shared" si="13"/>
        <v>1.908082408874803</v>
      </c>
      <c r="K113">
        <v>18.559999999999999</v>
      </c>
      <c r="L113">
        <f t="shared" si="14"/>
        <v>-0.37000000000000099</v>
      </c>
      <c r="M113">
        <f t="shared" si="15"/>
        <v>-1.9545694664553672</v>
      </c>
    </row>
    <row r="114" spans="1:13" x14ac:dyDescent="0.25">
      <c r="A114" s="1">
        <v>45183</v>
      </c>
      <c r="B114">
        <v>18.93</v>
      </c>
      <c r="C114">
        <f t="shared" si="8"/>
        <v>0.5265999999999984</v>
      </c>
      <c r="D114">
        <f t="shared" si="9"/>
        <v>2.8614277796494036</v>
      </c>
      <c r="E114">
        <v>18.420000000000002</v>
      </c>
      <c r="F114">
        <f t="shared" si="10"/>
        <v>1.6600000000000392E-2</v>
      </c>
      <c r="G114">
        <f t="shared" si="11"/>
        <v>9.0200723779303771E-2</v>
      </c>
      <c r="H114">
        <v>19.3111</v>
      </c>
      <c r="I114">
        <f t="shared" si="12"/>
        <v>0.9076999999999984</v>
      </c>
      <c r="J114">
        <f t="shared" si="13"/>
        <v>4.9322407815946967</v>
      </c>
      <c r="K114">
        <v>18.325299999999999</v>
      </c>
      <c r="L114">
        <f t="shared" si="14"/>
        <v>-7.8100000000002723E-2</v>
      </c>
      <c r="M114">
        <f t="shared" si="15"/>
        <v>-0.42437810404600629</v>
      </c>
    </row>
    <row r="115" spans="1:13" x14ac:dyDescent="0.25">
      <c r="A115" s="1">
        <v>45182</v>
      </c>
      <c r="B115">
        <v>18.403400000000001</v>
      </c>
      <c r="C115">
        <f t="shared" si="8"/>
        <v>0.51839999999999975</v>
      </c>
      <c r="D115">
        <f t="shared" si="9"/>
        <v>2.8985183114341608</v>
      </c>
      <c r="E115">
        <v>17.899999999999999</v>
      </c>
      <c r="F115">
        <f t="shared" si="10"/>
        <v>1.4999999999997016E-2</v>
      </c>
      <c r="G115">
        <f t="shared" si="11"/>
        <v>8.386916410398107E-2</v>
      </c>
      <c r="H115">
        <v>18.568200000000001</v>
      </c>
      <c r="I115">
        <f t="shared" si="12"/>
        <v>0.68319999999999936</v>
      </c>
      <c r="J115">
        <f t="shared" si="13"/>
        <v>3.8199608610567477</v>
      </c>
      <c r="K115">
        <v>17.690100000000001</v>
      </c>
      <c r="L115">
        <f t="shared" si="14"/>
        <v>-0.19490000000000052</v>
      </c>
      <c r="M115">
        <f t="shared" si="15"/>
        <v>-1.0897400055912805</v>
      </c>
    </row>
    <row r="116" spans="1:13" x14ac:dyDescent="0.25">
      <c r="A116" s="1">
        <v>45181</v>
      </c>
      <c r="B116">
        <v>17.885000000000002</v>
      </c>
      <c r="C116">
        <f t="shared" si="8"/>
        <v>0.27500000000000213</v>
      </c>
      <c r="D116">
        <f t="shared" si="9"/>
        <v>1.5616127200454408</v>
      </c>
      <c r="E116">
        <v>17.609000000000002</v>
      </c>
      <c r="F116">
        <f t="shared" si="10"/>
        <v>-9.9999999999766942E-4</v>
      </c>
      <c r="G116">
        <f t="shared" si="11"/>
        <v>-5.6785917092428704E-3</v>
      </c>
      <c r="H116">
        <v>18.788399999999999</v>
      </c>
      <c r="I116">
        <f t="shared" si="12"/>
        <v>1.1783999999999999</v>
      </c>
      <c r="J116">
        <f t="shared" si="13"/>
        <v>6.6916524701873934</v>
      </c>
      <c r="K116">
        <v>17.46</v>
      </c>
      <c r="L116">
        <f t="shared" si="14"/>
        <v>-0.14999999999999858</v>
      </c>
      <c r="M116">
        <f t="shared" si="15"/>
        <v>-0.85178875638840768</v>
      </c>
    </row>
    <row r="117" spans="1:13" x14ac:dyDescent="0.25">
      <c r="A117" s="1">
        <v>45180</v>
      </c>
      <c r="B117">
        <v>17.61</v>
      </c>
      <c r="C117">
        <f t="shared" si="8"/>
        <v>-0.75</v>
      </c>
      <c r="D117">
        <f t="shared" si="9"/>
        <v>-4.0849673202614376</v>
      </c>
      <c r="E117">
        <v>18.36</v>
      </c>
      <c r="F117">
        <f t="shared" si="10"/>
        <v>0</v>
      </c>
      <c r="G117">
        <f t="shared" si="11"/>
        <v>0</v>
      </c>
      <c r="H117">
        <v>18.5977</v>
      </c>
      <c r="I117">
        <f t="shared" si="12"/>
        <v>0.23770000000000024</v>
      </c>
      <c r="J117">
        <f t="shared" si="13"/>
        <v>1.294662309368193</v>
      </c>
      <c r="K117">
        <v>17.3506</v>
      </c>
      <c r="L117">
        <f t="shared" si="14"/>
        <v>-1.0093999999999994</v>
      </c>
      <c r="M117">
        <f t="shared" si="15"/>
        <v>-5.497821350762524</v>
      </c>
    </row>
    <row r="118" spans="1:13" x14ac:dyDescent="0.25">
      <c r="A118" s="1">
        <v>45179</v>
      </c>
      <c r="B118">
        <v>18.36</v>
      </c>
      <c r="C118">
        <f t="shared" si="8"/>
        <v>-1.0695000000000014</v>
      </c>
      <c r="D118">
        <f t="shared" si="9"/>
        <v>-5.5045163282637297</v>
      </c>
      <c r="E118">
        <v>19.43</v>
      </c>
      <c r="F118">
        <f t="shared" si="10"/>
        <v>4.9999999999883471E-4</v>
      </c>
      <c r="G118">
        <f t="shared" si="11"/>
        <v>2.5734064180696092E-3</v>
      </c>
      <c r="H118">
        <v>19.54</v>
      </c>
      <c r="I118">
        <f t="shared" si="12"/>
        <v>0.11049999999999827</v>
      </c>
      <c r="J118">
        <f t="shared" si="13"/>
        <v>0.56872281839470018</v>
      </c>
      <c r="K118">
        <v>17.811800000000002</v>
      </c>
      <c r="L118">
        <f t="shared" si="14"/>
        <v>-1.6176999999999992</v>
      </c>
      <c r="M118">
        <f t="shared" si="15"/>
        <v>-8.3259991250418128</v>
      </c>
    </row>
    <row r="119" spans="1:13" x14ac:dyDescent="0.25">
      <c r="A119" s="1">
        <v>45178</v>
      </c>
      <c r="B119">
        <v>19.429500000000001</v>
      </c>
      <c r="C119">
        <f t="shared" si="8"/>
        <v>-0.1623999999999981</v>
      </c>
      <c r="D119">
        <f t="shared" si="9"/>
        <v>-0.82891398996523113</v>
      </c>
      <c r="E119">
        <v>19.587</v>
      </c>
      <c r="F119">
        <f t="shared" si="10"/>
        <v>-4.8999999999992383E-3</v>
      </c>
      <c r="G119">
        <f t="shared" si="11"/>
        <v>-2.5010335904119756E-2</v>
      </c>
      <c r="H119">
        <v>19.658000000000001</v>
      </c>
      <c r="I119">
        <f t="shared" si="12"/>
        <v>6.6100000000002268E-2</v>
      </c>
      <c r="J119">
        <f t="shared" si="13"/>
        <v>0.337384327196455</v>
      </c>
      <c r="K119">
        <v>19.37</v>
      </c>
      <c r="L119">
        <f t="shared" si="14"/>
        <v>-0.22189999999999799</v>
      </c>
      <c r="M119">
        <f t="shared" si="15"/>
        <v>-1.1326109259438748</v>
      </c>
    </row>
    <row r="120" spans="1:13" x14ac:dyDescent="0.25">
      <c r="A120" s="1">
        <v>45177</v>
      </c>
      <c r="B120">
        <v>19.591899999999999</v>
      </c>
      <c r="C120">
        <f t="shared" si="8"/>
        <v>-0.15810000000000102</v>
      </c>
      <c r="D120">
        <f t="shared" si="9"/>
        <v>-0.80050632911392916</v>
      </c>
      <c r="E120">
        <v>19.75</v>
      </c>
      <c r="F120">
        <f t="shared" si="10"/>
        <v>0</v>
      </c>
      <c r="G120">
        <f t="shared" si="11"/>
        <v>0</v>
      </c>
      <c r="H120">
        <v>20.2819</v>
      </c>
      <c r="I120">
        <f t="shared" si="12"/>
        <v>0.53190000000000026</v>
      </c>
      <c r="J120">
        <f t="shared" si="13"/>
        <v>2.6931645569620266</v>
      </c>
      <c r="K120">
        <v>18.967199999999998</v>
      </c>
      <c r="L120">
        <f t="shared" si="14"/>
        <v>-0.78280000000000172</v>
      </c>
      <c r="M120">
        <f t="shared" si="15"/>
        <v>-3.9635443037974771</v>
      </c>
    </row>
    <row r="121" spans="1:13" x14ac:dyDescent="0.25">
      <c r="A121" s="1">
        <v>45176</v>
      </c>
      <c r="B121">
        <v>19.75</v>
      </c>
      <c r="C121">
        <f t="shared" si="8"/>
        <v>0.21999999999999886</v>
      </c>
      <c r="D121">
        <f t="shared" si="9"/>
        <v>1.1264720942140238</v>
      </c>
      <c r="E121">
        <v>19.526</v>
      </c>
      <c r="F121">
        <f t="shared" si="10"/>
        <v>-4.0000000000013358E-3</v>
      </c>
      <c r="G121">
        <f t="shared" si="11"/>
        <v>-2.0481310803898287E-2</v>
      </c>
      <c r="H121">
        <v>19.82</v>
      </c>
      <c r="I121">
        <f t="shared" si="12"/>
        <v>0.28999999999999915</v>
      </c>
      <c r="J121">
        <f t="shared" si="13"/>
        <v>1.4848950332821256</v>
      </c>
      <c r="K121">
        <v>19.32</v>
      </c>
      <c r="L121">
        <f t="shared" si="14"/>
        <v>-0.21000000000000085</v>
      </c>
      <c r="M121">
        <f t="shared" si="15"/>
        <v>-1.0752688172043054</v>
      </c>
    </row>
    <row r="122" spans="1:13" x14ac:dyDescent="0.25">
      <c r="A122" s="1">
        <v>45175</v>
      </c>
      <c r="B122">
        <v>19.53</v>
      </c>
      <c r="C122">
        <f t="shared" si="8"/>
        <v>-0.63799999999999812</v>
      </c>
      <c r="D122">
        <f t="shared" si="9"/>
        <v>-3.1634272114240289</v>
      </c>
      <c r="E122">
        <v>20.170000000000002</v>
      </c>
      <c r="F122">
        <f t="shared" si="10"/>
        <v>2.0000000000024443E-3</v>
      </c>
      <c r="G122">
        <f t="shared" si="11"/>
        <v>9.9166997223445272E-3</v>
      </c>
      <c r="H122">
        <v>20.410399999999999</v>
      </c>
      <c r="I122">
        <f t="shared" si="12"/>
        <v>0.24239999999999995</v>
      </c>
      <c r="J122">
        <f t="shared" si="13"/>
        <v>1.2019040063466877</v>
      </c>
      <c r="K122">
        <v>19.1417</v>
      </c>
      <c r="L122">
        <f t="shared" si="14"/>
        <v>-1.0262999999999991</v>
      </c>
      <c r="M122">
        <f t="shared" si="15"/>
        <v>-5.0887544625148706</v>
      </c>
    </row>
    <row r="123" spans="1:13" x14ac:dyDescent="0.25">
      <c r="A123" s="1">
        <v>45174</v>
      </c>
      <c r="B123">
        <v>20.167999999999999</v>
      </c>
      <c r="C123">
        <f t="shared" si="8"/>
        <v>0.74549999999999983</v>
      </c>
      <c r="D123">
        <f t="shared" si="9"/>
        <v>3.8383318316385626</v>
      </c>
      <c r="E123">
        <v>19.420000000000002</v>
      </c>
      <c r="F123">
        <f t="shared" si="10"/>
        <v>-2.4999999999977263E-3</v>
      </c>
      <c r="G123">
        <f t="shared" si="11"/>
        <v>-1.2871669455516675E-2</v>
      </c>
      <c r="H123">
        <v>20.605</v>
      </c>
      <c r="I123">
        <f t="shared" si="12"/>
        <v>1.182500000000001</v>
      </c>
      <c r="J123">
        <f t="shared" si="13"/>
        <v>6.0882996524649302</v>
      </c>
      <c r="K123">
        <v>19.0426</v>
      </c>
      <c r="L123">
        <f t="shared" si="14"/>
        <v>-0.37989999999999924</v>
      </c>
      <c r="M123">
        <f t="shared" si="15"/>
        <v>-1.9559788904620892</v>
      </c>
    </row>
    <row r="124" spans="1:13" x14ac:dyDescent="0.25">
      <c r="A124" s="1">
        <v>45173</v>
      </c>
      <c r="B124">
        <v>19.422499999999999</v>
      </c>
      <c r="C124">
        <f t="shared" si="8"/>
        <v>-0.12750000000000128</v>
      </c>
      <c r="D124">
        <f t="shared" si="9"/>
        <v>-0.65217391304348482</v>
      </c>
      <c r="E124">
        <v>19.540099999999999</v>
      </c>
      <c r="F124">
        <f t="shared" si="10"/>
        <v>-9.9000000000017963E-3</v>
      </c>
      <c r="G124">
        <f t="shared" si="11"/>
        <v>-5.0639386189267499E-2</v>
      </c>
      <c r="H124">
        <v>20.02</v>
      </c>
      <c r="I124">
        <f t="shared" si="12"/>
        <v>0.46999999999999886</v>
      </c>
      <c r="J124">
        <f t="shared" si="13"/>
        <v>2.4040920716112475</v>
      </c>
      <c r="K124">
        <v>19.234000000000002</v>
      </c>
      <c r="L124">
        <f t="shared" si="14"/>
        <v>-0.31599999999999895</v>
      </c>
      <c r="M124">
        <f t="shared" si="15"/>
        <v>-1.6163682864450073</v>
      </c>
    </row>
    <row r="125" spans="1:13" x14ac:dyDescent="0.25">
      <c r="A125" s="1">
        <v>45172</v>
      </c>
      <c r="B125">
        <v>19.55</v>
      </c>
      <c r="C125">
        <f t="shared" si="8"/>
        <v>8.0000000000001847E-2</v>
      </c>
      <c r="D125">
        <f t="shared" si="9"/>
        <v>0.41088854648177631</v>
      </c>
      <c r="E125">
        <v>19.48</v>
      </c>
      <c r="F125">
        <f t="shared" si="10"/>
        <v>1.0000000000001563E-2</v>
      </c>
      <c r="G125">
        <f t="shared" si="11"/>
        <v>5.1361068310228887E-2</v>
      </c>
      <c r="H125">
        <v>19.667999999999999</v>
      </c>
      <c r="I125">
        <f t="shared" si="12"/>
        <v>0.1980000000000004</v>
      </c>
      <c r="J125">
        <f t="shared" si="13"/>
        <v>1.0169491525423751</v>
      </c>
      <c r="K125">
        <v>19.236499999999999</v>
      </c>
      <c r="L125">
        <f t="shared" si="14"/>
        <v>-0.23349999999999937</v>
      </c>
      <c r="M125">
        <f t="shared" si="15"/>
        <v>-1.1992809450436537</v>
      </c>
    </row>
    <row r="126" spans="1:13" x14ac:dyDescent="0.25">
      <c r="A126" s="1">
        <v>45171</v>
      </c>
      <c r="B126">
        <v>19.47</v>
      </c>
      <c r="C126">
        <f t="shared" si="8"/>
        <v>0.14000000000000057</v>
      </c>
      <c r="D126">
        <f t="shared" si="9"/>
        <v>0.72426280393171538</v>
      </c>
      <c r="E126">
        <v>19.32</v>
      </c>
      <c r="F126">
        <f t="shared" si="10"/>
        <v>-9.9999999999980105E-3</v>
      </c>
      <c r="G126">
        <f t="shared" si="11"/>
        <v>-5.1733057423683455E-2</v>
      </c>
      <c r="H126">
        <v>19.690000000000001</v>
      </c>
      <c r="I126">
        <f t="shared" si="12"/>
        <v>0.36000000000000298</v>
      </c>
      <c r="J126">
        <f t="shared" si="13"/>
        <v>1.8623900672529903</v>
      </c>
      <c r="K126">
        <v>19.126000000000001</v>
      </c>
      <c r="L126">
        <f t="shared" si="14"/>
        <v>-0.20399999999999707</v>
      </c>
      <c r="M126">
        <f t="shared" si="15"/>
        <v>-1.0553543714433373</v>
      </c>
    </row>
    <row r="127" spans="1:13" x14ac:dyDescent="0.25">
      <c r="A127" s="1">
        <v>45170</v>
      </c>
      <c r="B127">
        <v>19.329999999999998</v>
      </c>
      <c r="C127">
        <f t="shared" si="8"/>
        <v>-0.26000000000000156</v>
      </c>
      <c r="D127">
        <f t="shared" si="9"/>
        <v>-1.3272077590607532</v>
      </c>
      <c r="E127">
        <v>19.600000000000001</v>
      </c>
      <c r="F127">
        <f t="shared" si="10"/>
        <v>1.0000000000001563E-2</v>
      </c>
      <c r="G127">
        <f t="shared" si="11"/>
        <v>5.1046452271575109E-2</v>
      </c>
      <c r="H127">
        <v>19.941500000000001</v>
      </c>
      <c r="I127">
        <f t="shared" si="12"/>
        <v>0.35150000000000148</v>
      </c>
      <c r="J127">
        <f t="shared" si="13"/>
        <v>1.7942827973455919</v>
      </c>
      <c r="K127">
        <v>19.0215</v>
      </c>
      <c r="L127">
        <f t="shared" si="14"/>
        <v>-0.56850000000000023</v>
      </c>
      <c r="M127">
        <f t="shared" si="15"/>
        <v>-2.9019908116385924</v>
      </c>
    </row>
    <row r="128" spans="1:13" x14ac:dyDescent="0.25">
      <c r="A128" s="1">
        <v>45169</v>
      </c>
      <c r="B128">
        <v>19.59</v>
      </c>
      <c r="C128">
        <f t="shared" si="8"/>
        <v>-1.1999999999999993</v>
      </c>
      <c r="D128">
        <f t="shared" si="9"/>
        <v>-5.7720057720057687</v>
      </c>
      <c r="E128">
        <v>20.79</v>
      </c>
      <c r="F128">
        <f t="shared" si="10"/>
        <v>0</v>
      </c>
      <c r="G128">
        <f t="shared" si="11"/>
        <v>0</v>
      </c>
      <c r="H128">
        <v>21.052800000000001</v>
      </c>
      <c r="I128">
        <f t="shared" si="12"/>
        <v>0.26280000000000214</v>
      </c>
      <c r="J128">
        <f t="shared" si="13"/>
        <v>1.2640692640692743</v>
      </c>
      <c r="K128">
        <v>19.426400000000001</v>
      </c>
      <c r="L128">
        <f t="shared" si="14"/>
        <v>-1.3635999999999981</v>
      </c>
      <c r="M128">
        <f t="shared" si="15"/>
        <v>-6.5589225589225499</v>
      </c>
    </row>
    <row r="129" spans="1:13" x14ac:dyDescent="0.25">
      <c r="A129" s="1">
        <v>45168</v>
      </c>
      <c r="B129">
        <v>20.79</v>
      </c>
      <c r="C129">
        <f t="shared" si="8"/>
        <v>-0.97000000000000242</v>
      </c>
      <c r="D129">
        <f t="shared" si="9"/>
        <v>-4.457720588235305</v>
      </c>
      <c r="E129">
        <v>21.77</v>
      </c>
      <c r="F129">
        <f t="shared" si="10"/>
        <v>9.9999999999980105E-3</v>
      </c>
      <c r="G129">
        <f t="shared" si="11"/>
        <v>4.5955882352932027E-2</v>
      </c>
      <c r="H129">
        <v>21.998100000000001</v>
      </c>
      <c r="I129">
        <f t="shared" si="12"/>
        <v>0.23809999999999931</v>
      </c>
      <c r="J129">
        <f t="shared" si="13"/>
        <v>1.0942095588235261</v>
      </c>
      <c r="K129">
        <v>20.591000000000001</v>
      </c>
      <c r="L129">
        <f t="shared" si="14"/>
        <v>-1.1690000000000005</v>
      </c>
      <c r="M129">
        <f t="shared" si="15"/>
        <v>-5.3722426470588251</v>
      </c>
    </row>
    <row r="130" spans="1:13" x14ac:dyDescent="0.25">
      <c r="A130" s="1">
        <v>45167</v>
      </c>
      <c r="B130">
        <v>21.76</v>
      </c>
      <c r="C130">
        <f t="shared" si="8"/>
        <v>1.3290000000000006</v>
      </c>
      <c r="D130">
        <f t="shared" si="9"/>
        <v>6.5048211051833027</v>
      </c>
      <c r="E130">
        <v>20.43</v>
      </c>
      <c r="F130">
        <f t="shared" si="10"/>
        <v>-1.0000000000012221E-3</v>
      </c>
      <c r="G130">
        <f t="shared" si="11"/>
        <v>-4.8945230287368319E-3</v>
      </c>
      <c r="H130">
        <v>22.046900000000001</v>
      </c>
      <c r="I130">
        <f t="shared" si="12"/>
        <v>1.6158999999999999</v>
      </c>
      <c r="J130">
        <f t="shared" si="13"/>
        <v>7.9090597621261791</v>
      </c>
      <c r="K130">
        <v>20.11</v>
      </c>
      <c r="L130">
        <f t="shared" si="14"/>
        <v>-0.32100000000000151</v>
      </c>
      <c r="M130">
        <f t="shared" si="15"/>
        <v>-1.5711418922226101</v>
      </c>
    </row>
    <row r="131" spans="1:13" x14ac:dyDescent="0.25">
      <c r="A131" s="1">
        <v>45166</v>
      </c>
      <c r="B131">
        <v>20.431000000000001</v>
      </c>
      <c r="C131">
        <f t="shared" si="8"/>
        <v>-0.27899999999999991</v>
      </c>
      <c r="D131">
        <f t="shared" si="9"/>
        <v>-1.3471752776436499</v>
      </c>
      <c r="E131">
        <v>20.72</v>
      </c>
      <c r="F131">
        <f t="shared" si="10"/>
        <v>9.9999999999980105E-3</v>
      </c>
      <c r="G131">
        <f t="shared" si="11"/>
        <v>4.8285852245282521E-2</v>
      </c>
      <c r="H131">
        <v>20.8445</v>
      </c>
      <c r="I131">
        <f t="shared" si="12"/>
        <v>0.13449999999999918</v>
      </c>
      <c r="J131">
        <f t="shared" si="13"/>
        <v>0.64944471269917514</v>
      </c>
      <c r="K131">
        <v>20.030799999999999</v>
      </c>
      <c r="L131">
        <f t="shared" si="14"/>
        <v>-0.67920000000000158</v>
      </c>
      <c r="M131">
        <f t="shared" si="15"/>
        <v>-3.2795750845002489</v>
      </c>
    </row>
    <row r="132" spans="1:13" x14ac:dyDescent="0.25">
      <c r="A132" s="1">
        <v>45165</v>
      </c>
      <c r="B132">
        <v>20.71</v>
      </c>
      <c r="C132">
        <f t="shared" si="8"/>
        <v>0.41000000000000014</v>
      </c>
      <c r="D132">
        <f t="shared" si="9"/>
        <v>2.0197044334975374</v>
      </c>
      <c r="E132">
        <v>20.3</v>
      </c>
      <c r="F132">
        <f t="shared" si="10"/>
        <v>0</v>
      </c>
      <c r="G132">
        <f t="shared" si="11"/>
        <v>0</v>
      </c>
      <c r="H132">
        <v>20.91</v>
      </c>
      <c r="I132">
        <f t="shared" si="12"/>
        <v>0.60999999999999943</v>
      </c>
      <c r="J132">
        <f t="shared" si="13"/>
        <v>3.0049261083743812</v>
      </c>
      <c r="K132">
        <v>20.224</v>
      </c>
      <c r="L132">
        <f t="shared" si="14"/>
        <v>-7.6000000000000512E-2</v>
      </c>
      <c r="M132">
        <f t="shared" si="15"/>
        <v>-0.37438423645320446</v>
      </c>
    </row>
    <row r="133" spans="1:13" x14ac:dyDescent="0.25">
      <c r="A133" s="1">
        <v>45164</v>
      </c>
      <c r="B133">
        <v>20.3</v>
      </c>
      <c r="C133">
        <f t="shared" si="8"/>
        <v>-1.9999999999999574E-2</v>
      </c>
      <c r="D133">
        <f t="shared" si="9"/>
        <v>-9.8425196850391597E-2</v>
      </c>
      <c r="E133">
        <v>20.291599999999999</v>
      </c>
      <c r="F133">
        <f t="shared" si="10"/>
        <v>-2.8400000000001313E-2</v>
      </c>
      <c r="G133">
        <f t="shared" si="11"/>
        <v>-0.13976377952756552</v>
      </c>
      <c r="H133">
        <v>20.5</v>
      </c>
      <c r="I133">
        <f t="shared" si="12"/>
        <v>0.17999999999999972</v>
      </c>
      <c r="J133">
        <f t="shared" si="13"/>
        <v>0.88582677165354184</v>
      </c>
      <c r="K133">
        <v>20.170999999999999</v>
      </c>
      <c r="L133">
        <f t="shared" si="14"/>
        <v>-0.14900000000000091</v>
      </c>
      <c r="M133">
        <f t="shared" si="15"/>
        <v>-0.73326771653543754</v>
      </c>
    </row>
    <row r="134" spans="1:13" x14ac:dyDescent="0.25">
      <c r="A134" s="1">
        <v>45163</v>
      </c>
      <c r="B134">
        <v>20.32</v>
      </c>
      <c r="C134">
        <f t="shared" si="8"/>
        <v>-0.46999999999999886</v>
      </c>
      <c r="D134">
        <f t="shared" si="9"/>
        <v>-2.2607022607022551</v>
      </c>
      <c r="E134">
        <v>20.79</v>
      </c>
      <c r="F134">
        <f t="shared" si="10"/>
        <v>0</v>
      </c>
      <c r="G134">
        <f t="shared" si="11"/>
        <v>0</v>
      </c>
      <c r="H134">
        <v>21.081199999999999</v>
      </c>
      <c r="I134">
        <f t="shared" si="12"/>
        <v>0.2911999999999999</v>
      </c>
      <c r="J134">
        <f t="shared" si="13"/>
        <v>1.4006734006734003</v>
      </c>
      <c r="K134">
        <v>20.080100000000002</v>
      </c>
      <c r="L134">
        <f t="shared" si="14"/>
        <v>-0.70989999999999753</v>
      </c>
      <c r="M134">
        <f t="shared" si="15"/>
        <v>-3.4146224146224027</v>
      </c>
    </row>
    <row r="135" spans="1:13" x14ac:dyDescent="0.25">
      <c r="A135" s="1">
        <v>45162</v>
      </c>
      <c r="B135">
        <v>20.79</v>
      </c>
      <c r="C135">
        <f t="shared" si="8"/>
        <v>-0.78500000000000014</v>
      </c>
      <c r="D135">
        <f t="shared" si="9"/>
        <v>-3.6384704519119357</v>
      </c>
      <c r="E135">
        <v>21.58</v>
      </c>
      <c r="F135">
        <f t="shared" si="10"/>
        <v>4.9999999999990052E-3</v>
      </c>
      <c r="G135">
        <f t="shared" si="11"/>
        <v>2.3174971031281601E-2</v>
      </c>
      <c r="H135">
        <v>22.038</v>
      </c>
      <c r="I135">
        <f t="shared" si="12"/>
        <v>0.46300000000000097</v>
      </c>
      <c r="J135">
        <f t="shared" si="13"/>
        <v>2.1460023174971075</v>
      </c>
      <c r="K135">
        <v>20.6646</v>
      </c>
      <c r="L135">
        <f t="shared" si="14"/>
        <v>-0.91039999999999921</v>
      </c>
      <c r="M135">
        <f t="shared" si="15"/>
        <v>-4.2196987253765901</v>
      </c>
    </row>
    <row r="136" spans="1:13" x14ac:dyDescent="0.25">
      <c r="A136" s="1">
        <v>45161</v>
      </c>
      <c r="B136">
        <v>21.574999999999999</v>
      </c>
      <c r="C136">
        <f t="shared" ref="C136:C199" si="16">IF(AND(ISNUMBER(B136), ISNUMBER(B137)), (B136 - B137), "")</f>
        <v>1.3237999999999985</v>
      </c>
      <c r="D136">
        <f t="shared" ref="D136:D199" si="17">IF(AND(ISNUMBER(C136), ISNUMBER(B137)), (100*(C136)/ABS(B137)), "")</f>
        <v>6.5368965789681521</v>
      </c>
      <c r="E136">
        <v>20.242999999999999</v>
      </c>
      <c r="F136">
        <f t="shared" ref="F136:F199" si="18">IF(AND(ISNUMBER(E136), ISNUMBER(B137)), (E136 - B137), "")</f>
        <v>-8.2000000000022055E-3</v>
      </c>
      <c r="G136">
        <f t="shared" ref="G136:G199" si="19">IF(AND(ISNUMBER(F136), ISNUMBER(B137)), (100*(F136)/ABS(B137)), "")</f>
        <v>-4.0491427668494735E-2</v>
      </c>
      <c r="H136">
        <v>21.805</v>
      </c>
      <c r="I136">
        <f t="shared" ref="I136:I199" si="20">IF(AND(ISNUMBER(H136), ISNUMBER(B137)), (H136 - B137), "")</f>
        <v>1.553799999999999</v>
      </c>
      <c r="J136">
        <f t="shared" ref="J136:J199" si="21">IF(AND(ISNUMBER(I136), ISNUMBER(B137)), (100*(I136)/ABS(B137)), "")</f>
        <v>7.6726317452792863</v>
      </c>
      <c r="K136">
        <v>19.328099999999999</v>
      </c>
      <c r="L136">
        <f t="shared" ref="L136:L199" si="22">IF(AND(ISNUMBER(K136), ISNUMBER(B137)), (K136 - B137),"")</f>
        <v>-0.92310000000000159</v>
      </c>
      <c r="M136">
        <f t="shared" ref="M136:M199" si="23">IF(AND(ISNUMBER(L136), ISNUMBER(B137)), (100*(L136)/ABS(B137)), "")</f>
        <v>-4.5582484000948167</v>
      </c>
    </row>
    <row r="137" spans="1:13" x14ac:dyDescent="0.25">
      <c r="A137" s="1">
        <v>45160</v>
      </c>
      <c r="B137">
        <v>20.251200000000001</v>
      </c>
      <c r="C137">
        <f t="shared" si="16"/>
        <v>-1.0638000000000005</v>
      </c>
      <c r="D137">
        <f t="shared" si="17"/>
        <v>-4.9908515130190025</v>
      </c>
      <c r="E137">
        <v>21.31</v>
      </c>
      <c r="F137">
        <f t="shared" si="18"/>
        <v>-5.000000000002558E-3</v>
      </c>
      <c r="G137">
        <f t="shared" si="19"/>
        <v>-2.3457658925651222E-2</v>
      </c>
      <c r="H137">
        <v>21.414100000000001</v>
      </c>
      <c r="I137">
        <f t="shared" si="20"/>
        <v>9.9099999999999966E-2</v>
      </c>
      <c r="J137">
        <f t="shared" si="21"/>
        <v>0.4649307999061692</v>
      </c>
      <c r="K137">
        <v>19.998899999999999</v>
      </c>
      <c r="L137">
        <f t="shared" si="22"/>
        <v>-1.3161000000000023</v>
      </c>
      <c r="M137">
        <f t="shared" si="23"/>
        <v>-6.1745249824067665</v>
      </c>
    </row>
    <row r="138" spans="1:13" x14ac:dyDescent="0.25">
      <c r="A138" s="1">
        <v>45159</v>
      </c>
      <c r="B138">
        <v>21.315000000000001</v>
      </c>
      <c r="C138">
        <f t="shared" si="16"/>
        <v>-0.59199999999999875</v>
      </c>
      <c r="D138">
        <f t="shared" si="17"/>
        <v>-2.7023325877573323</v>
      </c>
      <c r="E138">
        <v>21.911000000000001</v>
      </c>
      <c r="F138">
        <f t="shared" si="18"/>
        <v>4.0000000000013358E-3</v>
      </c>
      <c r="G138">
        <f t="shared" si="19"/>
        <v>1.8259003971339463E-2</v>
      </c>
      <c r="H138">
        <v>21.927099999999999</v>
      </c>
      <c r="I138">
        <f t="shared" si="20"/>
        <v>2.0099999999999341E-2</v>
      </c>
      <c r="J138">
        <f t="shared" si="21"/>
        <v>9.1751494955947144E-2</v>
      </c>
      <c r="K138">
        <v>20.312100000000001</v>
      </c>
      <c r="L138">
        <f t="shared" si="22"/>
        <v>-1.5948999999999991</v>
      </c>
      <c r="M138">
        <f t="shared" si="23"/>
        <v>-7.2803213584698909</v>
      </c>
    </row>
    <row r="139" spans="1:13" x14ac:dyDescent="0.25">
      <c r="A139" s="1">
        <v>45158</v>
      </c>
      <c r="B139">
        <v>21.907</v>
      </c>
      <c r="C139">
        <f t="shared" si="16"/>
        <v>0.14699999999999847</v>
      </c>
      <c r="D139">
        <f t="shared" si="17"/>
        <v>0.67555147058822818</v>
      </c>
      <c r="E139">
        <v>21.77</v>
      </c>
      <c r="F139">
        <f t="shared" si="18"/>
        <v>9.9999999999980105E-3</v>
      </c>
      <c r="G139">
        <f t="shared" si="19"/>
        <v>4.5955882352932027E-2</v>
      </c>
      <c r="H139">
        <v>22.035</v>
      </c>
      <c r="I139">
        <f t="shared" si="20"/>
        <v>0.27499999999999858</v>
      </c>
      <c r="J139">
        <f t="shared" si="21"/>
        <v>1.2637867647058758</v>
      </c>
      <c r="K139">
        <v>21.5748</v>
      </c>
      <c r="L139">
        <f t="shared" si="22"/>
        <v>-0.18520000000000181</v>
      </c>
      <c r="M139">
        <f t="shared" si="23"/>
        <v>-0.85110294117647889</v>
      </c>
    </row>
    <row r="140" spans="1:13" x14ac:dyDescent="0.25">
      <c r="A140" s="1">
        <v>45157</v>
      </c>
      <c r="B140">
        <v>21.76</v>
      </c>
      <c r="C140">
        <f t="shared" si="16"/>
        <v>0.48000000000000043</v>
      </c>
      <c r="D140">
        <f t="shared" si="17"/>
        <v>2.2556390977443628</v>
      </c>
      <c r="E140">
        <v>21.270299999999999</v>
      </c>
      <c r="F140">
        <f t="shared" si="18"/>
        <v>-9.7000000000022624E-3</v>
      </c>
      <c r="G140">
        <f t="shared" si="19"/>
        <v>-4.5582706766927925E-2</v>
      </c>
      <c r="H140">
        <v>22.172000000000001</v>
      </c>
      <c r="I140">
        <f t="shared" si="20"/>
        <v>0.89199999999999946</v>
      </c>
      <c r="J140">
        <f t="shared" si="21"/>
        <v>4.1917293233082678</v>
      </c>
      <c r="K140">
        <v>21.24</v>
      </c>
      <c r="L140">
        <f t="shared" si="22"/>
        <v>-4.00000000000027E-2</v>
      </c>
      <c r="M140">
        <f t="shared" si="23"/>
        <v>-0.18796992481204275</v>
      </c>
    </row>
    <row r="141" spans="1:13" x14ac:dyDescent="0.25">
      <c r="A141" s="1">
        <v>45156</v>
      </c>
      <c r="B141">
        <v>21.28</v>
      </c>
      <c r="C141">
        <f t="shared" si="16"/>
        <v>-1.4100000000000001</v>
      </c>
      <c r="D141">
        <f t="shared" si="17"/>
        <v>-6.2141912736888489</v>
      </c>
      <c r="E141">
        <v>22.693000000000001</v>
      </c>
      <c r="F141">
        <f t="shared" si="18"/>
        <v>3.0000000000001137E-3</v>
      </c>
      <c r="G141">
        <f t="shared" si="19"/>
        <v>1.3221683561040606E-2</v>
      </c>
      <c r="H141">
        <v>22.795100000000001</v>
      </c>
      <c r="I141">
        <f t="shared" si="20"/>
        <v>0.10510000000000019</v>
      </c>
      <c r="J141">
        <f t="shared" si="21"/>
        <v>0.46319964742177255</v>
      </c>
      <c r="K141">
        <v>19.813700000000001</v>
      </c>
      <c r="L141">
        <f t="shared" si="22"/>
        <v>-2.8763000000000005</v>
      </c>
      <c r="M141">
        <f t="shared" si="23"/>
        <v>-12.676509475539888</v>
      </c>
    </row>
    <row r="142" spans="1:13" x14ac:dyDescent="0.25">
      <c r="A142" s="1">
        <v>45155</v>
      </c>
      <c r="B142">
        <v>22.69</v>
      </c>
      <c r="C142">
        <f t="shared" si="16"/>
        <v>-1.9999999999999574E-2</v>
      </c>
      <c r="D142">
        <f t="shared" si="17"/>
        <v>-8.8066930867457385E-2</v>
      </c>
      <c r="E142">
        <v>22.7</v>
      </c>
      <c r="F142">
        <f t="shared" si="18"/>
        <v>-1.0000000000001563E-2</v>
      </c>
      <c r="G142">
        <f t="shared" si="19"/>
        <v>-4.4033465433736513E-2</v>
      </c>
      <c r="H142">
        <v>23.428999999999998</v>
      </c>
      <c r="I142">
        <f t="shared" si="20"/>
        <v>0.71899999999999764</v>
      </c>
      <c r="J142">
        <f t="shared" si="21"/>
        <v>3.1660061646851503</v>
      </c>
      <c r="K142">
        <v>22.379000000000001</v>
      </c>
      <c r="L142">
        <f t="shared" si="22"/>
        <v>-0.33099999999999952</v>
      </c>
      <c r="M142">
        <f t="shared" si="23"/>
        <v>-1.4575077058564487</v>
      </c>
    </row>
    <row r="143" spans="1:13" x14ac:dyDescent="0.25">
      <c r="A143" s="1">
        <v>45154</v>
      </c>
      <c r="B143">
        <v>22.71</v>
      </c>
      <c r="C143">
        <f t="shared" si="16"/>
        <v>-1.3200000000000003</v>
      </c>
      <c r="D143">
        <f t="shared" si="17"/>
        <v>-5.4931335830212245</v>
      </c>
      <c r="E143">
        <v>24.029</v>
      </c>
      <c r="F143">
        <f t="shared" si="18"/>
        <v>-1.0000000000012221E-3</v>
      </c>
      <c r="G143">
        <f t="shared" si="19"/>
        <v>-4.1614648356272247E-3</v>
      </c>
      <c r="H143">
        <v>24.057500000000001</v>
      </c>
      <c r="I143">
        <f t="shared" si="20"/>
        <v>2.7499999999999858E-2</v>
      </c>
      <c r="J143">
        <f t="shared" si="21"/>
        <v>0.11444028297960823</v>
      </c>
      <c r="K143">
        <v>22.495000000000001</v>
      </c>
      <c r="L143">
        <f t="shared" si="22"/>
        <v>-1.5350000000000001</v>
      </c>
      <c r="M143">
        <f t="shared" si="23"/>
        <v>-6.3878485226799828</v>
      </c>
    </row>
    <row r="144" spans="1:13" x14ac:dyDescent="0.25">
      <c r="A144" s="1">
        <v>45153</v>
      </c>
      <c r="B144">
        <v>24.03</v>
      </c>
      <c r="C144">
        <f t="shared" si="16"/>
        <v>-0.83929999999999794</v>
      </c>
      <c r="D144">
        <f t="shared" si="17"/>
        <v>-3.3748436827735318</v>
      </c>
      <c r="E144">
        <v>24.85</v>
      </c>
      <c r="F144">
        <f t="shared" si="18"/>
        <v>-1.9299999999997652E-2</v>
      </c>
      <c r="G144">
        <f t="shared" si="19"/>
        <v>-7.7605722718362205E-2</v>
      </c>
      <c r="H144">
        <v>25.339600000000001</v>
      </c>
      <c r="I144">
        <f t="shared" si="20"/>
        <v>0.47030000000000172</v>
      </c>
      <c r="J144">
        <f t="shared" si="21"/>
        <v>1.8910866007487213</v>
      </c>
      <c r="K144">
        <v>23.7363</v>
      </c>
      <c r="L144">
        <f t="shared" si="22"/>
        <v>-1.1329999999999991</v>
      </c>
      <c r="M144">
        <f t="shared" si="23"/>
        <v>-4.5558178155396378</v>
      </c>
    </row>
    <row r="145" spans="1:13" x14ac:dyDescent="0.25">
      <c r="A145" s="1">
        <v>45152</v>
      </c>
      <c r="B145">
        <v>24.869299999999999</v>
      </c>
      <c r="C145">
        <f t="shared" si="16"/>
        <v>0.31929999999999836</v>
      </c>
      <c r="D145">
        <f t="shared" si="17"/>
        <v>1.3006109979633333</v>
      </c>
      <c r="E145">
        <v>24.55</v>
      </c>
      <c r="F145">
        <f t="shared" si="18"/>
        <v>0</v>
      </c>
      <c r="G145">
        <f t="shared" si="19"/>
        <v>0</v>
      </c>
      <c r="H145">
        <v>25.3123</v>
      </c>
      <c r="I145">
        <f t="shared" si="20"/>
        <v>0.76229999999999976</v>
      </c>
      <c r="J145">
        <f t="shared" si="21"/>
        <v>3.1050916496944998</v>
      </c>
      <c r="K145">
        <v>24.045300000000001</v>
      </c>
      <c r="L145">
        <f t="shared" si="22"/>
        <v>-0.5046999999999997</v>
      </c>
      <c r="M145">
        <f t="shared" si="23"/>
        <v>-2.0558044806517297</v>
      </c>
    </row>
    <row r="146" spans="1:13" x14ac:dyDescent="0.25">
      <c r="A146" s="1">
        <v>45151</v>
      </c>
      <c r="B146">
        <v>24.55</v>
      </c>
      <c r="C146">
        <f t="shared" si="16"/>
        <v>-0.21999999999999886</v>
      </c>
      <c r="D146">
        <f t="shared" si="17"/>
        <v>-0.88817117480823116</v>
      </c>
      <c r="E146">
        <v>24.77</v>
      </c>
      <c r="F146">
        <f t="shared" si="18"/>
        <v>0</v>
      </c>
      <c r="G146">
        <f t="shared" si="19"/>
        <v>0</v>
      </c>
      <c r="H146">
        <v>25.1463</v>
      </c>
      <c r="I146">
        <f t="shared" si="20"/>
        <v>0.37630000000000052</v>
      </c>
      <c r="J146">
        <f t="shared" si="21"/>
        <v>1.5191764230924527</v>
      </c>
      <c r="K146">
        <v>24.4</v>
      </c>
      <c r="L146">
        <f t="shared" si="22"/>
        <v>-0.37000000000000099</v>
      </c>
      <c r="M146">
        <f t="shared" si="23"/>
        <v>-1.4937424303593096</v>
      </c>
    </row>
    <row r="147" spans="1:13" x14ac:dyDescent="0.25">
      <c r="A147" s="1">
        <v>45150</v>
      </c>
      <c r="B147">
        <v>24.77</v>
      </c>
      <c r="C147">
        <f t="shared" si="16"/>
        <v>0.33999999999999986</v>
      </c>
      <c r="D147">
        <f t="shared" si="17"/>
        <v>1.3917314776913625</v>
      </c>
      <c r="E147">
        <v>24.442</v>
      </c>
      <c r="F147">
        <f t="shared" si="18"/>
        <v>1.2000000000000455E-2</v>
      </c>
      <c r="G147">
        <f t="shared" si="19"/>
        <v>4.911993450675585E-2</v>
      </c>
      <c r="H147">
        <v>24.864799999999999</v>
      </c>
      <c r="I147">
        <f t="shared" si="20"/>
        <v>0.43479999999999919</v>
      </c>
      <c r="J147">
        <f t="shared" si="21"/>
        <v>1.7797789602947163</v>
      </c>
      <c r="K147">
        <v>24.36</v>
      </c>
      <c r="L147">
        <f t="shared" si="22"/>
        <v>-7.0000000000000284E-2</v>
      </c>
      <c r="M147">
        <f t="shared" si="23"/>
        <v>-0.28653295128939943</v>
      </c>
    </row>
    <row r="148" spans="1:13" x14ac:dyDescent="0.25">
      <c r="A148" s="1">
        <v>45149</v>
      </c>
      <c r="B148">
        <v>24.43</v>
      </c>
      <c r="C148">
        <f t="shared" si="16"/>
        <v>-0.16000000000000014</v>
      </c>
      <c r="D148">
        <f t="shared" si="17"/>
        <v>-0.65067100447336379</v>
      </c>
      <c r="E148">
        <v>24.593</v>
      </c>
      <c r="F148">
        <f t="shared" si="18"/>
        <v>3.0000000000001137E-3</v>
      </c>
      <c r="G148">
        <f t="shared" si="19"/>
        <v>1.2200081333876022E-2</v>
      </c>
      <c r="H148">
        <v>24.91</v>
      </c>
      <c r="I148">
        <f t="shared" si="20"/>
        <v>0.32000000000000028</v>
      </c>
      <c r="J148">
        <f t="shared" si="21"/>
        <v>1.3013420089467276</v>
      </c>
      <c r="K148">
        <v>24.31</v>
      </c>
      <c r="L148">
        <f t="shared" si="22"/>
        <v>-0.28000000000000114</v>
      </c>
      <c r="M148">
        <f t="shared" si="23"/>
        <v>-1.1386742578283902</v>
      </c>
    </row>
    <row r="149" spans="1:13" x14ac:dyDescent="0.25">
      <c r="A149" s="1">
        <v>45148</v>
      </c>
      <c r="B149">
        <v>24.59</v>
      </c>
      <c r="C149">
        <f t="shared" si="16"/>
        <v>0.23049999999999926</v>
      </c>
      <c r="D149">
        <f t="shared" si="17"/>
        <v>0.9462427389724718</v>
      </c>
      <c r="E149">
        <v>24.33</v>
      </c>
      <c r="F149">
        <f t="shared" si="18"/>
        <v>-2.9500000000002302E-2</v>
      </c>
      <c r="G149">
        <f t="shared" si="19"/>
        <v>-0.12110264989019603</v>
      </c>
      <c r="H149">
        <v>24.8902</v>
      </c>
      <c r="I149">
        <f t="shared" si="20"/>
        <v>0.53069999999999951</v>
      </c>
      <c r="J149">
        <f t="shared" si="21"/>
        <v>2.1786161456515916</v>
      </c>
      <c r="K149">
        <v>24.088200000000001</v>
      </c>
      <c r="L149">
        <f t="shared" si="22"/>
        <v>-0.2713000000000001</v>
      </c>
      <c r="M149">
        <f t="shared" si="23"/>
        <v>-1.1137338615324621</v>
      </c>
    </row>
    <row r="150" spans="1:13" x14ac:dyDescent="0.25">
      <c r="A150" s="1">
        <v>45147</v>
      </c>
      <c r="B150">
        <v>24.359500000000001</v>
      </c>
      <c r="C150">
        <f t="shared" si="16"/>
        <v>-0.11749999999999972</v>
      </c>
      <c r="D150">
        <f t="shared" si="17"/>
        <v>-0.48004248886709855</v>
      </c>
      <c r="E150">
        <v>24.49</v>
      </c>
      <c r="F150">
        <f t="shared" si="18"/>
        <v>1.2999999999998124E-2</v>
      </c>
      <c r="G150">
        <f t="shared" si="19"/>
        <v>5.3111083874650175E-2</v>
      </c>
      <c r="H150">
        <v>25.01</v>
      </c>
      <c r="I150">
        <f t="shared" si="20"/>
        <v>0.53300000000000125</v>
      </c>
      <c r="J150">
        <f t="shared" si="21"/>
        <v>2.1775544388609767</v>
      </c>
      <c r="K150">
        <v>24.005500000000001</v>
      </c>
      <c r="L150">
        <f t="shared" si="22"/>
        <v>-0.47149999999999892</v>
      </c>
      <c r="M150">
        <f t="shared" si="23"/>
        <v>-1.926298157453932</v>
      </c>
    </row>
    <row r="151" spans="1:13" x14ac:dyDescent="0.25">
      <c r="A151" s="1">
        <v>45146</v>
      </c>
      <c r="B151">
        <v>24.477</v>
      </c>
      <c r="C151">
        <f t="shared" si="16"/>
        <v>1.4802999999999997</v>
      </c>
      <c r="D151">
        <f t="shared" si="17"/>
        <v>6.4370105275974367</v>
      </c>
      <c r="E151">
        <v>23.002600000000001</v>
      </c>
      <c r="F151">
        <f t="shared" si="18"/>
        <v>5.9000000000004604E-3</v>
      </c>
      <c r="G151">
        <f t="shared" si="19"/>
        <v>2.5655854970497768E-2</v>
      </c>
      <c r="H151">
        <v>24.774999999999999</v>
      </c>
      <c r="I151">
        <f t="shared" si="20"/>
        <v>1.778299999999998</v>
      </c>
      <c r="J151">
        <f t="shared" si="21"/>
        <v>7.7328486261072156</v>
      </c>
      <c r="K151">
        <v>22.91</v>
      </c>
      <c r="L151">
        <f t="shared" si="22"/>
        <v>-8.6700000000000443E-2</v>
      </c>
      <c r="M151">
        <f t="shared" si="23"/>
        <v>-0.37701061456643969</v>
      </c>
    </row>
    <row r="152" spans="1:13" x14ac:dyDescent="0.25">
      <c r="A152" s="1">
        <v>45145</v>
      </c>
      <c r="B152">
        <v>22.996700000000001</v>
      </c>
      <c r="C152">
        <f t="shared" si="16"/>
        <v>-0.23339999999999961</v>
      </c>
      <c r="D152">
        <f t="shared" si="17"/>
        <v>-1.0047309309903945</v>
      </c>
      <c r="E152">
        <v>23.22</v>
      </c>
      <c r="F152">
        <f t="shared" si="18"/>
        <v>-1.010000000000133E-2</v>
      </c>
      <c r="G152">
        <f t="shared" si="19"/>
        <v>-4.3478073706102557E-2</v>
      </c>
      <c r="H152">
        <v>23.606999999999999</v>
      </c>
      <c r="I152">
        <f t="shared" si="20"/>
        <v>0.37689999999999912</v>
      </c>
      <c r="J152">
        <f t="shared" si="21"/>
        <v>1.6224639583987979</v>
      </c>
      <c r="K152">
        <v>22.3292</v>
      </c>
      <c r="L152">
        <f t="shared" si="22"/>
        <v>-0.90090000000000003</v>
      </c>
      <c r="M152">
        <f t="shared" si="23"/>
        <v>-3.8781580793883799</v>
      </c>
    </row>
    <row r="153" spans="1:13" x14ac:dyDescent="0.25">
      <c r="A153" s="1">
        <v>45144</v>
      </c>
      <c r="B153">
        <v>23.2301</v>
      </c>
      <c r="C153">
        <f t="shared" si="16"/>
        <v>0.73010000000000019</v>
      </c>
      <c r="D153">
        <f t="shared" si="17"/>
        <v>3.2448888888888896</v>
      </c>
      <c r="E153">
        <v>22.51</v>
      </c>
      <c r="F153">
        <f t="shared" si="18"/>
        <v>1.0000000000001563E-2</v>
      </c>
      <c r="G153">
        <f t="shared" si="19"/>
        <v>4.4444444444451392E-2</v>
      </c>
      <c r="H153">
        <v>23.484000000000002</v>
      </c>
      <c r="I153">
        <f t="shared" si="20"/>
        <v>0.98400000000000176</v>
      </c>
      <c r="J153">
        <f t="shared" si="21"/>
        <v>4.3733333333333411</v>
      </c>
      <c r="K153">
        <v>22.48</v>
      </c>
      <c r="L153">
        <f t="shared" si="22"/>
        <v>-1.9999999999999574E-2</v>
      </c>
      <c r="M153">
        <f t="shared" si="23"/>
        <v>-8.8888888888886991E-2</v>
      </c>
    </row>
    <row r="154" spans="1:13" x14ac:dyDescent="0.25">
      <c r="A154" s="1">
        <v>45143</v>
      </c>
      <c r="B154">
        <v>22.5</v>
      </c>
      <c r="C154">
        <f t="shared" si="16"/>
        <v>-0.21999999999999886</v>
      </c>
      <c r="D154">
        <f t="shared" si="17"/>
        <v>-0.96830985915492462</v>
      </c>
      <c r="E154">
        <v>22.72</v>
      </c>
      <c r="F154">
        <f t="shared" si="18"/>
        <v>0</v>
      </c>
      <c r="G154">
        <f t="shared" si="19"/>
        <v>0</v>
      </c>
      <c r="H154">
        <v>22.9635</v>
      </c>
      <c r="I154">
        <f t="shared" si="20"/>
        <v>0.24350000000000094</v>
      </c>
      <c r="J154">
        <f t="shared" si="21"/>
        <v>1.071742957746483</v>
      </c>
      <c r="K154">
        <v>22.232099999999999</v>
      </c>
      <c r="L154">
        <f t="shared" si="22"/>
        <v>-0.48789999999999978</v>
      </c>
      <c r="M154">
        <f t="shared" si="23"/>
        <v>-2.1474471830985906</v>
      </c>
    </row>
    <row r="155" spans="1:13" x14ac:dyDescent="0.25">
      <c r="A155" s="1">
        <v>45142</v>
      </c>
      <c r="B155">
        <v>22.72</v>
      </c>
      <c r="C155">
        <f t="shared" si="16"/>
        <v>-0.22000000000000242</v>
      </c>
      <c r="D155">
        <f t="shared" si="17"/>
        <v>-0.95902353966871146</v>
      </c>
      <c r="E155">
        <v>22.95</v>
      </c>
      <c r="F155">
        <f t="shared" si="18"/>
        <v>9.9999999999980105E-3</v>
      </c>
      <c r="G155">
        <f t="shared" si="19"/>
        <v>4.3591979075841371E-2</v>
      </c>
      <c r="H155">
        <v>23.579899999999999</v>
      </c>
      <c r="I155">
        <f t="shared" si="20"/>
        <v>0.63989999999999725</v>
      </c>
      <c r="J155">
        <f t="shared" si="21"/>
        <v>2.7894507410636322</v>
      </c>
      <c r="K155">
        <v>22.49</v>
      </c>
      <c r="L155">
        <f t="shared" si="22"/>
        <v>-0.45000000000000284</v>
      </c>
      <c r="M155">
        <f t="shared" si="23"/>
        <v>-1.9616390584132641</v>
      </c>
    </row>
    <row r="156" spans="1:13" x14ac:dyDescent="0.25">
      <c r="A156" s="1">
        <v>45141</v>
      </c>
      <c r="B156">
        <v>22.94</v>
      </c>
      <c r="C156">
        <f t="shared" si="16"/>
        <v>-0.20399999999999707</v>
      </c>
      <c r="D156">
        <f t="shared" si="17"/>
        <v>-0.88143795368128708</v>
      </c>
      <c r="E156">
        <v>23.13</v>
      </c>
      <c r="F156">
        <f t="shared" si="18"/>
        <v>-1.3999999999999346E-2</v>
      </c>
      <c r="G156">
        <f t="shared" si="19"/>
        <v>-6.0490839958517749E-2</v>
      </c>
      <c r="H156">
        <v>23.398</v>
      </c>
      <c r="I156">
        <f t="shared" si="20"/>
        <v>0.25400000000000134</v>
      </c>
      <c r="J156">
        <f t="shared" si="21"/>
        <v>1.097476667818879</v>
      </c>
      <c r="K156">
        <v>22.48</v>
      </c>
      <c r="L156">
        <f t="shared" si="22"/>
        <v>-0.66399999999999793</v>
      </c>
      <c r="M156">
        <f t="shared" si="23"/>
        <v>-2.8689941237469667</v>
      </c>
    </row>
    <row r="157" spans="1:13" x14ac:dyDescent="0.25">
      <c r="A157" s="1">
        <v>45140</v>
      </c>
      <c r="B157">
        <v>23.143999999999998</v>
      </c>
      <c r="C157">
        <f t="shared" si="16"/>
        <v>-0.42130000000000223</v>
      </c>
      <c r="D157">
        <f t="shared" si="17"/>
        <v>-1.7877981608551652</v>
      </c>
      <c r="E157">
        <v>23.516999999999999</v>
      </c>
      <c r="F157">
        <f t="shared" si="18"/>
        <v>-4.830000000000112E-2</v>
      </c>
      <c r="G157">
        <f t="shared" si="19"/>
        <v>-0.20496238112818899</v>
      </c>
      <c r="H157">
        <v>24.25</v>
      </c>
      <c r="I157">
        <f t="shared" si="20"/>
        <v>0.68469999999999942</v>
      </c>
      <c r="J157">
        <f t="shared" si="21"/>
        <v>2.9055433200510894</v>
      </c>
      <c r="K157">
        <v>22.822199999999999</v>
      </c>
      <c r="L157">
        <f t="shared" si="22"/>
        <v>-0.74310000000000187</v>
      </c>
      <c r="M157">
        <f t="shared" si="23"/>
        <v>-3.1533653295311406</v>
      </c>
    </row>
    <row r="158" spans="1:13" x14ac:dyDescent="0.25">
      <c r="A158" s="1">
        <v>45139</v>
      </c>
      <c r="B158">
        <v>23.565300000000001</v>
      </c>
      <c r="C158">
        <f t="shared" si="16"/>
        <v>-0.16469999999999985</v>
      </c>
      <c r="D158">
        <f t="shared" si="17"/>
        <v>-0.69405815423514472</v>
      </c>
      <c r="E158">
        <v>23.72</v>
      </c>
      <c r="F158">
        <f t="shared" si="18"/>
        <v>-1.0000000000001563E-2</v>
      </c>
      <c r="G158">
        <f t="shared" si="19"/>
        <v>-4.2140750105358463E-2</v>
      </c>
      <c r="H158">
        <v>24.0045</v>
      </c>
      <c r="I158">
        <f t="shared" si="20"/>
        <v>0.27449999999999974</v>
      </c>
      <c r="J158">
        <f t="shared" si="21"/>
        <v>1.1567635903919078</v>
      </c>
      <c r="K158">
        <v>22.824300000000001</v>
      </c>
      <c r="L158">
        <f t="shared" si="22"/>
        <v>-0.90569999999999951</v>
      </c>
      <c r="M158">
        <f t="shared" si="23"/>
        <v>-3.8166877370417174</v>
      </c>
    </row>
    <row r="159" spans="1:13" x14ac:dyDescent="0.25">
      <c r="A159" s="1">
        <v>45138</v>
      </c>
      <c r="B159">
        <v>23.73</v>
      </c>
      <c r="C159">
        <f t="shared" si="16"/>
        <v>-0.55999999999999872</v>
      </c>
      <c r="D159">
        <f t="shared" si="17"/>
        <v>-2.3054755043227613</v>
      </c>
      <c r="E159">
        <v>24.31</v>
      </c>
      <c r="F159">
        <f t="shared" si="18"/>
        <v>1.9999999999999574E-2</v>
      </c>
      <c r="G159">
        <f t="shared" si="19"/>
        <v>8.2338410868668485E-2</v>
      </c>
      <c r="H159">
        <v>24.795400000000001</v>
      </c>
      <c r="I159">
        <f t="shared" si="20"/>
        <v>0.50540000000000163</v>
      </c>
      <c r="J159">
        <f t="shared" si="21"/>
        <v>2.0806916426513036</v>
      </c>
      <c r="K159">
        <v>23.528500000000001</v>
      </c>
      <c r="L159">
        <f t="shared" si="22"/>
        <v>-0.76149999999999807</v>
      </c>
      <c r="M159">
        <f t="shared" si="23"/>
        <v>-3.1350349938246111</v>
      </c>
    </row>
    <row r="160" spans="1:13" x14ac:dyDescent="0.25">
      <c r="A160" s="1">
        <v>45137</v>
      </c>
      <c r="B160">
        <v>24.29</v>
      </c>
      <c r="C160">
        <f t="shared" si="16"/>
        <v>-1.0300000000000011</v>
      </c>
      <c r="D160">
        <f t="shared" si="17"/>
        <v>-4.0679304897314417</v>
      </c>
      <c r="E160">
        <v>25.32</v>
      </c>
      <c r="F160">
        <f t="shared" si="18"/>
        <v>0</v>
      </c>
      <c r="G160">
        <f t="shared" si="19"/>
        <v>0</v>
      </c>
      <c r="H160">
        <v>25.383500000000002</v>
      </c>
      <c r="I160">
        <f t="shared" si="20"/>
        <v>6.3500000000001222E-2</v>
      </c>
      <c r="J160">
        <f t="shared" si="21"/>
        <v>0.25078988941548663</v>
      </c>
      <c r="K160">
        <v>23.569299999999998</v>
      </c>
      <c r="L160">
        <f t="shared" si="22"/>
        <v>-1.7507000000000019</v>
      </c>
      <c r="M160">
        <f t="shared" si="23"/>
        <v>-6.9142969984202285</v>
      </c>
    </row>
    <row r="161" spans="1:13" x14ac:dyDescent="0.25">
      <c r="A161" s="1">
        <v>45136</v>
      </c>
      <c r="B161">
        <v>25.32</v>
      </c>
      <c r="C161">
        <f t="shared" si="16"/>
        <v>0.26999999999999957</v>
      </c>
      <c r="D161">
        <f t="shared" si="17"/>
        <v>1.0778443113772438</v>
      </c>
      <c r="E161">
        <v>25.062000000000001</v>
      </c>
      <c r="F161">
        <f t="shared" si="18"/>
        <v>1.2000000000000455E-2</v>
      </c>
      <c r="G161">
        <f t="shared" si="19"/>
        <v>4.7904191616768281E-2</v>
      </c>
      <c r="H161">
        <v>25.401</v>
      </c>
      <c r="I161">
        <f t="shared" si="20"/>
        <v>0.35099999999999909</v>
      </c>
      <c r="J161">
        <f t="shared" si="21"/>
        <v>1.4011976047904156</v>
      </c>
      <c r="K161">
        <v>24.74</v>
      </c>
      <c r="L161">
        <f t="shared" si="22"/>
        <v>-0.31000000000000227</v>
      </c>
      <c r="M161">
        <f t="shared" si="23"/>
        <v>-1.2375249500998093</v>
      </c>
    </row>
    <row r="162" spans="1:13" x14ac:dyDescent="0.25">
      <c r="A162" s="1">
        <v>45135</v>
      </c>
      <c r="B162">
        <v>25.05</v>
      </c>
      <c r="C162">
        <f t="shared" si="16"/>
        <v>0.2710000000000008</v>
      </c>
      <c r="D162">
        <f t="shared" si="17"/>
        <v>1.0936680253440445</v>
      </c>
      <c r="E162">
        <v>24.79</v>
      </c>
      <c r="F162">
        <f t="shared" si="18"/>
        <v>1.0999999999999233E-2</v>
      </c>
      <c r="G162">
        <f t="shared" si="19"/>
        <v>4.4392429073002268E-2</v>
      </c>
      <c r="H162">
        <v>25.5563</v>
      </c>
      <c r="I162">
        <f t="shared" si="20"/>
        <v>0.77730000000000032</v>
      </c>
      <c r="J162">
        <f t="shared" si="21"/>
        <v>3.1369304653133714</v>
      </c>
      <c r="K162">
        <v>24.5153</v>
      </c>
      <c r="L162">
        <f t="shared" si="22"/>
        <v>-0.26370000000000005</v>
      </c>
      <c r="M162">
        <f t="shared" si="23"/>
        <v>-1.064207595141047</v>
      </c>
    </row>
    <row r="163" spans="1:13" x14ac:dyDescent="0.25">
      <c r="A163" s="1">
        <v>45134</v>
      </c>
      <c r="B163">
        <v>24.779</v>
      </c>
      <c r="C163">
        <f t="shared" si="16"/>
        <v>-0.48100000000000165</v>
      </c>
      <c r="D163">
        <f t="shared" si="17"/>
        <v>-1.9041963578780745</v>
      </c>
      <c r="E163">
        <v>25.271000000000001</v>
      </c>
      <c r="F163">
        <f t="shared" si="18"/>
        <v>1.0999999999999233E-2</v>
      </c>
      <c r="G163">
        <f t="shared" si="19"/>
        <v>4.3547110055420557E-2</v>
      </c>
      <c r="H163">
        <v>25.654399999999999</v>
      </c>
      <c r="I163">
        <f t="shared" si="20"/>
        <v>0.39439999999999742</v>
      </c>
      <c r="J163">
        <f t="shared" si="21"/>
        <v>1.5613618368962683</v>
      </c>
      <c r="K163">
        <v>24.670200000000001</v>
      </c>
      <c r="L163">
        <f t="shared" si="22"/>
        <v>-0.58980000000000032</v>
      </c>
      <c r="M163">
        <f t="shared" si="23"/>
        <v>-2.3349168646080773</v>
      </c>
    </row>
    <row r="164" spans="1:13" x14ac:dyDescent="0.25">
      <c r="A164" s="1">
        <v>45133</v>
      </c>
      <c r="B164">
        <v>25.26</v>
      </c>
      <c r="C164">
        <f t="shared" si="16"/>
        <v>2.0200000000000031</v>
      </c>
      <c r="D164">
        <f t="shared" si="17"/>
        <v>8.6919104991394285</v>
      </c>
      <c r="E164">
        <v>23.24</v>
      </c>
      <c r="F164">
        <f t="shared" si="18"/>
        <v>0</v>
      </c>
      <c r="G164">
        <f t="shared" si="19"/>
        <v>0</v>
      </c>
      <c r="H164">
        <v>25.669799999999999</v>
      </c>
      <c r="I164">
        <f t="shared" si="20"/>
        <v>2.4298000000000002</v>
      </c>
      <c r="J164">
        <f t="shared" si="21"/>
        <v>10.455249569707403</v>
      </c>
      <c r="K164">
        <v>23.13</v>
      </c>
      <c r="L164">
        <f t="shared" si="22"/>
        <v>-0.10999999999999943</v>
      </c>
      <c r="M164">
        <f t="shared" si="23"/>
        <v>-0.47332185886402511</v>
      </c>
    </row>
    <row r="165" spans="1:13" x14ac:dyDescent="0.25">
      <c r="A165" s="1">
        <v>45132</v>
      </c>
      <c r="B165">
        <v>23.24</v>
      </c>
      <c r="C165">
        <f t="shared" si="16"/>
        <v>-0.12920000000000087</v>
      </c>
      <c r="D165">
        <f t="shared" si="17"/>
        <v>-0.55286445406775098</v>
      </c>
      <c r="E165">
        <v>23.38</v>
      </c>
      <c r="F165">
        <f t="shared" si="18"/>
        <v>1.0799999999999699E-2</v>
      </c>
      <c r="G165">
        <f t="shared" si="19"/>
        <v>4.6214675727024028E-2</v>
      </c>
      <c r="H165">
        <v>23.6402</v>
      </c>
      <c r="I165">
        <f t="shared" si="20"/>
        <v>0.2710000000000008</v>
      </c>
      <c r="J165">
        <f t="shared" si="21"/>
        <v>1.1596460298170275</v>
      </c>
      <c r="K165">
        <v>22.740200000000002</v>
      </c>
      <c r="L165">
        <f t="shared" si="22"/>
        <v>-0.62899999999999778</v>
      </c>
      <c r="M165">
        <f t="shared" si="23"/>
        <v>-2.6915769474350761</v>
      </c>
    </row>
    <row r="166" spans="1:13" x14ac:dyDescent="0.25">
      <c r="A166" s="1">
        <v>45131</v>
      </c>
      <c r="B166">
        <v>23.369199999999999</v>
      </c>
      <c r="C166">
        <f t="shared" si="16"/>
        <v>-1.6308000000000007</v>
      </c>
      <c r="D166">
        <f t="shared" si="17"/>
        <v>-6.5232000000000028</v>
      </c>
      <c r="E166">
        <v>24.99</v>
      </c>
      <c r="F166">
        <f t="shared" si="18"/>
        <v>-1.0000000000001563E-2</v>
      </c>
      <c r="G166">
        <f t="shared" si="19"/>
        <v>-4.0000000000006253E-2</v>
      </c>
      <c r="H166">
        <v>25.003</v>
      </c>
      <c r="I166">
        <f t="shared" si="20"/>
        <v>3.0000000000001137E-3</v>
      </c>
      <c r="J166">
        <f t="shared" si="21"/>
        <v>1.2000000000000455E-2</v>
      </c>
      <c r="K166">
        <v>22.874500000000001</v>
      </c>
      <c r="L166">
        <f t="shared" si="22"/>
        <v>-2.1254999999999988</v>
      </c>
      <c r="M166">
        <f t="shared" si="23"/>
        <v>-8.5019999999999953</v>
      </c>
    </row>
    <row r="167" spans="1:13" x14ac:dyDescent="0.25">
      <c r="A167" s="1">
        <v>45130</v>
      </c>
      <c r="B167">
        <v>25</v>
      </c>
      <c r="C167">
        <f t="shared" si="16"/>
        <v>-0.27120000000000033</v>
      </c>
      <c r="D167">
        <f t="shared" si="17"/>
        <v>-1.0731583779163645</v>
      </c>
      <c r="E167">
        <v>25.276</v>
      </c>
      <c r="F167">
        <f t="shared" si="18"/>
        <v>4.7999999999994714E-3</v>
      </c>
      <c r="G167">
        <f t="shared" si="19"/>
        <v>1.8993953591437965E-2</v>
      </c>
      <c r="H167">
        <v>25.37</v>
      </c>
      <c r="I167">
        <f t="shared" si="20"/>
        <v>9.8800000000000665E-2</v>
      </c>
      <c r="J167">
        <f t="shared" si="21"/>
        <v>0.39095887809047714</v>
      </c>
      <c r="K167">
        <v>24.0945</v>
      </c>
      <c r="L167">
        <f t="shared" si="22"/>
        <v>-1.1767000000000003</v>
      </c>
      <c r="M167">
        <f t="shared" si="23"/>
        <v>-4.6562885814682335</v>
      </c>
    </row>
    <row r="168" spans="1:13" x14ac:dyDescent="0.25">
      <c r="A168" s="1">
        <v>45129</v>
      </c>
      <c r="B168">
        <v>25.2712</v>
      </c>
      <c r="C168">
        <f t="shared" si="16"/>
        <v>-0.49879999999999924</v>
      </c>
      <c r="D168">
        <f t="shared" si="17"/>
        <v>-1.935584012417537</v>
      </c>
      <c r="E168">
        <v>25.77</v>
      </c>
      <c r="F168">
        <f t="shared" si="18"/>
        <v>0</v>
      </c>
      <c r="G168">
        <f t="shared" si="19"/>
        <v>0</v>
      </c>
      <c r="H168">
        <v>25.97</v>
      </c>
      <c r="I168">
        <f t="shared" si="20"/>
        <v>0.19999999999999929</v>
      </c>
      <c r="J168">
        <f t="shared" si="21"/>
        <v>0.77609623593325294</v>
      </c>
      <c r="K168">
        <v>25.16</v>
      </c>
      <c r="L168">
        <f t="shared" si="22"/>
        <v>-0.60999999999999943</v>
      </c>
      <c r="M168">
        <f t="shared" si="23"/>
        <v>-2.3670935195964278</v>
      </c>
    </row>
    <row r="169" spans="1:13" x14ac:dyDescent="0.25">
      <c r="A169" s="1">
        <v>45128</v>
      </c>
      <c r="B169">
        <v>25.77</v>
      </c>
      <c r="C169">
        <f t="shared" si="16"/>
        <v>0.53599999999999781</v>
      </c>
      <c r="D169">
        <f t="shared" si="17"/>
        <v>2.1241182531505025</v>
      </c>
      <c r="E169">
        <v>25.2257</v>
      </c>
      <c r="F169">
        <f t="shared" si="18"/>
        <v>-8.3000000000019725E-3</v>
      </c>
      <c r="G169">
        <f t="shared" si="19"/>
        <v>-3.2892129666331031E-2</v>
      </c>
      <c r="H169">
        <v>26.020399999999999</v>
      </c>
      <c r="I169">
        <f t="shared" si="20"/>
        <v>0.78639999999999688</v>
      </c>
      <c r="J169">
        <f t="shared" si="21"/>
        <v>3.116430213204394</v>
      </c>
      <c r="K169">
        <v>25.078900000000001</v>
      </c>
      <c r="L169">
        <f t="shared" si="22"/>
        <v>-0.1551000000000009</v>
      </c>
      <c r="M169">
        <f t="shared" si="23"/>
        <v>-0.61464690496948915</v>
      </c>
    </row>
    <row r="170" spans="1:13" x14ac:dyDescent="0.25">
      <c r="A170" s="1">
        <v>45127</v>
      </c>
      <c r="B170">
        <v>25.234000000000002</v>
      </c>
      <c r="C170">
        <f t="shared" si="16"/>
        <v>-1.4359999999999999</v>
      </c>
      <c r="D170">
        <f t="shared" si="17"/>
        <v>-5.3843269591301084</v>
      </c>
      <c r="E170">
        <v>26.675599999999999</v>
      </c>
      <c r="F170">
        <f t="shared" si="18"/>
        <v>5.5999999999976069E-3</v>
      </c>
      <c r="G170">
        <f t="shared" si="19"/>
        <v>2.0997375328075014E-2</v>
      </c>
      <c r="H170">
        <v>27.37</v>
      </c>
      <c r="I170">
        <f t="shared" si="20"/>
        <v>0.69999999999999929</v>
      </c>
      <c r="J170">
        <f t="shared" si="21"/>
        <v>2.6246719160104957</v>
      </c>
      <c r="K170">
        <v>25.041</v>
      </c>
      <c r="L170">
        <f t="shared" si="22"/>
        <v>-1.6290000000000013</v>
      </c>
      <c r="M170">
        <f t="shared" si="23"/>
        <v>-6.1079865016872938</v>
      </c>
    </row>
    <row r="171" spans="1:13" x14ac:dyDescent="0.25">
      <c r="A171" s="1">
        <v>45126</v>
      </c>
      <c r="B171">
        <v>26.67</v>
      </c>
      <c r="C171">
        <f t="shared" si="16"/>
        <v>1.4200000000000017</v>
      </c>
      <c r="D171">
        <f t="shared" si="17"/>
        <v>5.6237623762376305</v>
      </c>
      <c r="E171">
        <v>25.25</v>
      </c>
      <c r="F171">
        <f t="shared" si="18"/>
        <v>0</v>
      </c>
      <c r="G171">
        <f t="shared" si="19"/>
        <v>0</v>
      </c>
      <c r="H171">
        <v>26.99</v>
      </c>
      <c r="I171">
        <f t="shared" si="20"/>
        <v>1.7399999999999984</v>
      </c>
      <c r="J171">
        <f t="shared" si="21"/>
        <v>6.8910891089108848</v>
      </c>
      <c r="K171">
        <v>25.0398</v>
      </c>
      <c r="L171">
        <f t="shared" si="22"/>
        <v>-0.21020000000000039</v>
      </c>
      <c r="M171">
        <f t="shared" si="23"/>
        <v>-0.83247524752475399</v>
      </c>
    </row>
    <row r="172" spans="1:13" x14ac:dyDescent="0.25">
      <c r="A172" s="1">
        <v>45125</v>
      </c>
      <c r="B172">
        <v>25.25</v>
      </c>
      <c r="C172">
        <f t="shared" si="16"/>
        <v>-1.1210999999999984</v>
      </c>
      <c r="D172">
        <f t="shared" si="17"/>
        <v>-4.2512447338184547</v>
      </c>
      <c r="E172">
        <v>26.372</v>
      </c>
      <c r="F172">
        <f t="shared" si="18"/>
        <v>9.0000000000145519E-4</v>
      </c>
      <c r="G172">
        <f t="shared" si="19"/>
        <v>3.4128269203842661E-3</v>
      </c>
      <c r="H172">
        <v>27.111499999999999</v>
      </c>
      <c r="I172">
        <f t="shared" si="20"/>
        <v>0.74040000000000106</v>
      </c>
      <c r="J172">
        <f t="shared" si="21"/>
        <v>2.8076189464982542</v>
      </c>
      <c r="K172">
        <v>24.756399999999999</v>
      </c>
      <c r="L172">
        <f t="shared" si="22"/>
        <v>-1.6146999999999991</v>
      </c>
      <c r="M172">
        <f t="shared" si="23"/>
        <v>-6.1229906981506241</v>
      </c>
    </row>
    <row r="173" spans="1:13" x14ac:dyDescent="0.25">
      <c r="A173" s="1">
        <v>45124</v>
      </c>
      <c r="B173">
        <v>26.371099999999998</v>
      </c>
      <c r="C173">
        <f t="shared" si="16"/>
        <v>-1.0389000000000017</v>
      </c>
      <c r="D173">
        <f t="shared" si="17"/>
        <v>-3.7902225465158765</v>
      </c>
      <c r="E173">
        <v>27.4</v>
      </c>
      <c r="F173">
        <f t="shared" si="18"/>
        <v>-1.0000000000001563E-2</v>
      </c>
      <c r="G173">
        <f t="shared" si="19"/>
        <v>-3.6483035388550029E-2</v>
      </c>
      <c r="H173">
        <v>28.452000000000002</v>
      </c>
      <c r="I173">
        <f t="shared" si="20"/>
        <v>1.0420000000000016</v>
      </c>
      <c r="J173">
        <f t="shared" si="21"/>
        <v>3.8015322874863244</v>
      </c>
      <c r="K173">
        <v>25.62</v>
      </c>
      <c r="L173">
        <f t="shared" si="22"/>
        <v>-1.7899999999999991</v>
      </c>
      <c r="M173">
        <f t="shared" si="23"/>
        <v>-6.530463334549431</v>
      </c>
    </row>
    <row r="174" spans="1:13" x14ac:dyDescent="0.25">
      <c r="A174" s="1">
        <v>45123</v>
      </c>
      <c r="B174">
        <v>27.41</v>
      </c>
      <c r="C174">
        <f t="shared" si="16"/>
        <v>-0.26180000000000092</v>
      </c>
      <c r="D174">
        <f t="shared" si="17"/>
        <v>-0.94608952073952868</v>
      </c>
      <c r="E174">
        <v>27.69</v>
      </c>
      <c r="F174">
        <f t="shared" si="18"/>
        <v>1.8200000000000216E-2</v>
      </c>
      <c r="G174">
        <f t="shared" si="19"/>
        <v>6.5770929249272594E-2</v>
      </c>
      <c r="H174">
        <v>28.568999999999999</v>
      </c>
      <c r="I174">
        <f t="shared" si="20"/>
        <v>0.897199999999998</v>
      </c>
      <c r="J174">
        <f t="shared" si="21"/>
        <v>3.2422899847498101</v>
      </c>
      <c r="K174">
        <v>26.5304</v>
      </c>
      <c r="L174">
        <f t="shared" si="22"/>
        <v>-1.1414000000000009</v>
      </c>
      <c r="M174">
        <f t="shared" si="23"/>
        <v>-4.1247768486329068</v>
      </c>
    </row>
    <row r="175" spans="1:13" x14ac:dyDescent="0.25">
      <c r="A175" s="1">
        <v>45122</v>
      </c>
      <c r="B175">
        <v>27.671800000000001</v>
      </c>
      <c r="C175">
        <f t="shared" si="16"/>
        <v>1.4548000000000023</v>
      </c>
      <c r="D175">
        <f t="shared" si="17"/>
        <v>5.5490712133348685</v>
      </c>
      <c r="E175">
        <v>26.21</v>
      </c>
      <c r="F175">
        <f t="shared" si="18"/>
        <v>-6.9999999999978968E-3</v>
      </c>
      <c r="G175">
        <f t="shared" si="19"/>
        <v>-2.6700232673448135E-2</v>
      </c>
      <c r="H175">
        <v>29.11</v>
      </c>
      <c r="I175">
        <f t="shared" si="20"/>
        <v>2.8930000000000007</v>
      </c>
      <c r="J175">
        <f t="shared" si="21"/>
        <v>11.034824732044097</v>
      </c>
      <c r="K175">
        <v>26.139299999999999</v>
      </c>
      <c r="L175">
        <f t="shared" si="22"/>
        <v>-7.7700000000000102E-2</v>
      </c>
      <c r="M175">
        <f t="shared" si="23"/>
        <v>-0.2963725826753637</v>
      </c>
    </row>
    <row r="176" spans="1:13" x14ac:dyDescent="0.25">
      <c r="A176" s="1">
        <v>45121</v>
      </c>
      <c r="B176">
        <v>26.216999999999999</v>
      </c>
      <c r="C176">
        <f t="shared" si="16"/>
        <v>0.69699999999999918</v>
      </c>
      <c r="D176">
        <f t="shared" si="17"/>
        <v>2.7311912225705299</v>
      </c>
      <c r="E176">
        <v>25.518699999999999</v>
      </c>
      <c r="F176">
        <f t="shared" si="18"/>
        <v>-1.300000000000523E-3</v>
      </c>
      <c r="G176">
        <f t="shared" si="19"/>
        <v>-5.0940438871493847E-3</v>
      </c>
      <c r="H176">
        <v>32.1755</v>
      </c>
      <c r="I176">
        <f t="shared" si="20"/>
        <v>6.6555</v>
      </c>
      <c r="J176">
        <f t="shared" si="21"/>
        <v>26.079545454545453</v>
      </c>
      <c r="K176">
        <v>20.7</v>
      </c>
      <c r="L176">
        <f t="shared" si="22"/>
        <v>-4.82</v>
      </c>
      <c r="M176">
        <f t="shared" si="23"/>
        <v>-18.887147335423197</v>
      </c>
    </row>
    <row r="177" spans="1:13" x14ac:dyDescent="0.25">
      <c r="A177" s="1">
        <v>45120</v>
      </c>
      <c r="B177">
        <v>25.52</v>
      </c>
      <c r="C177">
        <f t="shared" si="16"/>
        <v>3.4699999999999989</v>
      </c>
      <c r="D177">
        <f t="shared" si="17"/>
        <v>15.73696145124716</v>
      </c>
      <c r="E177">
        <v>22.05</v>
      </c>
      <c r="F177">
        <f t="shared" si="18"/>
        <v>0</v>
      </c>
      <c r="G177">
        <f t="shared" si="19"/>
        <v>0</v>
      </c>
      <c r="H177">
        <v>26.7867</v>
      </c>
      <c r="I177">
        <f t="shared" si="20"/>
        <v>4.736699999999999</v>
      </c>
      <c r="J177">
        <f t="shared" si="21"/>
        <v>21.481632653061219</v>
      </c>
      <c r="K177">
        <v>18.98</v>
      </c>
      <c r="L177">
        <f t="shared" si="22"/>
        <v>-3.0700000000000003</v>
      </c>
      <c r="M177">
        <f t="shared" si="23"/>
        <v>-13.922902494331066</v>
      </c>
    </row>
    <row r="178" spans="1:13" x14ac:dyDescent="0.25">
      <c r="A178" s="1">
        <v>45119</v>
      </c>
      <c r="B178">
        <v>22.05</v>
      </c>
      <c r="C178">
        <f t="shared" si="16"/>
        <v>7.0000000000000284E-2</v>
      </c>
      <c r="D178">
        <f t="shared" si="17"/>
        <v>0.3184713375796191</v>
      </c>
      <c r="E178">
        <v>21.990400000000001</v>
      </c>
      <c r="F178">
        <f t="shared" si="18"/>
        <v>1.0400000000000631E-2</v>
      </c>
      <c r="G178">
        <f t="shared" si="19"/>
        <v>4.7315741583260379E-2</v>
      </c>
      <c r="H178">
        <v>22.792999999999999</v>
      </c>
      <c r="I178">
        <f t="shared" si="20"/>
        <v>0.81299999999999883</v>
      </c>
      <c r="J178">
        <f t="shared" si="21"/>
        <v>3.6988171064604134</v>
      </c>
      <c r="K178">
        <v>19.12</v>
      </c>
      <c r="L178">
        <f t="shared" si="22"/>
        <v>-2.8599999999999994</v>
      </c>
      <c r="M178">
        <f t="shared" si="23"/>
        <v>-13.011828935395812</v>
      </c>
    </row>
    <row r="179" spans="1:13" x14ac:dyDescent="0.25">
      <c r="A179" s="1">
        <v>45118</v>
      </c>
      <c r="B179">
        <v>21.98</v>
      </c>
      <c r="C179">
        <f t="shared" si="16"/>
        <v>0.58000000000000185</v>
      </c>
      <c r="D179">
        <f t="shared" si="17"/>
        <v>2.7102803738317847</v>
      </c>
      <c r="E179">
        <v>21.388000000000002</v>
      </c>
      <c r="F179">
        <f t="shared" si="18"/>
        <v>-1.1999999999996902E-2</v>
      </c>
      <c r="G179">
        <f t="shared" si="19"/>
        <v>-5.6074766355125712E-2</v>
      </c>
      <c r="H179">
        <v>22.350999999999999</v>
      </c>
      <c r="I179">
        <f t="shared" si="20"/>
        <v>0.95100000000000051</v>
      </c>
      <c r="J179">
        <f t="shared" si="21"/>
        <v>4.4439252336448627</v>
      </c>
      <c r="K179">
        <v>19.250299999999999</v>
      </c>
      <c r="L179">
        <f t="shared" si="22"/>
        <v>-2.1496999999999993</v>
      </c>
      <c r="M179">
        <f t="shared" si="23"/>
        <v>-10.045327102803736</v>
      </c>
    </row>
    <row r="180" spans="1:13" x14ac:dyDescent="0.25">
      <c r="A180" s="1">
        <v>45117</v>
      </c>
      <c r="B180">
        <v>21.4</v>
      </c>
      <c r="C180">
        <f t="shared" si="16"/>
        <v>0.18299999999999983</v>
      </c>
      <c r="D180">
        <f t="shared" si="17"/>
        <v>0.86251590705566217</v>
      </c>
      <c r="E180">
        <v>21.21</v>
      </c>
      <c r="F180">
        <f t="shared" si="18"/>
        <v>-6.9999999999978968E-3</v>
      </c>
      <c r="G180">
        <f t="shared" si="19"/>
        <v>-3.299241174528867E-2</v>
      </c>
      <c r="H180">
        <v>21.75</v>
      </c>
      <c r="I180">
        <f t="shared" si="20"/>
        <v>0.53300000000000125</v>
      </c>
      <c r="J180">
        <f t="shared" si="21"/>
        <v>2.5121364943205982</v>
      </c>
      <c r="K180">
        <v>18.8126</v>
      </c>
      <c r="L180">
        <f t="shared" si="22"/>
        <v>-2.404399999999999</v>
      </c>
      <c r="M180">
        <f t="shared" si="23"/>
        <v>-11.332422114342268</v>
      </c>
    </row>
    <row r="181" spans="1:13" x14ac:dyDescent="0.25">
      <c r="A181" s="1">
        <v>45116</v>
      </c>
      <c r="B181">
        <v>21.216999999999999</v>
      </c>
      <c r="C181">
        <f t="shared" si="16"/>
        <v>-0.63300000000000267</v>
      </c>
      <c r="D181">
        <f t="shared" si="17"/>
        <v>-2.8970251716247262</v>
      </c>
      <c r="E181">
        <v>21.86</v>
      </c>
      <c r="F181">
        <f t="shared" si="18"/>
        <v>9.9999999999980105E-3</v>
      </c>
      <c r="G181">
        <f t="shared" si="19"/>
        <v>4.5766590389006913E-2</v>
      </c>
      <c r="H181">
        <v>22.399100000000001</v>
      </c>
      <c r="I181">
        <f t="shared" si="20"/>
        <v>0.54909999999999926</v>
      </c>
      <c r="J181">
        <f t="shared" si="21"/>
        <v>2.5130434782608662</v>
      </c>
      <c r="K181">
        <v>19.170500000000001</v>
      </c>
      <c r="L181">
        <f t="shared" si="22"/>
        <v>-2.6795000000000009</v>
      </c>
      <c r="M181">
        <f t="shared" si="23"/>
        <v>-12.263157894736846</v>
      </c>
    </row>
    <row r="182" spans="1:13" x14ac:dyDescent="0.25">
      <c r="A182" s="1">
        <v>45115</v>
      </c>
      <c r="B182">
        <v>21.85</v>
      </c>
      <c r="C182">
        <f t="shared" si="16"/>
        <v>0.58000000000000185</v>
      </c>
      <c r="D182">
        <f t="shared" si="17"/>
        <v>2.7268453220498441</v>
      </c>
      <c r="E182">
        <v>21.28</v>
      </c>
      <c r="F182">
        <f t="shared" si="18"/>
        <v>1.0000000000001563E-2</v>
      </c>
      <c r="G182">
        <f t="shared" si="19"/>
        <v>4.7014574518107963E-2</v>
      </c>
      <c r="H182">
        <v>22.4695</v>
      </c>
      <c r="I182">
        <f t="shared" si="20"/>
        <v>1.1995000000000005</v>
      </c>
      <c r="J182">
        <f t="shared" si="21"/>
        <v>5.6393982134461709</v>
      </c>
      <c r="K182">
        <v>19.013000000000002</v>
      </c>
      <c r="L182">
        <f t="shared" si="22"/>
        <v>-2.2569999999999979</v>
      </c>
      <c r="M182">
        <f t="shared" si="23"/>
        <v>-10.611189468735299</v>
      </c>
    </row>
    <row r="183" spans="1:13" x14ac:dyDescent="0.25">
      <c r="A183" s="1">
        <v>45114</v>
      </c>
      <c r="B183">
        <v>21.27</v>
      </c>
      <c r="C183">
        <f t="shared" si="16"/>
        <v>0.51999999999999957</v>
      </c>
      <c r="D183">
        <f t="shared" si="17"/>
        <v>2.50602409638554</v>
      </c>
      <c r="E183">
        <v>20.74</v>
      </c>
      <c r="F183">
        <f t="shared" si="18"/>
        <v>-1.0000000000001563E-2</v>
      </c>
      <c r="G183">
        <f t="shared" si="19"/>
        <v>-4.8192771084344881E-2</v>
      </c>
      <c r="H183">
        <v>21.576699999999999</v>
      </c>
      <c r="I183">
        <f t="shared" si="20"/>
        <v>0.82669999999999888</v>
      </c>
      <c r="J183">
        <f t="shared" si="21"/>
        <v>3.9840963855421632</v>
      </c>
      <c r="K183">
        <v>18.100000000000001</v>
      </c>
      <c r="L183">
        <f t="shared" si="22"/>
        <v>-2.6499999999999986</v>
      </c>
      <c r="M183">
        <f t="shared" si="23"/>
        <v>-12.771084337349393</v>
      </c>
    </row>
    <row r="184" spans="1:13" x14ac:dyDescent="0.25">
      <c r="A184" s="1">
        <v>45113</v>
      </c>
      <c r="B184">
        <v>20.75</v>
      </c>
      <c r="C184">
        <f t="shared" si="16"/>
        <v>1.9637999999999991</v>
      </c>
      <c r="D184">
        <f t="shared" si="17"/>
        <v>10.453417934441234</v>
      </c>
      <c r="E184">
        <v>18.754000000000001</v>
      </c>
      <c r="F184">
        <f t="shared" si="18"/>
        <v>-3.2199999999999562E-2</v>
      </c>
      <c r="G184">
        <f t="shared" si="19"/>
        <v>-0.17140241240910647</v>
      </c>
      <c r="H184">
        <v>20.988</v>
      </c>
      <c r="I184">
        <f t="shared" si="20"/>
        <v>2.2017999999999986</v>
      </c>
      <c r="J184">
        <f t="shared" si="21"/>
        <v>11.720305330508557</v>
      </c>
      <c r="K184">
        <v>17.642099999999999</v>
      </c>
      <c r="L184">
        <f t="shared" si="22"/>
        <v>-1.1441000000000017</v>
      </c>
      <c r="M184">
        <f t="shared" si="23"/>
        <v>-6.0901086968093683</v>
      </c>
    </row>
    <row r="185" spans="1:13" x14ac:dyDescent="0.25">
      <c r="A185" s="1">
        <v>45112</v>
      </c>
      <c r="B185">
        <v>18.786200000000001</v>
      </c>
      <c r="C185">
        <f t="shared" si="16"/>
        <v>-0.64780000000000015</v>
      </c>
      <c r="D185">
        <f t="shared" si="17"/>
        <v>-3.3333333333333339</v>
      </c>
      <c r="E185">
        <v>19.45</v>
      </c>
      <c r="F185">
        <f t="shared" si="18"/>
        <v>1.5999999999998238E-2</v>
      </c>
      <c r="G185">
        <f t="shared" si="19"/>
        <v>8.2329937223413793E-2</v>
      </c>
      <c r="H185">
        <v>21.5</v>
      </c>
      <c r="I185">
        <f t="shared" si="20"/>
        <v>2.0659999999999989</v>
      </c>
      <c r="J185">
        <f t="shared" si="21"/>
        <v>10.630853143974473</v>
      </c>
      <c r="K185">
        <v>17.448799999999999</v>
      </c>
      <c r="L185">
        <f t="shared" si="22"/>
        <v>-1.9852000000000025</v>
      </c>
      <c r="M185">
        <f t="shared" si="23"/>
        <v>-10.215086960996205</v>
      </c>
    </row>
    <row r="186" spans="1:13" x14ac:dyDescent="0.25">
      <c r="A186" s="1">
        <v>45111</v>
      </c>
      <c r="B186">
        <v>19.434000000000001</v>
      </c>
      <c r="C186">
        <f t="shared" si="16"/>
        <v>0.28200000000000003</v>
      </c>
      <c r="D186">
        <f t="shared" si="17"/>
        <v>1.4724310776942358</v>
      </c>
      <c r="E186">
        <v>19.140999999999998</v>
      </c>
      <c r="F186">
        <f t="shared" si="18"/>
        <v>-1.1000000000002785E-2</v>
      </c>
      <c r="G186">
        <f t="shared" si="19"/>
        <v>-5.7435254803690397E-2</v>
      </c>
      <c r="H186">
        <v>19.950099999999999</v>
      </c>
      <c r="I186">
        <f t="shared" si="20"/>
        <v>0.79809999999999803</v>
      </c>
      <c r="J186">
        <f t="shared" si="21"/>
        <v>4.1671888053466892</v>
      </c>
      <c r="K186">
        <v>17.7</v>
      </c>
      <c r="L186">
        <f t="shared" si="22"/>
        <v>-1.4520000000000017</v>
      </c>
      <c r="M186">
        <f t="shared" si="23"/>
        <v>-7.5814536340852205</v>
      </c>
    </row>
    <row r="187" spans="1:13" x14ac:dyDescent="0.25">
      <c r="A187" s="1">
        <v>45110</v>
      </c>
      <c r="B187">
        <v>19.152000000000001</v>
      </c>
      <c r="C187">
        <f t="shared" si="16"/>
        <v>-0.36599999999999966</v>
      </c>
      <c r="D187">
        <f t="shared" si="17"/>
        <v>-1.8751921303412216</v>
      </c>
      <c r="E187">
        <v>19.540199999999999</v>
      </c>
      <c r="F187">
        <f t="shared" si="18"/>
        <v>2.2199999999997999E-2</v>
      </c>
      <c r="G187">
        <f t="shared" si="19"/>
        <v>0.11374116200429346</v>
      </c>
      <c r="H187">
        <v>19.771000000000001</v>
      </c>
      <c r="I187">
        <f t="shared" si="20"/>
        <v>0.25300000000000011</v>
      </c>
      <c r="J187">
        <f t="shared" si="21"/>
        <v>1.2962393687877862</v>
      </c>
      <c r="K187">
        <v>17.89</v>
      </c>
      <c r="L187">
        <f t="shared" si="22"/>
        <v>-1.6280000000000001</v>
      </c>
      <c r="M187">
        <f t="shared" si="23"/>
        <v>-8.3410185469822729</v>
      </c>
    </row>
    <row r="188" spans="1:13" x14ac:dyDescent="0.25">
      <c r="A188" s="1">
        <v>45109</v>
      </c>
      <c r="B188">
        <v>19.518000000000001</v>
      </c>
      <c r="C188">
        <f t="shared" si="16"/>
        <v>1.1280000000000001</v>
      </c>
      <c r="D188">
        <f t="shared" si="17"/>
        <v>6.1337683523654167</v>
      </c>
      <c r="E188">
        <v>18.38</v>
      </c>
      <c r="F188">
        <f t="shared" si="18"/>
        <v>-1.0000000000001563E-2</v>
      </c>
      <c r="G188">
        <f t="shared" si="19"/>
        <v>-5.4377379010340197E-2</v>
      </c>
      <c r="H188">
        <v>19.582999999999998</v>
      </c>
      <c r="I188">
        <f t="shared" si="20"/>
        <v>1.1929999999999978</v>
      </c>
      <c r="J188">
        <f t="shared" si="21"/>
        <v>6.48722131593256</v>
      </c>
      <c r="K188">
        <v>17.559699999999999</v>
      </c>
      <c r="L188">
        <f t="shared" si="22"/>
        <v>-0.83030000000000115</v>
      </c>
      <c r="M188">
        <f t="shared" si="23"/>
        <v>-4.5149537792278469</v>
      </c>
    </row>
    <row r="189" spans="1:13" x14ac:dyDescent="0.25">
      <c r="A189" s="1">
        <v>45108</v>
      </c>
      <c r="B189">
        <v>18.39</v>
      </c>
      <c r="C189">
        <f t="shared" si="16"/>
        <v>-0.73399999999999821</v>
      </c>
      <c r="D189">
        <f t="shared" si="17"/>
        <v>-3.8381091821794513</v>
      </c>
      <c r="E189">
        <v>19.13</v>
      </c>
      <c r="F189">
        <f t="shared" si="18"/>
        <v>6.0000000000002274E-3</v>
      </c>
      <c r="G189">
        <f t="shared" si="19"/>
        <v>3.1374189500105773E-2</v>
      </c>
      <c r="H189">
        <v>19.407599999999999</v>
      </c>
      <c r="I189">
        <f t="shared" si="20"/>
        <v>0.28359999999999985</v>
      </c>
      <c r="J189">
        <f t="shared" si="21"/>
        <v>1.4829533570382758</v>
      </c>
      <c r="K189">
        <v>17.153700000000001</v>
      </c>
      <c r="L189">
        <f t="shared" si="22"/>
        <v>-1.9702999999999982</v>
      </c>
      <c r="M189">
        <f t="shared" si="23"/>
        <v>-10.302760928675999</v>
      </c>
    </row>
    <row r="190" spans="1:13" x14ac:dyDescent="0.25">
      <c r="A190" s="1">
        <v>45107</v>
      </c>
      <c r="B190">
        <v>19.123999999999999</v>
      </c>
      <c r="C190">
        <f t="shared" si="16"/>
        <v>1.5644999999999989</v>
      </c>
      <c r="D190">
        <f t="shared" si="17"/>
        <v>8.9097069962128685</v>
      </c>
      <c r="E190">
        <v>17.54</v>
      </c>
      <c r="F190">
        <f t="shared" si="18"/>
        <v>-1.9500000000000739E-2</v>
      </c>
      <c r="G190">
        <f t="shared" si="19"/>
        <v>-0.11105099803525578</v>
      </c>
      <c r="H190">
        <v>20.012599999999999</v>
      </c>
      <c r="I190">
        <f t="shared" si="20"/>
        <v>2.4530999999999992</v>
      </c>
      <c r="J190">
        <f t="shared" si="21"/>
        <v>13.970215552834643</v>
      </c>
      <c r="K190">
        <v>16.338699999999999</v>
      </c>
      <c r="L190">
        <f t="shared" si="22"/>
        <v>-1.2208000000000006</v>
      </c>
      <c r="M190">
        <f t="shared" si="23"/>
        <v>-6.9523619693043681</v>
      </c>
    </row>
    <row r="191" spans="1:13" x14ac:dyDescent="0.25">
      <c r="A191" s="1">
        <v>45106</v>
      </c>
      <c r="B191">
        <v>17.5595</v>
      </c>
      <c r="C191">
        <f t="shared" si="16"/>
        <v>1.5594999999999999</v>
      </c>
      <c r="D191">
        <f t="shared" si="17"/>
        <v>9.7468749999999993</v>
      </c>
      <c r="E191">
        <v>16.002600000000001</v>
      </c>
      <c r="F191">
        <f t="shared" si="18"/>
        <v>2.6000000000010459E-3</v>
      </c>
      <c r="G191">
        <f t="shared" si="19"/>
        <v>1.6250000000006537E-2</v>
      </c>
      <c r="H191">
        <v>18.277000000000001</v>
      </c>
      <c r="I191">
        <f t="shared" si="20"/>
        <v>2.277000000000001</v>
      </c>
      <c r="J191">
        <f t="shared" si="21"/>
        <v>14.231250000000006</v>
      </c>
      <c r="K191">
        <v>15.58</v>
      </c>
      <c r="L191">
        <f t="shared" si="22"/>
        <v>-0.41999999999999993</v>
      </c>
      <c r="M191">
        <f t="shared" si="23"/>
        <v>-2.6249999999999996</v>
      </c>
    </row>
    <row r="192" spans="1:13" x14ac:dyDescent="0.25">
      <c r="A192" s="1">
        <v>45105</v>
      </c>
      <c r="B192">
        <v>16</v>
      </c>
      <c r="C192">
        <f t="shared" si="16"/>
        <v>-0.69569999999999865</v>
      </c>
      <c r="D192">
        <f t="shared" si="17"/>
        <v>-4.1669411884497132</v>
      </c>
      <c r="E192">
        <v>16.702000000000002</v>
      </c>
      <c r="F192">
        <f t="shared" si="18"/>
        <v>6.3000000000030809E-3</v>
      </c>
      <c r="G192">
        <f t="shared" si="19"/>
        <v>3.7734266907066376E-2</v>
      </c>
      <c r="H192">
        <v>16.929500000000001</v>
      </c>
      <c r="I192">
        <f t="shared" si="20"/>
        <v>0.23380000000000223</v>
      </c>
      <c r="J192">
        <f t="shared" si="21"/>
        <v>1.4003605718837919</v>
      </c>
      <c r="K192">
        <v>15.269</v>
      </c>
      <c r="L192">
        <f t="shared" si="22"/>
        <v>-1.4266999999999985</v>
      </c>
      <c r="M192">
        <f t="shared" si="23"/>
        <v>-8.5453140629024151</v>
      </c>
    </row>
    <row r="193" spans="1:13" x14ac:dyDescent="0.25">
      <c r="A193" s="1">
        <v>45104</v>
      </c>
      <c r="B193">
        <v>16.695699999999999</v>
      </c>
      <c r="C193">
        <f t="shared" si="16"/>
        <v>0.36570000000000036</v>
      </c>
      <c r="D193">
        <f t="shared" si="17"/>
        <v>2.2394366197183122</v>
      </c>
      <c r="E193">
        <v>16.21</v>
      </c>
      <c r="F193">
        <f t="shared" si="18"/>
        <v>-0.11999999999999744</v>
      </c>
      <c r="G193">
        <f t="shared" si="19"/>
        <v>-0.73484384568277683</v>
      </c>
      <c r="H193">
        <v>16.888999999999999</v>
      </c>
      <c r="I193">
        <f t="shared" si="20"/>
        <v>0.55900000000000105</v>
      </c>
      <c r="J193">
        <f t="shared" si="21"/>
        <v>3.4231475811390149</v>
      </c>
      <c r="K193">
        <v>15.1616</v>
      </c>
      <c r="L193">
        <f t="shared" si="22"/>
        <v>-1.1683999999999983</v>
      </c>
      <c r="M193">
        <f t="shared" si="23"/>
        <v>-7.1549295774647792</v>
      </c>
    </row>
    <row r="194" spans="1:13" x14ac:dyDescent="0.25">
      <c r="A194" s="1">
        <v>45103</v>
      </c>
      <c r="B194">
        <v>16.329999999999998</v>
      </c>
      <c r="C194">
        <f t="shared" si="16"/>
        <v>-0.53200000000000003</v>
      </c>
      <c r="D194">
        <f t="shared" si="17"/>
        <v>-3.1550231289289532</v>
      </c>
      <c r="E194">
        <v>16.850000000000001</v>
      </c>
      <c r="F194">
        <f t="shared" si="18"/>
        <v>-1.1999999999996902E-2</v>
      </c>
      <c r="G194">
        <f t="shared" si="19"/>
        <v>-7.1165935238980571E-2</v>
      </c>
      <c r="H194">
        <v>17.120999999999999</v>
      </c>
      <c r="I194">
        <f t="shared" si="20"/>
        <v>0.25900000000000034</v>
      </c>
      <c r="J194">
        <f t="shared" si="21"/>
        <v>1.5359981022417291</v>
      </c>
      <c r="K194">
        <v>15.8409</v>
      </c>
      <c r="L194">
        <f t="shared" si="22"/>
        <v>-1.0210999999999988</v>
      </c>
      <c r="M194">
        <f t="shared" si="23"/>
        <v>-6.0556280393784769</v>
      </c>
    </row>
    <row r="195" spans="1:13" x14ac:dyDescent="0.25">
      <c r="A195" s="1">
        <v>45102</v>
      </c>
      <c r="B195">
        <v>16.861999999999998</v>
      </c>
      <c r="C195">
        <f t="shared" si="16"/>
        <v>0.26899999999999835</v>
      </c>
      <c r="D195">
        <f t="shared" si="17"/>
        <v>1.6211655517386752</v>
      </c>
      <c r="E195">
        <v>16.579999999999998</v>
      </c>
      <c r="F195">
        <f t="shared" si="18"/>
        <v>-1.3000000000001677E-2</v>
      </c>
      <c r="G195">
        <f t="shared" si="19"/>
        <v>-7.8346290604481866E-2</v>
      </c>
      <c r="H195">
        <v>17.39</v>
      </c>
      <c r="I195">
        <f t="shared" si="20"/>
        <v>0.7970000000000006</v>
      </c>
      <c r="J195">
        <f t="shared" si="21"/>
        <v>4.8032302778280034</v>
      </c>
      <c r="K195">
        <v>15.96</v>
      </c>
      <c r="L195">
        <f t="shared" si="22"/>
        <v>-0.63299999999999912</v>
      </c>
      <c r="M195">
        <f t="shared" si="23"/>
        <v>-3.8148616886638891</v>
      </c>
    </row>
    <row r="196" spans="1:13" x14ac:dyDescent="0.25">
      <c r="A196" s="1">
        <v>45101</v>
      </c>
      <c r="B196">
        <v>16.593</v>
      </c>
      <c r="C196">
        <f t="shared" si="16"/>
        <v>-0.89199999999999946</v>
      </c>
      <c r="D196">
        <f t="shared" si="17"/>
        <v>-5.1015155847869575</v>
      </c>
      <c r="E196">
        <v>17.473299999999998</v>
      </c>
      <c r="F196">
        <f t="shared" si="18"/>
        <v>-1.1700000000001154E-2</v>
      </c>
      <c r="G196">
        <f t="shared" si="19"/>
        <v>-6.691449814127054E-2</v>
      </c>
      <c r="H196">
        <v>17.556699999999999</v>
      </c>
      <c r="I196">
        <f t="shared" si="20"/>
        <v>7.1699999999999875E-2</v>
      </c>
      <c r="J196">
        <f t="shared" si="21"/>
        <v>0.41006577066056549</v>
      </c>
      <c r="K196">
        <v>16.0367</v>
      </c>
      <c r="L196">
        <f t="shared" si="22"/>
        <v>-1.4482999999999997</v>
      </c>
      <c r="M196">
        <f t="shared" si="23"/>
        <v>-8.2830997998284239</v>
      </c>
    </row>
    <row r="197" spans="1:13" x14ac:dyDescent="0.25">
      <c r="A197" s="1">
        <v>45100</v>
      </c>
      <c r="B197">
        <v>17.484999999999999</v>
      </c>
      <c r="C197">
        <f t="shared" si="16"/>
        <v>0.58249999999999957</v>
      </c>
      <c r="D197">
        <f t="shared" si="17"/>
        <v>3.4462357639402432</v>
      </c>
      <c r="E197">
        <v>16.899999999999999</v>
      </c>
      <c r="F197">
        <f t="shared" si="18"/>
        <v>-2.500000000001279E-3</v>
      </c>
      <c r="G197">
        <f t="shared" si="19"/>
        <v>-1.4790711433227504E-2</v>
      </c>
      <c r="H197">
        <v>17.539000000000001</v>
      </c>
      <c r="I197">
        <f t="shared" si="20"/>
        <v>0.63650000000000162</v>
      </c>
      <c r="J197">
        <f t="shared" si="21"/>
        <v>3.7657151308978056</v>
      </c>
      <c r="K197">
        <v>15.0671</v>
      </c>
      <c r="L197">
        <f t="shared" si="22"/>
        <v>-1.8353999999999999</v>
      </c>
      <c r="M197">
        <f t="shared" si="23"/>
        <v>-10.858748705812749</v>
      </c>
    </row>
    <row r="198" spans="1:13" x14ac:dyDescent="0.25">
      <c r="A198" s="1">
        <v>45099</v>
      </c>
      <c r="B198">
        <v>16.9025</v>
      </c>
      <c r="C198">
        <f t="shared" si="16"/>
        <v>-0.1875</v>
      </c>
      <c r="D198">
        <f t="shared" si="17"/>
        <v>-1.0971328262141604</v>
      </c>
      <c r="E198">
        <v>17.09</v>
      </c>
      <c r="F198">
        <f t="shared" si="18"/>
        <v>0</v>
      </c>
      <c r="G198">
        <f t="shared" si="19"/>
        <v>0</v>
      </c>
      <c r="H198">
        <v>17.75</v>
      </c>
      <c r="I198">
        <f t="shared" si="20"/>
        <v>0.66000000000000014</v>
      </c>
      <c r="J198">
        <f t="shared" si="21"/>
        <v>3.8619075482738454</v>
      </c>
      <c r="K198">
        <v>16.14</v>
      </c>
      <c r="L198">
        <f t="shared" si="22"/>
        <v>-0.94999999999999929</v>
      </c>
      <c r="M198">
        <f t="shared" si="23"/>
        <v>-5.5588063194850745</v>
      </c>
    </row>
    <row r="199" spans="1:13" x14ac:dyDescent="0.25">
      <c r="A199" s="1">
        <v>45098</v>
      </c>
      <c r="B199">
        <v>17.09</v>
      </c>
      <c r="C199">
        <f t="shared" si="16"/>
        <v>0.64999999999999858</v>
      </c>
      <c r="D199">
        <f t="shared" si="17"/>
        <v>3.9537712895377037</v>
      </c>
      <c r="E199">
        <v>16.440000000000001</v>
      </c>
      <c r="F199">
        <f t="shared" si="18"/>
        <v>0</v>
      </c>
      <c r="G199">
        <f t="shared" si="19"/>
        <v>0</v>
      </c>
      <c r="H199">
        <v>17.345700000000001</v>
      </c>
      <c r="I199">
        <f t="shared" si="20"/>
        <v>0.90569999999999951</v>
      </c>
      <c r="J199">
        <f t="shared" si="21"/>
        <v>5.5091240875912373</v>
      </c>
      <c r="K199">
        <v>16.38</v>
      </c>
      <c r="L199">
        <f t="shared" si="22"/>
        <v>-6.0000000000002274E-2</v>
      </c>
      <c r="M199">
        <f t="shared" si="23"/>
        <v>-0.36496350364964886</v>
      </c>
    </row>
    <row r="200" spans="1:13" x14ac:dyDescent="0.25">
      <c r="A200" s="1">
        <v>45097</v>
      </c>
      <c r="B200">
        <v>16.440000000000001</v>
      </c>
      <c r="C200">
        <f t="shared" ref="C200:C263" si="24">IF(AND(ISNUMBER(B200), ISNUMBER(B201)), (B200 - B201), "")</f>
        <v>0.53680000000000128</v>
      </c>
      <c r="D200">
        <f t="shared" ref="D200:D263" si="25">IF(AND(ISNUMBER(C200), ISNUMBER(B201)), (100*(C200)/ABS(B201)), "")</f>
        <v>3.3754212988580994</v>
      </c>
      <c r="E200">
        <v>15.89</v>
      </c>
      <c r="F200">
        <f t="shared" ref="F200:F263" si="26">IF(AND(ISNUMBER(E200), ISNUMBER(B201)), (E200 - B201), "")</f>
        <v>-1.3199999999999434E-2</v>
      </c>
      <c r="G200">
        <f t="shared" ref="G200:G263" si="27">IF(AND(ISNUMBER(F200), ISNUMBER(B201)), (100*(F200)/ABS(B201)), "")</f>
        <v>-8.3002163086670827E-2</v>
      </c>
      <c r="H200">
        <v>16.552600000000002</v>
      </c>
      <c r="I200">
        <f t="shared" ref="I200:I263" si="28">IF(AND(ISNUMBER(H200), ISNUMBER(B201)), (H200 - B201), "")</f>
        <v>0.64940000000000175</v>
      </c>
      <c r="J200">
        <f t="shared" ref="J200:J263" si="29">IF(AND(ISNUMBER(I200), ISNUMBER(B201)), (100*(I200)/ABS(B201)), "")</f>
        <v>4.0834549021580671</v>
      </c>
      <c r="K200">
        <v>15.7212</v>
      </c>
      <c r="L200">
        <f t="shared" ref="L200:L263" si="30">IF(AND(ISNUMBER(K200), ISNUMBER(B201)), (K200 - B201),"")</f>
        <v>-0.18200000000000038</v>
      </c>
      <c r="M200">
        <f t="shared" ref="M200:M263" si="31">IF(AND(ISNUMBER(L200), ISNUMBER(B201)), (100*(L200)/ABS(B201)), "")</f>
        <v>-1.1444237637708159</v>
      </c>
    </row>
    <row r="201" spans="1:13" x14ac:dyDescent="0.25">
      <c r="A201" s="1">
        <v>45096</v>
      </c>
      <c r="B201">
        <v>15.9032</v>
      </c>
      <c r="C201">
        <f t="shared" si="24"/>
        <v>0.39320000000000022</v>
      </c>
      <c r="D201">
        <f t="shared" si="25"/>
        <v>2.5351386202450046</v>
      </c>
      <c r="E201">
        <v>15.51</v>
      </c>
      <c r="F201">
        <f t="shared" si="26"/>
        <v>0</v>
      </c>
      <c r="G201">
        <f t="shared" si="27"/>
        <v>0</v>
      </c>
      <c r="H201">
        <v>15.972</v>
      </c>
      <c r="I201">
        <f t="shared" si="28"/>
        <v>0.46199999999999974</v>
      </c>
      <c r="J201">
        <f t="shared" si="29"/>
        <v>2.9787234042553177</v>
      </c>
      <c r="K201">
        <v>15.292899999999999</v>
      </c>
      <c r="L201">
        <f t="shared" si="30"/>
        <v>-0.21710000000000029</v>
      </c>
      <c r="M201">
        <f t="shared" si="31"/>
        <v>-1.3997421018697633</v>
      </c>
    </row>
    <row r="202" spans="1:13" x14ac:dyDescent="0.25">
      <c r="A202" s="1">
        <v>45095</v>
      </c>
      <c r="B202">
        <v>15.51</v>
      </c>
      <c r="C202">
        <f t="shared" si="24"/>
        <v>-0.14000000000000057</v>
      </c>
      <c r="D202">
        <f t="shared" si="25"/>
        <v>-0.89456869009585027</v>
      </c>
      <c r="E202">
        <v>15.65</v>
      </c>
      <c r="F202">
        <f t="shared" si="26"/>
        <v>0</v>
      </c>
      <c r="G202">
        <f t="shared" si="27"/>
        <v>0</v>
      </c>
      <c r="H202">
        <v>15.848599999999999</v>
      </c>
      <c r="I202">
        <f t="shared" si="28"/>
        <v>0.198599999999999</v>
      </c>
      <c r="J202">
        <f t="shared" si="29"/>
        <v>1.2690095846645304</v>
      </c>
      <c r="K202">
        <v>15.333399999999999</v>
      </c>
      <c r="L202">
        <f t="shared" si="30"/>
        <v>-0.3166000000000011</v>
      </c>
      <c r="M202">
        <f t="shared" si="31"/>
        <v>-2.0230031948881857</v>
      </c>
    </row>
    <row r="203" spans="1:13" x14ac:dyDescent="0.25">
      <c r="A203" s="1">
        <v>45094</v>
      </c>
      <c r="B203">
        <v>15.65</v>
      </c>
      <c r="C203">
        <f t="shared" si="24"/>
        <v>0.21690000000000076</v>
      </c>
      <c r="D203">
        <f t="shared" si="25"/>
        <v>1.4054208162974435</v>
      </c>
      <c r="E203">
        <v>15.4</v>
      </c>
      <c r="F203">
        <f t="shared" si="26"/>
        <v>-3.3099999999999241E-2</v>
      </c>
      <c r="G203">
        <f t="shared" si="27"/>
        <v>-0.21447408492136538</v>
      </c>
      <c r="H203">
        <v>16.11</v>
      </c>
      <c r="I203">
        <f t="shared" si="28"/>
        <v>0.67689999999999984</v>
      </c>
      <c r="J203">
        <f t="shared" si="29"/>
        <v>4.3860274345400461</v>
      </c>
      <c r="K203">
        <v>15.151</v>
      </c>
      <c r="L203">
        <f t="shared" si="30"/>
        <v>-0.2820999999999998</v>
      </c>
      <c r="M203">
        <f t="shared" si="31"/>
        <v>-1.8278894065353026</v>
      </c>
    </row>
    <row r="204" spans="1:13" x14ac:dyDescent="0.25">
      <c r="A204" s="1">
        <v>45093</v>
      </c>
      <c r="B204">
        <v>15.4331</v>
      </c>
      <c r="C204">
        <f t="shared" si="24"/>
        <v>0.66359999999999886</v>
      </c>
      <c r="D204">
        <f t="shared" si="25"/>
        <v>4.4930430955685621</v>
      </c>
      <c r="E204">
        <v>14.79</v>
      </c>
      <c r="F204">
        <f t="shared" si="26"/>
        <v>2.0499999999998408E-2</v>
      </c>
      <c r="G204">
        <f t="shared" si="27"/>
        <v>0.13879955313313522</v>
      </c>
      <c r="H204">
        <v>15.52</v>
      </c>
      <c r="I204">
        <f t="shared" si="28"/>
        <v>0.75049999999999883</v>
      </c>
      <c r="J204">
        <f t="shared" si="29"/>
        <v>5.0814177866549226</v>
      </c>
      <c r="K204">
        <v>14.4001</v>
      </c>
      <c r="L204">
        <f t="shared" si="30"/>
        <v>-0.36940000000000062</v>
      </c>
      <c r="M204">
        <f t="shared" si="31"/>
        <v>-2.5011002403602056</v>
      </c>
    </row>
    <row r="205" spans="1:13" x14ac:dyDescent="0.25">
      <c r="A205" s="1">
        <v>45092</v>
      </c>
      <c r="B205">
        <v>14.769500000000001</v>
      </c>
      <c r="C205">
        <f t="shared" si="24"/>
        <v>0.55960000000000143</v>
      </c>
      <c r="D205">
        <f t="shared" si="25"/>
        <v>3.9380994940147462</v>
      </c>
      <c r="E205">
        <v>14.18</v>
      </c>
      <c r="F205">
        <f t="shared" si="26"/>
        <v>-2.9899999999999594E-2</v>
      </c>
      <c r="G205">
        <f t="shared" si="27"/>
        <v>-0.21041668132780381</v>
      </c>
      <c r="H205">
        <v>15.15</v>
      </c>
      <c r="I205">
        <f t="shared" si="28"/>
        <v>0.94010000000000105</v>
      </c>
      <c r="J205">
        <f t="shared" si="29"/>
        <v>6.6158101042231197</v>
      </c>
      <c r="K205">
        <v>14.114800000000001</v>
      </c>
      <c r="L205">
        <f t="shared" si="30"/>
        <v>-9.509999999999863E-2</v>
      </c>
      <c r="M205">
        <f t="shared" si="31"/>
        <v>-0.66925171887204438</v>
      </c>
    </row>
    <row r="206" spans="1:13" x14ac:dyDescent="0.25">
      <c r="A206" s="1">
        <v>45091</v>
      </c>
      <c r="B206">
        <v>14.209899999999999</v>
      </c>
      <c r="C206">
        <f t="shared" si="24"/>
        <v>-0.70710000000000051</v>
      </c>
      <c r="D206">
        <f t="shared" si="25"/>
        <v>-4.7402292686196992</v>
      </c>
      <c r="E206">
        <v>14.93</v>
      </c>
      <c r="F206">
        <f t="shared" si="26"/>
        <v>1.2999999999999901E-2</v>
      </c>
      <c r="G206">
        <f t="shared" si="27"/>
        <v>8.7148890527585315E-2</v>
      </c>
      <c r="H206">
        <v>15.9651</v>
      </c>
      <c r="I206">
        <f t="shared" si="28"/>
        <v>1.0480999999999998</v>
      </c>
      <c r="J206">
        <f t="shared" si="29"/>
        <v>7.0262117047663724</v>
      </c>
      <c r="K206">
        <v>14.0915</v>
      </c>
      <c r="L206">
        <f t="shared" si="30"/>
        <v>-0.8254999999999999</v>
      </c>
      <c r="M206">
        <f t="shared" si="31"/>
        <v>-5.5339545485017085</v>
      </c>
    </row>
    <row r="207" spans="1:13" x14ac:dyDescent="0.25">
      <c r="A207" s="1">
        <v>45090</v>
      </c>
      <c r="B207">
        <v>14.917</v>
      </c>
      <c r="C207">
        <f t="shared" si="24"/>
        <v>-9.2999999999999972E-2</v>
      </c>
      <c r="D207">
        <f t="shared" si="25"/>
        <v>-0.61958694203864073</v>
      </c>
      <c r="E207">
        <v>15.03</v>
      </c>
      <c r="F207">
        <f t="shared" si="26"/>
        <v>1.9999999999999574E-2</v>
      </c>
      <c r="G207">
        <f t="shared" si="27"/>
        <v>0.13324450366422103</v>
      </c>
      <c r="H207">
        <v>16.0124</v>
      </c>
      <c r="I207">
        <f t="shared" si="28"/>
        <v>1.0023999999999997</v>
      </c>
      <c r="J207">
        <f t="shared" si="29"/>
        <v>6.6782145236508983</v>
      </c>
      <c r="K207">
        <v>14.76</v>
      </c>
      <c r="L207">
        <f t="shared" si="30"/>
        <v>-0.25</v>
      </c>
      <c r="M207">
        <f t="shared" si="31"/>
        <v>-1.6655562958027981</v>
      </c>
    </row>
    <row r="208" spans="1:13" x14ac:dyDescent="0.25">
      <c r="A208" s="1">
        <v>45089</v>
      </c>
      <c r="B208">
        <v>15.01</v>
      </c>
      <c r="C208">
        <f t="shared" si="24"/>
        <v>-0.96000000000000085</v>
      </c>
      <c r="D208">
        <f t="shared" si="25"/>
        <v>-6.0112711333750832</v>
      </c>
      <c r="E208">
        <v>15.98</v>
      </c>
      <c r="F208">
        <f t="shared" si="26"/>
        <v>9.9999999999997868E-3</v>
      </c>
      <c r="G208">
        <f t="shared" si="27"/>
        <v>6.2617407639322401E-2</v>
      </c>
      <c r="H208">
        <v>16.03</v>
      </c>
      <c r="I208">
        <f t="shared" si="28"/>
        <v>6.0000000000000497E-2</v>
      </c>
      <c r="J208">
        <f t="shared" si="29"/>
        <v>0.37570444583594548</v>
      </c>
      <c r="K208">
        <v>14.74</v>
      </c>
      <c r="L208">
        <f t="shared" si="30"/>
        <v>-1.2300000000000004</v>
      </c>
      <c r="M208">
        <f t="shared" si="31"/>
        <v>-7.7019411396368218</v>
      </c>
    </row>
    <row r="209" spans="1:13" x14ac:dyDescent="0.25">
      <c r="A209" s="1">
        <v>45088</v>
      </c>
      <c r="B209">
        <v>15.97</v>
      </c>
      <c r="C209">
        <f t="shared" si="24"/>
        <v>0.55740000000000123</v>
      </c>
      <c r="D209">
        <f t="shared" si="25"/>
        <v>3.6165215473054593</v>
      </c>
      <c r="E209">
        <v>15.41</v>
      </c>
      <c r="F209">
        <f t="shared" si="26"/>
        <v>-2.5999999999992696E-3</v>
      </c>
      <c r="G209">
        <f t="shared" si="27"/>
        <v>-1.6869314716525891E-2</v>
      </c>
      <c r="H209">
        <v>16.1891</v>
      </c>
      <c r="I209">
        <f t="shared" si="28"/>
        <v>0.77650000000000041</v>
      </c>
      <c r="J209">
        <f t="shared" si="29"/>
        <v>5.0380857220715543</v>
      </c>
      <c r="K209">
        <v>15.119</v>
      </c>
      <c r="L209">
        <f t="shared" si="30"/>
        <v>-0.29359999999999964</v>
      </c>
      <c r="M209">
        <f t="shared" si="31"/>
        <v>-1.9049349233743798</v>
      </c>
    </row>
    <row r="210" spans="1:13" x14ac:dyDescent="0.25">
      <c r="A210" s="1">
        <v>45087</v>
      </c>
      <c r="B210">
        <v>15.412599999999999</v>
      </c>
      <c r="C210">
        <f t="shared" si="24"/>
        <v>-2.187400000000002</v>
      </c>
      <c r="D210">
        <f t="shared" si="25"/>
        <v>-12.428409090909101</v>
      </c>
      <c r="E210">
        <v>17.612400000000001</v>
      </c>
      <c r="F210">
        <f t="shared" si="26"/>
        <v>1.2399999999999523E-2</v>
      </c>
      <c r="G210">
        <f t="shared" si="27"/>
        <v>7.045454545454273E-2</v>
      </c>
      <c r="H210">
        <v>18.4392</v>
      </c>
      <c r="I210">
        <f t="shared" si="28"/>
        <v>0.83919999999999817</v>
      </c>
      <c r="J210">
        <f t="shared" si="29"/>
        <v>4.768181818181807</v>
      </c>
      <c r="K210">
        <v>12.922800000000001</v>
      </c>
      <c r="L210">
        <f t="shared" si="30"/>
        <v>-4.6772000000000009</v>
      </c>
      <c r="M210">
        <f t="shared" si="31"/>
        <v>-26.575000000000003</v>
      </c>
    </row>
    <row r="211" spans="1:13" x14ac:dyDescent="0.25">
      <c r="A211" s="1">
        <v>45086</v>
      </c>
      <c r="B211">
        <v>17.600000000000001</v>
      </c>
      <c r="C211">
        <f t="shared" si="24"/>
        <v>-1.4199999999999982</v>
      </c>
      <c r="D211">
        <f t="shared" si="25"/>
        <v>-7.465825446897993</v>
      </c>
      <c r="E211">
        <v>19.02</v>
      </c>
      <c r="F211">
        <f t="shared" si="26"/>
        <v>0</v>
      </c>
      <c r="G211">
        <f t="shared" si="27"/>
        <v>0</v>
      </c>
      <c r="H211">
        <v>19.370100000000001</v>
      </c>
      <c r="I211">
        <f t="shared" si="28"/>
        <v>0.35010000000000119</v>
      </c>
      <c r="J211">
        <f t="shared" si="29"/>
        <v>1.8406940063091546</v>
      </c>
      <c r="K211">
        <v>17.031300000000002</v>
      </c>
      <c r="L211">
        <f t="shared" si="30"/>
        <v>-1.9886999999999979</v>
      </c>
      <c r="M211">
        <f t="shared" si="31"/>
        <v>-10.455835962145098</v>
      </c>
    </row>
    <row r="212" spans="1:13" x14ac:dyDescent="0.25">
      <c r="A212" s="1">
        <v>45085</v>
      </c>
      <c r="B212">
        <v>19.02</v>
      </c>
      <c r="C212">
        <f t="shared" si="24"/>
        <v>0.17999999999999972</v>
      </c>
      <c r="D212">
        <f t="shared" si="25"/>
        <v>0.95541401273885196</v>
      </c>
      <c r="E212">
        <v>18.84</v>
      </c>
      <c r="F212">
        <f t="shared" si="26"/>
        <v>0</v>
      </c>
      <c r="G212">
        <f t="shared" si="27"/>
        <v>0</v>
      </c>
      <c r="H212">
        <v>19.45</v>
      </c>
      <c r="I212">
        <f t="shared" si="28"/>
        <v>0.60999999999999943</v>
      </c>
      <c r="J212">
        <f t="shared" si="29"/>
        <v>3.2377919320594448</v>
      </c>
      <c r="K212">
        <v>18.239999999999998</v>
      </c>
      <c r="L212">
        <f t="shared" si="30"/>
        <v>-0.60000000000000142</v>
      </c>
      <c r="M212">
        <f t="shared" si="31"/>
        <v>-3.1847133757961861</v>
      </c>
    </row>
    <row r="213" spans="1:13" x14ac:dyDescent="0.25">
      <c r="A213" s="1">
        <v>45084</v>
      </c>
      <c r="B213">
        <v>18.84</v>
      </c>
      <c r="C213">
        <f t="shared" si="24"/>
        <v>-1.4200000000000017</v>
      </c>
      <c r="D213">
        <f t="shared" si="25"/>
        <v>-7.0088845014807584</v>
      </c>
      <c r="E213">
        <v>20.260000000000002</v>
      </c>
      <c r="F213">
        <f t="shared" si="26"/>
        <v>0</v>
      </c>
      <c r="G213">
        <f t="shared" si="27"/>
        <v>0</v>
      </c>
      <c r="H213">
        <v>20.994900000000001</v>
      </c>
      <c r="I213">
        <f t="shared" si="28"/>
        <v>0.73489999999999966</v>
      </c>
      <c r="J213">
        <f t="shared" si="29"/>
        <v>3.6273445212240851</v>
      </c>
      <c r="K213">
        <v>18.592700000000001</v>
      </c>
      <c r="L213">
        <f t="shared" si="30"/>
        <v>-1.6673000000000009</v>
      </c>
      <c r="M213">
        <f t="shared" si="31"/>
        <v>-8.229516288252718</v>
      </c>
    </row>
    <row r="214" spans="1:13" x14ac:dyDescent="0.25">
      <c r="A214" s="1">
        <v>45083</v>
      </c>
      <c r="B214">
        <v>20.260000000000002</v>
      </c>
      <c r="C214">
        <f t="shared" si="24"/>
        <v>0.23500000000000298</v>
      </c>
      <c r="D214">
        <f t="shared" si="25"/>
        <v>1.1735330836454583</v>
      </c>
      <c r="E214">
        <v>20.03</v>
      </c>
      <c r="F214">
        <f t="shared" si="26"/>
        <v>5.000000000002558E-3</v>
      </c>
      <c r="G214">
        <f t="shared" si="27"/>
        <v>2.496878901374561E-2</v>
      </c>
      <c r="H214">
        <v>20.7</v>
      </c>
      <c r="I214">
        <f t="shared" si="28"/>
        <v>0.67500000000000071</v>
      </c>
      <c r="J214">
        <f t="shared" si="29"/>
        <v>3.3707865168539364</v>
      </c>
      <c r="K214">
        <v>19.246200000000002</v>
      </c>
      <c r="L214">
        <f t="shared" si="30"/>
        <v>-0.77879999999999683</v>
      </c>
      <c r="M214">
        <f t="shared" si="31"/>
        <v>-3.8891385767790108</v>
      </c>
    </row>
    <row r="215" spans="1:13" x14ac:dyDescent="0.25">
      <c r="A215" s="1">
        <v>45082</v>
      </c>
      <c r="B215">
        <v>20.024999999999999</v>
      </c>
      <c r="C215">
        <f t="shared" si="24"/>
        <v>-2.1450000000000031</v>
      </c>
      <c r="D215">
        <f t="shared" si="25"/>
        <v>-9.6752368064952776</v>
      </c>
      <c r="E215">
        <v>22.16</v>
      </c>
      <c r="F215">
        <f t="shared" si="26"/>
        <v>-1.0000000000001563E-2</v>
      </c>
      <c r="G215">
        <f t="shared" si="27"/>
        <v>-4.5105999097887067E-2</v>
      </c>
      <c r="H215">
        <v>22.26</v>
      </c>
      <c r="I215">
        <f t="shared" si="28"/>
        <v>8.9999999999999858E-2</v>
      </c>
      <c r="J215">
        <f t="shared" si="29"/>
        <v>0.40595399188091946</v>
      </c>
      <c r="K215">
        <v>19.240500000000001</v>
      </c>
      <c r="L215">
        <f t="shared" si="30"/>
        <v>-2.9295000000000009</v>
      </c>
      <c r="M215">
        <f t="shared" si="31"/>
        <v>-13.213802435723954</v>
      </c>
    </row>
    <row r="216" spans="1:13" x14ac:dyDescent="0.25">
      <c r="A216" s="1">
        <v>45081</v>
      </c>
      <c r="B216">
        <v>22.17</v>
      </c>
      <c r="C216">
        <f t="shared" si="24"/>
        <v>1.1300000000000026</v>
      </c>
      <c r="D216">
        <f t="shared" si="25"/>
        <v>5.370722433460088</v>
      </c>
      <c r="E216">
        <v>21.05</v>
      </c>
      <c r="F216">
        <f t="shared" si="26"/>
        <v>1.0000000000001563E-2</v>
      </c>
      <c r="G216">
        <f t="shared" si="27"/>
        <v>4.7528517110273588E-2</v>
      </c>
      <c r="H216">
        <v>22.324200000000001</v>
      </c>
      <c r="I216">
        <f t="shared" si="28"/>
        <v>1.284200000000002</v>
      </c>
      <c r="J216">
        <f t="shared" si="29"/>
        <v>6.1036121673003896</v>
      </c>
      <c r="K216">
        <v>20.97</v>
      </c>
      <c r="L216">
        <f t="shared" si="30"/>
        <v>-7.0000000000000284E-2</v>
      </c>
      <c r="M216">
        <f t="shared" si="31"/>
        <v>-0.33269961977186446</v>
      </c>
    </row>
    <row r="217" spans="1:13" x14ac:dyDescent="0.25">
      <c r="A217" s="1">
        <v>45080</v>
      </c>
      <c r="B217">
        <v>21.04</v>
      </c>
      <c r="C217">
        <f t="shared" si="24"/>
        <v>-0.17180000000000106</v>
      </c>
      <c r="D217">
        <f t="shared" si="25"/>
        <v>-0.80992655031633831</v>
      </c>
      <c r="E217">
        <v>21.234999999999999</v>
      </c>
      <c r="F217">
        <f t="shared" si="26"/>
        <v>2.3199999999999221E-2</v>
      </c>
      <c r="G217">
        <f t="shared" si="27"/>
        <v>0.10937308479242318</v>
      </c>
      <c r="H217">
        <v>21.38</v>
      </c>
      <c r="I217">
        <f t="shared" si="28"/>
        <v>0.16819999999999879</v>
      </c>
      <c r="J217">
        <f t="shared" si="29"/>
        <v>0.79295486474508903</v>
      </c>
      <c r="K217">
        <v>20.961099999999998</v>
      </c>
      <c r="L217">
        <f t="shared" si="30"/>
        <v>-0.25070000000000192</v>
      </c>
      <c r="M217">
        <f t="shared" si="31"/>
        <v>-1.1818893257526562</v>
      </c>
    </row>
    <row r="218" spans="1:13" x14ac:dyDescent="0.25">
      <c r="A218" s="1">
        <v>45079</v>
      </c>
      <c r="B218">
        <v>21.2118</v>
      </c>
      <c r="C218">
        <f t="shared" si="24"/>
        <v>0.53180000000000049</v>
      </c>
      <c r="D218">
        <f t="shared" si="25"/>
        <v>2.5715667311412016</v>
      </c>
      <c r="E218">
        <v>20.69</v>
      </c>
      <c r="F218">
        <f t="shared" si="26"/>
        <v>1.0000000000001563E-2</v>
      </c>
      <c r="G218">
        <f t="shared" si="27"/>
        <v>4.8355899419736767E-2</v>
      </c>
      <c r="H218">
        <v>21.363900000000001</v>
      </c>
      <c r="I218">
        <f t="shared" si="28"/>
        <v>0.68390000000000128</v>
      </c>
      <c r="J218">
        <f t="shared" si="29"/>
        <v>3.3070599613152867</v>
      </c>
      <c r="K218">
        <v>20.315100000000001</v>
      </c>
      <c r="L218">
        <f t="shared" si="30"/>
        <v>-0.36489999999999867</v>
      </c>
      <c r="M218">
        <f t="shared" si="31"/>
        <v>-1.7645067698259123</v>
      </c>
    </row>
    <row r="219" spans="1:13" x14ac:dyDescent="0.25">
      <c r="A219" s="1">
        <v>45078</v>
      </c>
      <c r="B219">
        <v>20.68</v>
      </c>
      <c r="C219">
        <f t="shared" si="24"/>
        <v>-3.9999999999999147E-2</v>
      </c>
      <c r="D219">
        <f t="shared" si="25"/>
        <v>-0.19305019305018895</v>
      </c>
      <c r="E219">
        <v>20.73</v>
      </c>
      <c r="F219">
        <f t="shared" si="26"/>
        <v>1.0000000000001563E-2</v>
      </c>
      <c r="G219">
        <f t="shared" si="27"/>
        <v>4.8262548262555813E-2</v>
      </c>
      <c r="H219">
        <v>21.005800000000001</v>
      </c>
      <c r="I219">
        <f t="shared" si="28"/>
        <v>0.28580000000000183</v>
      </c>
      <c r="J219">
        <f t="shared" si="29"/>
        <v>1.3793436293436383</v>
      </c>
      <c r="K219">
        <v>20.43</v>
      </c>
      <c r="L219">
        <f t="shared" si="30"/>
        <v>-0.28999999999999915</v>
      </c>
      <c r="M219">
        <f t="shared" si="31"/>
        <v>-1.3996138996138956</v>
      </c>
    </row>
    <row r="220" spans="1:13" x14ac:dyDescent="0.25">
      <c r="A220" s="1">
        <v>45077</v>
      </c>
      <c r="B220">
        <v>20.72</v>
      </c>
      <c r="C220">
        <f t="shared" si="24"/>
        <v>-0.60999999999999943</v>
      </c>
      <c r="D220">
        <f t="shared" si="25"/>
        <v>-2.8598218471636168</v>
      </c>
      <c r="E220">
        <v>21.33</v>
      </c>
      <c r="F220">
        <f t="shared" si="26"/>
        <v>0</v>
      </c>
      <c r="G220">
        <f t="shared" si="27"/>
        <v>0</v>
      </c>
      <c r="H220">
        <v>23.196999999999999</v>
      </c>
      <c r="I220">
        <f t="shared" si="28"/>
        <v>1.8670000000000009</v>
      </c>
      <c r="J220">
        <f t="shared" si="29"/>
        <v>8.7529301453352133</v>
      </c>
      <c r="K220">
        <v>20.393599999999999</v>
      </c>
      <c r="L220">
        <f t="shared" si="30"/>
        <v>-0.93639999999999901</v>
      </c>
      <c r="M220">
        <f t="shared" si="31"/>
        <v>-4.3900609470229677</v>
      </c>
    </row>
    <row r="221" spans="1:13" x14ac:dyDescent="0.25">
      <c r="A221" s="1">
        <v>45076</v>
      </c>
      <c r="B221">
        <v>21.33</v>
      </c>
      <c r="C221">
        <f t="shared" si="24"/>
        <v>0.75</v>
      </c>
      <c r="D221">
        <f t="shared" si="25"/>
        <v>3.6443148688046652</v>
      </c>
      <c r="E221">
        <v>20.58</v>
      </c>
      <c r="F221">
        <f t="shared" si="26"/>
        <v>0</v>
      </c>
      <c r="G221">
        <f t="shared" si="27"/>
        <v>0</v>
      </c>
      <c r="H221">
        <v>21.450600000000001</v>
      </c>
      <c r="I221">
        <f t="shared" si="28"/>
        <v>0.87060000000000315</v>
      </c>
      <c r="J221">
        <f t="shared" si="29"/>
        <v>4.2303206997084706</v>
      </c>
      <c r="K221">
        <v>20.440000000000001</v>
      </c>
      <c r="L221">
        <f t="shared" si="30"/>
        <v>-0.13999999999999702</v>
      </c>
      <c r="M221">
        <f t="shared" si="31"/>
        <v>-0.68027210884352296</v>
      </c>
    </row>
    <row r="222" spans="1:13" x14ac:dyDescent="0.25">
      <c r="A222" s="1">
        <v>45075</v>
      </c>
      <c r="B222">
        <v>20.58</v>
      </c>
      <c r="C222">
        <f t="shared" si="24"/>
        <v>-0.26000000000000156</v>
      </c>
      <c r="D222">
        <f t="shared" si="25"/>
        <v>-1.2476007677543262</v>
      </c>
      <c r="E222">
        <v>20.82</v>
      </c>
      <c r="F222">
        <f t="shared" si="26"/>
        <v>-1.9999999999999574E-2</v>
      </c>
      <c r="G222">
        <f t="shared" si="27"/>
        <v>-9.5969289827253237E-2</v>
      </c>
      <c r="H222">
        <v>21.206</v>
      </c>
      <c r="I222">
        <f t="shared" si="28"/>
        <v>0.36599999999999966</v>
      </c>
      <c r="J222">
        <f t="shared" si="29"/>
        <v>1.7562380038387699</v>
      </c>
      <c r="K222">
        <v>20.255700000000001</v>
      </c>
      <c r="L222">
        <f t="shared" si="30"/>
        <v>-0.58429999999999893</v>
      </c>
      <c r="M222">
        <f t="shared" si="31"/>
        <v>-2.8037428023032578</v>
      </c>
    </row>
    <row r="223" spans="1:13" x14ac:dyDescent="0.25">
      <c r="A223" s="1">
        <v>45074</v>
      </c>
      <c r="B223">
        <v>20.84</v>
      </c>
      <c r="C223">
        <f t="shared" si="24"/>
        <v>0.9958999999999989</v>
      </c>
      <c r="D223">
        <f t="shared" si="25"/>
        <v>5.018620144022651</v>
      </c>
      <c r="E223">
        <v>19.84</v>
      </c>
      <c r="F223">
        <f t="shared" si="26"/>
        <v>-4.1000000000011028E-3</v>
      </c>
      <c r="G223">
        <f t="shared" si="27"/>
        <v>-2.0661052907418844E-2</v>
      </c>
      <c r="H223">
        <v>20.9802</v>
      </c>
      <c r="I223">
        <f t="shared" si="28"/>
        <v>1.136099999999999</v>
      </c>
      <c r="J223">
        <f t="shared" si="29"/>
        <v>5.725127367832247</v>
      </c>
      <c r="K223">
        <v>19.829999999999998</v>
      </c>
      <c r="L223">
        <f t="shared" si="30"/>
        <v>-1.4100000000002666E-2</v>
      </c>
      <c r="M223">
        <f t="shared" si="31"/>
        <v>-7.1053864876727421E-2</v>
      </c>
    </row>
    <row r="224" spans="1:13" x14ac:dyDescent="0.25">
      <c r="A224" s="1">
        <v>45073</v>
      </c>
      <c r="B224">
        <v>19.844100000000001</v>
      </c>
      <c r="C224">
        <f t="shared" si="24"/>
        <v>0.36410000000000053</v>
      </c>
      <c r="D224">
        <f t="shared" si="25"/>
        <v>1.8690965092402492</v>
      </c>
      <c r="E224">
        <v>19.475999999999999</v>
      </c>
      <c r="F224">
        <f t="shared" si="26"/>
        <v>-4.0000000000013358E-3</v>
      </c>
      <c r="G224">
        <f t="shared" si="27"/>
        <v>-2.0533880903497618E-2</v>
      </c>
      <c r="H224">
        <v>19.844100000000001</v>
      </c>
      <c r="I224">
        <f t="shared" si="28"/>
        <v>0.36410000000000053</v>
      </c>
      <c r="J224">
        <f t="shared" si="29"/>
        <v>1.8690965092402492</v>
      </c>
      <c r="K224">
        <v>19.329999999999998</v>
      </c>
      <c r="L224">
        <f t="shared" si="30"/>
        <v>-0.15000000000000213</v>
      </c>
      <c r="M224">
        <f t="shared" si="31"/>
        <v>-0.7700205338809144</v>
      </c>
    </row>
    <row r="225" spans="1:13" x14ac:dyDescent="0.25">
      <c r="A225" s="1">
        <v>45072</v>
      </c>
      <c r="B225">
        <v>19.48</v>
      </c>
      <c r="C225">
        <f t="shared" si="24"/>
        <v>0.19000000000000128</v>
      </c>
      <c r="D225">
        <f t="shared" si="25"/>
        <v>0.98496630378435091</v>
      </c>
      <c r="E225">
        <v>19.27</v>
      </c>
      <c r="F225">
        <f t="shared" si="26"/>
        <v>-1.9999999999999574E-2</v>
      </c>
      <c r="G225">
        <f t="shared" si="27"/>
        <v>-0.10368066355624456</v>
      </c>
      <c r="H225">
        <v>19.562999999999999</v>
      </c>
      <c r="I225">
        <f t="shared" si="28"/>
        <v>0.27299999999999969</v>
      </c>
      <c r="J225">
        <f t="shared" si="29"/>
        <v>1.4152410575427667</v>
      </c>
      <c r="K225">
        <v>19.09</v>
      </c>
      <c r="L225">
        <f t="shared" si="30"/>
        <v>-0.19999999999999929</v>
      </c>
      <c r="M225">
        <f t="shared" si="31"/>
        <v>-1.0368066355624639</v>
      </c>
    </row>
    <row r="226" spans="1:13" x14ac:dyDescent="0.25">
      <c r="A226" s="1">
        <v>45071</v>
      </c>
      <c r="B226">
        <v>19.29</v>
      </c>
      <c r="C226">
        <f t="shared" si="24"/>
        <v>-1.9999999999999574E-2</v>
      </c>
      <c r="D226">
        <f t="shared" si="25"/>
        <v>-0.10357327809424949</v>
      </c>
      <c r="E226">
        <v>19.32</v>
      </c>
      <c r="F226">
        <f t="shared" si="26"/>
        <v>1.0000000000001563E-2</v>
      </c>
      <c r="G226">
        <f t="shared" si="27"/>
        <v>5.1786639047133938E-2</v>
      </c>
      <c r="H226">
        <v>19.587700000000002</v>
      </c>
      <c r="I226">
        <f t="shared" si="28"/>
        <v>0.27770000000000294</v>
      </c>
      <c r="J226">
        <f t="shared" si="29"/>
        <v>1.4381149663387001</v>
      </c>
      <c r="K226">
        <v>18.774999999999999</v>
      </c>
      <c r="L226">
        <f t="shared" si="30"/>
        <v>-0.53500000000000014</v>
      </c>
      <c r="M226">
        <f t="shared" si="31"/>
        <v>-2.7705851890212334</v>
      </c>
    </row>
    <row r="227" spans="1:13" x14ac:dyDescent="0.25">
      <c r="A227" s="1">
        <v>45070</v>
      </c>
      <c r="B227">
        <v>19.309999999999999</v>
      </c>
      <c r="C227">
        <f t="shared" si="24"/>
        <v>-0.78120000000000189</v>
      </c>
      <c r="D227">
        <f t="shared" si="25"/>
        <v>-3.8882694911205</v>
      </c>
      <c r="E227">
        <v>20.077999999999999</v>
      </c>
      <c r="F227">
        <f t="shared" si="26"/>
        <v>-1.3200000000001211E-2</v>
      </c>
      <c r="G227">
        <f t="shared" si="27"/>
        <v>-6.5700406147971305E-2</v>
      </c>
      <c r="H227">
        <v>20.12</v>
      </c>
      <c r="I227">
        <f t="shared" si="28"/>
        <v>2.8800000000000381E-2</v>
      </c>
      <c r="J227">
        <f t="shared" si="29"/>
        <v>0.14334634068647159</v>
      </c>
      <c r="K227">
        <v>18.733699999999999</v>
      </c>
      <c r="L227">
        <f t="shared" si="30"/>
        <v>-1.3575000000000017</v>
      </c>
      <c r="M227">
        <f t="shared" si="31"/>
        <v>-6.7566894958987103</v>
      </c>
    </row>
    <row r="228" spans="1:13" x14ac:dyDescent="0.25">
      <c r="A228" s="1">
        <v>45069</v>
      </c>
      <c r="B228">
        <v>20.091200000000001</v>
      </c>
      <c r="C228">
        <f t="shared" si="24"/>
        <v>0.44120000000000203</v>
      </c>
      <c r="D228">
        <f t="shared" si="25"/>
        <v>2.2452926208651505</v>
      </c>
      <c r="E228">
        <v>19.670000000000002</v>
      </c>
      <c r="F228">
        <f t="shared" si="26"/>
        <v>2.0000000000003126E-2</v>
      </c>
      <c r="G228">
        <f t="shared" si="27"/>
        <v>0.10178117048347647</v>
      </c>
      <c r="H228">
        <v>20.379000000000001</v>
      </c>
      <c r="I228">
        <f t="shared" si="28"/>
        <v>0.72900000000000276</v>
      </c>
      <c r="J228">
        <f t="shared" si="29"/>
        <v>3.7099236641221518</v>
      </c>
      <c r="K228">
        <v>19.420000000000002</v>
      </c>
      <c r="L228">
        <f t="shared" si="30"/>
        <v>-0.22999999999999687</v>
      </c>
      <c r="M228">
        <f t="shared" si="31"/>
        <v>-1.1704834605597807</v>
      </c>
    </row>
    <row r="229" spans="1:13" x14ac:dyDescent="0.25">
      <c r="A229" s="1">
        <v>45068</v>
      </c>
      <c r="B229">
        <v>19.649999999999999</v>
      </c>
      <c r="C229">
        <f t="shared" si="24"/>
        <v>-0.22000000000000242</v>
      </c>
      <c r="D229">
        <f t="shared" si="25"/>
        <v>-1.1071967790639277</v>
      </c>
      <c r="E229">
        <v>19.838000000000001</v>
      </c>
      <c r="F229">
        <f t="shared" si="26"/>
        <v>-3.2000000000000028E-2</v>
      </c>
      <c r="G229">
        <f t="shared" si="27"/>
        <v>-0.16104680422747875</v>
      </c>
      <c r="H229">
        <v>20.05</v>
      </c>
      <c r="I229">
        <f t="shared" si="28"/>
        <v>0.17999999999999972</v>
      </c>
      <c r="J229">
        <f t="shared" si="29"/>
        <v>0.90588827377956571</v>
      </c>
      <c r="K229">
        <v>19.310400000000001</v>
      </c>
      <c r="L229">
        <f t="shared" si="30"/>
        <v>-0.55959999999999965</v>
      </c>
      <c r="M229">
        <f t="shared" si="31"/>
        <v>-2.8163059889280304</v>
      </c>
    </row>
    <row r="230" spans="1:13" x14ac:dyDescent="0.25">
      <c r="A230" s="1">
        <v>45067</v>
      </c>
      <c r="B230">
        <v>19.87</v>
      </c>
      <c r="C230">
        <f t="shared" si="24"/>
        <v>-0.37999999999999901</v>
      </c>
      <c r="D230">
        <f t="shared" si="25"/>
        <v>-1.8765432098765382</v>
      </c>
      <c r="E230">
        <v>20.25</v>
      </c>
      <c r="F230">
        <f t="shared" si="26"/>
        <v>0</v>
      </c>
      <c r="G230">
        <f t="shared" si="27"/>
        <v>0</v>
      </c>
      <c r="H230">
        <v>20.3965</v>
      </c>
      <c r="I230">
        <f t="shared" si="28"/>
        <v>0.14649999999999963</v>
      </c>
      <c r="J230">
        <f t="shared" si="29"/>
        <v>0.72345679012345498</v>
      </c>
      <c r="K230">
        <v>19.841999999999999</v>
      </c>
      <c r="L230">
        <f t="shared" si="30"/>
        <v>-0.40800000000000125</v>
      </c>
      <c r="M230">
        <f t="shared" si="31"/>
        <v>-2.0148148148148208</v>
      </c>
    </row>
    <row r="231" spans="1:13" x14ac:dyDescent="0.25">
      <c r="A231" s="1">
        <v>45066</v>
      </c>
      <c r="B231">
        <v>20.25</v>
      </c>
      <c r="C231">
        <f t="shared" si="24"/>
        <v>-0.10000000000000142</v>
      </c>
      <c r="D231">
        <f t="shared" si="25"/>
        <v>-0.49140049140049835</v>
      </c>
      <c r="E231">
        <v>20.34</v>
      </c>
      <c r="F231">
        <f t="shared" si="26"/>
        <v>-1.0000000000001563E-2</v>
      </c>
      <c r="G231">
        <f t="shared" si="27"/>
        <v>-4.9140049140056818E-2</v>
      </c>
      <c r="H231">
        <v>20.3995</v>
      </c>
      <c r="I231">
        <f t="shared" si="28"/>
        <v>4.9499999999998323E-2</v>
      </c>
      <c r="J231">
        <f t="shared" si="29"/>
        <v>0.24324324324323499</v>
      </c>
      <c r="K231">
        <v>20.11</v>
      </c>
      <c r="L231">
        <f t="shared" si="30"/>
        <v>-0.24000000000000199</v>
      </c>
      <c r="M231">
        <f t="shared" si="31"/>
        <v>-1.1793611793611891</v>
      </c>
    </row>
    <row r="232" spans="1:13" x14ac:dyDescent="0.25">
      <c r="A232" s="1">
        <v>45065</v>
      </c>
      <c r="B232">
        <v>20.350000000000001</v>
      </c>
      <c r="C232">
        <f t="shared" si="24"/>
        <v>-2.9999999999997584E-2</v>
      </c>
      <c r="D232">
        <f t="shared" si="25"/>
        <v>-0.14720314033364859</v>
      </c>
      <c r="E232">
        <v>20.373000000000001</v>
      </c>
      <c r="F232">
        <f t="shared" si="26"/>
        <v>-6.9999999999978968E-3</v>
      </c>
      <c r="G232">
        <f t="shared" si="27"/>
        <v>-3.4347399411177121E-2</v>
      </c>
      <c r="H232">
        <v>20.586200000000002</v>
      </c>
      <c r="I232">
        <f t="shared" si="28"/>
        <v>0.2062000000000026</v>
      </c>
      <c r="J232">
        <f t="shared" si="29"/>
        <v>1.0117762512267057</v>
      </c>
      <c r="K232">
        <v>20.215</v>
      </c>
      <c r="L232">
        <f t="shared" si="30"/>
        <v>-0.16499999999999915</v>
      </c>
      <c r="M232">
        <f t="shared" si="31"/>
        <v>-0.80961727183512833</v>
      </c>
    </row>
    <row r="233" spans="1:13" x14ac:dyDescent="0.25">
      <c r="A233" s="1">
        <v>45064</v>
      </c>
      <c r="B233">
        <v>20.38</v>
      </c>
      <c r="C233">
        <f t="shared" si="24"/>
        <v>-0.66949999999999932</v>
      </c>
      <c r="D233">
        <f t="shared" si="25"/>
        <v>-3.1805981139694501</v>
      </c>
      <c r="E233">
        <v>21.04</v>
      </c>
      <c r="F233">
        <f t="shared" si="26"/>
        <v>-9.4999999999991758E-3</v>
      </c>
      <c r="G233">
        <f t="shared" si="27"/>
        <v>-4.5131713342355766E-2</v>
      </c>
      <c r="H233">
        <v>21.2014</v>
      </c>
      <c r="I233">
        <f t="shared" si="28"/>
        <v>0.15190000000000126</v>
      </c>
      <c r="J233">
        <f t="shared" si="29"/>
        <v>0.72163234281099919</v>
      </c>
      <c r="K233">
        <v>20.091899999999999</v>
      </c>
      <c r="L233">
        <f t="shared" si="30"/>
        <v>-0.95759999999999934</v>
      </c>
      <c r="M233">
        <f t="shared" si="31"/>
        <v>-4.5492767049098521</v>
      </c>
    </row>
    <row r="234" spans="1:13" x14ac:dyDescent="0.25">
      <c r="A234" s="1">
        <v>45063</v>
      </c>
      <c r="B234">
        <v>21.049499999999998</v>
      </c>
      <c r="C234">
        <f t="shared" si="24"/>
        <v>0.55679999999999907</v>
      </c>
      <c r="D234">
        <f t="shared" si="25"/>
        <v>2.7170651012311655</v>
      </c>
      <c r="E234">
        <v>20.490100000000002</v>
      </c>
      <c r="F234">
        <f t="shared" si="26"/>
        <v>-2.5999999999974932E-3</v>
      </c>
      <c r="G234">
        <f t="shared" si="27"/>
        <v>-1.2687444797403432E-2</v>
      </c>
      <c r="H234">
        <v>21.1492</v>
      </c>
      <c r="I234">
        <f t="shared" si="28"/>
        <v>0.65650000000000119</v>
      </c>
      <c r="J234">
        <f t="shared" si="29"/>
        <v>3.2035798113474612</v>
      </c>
      <c r="K234">
        <v>20.356200000000001</v>
      </c>
      <c r="L234">
        <f t="shared" si="30"/>
        <v>-0.13649999999999807</v>
      </c>
      <c r="M234">
        <f t="shared" si="31"/>
        <v>-0.66609085186431305</v>
      </c>
    </row>
    <row r="235" spans="1:13" x14ac:dyDescent="0.25">
      <c r="A235" s="1">
        <v>45062</v>
      </c>
      <c r="B235">
        <v>20.492699999999999</v>
      </c>
      <c r="C235">
        <f t="shared" si="24"/>
        <v>-0.64730000000000132</v>
      </c>
      <c r="D235">
        <f t="shared" si="25"/>
        <v>-3.0619678334910185</v>
      </c>
      <c r="E235">
        <v>21.13</v>
      </c>
      <c r="F235">
        <f t="shared" si="26"/>
        <v>-1.0000000000001563E-2</v>
      </c>
      <c r="G235">
        <f t="shared" si="27"/>
        <v>-4.730368968780304E-2</v>
      </c>
      <c r="H235">
        <v>21.1645</v>
      </c>
      <c r="I235">
        <f t="shared" si="28"/>
        <v>2.4499999999999744E-2</v>
      </c>
      <c r="J235">
        <f t="shared" si="29"/>
        <v>0.11589403973509813</v>
      </c>
      <c r="K235">
        <v>20.4496</v>
      </c>
      <c r="L235">
        <f t="shared" si="30"/>
        <v>-0.69040000000000035</v>
      </c>
      <c r="M235">
        <f t="shared" si="31"/>
        <v>-3.2658467360454133</v>
      </c>
    </row>
    <row r="236" spans="1:13" x14ac:dyDescent="0.25">
      <c r="A236" s="1">
        <v>45061</v>
      </c>
      <c r="B236">
        <v>21.14</v>
      </c>
      <c r="C236">
        <f t="shared" si="24"/>
        <v>0.17950000000000088</v>
      </c>
      <c r="D236">
        <f t="shared" si="25"/>
        <v>0.85637270103289942</v>
      </c>
      <c r="E236">
        <v>20.95</v>
      </c>
      <c r="F236">
        <f t="shared" si="26"/>
        <v>-1.0500000000000398E-2</v>
      </c>
      <c r="G236">
        <f t="shared" si="27"/>
        <v>-5.0094224851508301E-2</v>
      </c>
      <c r="H236">
        <v>21.533000000000001</v>
      </c>
      <c r="I236">
        <f t="shared" si="28"/>
        <v>0.57250000000000156</v>
      </c>
      <c r="J236">
        <f t="shared" si="29"/>
        <v>2.7313279740464282</v>
      </c>
      <c r="K236">
        <v>20.6081</v>
      </c>
      <c r="L236">
        <f t="shared" si="30"/>
        <v>-0.35239999999999938</v>
      </c>
      <c r="M236">
        <f t="shared" si="31"/>
        <v>-1.6812576035876978</v>
      </c>
    </row>
    <row r="237" spans="1:13" x14ac:dyDescent="0.25">
      <c r="A237" s="1">
        <v>45060</v>
      </c>
      <c r="B237">
        <v>20.9605</v>
      </c>
      <c r="C237">
        <f t="shared" si="24"/>
        <v>-2.5500000000000966E-2</v>
      </c>
      <c r="D237">
        <f t="shared" si="25"/>
        <v>-0.12150957781378521</v>
      </c>
      <c r="E237">
        <v>20.98</v>
      </c>
      <c r="F237">
        <f t="shared" si="26"/>
        <v>-6.0000000000002274E-3</v>
      </c>
      <c r="G237">
        <f t="shared" si="27"/>
        <v>-2.8590488897361228E-2</v>
      </c>
      <c r="H237">
        <v>21.284099999999999</v>
      </c>
      <c r="I237">
        <f t="shared" si="28"/>
        <v>0.29809999999999803</v>
      </c>
      <c r="J237">
        <f t="shared" si="29"/>
        <v>1.4204707900505005</v>
      </c>
      <c r="K237">
        <v>19.911100000000001</v>
      </c>
      <c r="L237">
        <f t="shared" si="30"/>
        <v>-1.0748999999999995</v>
      </c>
      <c r="M237">
        <f t="shared" si="31"/>
        <v>-5.1219860859620674</v>
      </c>
    </row>
    <row r="238" spans="1:13" x14ac:dyDescent="0.25">
      <c r="A238" s="1">
        <v>45059</v>
      </c>
      <c r="B238">
        <v>20.986000000000001</v>
      </c>
      <c r="C238">
        <f t="shared" si="24"/>
        <v>0.41600000000000037</v>
      </c>
      <c r="D238">
        <f t="shared" si="25"/>
        <v>2.0223626640738956</v>
      </c>
      <c r="E238">
        <v>20.56</v>
      </c>
      <c r="F238">
        <f t="shared" si="26"/>
        <v>-1.0000000000001563E-2</v>
      </c>
      <c r="G238">
        <f t="shared" si="27"/>
        <v>-4.8614487117168516E-2</v>
      </c>
      <c r="H238">
        <v>21.405000000000001</v>
      </c>
      <c r="I238">
        <f t="shared" si="28"/>
        <v>0.83500000000000085</v>
      </c>
      <c r="J238">
        <f t="shared" si="29"/>
        <v>4.0593096742829404</v>
      </c>
      <c r="K238">
        <v>20.56</v>
      </c>
      <c r="L238">
        <f t="shared" si="30"/>
        <v>-1.0000000000001563E-2</v>
      </c>
      <c r="M238">
        <f t="shared" si="31"/>
        <v>-4.8614487117168516E-2</v>
      </c>
    </row>
    <row r="239" spans="1:13" x14ac:dyDescent="0.25">
      <c r="A239" s="1">
        <v>45058</v>
      </c>
      <c r="B239">
        <v>20.57</v>
      </c>
      <c r="C239">
        <f t="shared" si="24"/>
        <v>0.42000000000000171</v>
      </c>
      <c r="D239">
        <f t="shared" si="25"/>
        <v>2.0843672456575768</v>
      </c>
      <c r="E239">
        <v>20.146000000000001</v>
      </c>
      <c r="F239">
        <f t="shared" si="26"/>
        <v>-3.9999999999977831E-3</v>
      </c>
      <c r="G239">
        <f t="shared" si="27"/>
        <v>-1.9851116625299172E-2</v>
      </c>
      <c r="H239">
        <v>20.721399999999999</v>
      </c>
      <c r="I239">
        <f t="shared" si="28"/>
        <v>0.57140000000000057</v>
      </c>
      <c r="J239">
        <f t="shared" si="29"/>
        <v>2.8357320099255614</v>
      </c>
      <c r="K239">
        <v>19.7959</v>
      </c>
      <c r="L239">
        <f t="shared" si="30"/>
        <v>-0.35409999999999897</v>
      </c>
      <c r="M239">
        <f t="shared" si="31"/>
        <v>-1.7573200992555782</v>
      </c>
    </row>
    <row r="240" spans="1:13" x14ac:dyDescent="0.25">
      <c r="A240" s="1">
        <v>45057</v>
      </c>
      <c r="B240">
        <v>20.149999999999999</v>
      </c>
      <c r="C240">
        <f t="shared" si="24"/>
        <v>-1.1000000000000014</v>
      </c>
      <c r="D240">
        <f t="shared" si="25"/>
        <v>-5.1764705882353006</v>
      </c>
      <c r="E240">
        <v>21.26</v>
      </c>
      <c r="F240">
        <f t="shared" si="26"/>
        <v>1.0000000000001563E-2</v>
      </c>
      <c r="G240">
        <f t="shared" si="27"/>
        <v>4.7058823529419119E-2</v>
      </c>
      <c r="H240">
        <v>21.285499999999999</v>
      </c>
      <c r="I240">
        <f t="shared" si="28"/>
        <v>3.5499999999998977E-2</v>
      </c>
      <c r="J240">
        <f t="shared" si="29"/>
        <v>0.16705882352940696</v>
      </c>
      <c r="K240">
        <v>19.7484</v>
      </c>
      <c r="L240">
        <f t="shared" si="30"/>
        <v>-1.5015999999999998</v>
      </c>
      <c r="M240">
        <f t="shared" si="31"/>
        <v>-7.0663529411764694</v>
      </c>
    </row>
    <row r="241" spans="1:13" x14ac:dyDescent="0.25">
      <c r="A241" s="1">
        <v>45056</v>
      </c>
      <c r="B241">
        <v>21.25</v>
      </c>
      <c r="C241">
        <f t="shared" si="24"/>
        <v>0.71600000000000108</v>
      </c>
      <c r="D241">
        <f t="shared" si="25"/>
        <v>3.4868997759813047</v>
      </c>
      <c r="E241">
        <v>20.54</v>
      </c>
      <c r="F241">
        <f t="shared" si="26"/>
        <v>6.0000000000002274E-3</v>
      </c>
      <c r="G241">
        <f t="shared" si="27"/>
        <v>2.9219830524984065E-2</v>
      </c>
      <c r="H241">
        <v>21.352900000000002</v>
      </c>
      <c r="I241">
        <f t="shared" si="28"/>
        <v>0.81890000000000285</v>
      </c>
      <c r="J241">
        <f t="shared" si="29"/>
        <v>3.9880198694847713</v>
      </c>
      <c r="K241">
        <v>19.926100000000002</v>
      </c>
      <c r="L241">
        <f t="shared" si="30"/>
        <v>-0.60789999999999722</v>
      </c>
      <c r="M241">
        <f t="shared" si="31"/>
        <v>-2.9604558293561762</v>
      </c>
    </row>
    <row r="242" spans="1:13" x14ac:dyDescent="0.25">
      <c r="A242" s="1">
        <v>45055</v>
      </c>
      <c r="B242">
        <v>20.533999999999999</v>
      </c>
      <c r="C242">
        <f t="shared" si="24"/>
        <v>-2.6500000000002188E-2</v>
      </c>
      <c r="D242">
        <f t="shared" si="25"/>
        <v>-0.12888791614990971</v>
      </c>
      <c r="E242">
        <v>20.57</v>
      </c>
      <c r="F242">
        <f t="shared" si="26"/>
        <v>9.4999999999991758E-3</v>
      </c>
      <c r="G242">
        <f t="shared" si="27"/>
        <v>4.6205102015997548E-2</v>
      </c>
      <c r="H242">
        <v>21.4133</v>
      </c>
      <c r="I242">
        <f t="shared" si="28"/>
        <v>0.85279999999999845</v>
      </c>
      <c r="J242">
        <f t="shared" si="29"/>
        <v>4.1477590525522166</v>
      </c>
      <c r="K242">
        <v>20.420000000000002</v>
      </c>
      <c r="L242">
        <f t="shared" si="30"/>
        <v>-0.1404999999999994</v>
      </c>
      <c r="M242">
        <f t="shared" si="31"/>
        <v>-0.68334914034191485</v>
      </c>
    </row>
    <row r="243" spans="1:13" x14ac:dyDescent="0.25">
      <c r="A243" s="1">
        <v>45054</v>
      </c>
      <c r="B243">
        <v>20.560500000000001</v>
      </c>
      <c r="C243">
        <f t="shared" si="24"/>
        <v>-2.0094999999999992</v>
      </c>
      <c r="D243">
        <f t="shared" si="25"/>
        <v>-8.9034116083296375</v>
      </c>
      <c r="E243">
        <v>22.5808</v>
      </c>
      <c r="F243">
        <f t="shared" si="26"/>
        <v>1.0799999999999699E-2</v>
      </c>
      <c r="G243">
        <f t="shared" si="27"/>
        <v>4.7851129818341595E-2</v>
      </c>
      <c r="H243">
        <v>22.83</v>
      </c>
      <c r="I243">
        <f t="shared" si="28"/>
        <v>0.25999999999999801</v>
      </c>
      <c r="J243">
        <f t="shared" si="29"/>
        <v>1.1519716437749137</v>
      </c>
      <c r="K243">
        <v>20.0002</v>
      </c>
      <c r="L243">
        <f t="shared" si="30"/>
        <v>-2.5698000000000008</v>
      </c>
      <c r="M243">
        <f t="shared" si="31"/>
        <v>-11.385910500664602</v>
      </c>
    </row>
    <row r="244" spans="1:13" x14ac:dyDescent="0.25">
      <c r="A244" s="1">
        <v>45053</v>
      </c>
      <c r="B244">
        <v>22.57</v>
      </c>
      <c r="C244">
        <f t="shared" si="24"/>
        <v>0.57000000000000028</v>
      </c>
      <c r="D244">
        <f t="shared" si="25"/>
        <v>2.5909090909090922</v>
      </c>
      <c r="E244">
        <v>22</v>
      </c>
      <c r="F244">
        <f t="shared" si="26"/>
        <v>0</v>
      </c>
      <c r="G244">
        <f t="shared" si="27"/>
        <v>0</v>
      </c>
      <c r="H244">
        <v>22.99</v>
      </c>
      <c r="I244">
        <f t="shared" si="28"/>
        <v>0.98999999999999844</v>
      </c>
      <c r="J244">
        <f t="shared" si="29"/>
        <v>4.4999999999999929</v>
      </c>
      <c r="K244">
        <v>21</v>
      </c>
      <c r="L244">
        <f t="shared" si="30"/>
        <v>-1</v>
      </c>
      <c r="M244">
        <f t="shared" si="31"/>
        <v>-4.5454545454545459</v>
      </c>
    </row>
    <row r="245" spans="1:13" x14ac:dyDescent="0.25">
      <c r="A245" s="1">
        <v>45052</v>
      </c>
      <c r="B245">
        <v>22</v>
      </c>
      <c r="C245">
        <f t="shared" si="24"/>
        <v>-0.86149999999999949</v>
      </c>
      <c r="D245">
        <f t="shared" si="25"/>
        <v>-3.7683441593946134</v>
      </c>
      <c r="E245">
        <v>22.87</v>
      </c>
      <c r="F245">
        <f t="shared" si="26"/>
        <v>8.5000000000015064E-3</v>
      </c>
      <c r="G245">
        <f t="shared" si="27"/>
        <v>3.7180412483876851E-2</v>
      </c>
      <c r="H245">
        <v>23.600100000000001</v>
      </c>
      <c r="I245">
        <f t="shared" si="28"/>
        <v>0.7386000000000017</v>
      </c>
      <c r="J245">
        <f t="shared" si="29"/>
        <v>3.2307591365396044</v>
      </c>
      <c r="K245">
        <v>21.603899999999999</v>
      </c>
      <c r="L245">
        <f t="shared" si="30"/>
        <v>-1.2576000000000001</v>
      </c>
      <c r="M245">
        <f t="shared" si="31"/>
        <v>-5.5009513811429702</v>
      </c>
    </row>
    <row r="246" spans="1:13" x14ac:dyDescent="0.25">
      <c r="A246" s="1">
        <v>45051</v>
      </c>
      <c r="B246">
        <v>22.861499999999999</v>
      </c>
      <c r="C246">
        <f t="shared" si="24"/>
        <v>1.1314999999999991</v>
      </c>
      <c r="D246">
        <f t="shared" si="25"/>
        <v>5.207086976530138</v>
      </c>
      <c r="E246">
        <v>21.73</v>
      </c>
      <c r="F246">
        <f t="shared" si="26"/>
        <v>0</v>
      </c>
      <c r="G246">
        <f t="shared" si="27"/>
        <v>0</v>
      </c>
      <c r="H246">
        <v>23.1191</v>
      </c>
      <c r="I246">
        <f t="shared" si="28"/>
        <v>1.3890999999999991</v>
      </c>
      <c r="J246">
        <f t="shared" si="29"/>
        <v>6.3925448688449107</v>
      </c>
      <c r="K246">
        <v>21.6233</v>
      </c>
      <c r="L246">
        <f t="shared" si="30"/>
        <v>-0.10670000000000002</v>
      </c>
      <c r="M246">
        <f t="shared" si="31"/>
        <v>-0.49102623101702719</v>
      </c>
    </row>
    <row r="247" spans="1:13" x14ac:dyDescent="0.25">
      <c r="A247" s="1">
        <v>45050</v>
      </c>
      <c r="B247">
        <v>21.73</v>
      </c>
      <c r="C247">
        <f t="shared" si="24"/>
        <v>5.9999999999998721E-2</v>
      </c>
      <c r="D247">
        <f t="shared" si="25"/>
        <v>0.27688047992615927</v>
      </c>
      <c r="E247">
        <v>21.6602</v>
      </c>
      <c r="F247">
        <f t="shared" si="26"/>
        <v>-9.8000000000020293E-3</v>
      </c>
      <c r="G247">
        <f t="shared" si="27"/>
        <v>-4.5223811721283008E-2</v>
      </c>
      <c r="H247">
        <v>22.594999999999999</v>
      </c>
      <c r="I247">
        <f t="shared" si="28"/>
        <v>0.92499999999999716</v>
      </c>
      <c r="J247">
        <f t="shared" si="29"/>
        <v>4.2685740655283668</v>
      </c>
      <c r="K247">
        <v>21.617999999999999</v>
      </c>
      <c r="L247">
        <f t="shared" si="30"/>
        <v>-5.2000000000003155E-2</v>
      </c>
      <c r="M247">
        <f t="shared" si="31"/>
        <v>-0.23996308260269106</v>
      </c>
    </row>
    <row r="248" spans="1:13" x14ac:dyDescent="0.25">
      <c r="A248" s="1">
        <v>45049</v>
      </c>
      <c r="B248">
        <v>21.67</v>
      </c>
      <c r="C248">
        <f t="shared" si="24"/>
        <v>-0.52499999999999858</v>
      </c>
      <c r="D248">
        <f t="shared" si="25"/>
        <v>-2.3653976120747853</v>
      </c>
      <c r="E248">
        <v>22.2</v>
      </c>
      <c r="F248">
        <f t="shared" si="26"/>
        <v>4.9999999999990052E-3</v>
      </c>
      <c r="G248">
        <f t="shared" si="27"/>
        <v>2.2527596305469723E-2</v>
      </c>
      <c r="H248">
        <v>23.461500000000001</v>
      </c>
      <c r="I248">
        <f t="shared" si="28"/>
        <v>1.2665000000000006</v>
      </c>
      <c r="J248">
        <f t="shared" si="29"/>
        <v>5.7062401441766193</v>
      </c>
      <c r="K248">
        <v>21.067</v>
      </c>
      <c r="L248">
        <f t="shared" si="30"/>
        <v>-1.1280000000000001</v>
      </c>
      <c r="M248">
        <f t="shared" si="31"/>
        <v>-5.0822257265149817</v>
      </c>
    </row>
    <row r="249" spans="1:13" x14ac:dyDescent="0.25">
      <c r="A249" s="1">
        <v>45048</v>
      </c>
      <c r="B249">
        <v>22.195</v>
      </c>
      <c r="C249">
        <f t="shared" si="24"/>
        <v>0.53519999999999968</v>
      </c>
      <c r="D249">
        <f t="shared" si="25"/>
        <v>2.4709369430927324</v>
      </c>
      <c r="E249">
        <v>21.65</v>
      </c>
      <c r="F249">
        <f t="shared" si="26"/>
        <v>-9.8000000000020293E-3</v>
      </c>
      <c r="G249">
        <f t="shared" si="27"/>
        <v>-4.5245108449764211E-2</v>
      </c>
      <c r="H249">
        <v>23.730899999999998</v>
      </c>
      <c r="I249">
        <f t="shared" si="28"/>
        <v>2.0710999999999977</v>
      </c>
      <c r="J249">
        <f t="shared" si="29"/>
        <v>9.5619534806415469</v>
      </c>
      <c r="K249">
        <v>21.632999999999999</v>
      </c>
      <c r="L249">
        <f t="shared" si="30"/>
        <v>-2.6800000000001489E-2</v>
      </c>
      <c r="M249">
        <f t="shared" si="31"/>
        <v>-0.12373152106668339</v>
      </c>
    </row>
    <row r="250" spans="1:13" x14ac:dyDescent="0.25">
      <c r="A250" s="1">
        <v>45047</v>
      </c>
      <c r="B250">
        <v>21.659800000000001</v>
      </c>
      <c r="C250">
        <f t="shared" si="24"/>
        <v>-1.3702000000000005</v>
      </c>
      <c r="D250">
        <f t="shared" si="25"/>
        <v>-5.9496309161962673</v>
      </c>
      <c r="E250">
        <v>23.03</v>
      </c>
      <c r="F250">
        <f t="shared" si="26"/>
        <v>0</v>
      </c>
      <c r="G250">
        <f t="shared" si="27"/>
        <v>0</v>
      </c>
      <c r="H250">
        <v>23.181000000000001</v>
      </c>
      <c r="I250">
        <f t="shared" si="28"/>
        <v>0.1509999999999998</v>
      </c>
      <c r="J250">
        <f t="shared" si="29"/>
        <v>0.65566652192791919</v>
      </c>
      <c r="K250">
        <v>21.5502</v>
      </c>
      <c r="L250">
        <f t="shared" si="30"/>
        <v>-1.4798000000000009</v>
      </c>
      <c r="M250">
        <f t="shared" si="31"/>
        <v>-6.4255319148936199</v>
      </c>
    </row>
    <row r="251" spans="1:13" x14ac:dyDescent="0.25">
      <c r="A251" s="1">
        <v>45046</v>
      </c>
      <c r="B251">
        <v>23.03</v>
      </c>
      <c r="C251">
        <f t="shared" si="24"/>
        <v>-0.23999999999999844</v>
      </c>
      <c r="D251">
        <f t="shared" si="25"/>
        <v>-1.0313708637730916</v>
      </c>
      <c r="E251">
        <v>23.2515</v>
      </c>
      <c r="F251">
        <f t="shared" si="26"/>
        <v>-1.8499999999999517E-2</v>
      </c>
      <c r="G251">
        <f t="shared" si="27"/>
        <v>-7.9501504082507599E-2</v>
      </c>
      <c r="H251">
        <v>23.985199999999999</v>
      </c>
      <c r="I251">
        <f t="shared" si="28"/>
        <v>0.71519999999999939</v>
      </c>
      <c r="J251">
        <f t="shared" si="29"/>
        <v>3.0734851740438307</v>
      </c>
      <c r="K251">
        <v>22.930499999999999</v>
      </c>
      <c r="L251">
        <f t="shared" si="30"/>
        <v>-0.33950000000000102</v>
      </c>
      <c r="M251">
        <f t="shared" si="31"/>
        <v>-1.4589600343790332</v>
      </c>
    </row>
    <row r="252" spans="1:13" x14ac:dyDescent="0.25">
      <c r="A252" s="1">
        <v>45045</v>
      </c>
      <c r="B252">
        <v>23.27</v>
      </c>
      <c r="C252">
        <f t="shared" si="24"/>
        <v>8.9999999999999858E-2</v>
      </c>
      <c r="D252">
        <f t="shared" si="25"/>
        <v>0.38826574633304511</v>
      </c>
      <c r="E252">
        <v>23.19</v>
      </c>
      <c r="F252">
        <f t="shared" si="26"/>
        <v>1.0000000000001563E-2</v>
      </c>
      <c r="G252">
        <f t="shared" si="27"/>
        <v>4.3140638481456273E-2</v>
      </c>
      <c r="H252">
        <v>23.851700000000001</v>
      </c>
      <c r="I252">
        <f t="shared" si="28"/>
        <v>0.6717000000000013</v>
      </c>
      <c r="J252">
        <f t="shared" si="29"/>
        <v>2.8977566867989704</v>
      </c>
      <c r="K252">
        <v>22.947399999999998</v>
      </c>
      <c r="L252">
        <f t="shared" si="30"/>
        <v>-0.23260000000000147</v>
      </c>
      <c r="M252">
        <f t="shared" si="31"/>
        <v>-1.0034512510785223</v>
      </c>
    </row>
    <row r="253" spans="1:13" x14ac:dyDescent="0.25">
      <c r="A253" s="1">
        <v>45044</v>
      </c>
      <c r="B253">
        <v>23.18</v>
      </c>
      <c r="C253">
        <f t="shared" si="24"/>
        <v>0.76999999999999957</v>
      </c>
      <c r="D253">
        <f t="shared" si="25"/>
        <v>3.4359660865684942</v>
      </c>
      <c r="E253">
        <v>22.42</v>
      </c>
      <c r="F253">
        <f t="shared" si="26"/>
        <v>1.0000000000001563E-2</v>
      </c>
      <c r="G253">
        <f t="shared" si="27"/>
        <v>4.4622936189208227E-2</v>
      </c>
      <c r="H253">
        <v>23.49</v>
      </c>
      <c r="I253">
        <f t="shared" si="28"/>
        <v>1.0799999999999983</v>
      </c>
      <c r="J253">
        <f t="shared" si="29"/>
        <v>4.8192771084337274</v>
      </c>
      <c r="K253">
        <v>22.12</v>
      </c>
      <c r="L253">
        <f t="shared" si="30"/>
        <v>-0.28999999999999915</v>
      </c>
      <c r="M253">
        <f t="shared" si="31"/>
        <v>-1.2940651494868325</v>
      </c>
    </row>
    <row r="254" spans="1:13" x14ac:dyDescent="0.25">
      <c r="A254" s="1">
        <v>45043</v>
      </c>
      <c r="B254">
        <v>22.41</v>
      </c>
      <c r="C254">
        <f t="shared" si="24"/>
        <v>0.96000000000000085</v>
      </c>
      <c r="D254">
        <f t="shared" si="25"/>
        <v>4.4755244755244794</v>
      </c>
      <c r="E254">
        <v>21.4496</v>
      </c>
      <c r="F254">
        <f t="shared" si="26"/>
        <v>-3.9999999999906777E-4</v>
      </c>
      <c r="G254">
        <f t="shared" si="27"/>
        <v>-1.8648018647975189E-3</v>
      </c>
      <c r="H254">
        <v>22.5319</v>
      </c>
      <c r="I254">
        <f t="shared" si="28"/>
        <v>1.081900000000001</v>
      </c>
      <c r="J254">
        <f t="shared" si="29"/>
        <v>5.0438228438228485</v>
      </c>
      <c r="K254">
        <v>21.021599999999999</v>
      </c>
      <c r="L254">
        <f t="shared" si="30"/>
        <v>-0.42839999999999989</v>
      </c>
      <c r="M254">
        <f t="shared" si="31"/>
        <v>-1.9972027972027968</v>
      </c>
    </row>
    <row r="255" spans="1:13" x14ac:dyDescent="0.25">
      <c r="A255" s="1">
        <v>45042</v>
      </c>
      <c r="B255">
        <v>21.45</v>
      </c>
      <c r="C255">
        <f t="shared" si="24"/>
        <v>-4.8999999999999488E-2</v>
      </c>
      <c r="D255">
        <f t="shared" si="25"/>
        <v>-0.22791757756174469</v>
      </c>
      <c r="E255">
        <v>21.5</v>
      </c>
      <c r="F255">
        <f t="shared" si="26"/>
        <v>1.0000000000012221E-3</v>
      </c>
      <c r="G255">
        <f t="shared" si="27"/>
        <v>4.6513791339188905E-3</v>
      </c>
      <c r="H255">
        <v>22.945</v>
      </c>
      <c r="I255">
        <f t="shared" si="28"/>
        <v>1.4460000000000015</v>
      </c>
      <c r="J255">
        <f t="shared" si="29"/>
        <v>6.7258942276385012</v>
      </c>
      <c r="K255">
        <v>20.380099999999999</v>
      </c>
      <c r="L255">
        <f t="shared" si="30"/>
        <v>-1.1189</v>
      </c>
      <c r="M255">
        <f t="shared" si="31"/>
        <v>-5.2044281129354859</v>
      </c>
    </row>
    <row r="256" spans="1:13" x14ac:dyDescent="0.25">
      <c r="A256" s="1">
        <v>45041</v>
      </c>
      <c r="B256">
        <v>21.498999999999999</v>
      </c>
      <c r="C256">
        <f t="shared" si="24"/>
        <v>0.17949999999999733</v>
      </c>
      <c r="D256">
        <f t="shared" si="25"/>
        <v>0.84195220338186783</v>
      </c>
      <c r="E256">
        <v>21.33</v>
      </c>
      <c r="F256">
        <f t="shared" si="26"/>
        <v>1.0499999999996845E-2</v>
      </c>
      <c r="G256">
        <f t="shared" si="27"/>
        <v>4.925068599168294E-2</v>
      </c>
      <c r="H256">
        <v>21.537600000000001</v>
      </c>
      <c r="I256">
        <f t="shared" si="28"/>
        <v>0.21809999999999974</v>
      </c>
      <c r="J256">
        <f t="shared" si="29"/>
        <v>1.023007106170406</v>
      </c>
      <c r="K256">
        <v>20.545500000000001</v>
      </c>
      <c r="L256">
        <f t="shared" si="30"/>
        <v>-0.77400000000000091</v>
      </c>
      <c r="M256">
        <f t="shared" si="31"/>
        <v>-3.6304791388165802</v>
      </c>
    </row>
    <row r="257" spans="1:13" x14ac:dyDescent="0.25">
      <c r="A257" s="1">
        <v>45040</v>
      </c>
      <c r="B257">
        <v>21.319500000000001</v>
      </c>
      <c r="C257">
        <f t="shared" si="24"/>
        <v>6.7000000000000171E-2</v>
      </c>
      <c r="D257">
        <f t="shared" si="25"/>
        <v>0.31525702858487314</v>
      </c>
      <c r="E257">
        <v>21.24</v>
      </c>
      <c r="F257">
        <f t="shared" si="26"/>
        <v>-1.2500000000002842E-2</v>
      </c>
      <c r="G257">
        <f t="shared" si="27"/>
        <v>-5.8816609810623886E-2</v>
      </c>
      <c r="H257">
        <v>22.02</v>
      </c>
      <c r="I257">
        <f t="shared" si="28"/>
        <v>0.76749999999999829</v>
      </c>
      <c r="J257">
        <f t="shared" si="29"/>
        <v>3.6113398423714775</v>
      </c>
      <c r="K257">
        <v>21.0182</v>
      </c>
      <c r="L257">
        <f t="shared" si="30"/>
        <v>-0.23430000000000106</v>
      </c>
      <c r="M257">
        <f t="shared" si="31"/>
        <v>-1.1024585342900886</v>
      </c>
    </row>
    <row r="258" spans="1:13" x14ac:dyDescent="0.25">
      <c r="A258" s="1">
        <v>45039</v>
      </c>
      <c r="B258">
        <v>21.252500000000001</v>
      </c>
      <c r="C258">
        <f t="shared" si="24"/>
        <v>-0.50750000000000028</v>
      </c>
      <c r="D258">
        <f t="shared" si="25"/>
        <v>-2.3322610294117658</v>
      </c>
      <c r="E258">
        <v>21.765999999999998</v>
      </c>
      <c r="F258">
        <f t="shared" si="26"/>
        <v>5.9999999999966747E-3</v>
      </c>
      <c r="G258">
        <f t="shared" si="27"/>
        <v>2.7573529411749422E-2</v>
      </c>
      <c r="H258">
        <v>22.265000000000001</v>
      </c>
      <c r="I258">
        <f t="shared" si="28"/>
        <v>0.50499999999999901</v>
      </c>
      <c r="J258">
        <f t="shared" si="29"/>
        <v>2.3207720588235246</v>
      </c>
      <c r="K258">
        <v>20.940100000000001</v>
      </c>
      <c r="L258">
        <f t="shared" si="30"/>
        <v>-0.81990000000000052</v>
      </c>
      <c r="M258">
        <f t="shared" si="31"/>
        <v>-3.767922794117649</v>
      </c>
    </row>
    <row r="259" spans="1:13" x14ac:dyDescent="0.25">
      <c r="A259" s="1">
        <v>45038</v>
      </c>
      <c r="B259">
        <v>21.76</v>
      </c>
      <c r="C259">
        <f t="shared" si="24"/>
        <v>0.45000000000000284</v>
      </c>
      <c r="D259">
        <f t="shared" si="25"/>
        <v>2.1116846550915196</v>
      </c>
      <c r="E259">
        <v>21.31</v>
      </c>
      <c r="F259">
        <f t="shared" si="26"/>
        <v>0</v>
      </c>
      <c r="G259">
        <f t="shared" si="27"/>
        <v>0</v>
      </c>
      <c r="H259">
        <v>21.96</v>
      </c>
      <c r="I259">
        <f t="shared" si="28"/>
        <v>0.65000000000000213</v>
      </c>
      <c r="J259">
        <f t="shared" si="29"/>
        <v>3.0502111684655193</v>
      </c>
      <c r="K259">
        <v>21.052</v>
      </c>
      <c r="L259">
        <f t="shared" si="30"/>
        <v>-0.25799999999999912</v>
      </c>
      <c r="M259">
        <f t="shared" si="31"/>
        <v>-1.2106992022524596</v>
      </c>
    </row>
    <row r="260" spans="1:13" x14ac:dyDescent="0.25">
      <c r="A260" s="1">
        <v>45037</v>
      </c>
      <c r="B260">
        <v>21.31</v>
      </c>
      <c r="C260">
        <f t="shared" si="24"/>
        <v>-0.62000000000000099</v>
      </c>
      <c r="D260">
        <f t="shared" si="25"/>
        <v>-2.8271773825809441</v>
      </c>
      <c r="E260">
        <v>21.920999999999999</v>
      </c>
      <c r="F260">
        <f t="shared" si="26"/>
        <v>-9.0000000000003411E-3</v>
      </c>
      <c r="G260">
        <f t="shared" si="27"/>
        <v>-4.1039671682628093E-2</v>
      </c>
      <c r="H260">
        <v>22.5077</v>
      </c>
      <c r="I260">
        <f t="shared" si="28"/>
        <v>0.5777000000000001</v>
      </c>
      <c r="J260">
        <f t="shared" si="29"/>
        <v>2.634290925672595</v>
      </c>
      <c r="K260">
        <v>20.9983</v>
      </c>
      <c r="L260">
        <f t="shared" si="30"/>
        <v>-0.93169999999999931</v>
      </c>
      <c r="M260">
        <f t="shared" si="31"/>
        <v>-4.2485180118559018</v>
      </c>
    </row>
    <row r="261" spans="1:13" x14ac:dyDescent="0.25">
      <c r="A261" s="1">
        <v>45036</v>
      </c>
      <c r="B261">
        <v>21.93</v>
      </c>
      <c r="C261">
        <f t="shared" si="24"/>
        <v>-1.120000000000001</v>
      </c>
      <c r="D261">
        <f t="shared" si="25"/>
        <v>-4.8590021691974012</v>
      </c>
      <c r="E261">
        <v>23.052600000000002</v>
      </c>
      <c r="F261">
        <f t="shared" si="26"/>
        <v>2.6000000000010459E-3</v>
      </c>
      <c r="G261">
        <f t="shared" si="27"/>
        <v>1.1279826464212781E-2</v>
      </c>
      <c r="H261">
        <v>23.192699999999999</v>
      </c>
      <c r="I261">
        <f t="shared" si="28"/>
        <v>0.14269999999999783</v>
      </c>
      <c r="J261">
        <f t="shared" si="29"/>
        <v>0.61908893709326607</v>
      </c>
      <c r="K261">
        <v>21.557600000000001</v>
      </c>
      <c r="L261">
        <f t="shared" si="30"/>
        <v>-1.4923999999999999</v>
      </c>
      <c r="M261">
        <f t="shared" si="31"/>
        <v>-6.4746203904555317</v>
      </c>
    </row>
    <row r="262" spans="1:13" x14ac:dyDescent="0.25">
      <c r="A262" s="1">
        <v>45035</v>
      </c>
      <c r="B262">
        <v>23.05</v>
      </c>
      <c r="C262">
        <f t="shared" si="24"/>
        <v>-1.8169000000000004</v>
      </c>
      <c r="D262">
        <f t="shared" si="25"/>
        <v>-7.3064998049616179</v>
      </c>
      <c r="E262">
        <v>24.87</v>
      </c>
      <c r="F262">
        <f t="shared" si="26"/>
        <v>3.0999999999998806E-3</v>
      </c>
      <c r="G262">
        <f t="shared" si="27"/>
        <v>1.246637095898516E-2</v>
      </c>
      <c r="H262">
        <v>24.996400000000001</v>
      </c>
      <c r="I262">
        <f t="shared" si="28"/>
        <v>0.12950000000000017</v>
      </c>
      <c r="J262">
        <f t="shared" si="29"/>
        <v>0.52077259328665881</v>
      </c>
      <c r="K262">
        <v>21.988499999999998</v>
      </c>
      <c r="L262">
        <f t="shared" si="30"/>
        <v>-2.8784000000000027</v>
      </c>
      <c r="M262">
        <f t="shared" si="31"/>
        <v>-11.575226505917515</v>
      </c>
    </row>
    <row r="263" spans="1:13" x14ac:dyDescent="0.25">
      <c r="A263" s="1">
        <v>45034</v>
      </c>
      <c r="B263">
        <v>24.866900000000001</v>
      </c>
      <c r="C263">
        <f t="shared" si="24"/>
        <v>0.20690000000000097</v>
      </c>
      <c r="D263">
        <f t="shared" si="25"/>
        <v>0.83901054339010939</v>
      </c>
      <c r="E263">
        <v>24.665800000000001</v>
      </c>
      <c r="F263">
        <f t="shared" si="26"/>
        <v>5.8000000000006935E-3</v>
      </c>
      <c r="G263">
        <f t="shared" si="27"/>
        <v>2.3519870235201513E-2</v>
      </c>
      <c r="H263">
        <v>25.4541</v>
      </c>
      <c r="I263">
        <f t="shared" si="28"/>
        <v>0.79410000000000025</v>
      </c>
      <c r="J263">
        <f t="shared" si="29"/>
        <v>3.2201946472019474</v>
      </c>
      <c r="K263">
        <v>24.004200000000001</v>
      </c>
      <c r="L263">
        <f t="shared" si="30"/>
        <v>-0.65579999999999927</v>
      </c>
      <c r="M263">
        <f t="shared" si="31"/>
        <v>-2.6593673965936708</v>
      </c>
    </row>
    <row r="264" spans="1:13" x14ac:dyDescent="0.25">
      <c r="A264" s="1">
        <v>45033</v>
      </c>
      <c r="B264">
        <v>24.66</v>
      </c>
      <c r="C264">
        <f t="shared" ref="C264:C327" si="32">IF(AND(ISNUMBER(B264), ISNUMBER(B265)), (B264 - B265), "")</f>
        <v>-0.73649999999999949</v>
      </c>
      <c r="D264">
        <f t="shared" ref="D264:D327" si="33">IF(AND(ISNUMBER(C264), ISNUMBER(B265)), (100*(C264)/ABS(B265)), "")</f>
        <v>-2.9000059063256729</v>
      </c>
      <c r="E264">
        <v>25.419699999999999</v>
      </c>
      <c r="F264">
        <f t="shared" ref="F264:F327" si="34">IF(AND(ISNUMBER(E264), ISNUMBER(B265)), (E264 - B265), "")</f>
        <v>2.3199999999999221E-2</v>
      </c>
      <c r="G264">
        <f t="shared" ref="G264:G327" si="35">IF(AND(ISNUMBER(F264), ISNUMBER(B265)), (100*(F264)/ABS(B265)), "")</f>
        <v>9.1351170436868162E-2</v>
      </c>
      <c r="H264">
        <v>26.022500000000001</v>
      </c>
      <c r="I264">
        <f t="shared" ref="I264:I327" si="36">IF(AND(ISNUMBER(H264), ISNUMBER(B265)), (H264 - B265), "")</f>
        <v>0.62600000000000122</v>
      </c>
      <c r="J264">
        <f t="shared" ref="J264:J327" si="37">IF(AND(ISNUMBER(I264), ISNUMBER(B265)), (100*(I264)/ABS(B265)), "")</f>
        <v>2.464906581615582</v>
      </c>
      <c r="K264">
        <v>24.348700000000001</v>
      </c>
      <c r="L264">
        <f t="shared" ref="L264:L327" si="38">IF(AND(ISNUMBER(K264), ISNUMBER(B265)), (K264 - B265),"")</f>
        <v>-1.0477999999999987</v>
      </c>
      <c r="M264">
        <f t="shared" ref="M264:M327" si="39">IF(AND(ISNUMBER(L264), ISNUMBER(B265)), (100*(L264)/ABS(B265)), "")</f>
        <v>-4.1257653613686873</v>
      </c>
    </row>
    <row r="265" spans="1:13" x14ac:dyDescent="0.25">
      <c r="A265" s="1">
        <v>45032</v>
      </c>
      <c r="B265">
        <v>25.3965</v>
      </c>
      <c r="C265">
        <f t="shared" si="32"/>
        <v>1.4965000000000011</v>
      </c>
      <c r="D265">
        <f t="shared" si="33"/>
        <v>6.2615062761506319</v>
      </c>
      <c r="E265">
        <v>23.91</v>
      </c>
      <c r="F265">
        <f t="shared" si="34"/>
        <v>1.0000000000001563E-2</v>
      </c>
      <c r="G265">
        <f t="shared" si="35"/>
        <v>4.184100418410696E-2</v>
      </c>
      <c r="H265">
        <v>25.48</v>
      </c>
      <c r="I265">
        <f t="shared" si="36"/>
        <v>1.5800000000000018</v>
      </c>
      <c r="J265">
        <f t="shared" si="37"/>
        <v>6.6108786610878738</v>
      </c>
      <c r="K265">
        <v>23.8185</v>
      </c>
      <c r="L265">
        <f t="shared" si="38"/>
        <v>-8.1499999999998352E-2</v>
      </c>
      <c r="M265">
        <f t="shared" si="39"/>
        <v>-0.34100418410041156</v>
      </c>
    </row>
    <row r="266" spans="1:13" x14ac:dyDescent="0.25">
      <c r="A266" s="1">
        <v>45031</v>
      </c>
      <c r="B266">
        <v>23.9</v>
      </c>
      <c r="C266">
        <f t="shared" si="32"/>
        <v>-0.71490000000000009</v>
      </c>
      <c r="D266">
        <f t="shared" si="33"/>
        <v>-2.9043384291628245</v>
      </c>
      <c r="E266">
        <v>24.63</v>
      </c>
      <c r="F266">
        <f t="shared" si="34"/>
        <v>1.5100000000000335E-2</v>
      </c>
      <c r="G266">
        <f t="shared" si="35"/>
        <v>6.1344957728856654E-2</v>
      </c>
      <c r="H266">
        <v>25.001999999999999</v>
      </c>
      <c r="I266">
        <f t="shared" si="36"/>
        <v>0.38710000000000022</v>
      </c>
      <c r="J266">
        <f t="shared" si="37"/>
        <v>1.5726247110489997</v>
      </c>
      <c r="K266">
        <v>23.859000000000002</v>
      </c>
      <c r="L266">
        <f t="shared" si="38"/>
        <v>-0.75589999999999691</v>
      </c>
      <c r="M266">
        <f t="shared" si="39"/>
        <v>-3.0709042084265912</v>
      </c>
    </row>
    <row r="267" spans="1:13" x14ac:dyDescent="0.25">
      <c r="A267" s="1">
        <v>45030</v>
      </c>
      <c r="B267">
        <v>24.614899999999999</v>
      </c>
      <c r="C267">
        <f t="shared" si="32"/>
        <v>-0.1551000000000009</v>
      </c>
      <c r="D267">
        <f t="shared" si="33"/>
        <v>-0.62616067823980992</v>
      </c>
      <c r="E267">
        <v>24.779900000000001</v>
      </c>
      <c r="F267">
        <f t="shared" si="34"/>
        <v>9.9000000000017963E-3</v>
      </c>
      <c r="G267">
        <f t="shared" si="35"/>
        <v>3.9967702866377859E-2</v>
      </c>
      <c r="H267">
        <v>25.5199</v>
      </c>
      <c r="I267">
        <f t="shared" si="36"/>
        <v>0.74990000000000023</v>
      </c>
      <c r="J267">
        <f t="shared" si="37"/>
        <v>3.0274525635849829</v>
      </c>
      <c r="K267">
        <v>23.7272</v>
      </c>
      <c r="L267">
        <f t="shared" si="38"/>
        <v>-1.0427999999999997</v>
      </c>
      <c r="M267">
        <f t="shared" si="39"/>
        <v>-4.2099313685910369</v>
      </c>
    </row>
    <row r="268" spans="1:13" x14ac:dyDescent="0.25">
      <c r="A268" s="1">
        <v>45029</v>
      </c>
      <c r="B268">
        <v>24.77</v>
      </c>
      <c r="C268">
        <f t="shared" si="32"/>
        <v>0.6294000000000004</v>
      </c>
      <c r="D268">
        <f t="shared" si="33"/>
        <v>2.6072260010107473</v>
      </c>
      <c r="E268">
        <v>24.15</v>
      </c>
      <c r="F268">
        <f t="shared" si="34"/>
        <v>9.3999999999994088E-3</v>
      </c>
      <c r="G268">
        <f t="shared" si="35"/>
        <v>3.8938551651572076E-2</v>
      </c>
      <c r="H268">
        <v>25.290099999999999</v>
      </c>
      <c r="I268">
        <f t="shared" si="36"/>
        <v>1.1494999999999997</v>
      </c>
      <c r="J268">
        <f t="shared" si="37"/>
        <v>4.7616877790941396</v>
      </c>
      <c r="K268">
        <v>23.628</v>
      </c>
      <c r="L268">
        <f t="shared" si="38"/>
        <v>-0.51259999999999906</v>
      </c>
      <c r="M268">
        <f t="shared" si="39"/>
        <v>-2.1233937847443687</v>
      </c>
    </row>
    <row r="269" spans="1:13" x14ac:dyDescent="0.25">
      <c r="A269" s="1">
        <v>45028</v>
      </c>
      <c r="B269">
        <v>24.140599999999999</v>
      </c>
      <c r="C269">
        <f t="shared" si="32"/>
        <v>0.91059999999999874</v>
      </c>
      <c r="D269">
        <f t="shared" si="33"/>
        <v>3.9199311235471317</v>
      </c>
      <c r="E269">
        <v>23.24</v>
      </c>
      <c r="F269">
        <f t="shared" si="34"/>
        <v>9.9999999999980105E-3</v>
      </c>
      <c r="G269">
        <f t="shared" si="35"/>
        <v>4.304778303916492E-2</v>
      </c>
      <c r="H269">
        <v>24.491399999999999</v>
      </c>
      <c r="I269">
        <f t="shared" si="36"/>
        <v>1.2613999999999983</v>
      </c>
      <c r="J269">
        <f t="shared" si="37"/>
        <v>5.4300473525613357</v>
      </c>
      <c r="K269">
        <v>22.338100000000001</v>
      </c>
      <c r="L269">
        <f t="shared" si="38"/>
        <v>-0.89189999999999969</v>
      </c>
      <c r="M269">
        <f t="shared" si="39"/>
        <v>-3.8394317692638813</v>
      </c>
    </row>
    <row r="270" spans="1:13" x14ac:dyDescent="0.25">
      <c r="A270" s="1">
        <v>45027</v>
      </c>
      <c r="B270">
        <v>23.23</v>
      </c>
      <c r="C270">
        <f t="shared" si="32"/>
        <v>2.6500000000000021</v>
      </c>
      <c r="D270">
        <f t="shared" si="33"/>
        <v>12.876579203109827</v>
      </c>
      <c r="E270">
        <v>20.580100000000002</v>
      </c>
      <c r="F270">
        <f t="shared" si="34"/>
        <v>1.0000000000331966E-4</v>
      </c>
      <c r="G270">
        <f t="shared" si="35"/>
        <v>4.8590864919008581E-4</v>
      </c>
      <c r="H270">
        <v>23.725899999999999</v>
      </c>
      <c r="I270">
        <f t="shared" si="36"/>
        <v>3.145900000000001</v>
      </c>
      <c r="J270">
        <f t="shared" si="37"/>
        <v>15.286200194363465</v>
      </c>
      <c r="K270">
        <v>20.530999999999999</v>
      </c>
      <c r="L270">
        <f t="shared" si="38"/>
        <v>-4.8999999999999488E-2</v>
      </c>
      <c r="M270">
        <f t="shared" si="39"/>
        <v>-0.23809523809523564</v>
      </c>
    </row>
    <row r="271" spans="1:13" x14ac:dyDescent="0.25">
      <c r="A271" s="1">
        <v>45026</v>
      </c>
      <c r="B271">
        <v>20.58</v>
      </c>
      <c r="C271">
        <f t="shared" si="32"/>
        <v>0.33399999999999963</v>
      </c>
      <c r="D271">
        <f t="shared" si="33"/>
        <v>1.6497085844117338</v>
      </c>
      <c r="E271">
        <v>20.245999999999999</v>
      </c>
      <c r="F271">
        <f t="shared" si="34"/>
        <v>0</v>
      </c>
      <c r="G271">
        <f t="shared" si="35"/>
        <v>0</v>
      </c>
      <c r="H271">
        <v>20.76</v>
      </c>
      <c r="I271">
        <f t="shared" si="36"/>
        <v>0.5140000000000029</v>
      </c>
      <c r="J271">
        <f t="shared" si="37"/>
        <v>2.5387730909809489</v>
      </c>
      <c r="K271">
        <v>19.832599999999999</v>
      </c>
      <c r="L271">
        <f t="shared" si="38"/>
        <v>-0.41339999999999932</v>
      </c>
      <c r="M271">
        <f t="shared" si="39"/>
        <v>-2.0418848167539236</v>
      </c>
    </row>
    <row r="272" spans="1:13" x14ac:dyDescent="0.25">
      <c r="A272" s="1">
        <v>45025</v>
      </c>
      <c r="B272">
        <v>20.245999999999999</v>
      </c>
      <c r="C272">
        <f t="shared" si="32"/>
        <v>4.5999999999999375E-2</v>
      </c>
      <c r="D272">
        <f t="shared" si="33"/>
        <v>0.22772277227722462</v>
      </c>
      <c r="E272">
        <v>20.196999999999999</v>
      </c>
      <c r="F272">
        <f t="shared" si="34"/>
        <v>-3.0000000000001137E-3</v>
      </c>
      <c r="G272">
        <f t="shared" si="35"/>
        <v>-1.4851485148515415E-2</v>
      </c>
      <c r="H272">
        <v>20.3995</v>
      </c>
      <c r="I272">
        <f t="shared" si="36"/>
        <v>0.19950000000000045</v>
      </c>
      <c r="J272">
        <f t="shared" si="37"/>
        <v>0.98762376237623994</v>
      </c>
      <c r="K272">
        <v>19.833500000000001</v>
      </c>
      <c r="L272">
        <f t="shared" si="38"/>
        <v>-0.36649999999999849</v>
      </c>
      <c r="M272">
        <f t="shared" si="39"/>
        <v>-1.8143564356435569</v>
      </c>
    </row>
    <row r="273" spans="1:13" x14ac:dyDescent="0.25">
      <c r="A273" s="1">
        <v>45024</v>
      </c>
      <c r="B273">
        <v>20.2</v>
      </c>
      <c r="C273">
        <f t="shared" si="32"/>
        <v>-0.21600000000000108</v>
      </c>
      <c r="D273">
        <f t="shared" si="33"/>
        <v>-1.0579937304075289</v>
      </c>
      <c r="E273">
        <v>20.420000000000002</v>
      </c>
      <c r="F273">
        <f t="shared" si="34"/>
        <v>4.0000000000013358E-3</v>
      </c>
      <c r="G273">
        <f t="shared" si="35"/>
        <v>1.9592476489034755E-2</v>
      </c>
      <c r="H273">
        <v>20.74</v>
      </c>
      <c r="I273">
        <f t="shared" si="36"/>
        <v>0.32399999999999807</v>
      </c>
      <c r="J273">
        <f t="shared" si="37"/>
        <v>1.5869905956112758</v>
      </c>
      <c r="K273">
        <v>19.05</v>
      </c>
      <c r="L273">
        <f t="shared" si="38"/>
        <v>-1.3659999999999997</v>
      </c>
      <c r="M273">
        <f t="shared" si="39"/>
        <v>-6.6908307210031328</v>
      </c>
    </row>
    <row r="274" spans="1:13" x14ac:dyDescent="0.25">
      <c r="A274" s="1">
        <v>45023</v>
      </c>
      <c r="B274">
        <v>20.416</v>
      </c>
      <c r="C274">
        <f t="shared" si="32"/>
        <v>-0.16399999999999793</v>
      </c>
      <c r="D274">
        <f t="shared" si="33"/>
        <v>-0.79689018464527672</v>
      </c>
      <c r="E274">
        <v>20.58</v>
      </c>
      <c r="F274">
        <f t="shared" si="34"/>
        <v>0</v>
      </c>
      <c r="G274">
        <f t="shared" si="35"/>
        <v>0</v>
      </c>
      <c r="H274">
        <v>20.914400000000001</v>
      </c>
      <c r="I274">
        <f t="shared" si="36"/>
        <v>0.33440000000000225</v>
      </c>
      <c r="J274">
        <f t="shared" si="37"/>
        <v>1.6248785228377176</v>
      </c>
      <c r="K274">
        <v>19.100200000000001</v>
      </c>
      <c r="L274">
        <f t="shared" si="38"/>
        <v>-1.4797999999999973</v>
      </c>
      <c r="M274">
        <f t="shared" si="39"/>
        <v>-7.1904761904761783</v>
      </c>
    </row>
    <row r="275" spans="1:13" x14ac:dyDescent="0.25">
      <c r="A275" s="1">
        <v>45022</v>
      </c>
      <c r="B275">
        <v>20.58</v>
      </c>
      <c r="C275">
        <f t="shared" si="32"/>
        <v>-0.25</v>
      </c>
      <c r="D275">
        <f t="shared" si="33"/>
        <v>-1.2001920307249161</v>
      </c>
      <c r="E275">
        <v>20.83</v>
      </c>
      <c r="F275">
        <f t="shared" si="34"/>
        <v>0</v>
      </c>
      <c r="G275">
        <f t="shared" si="35"/>
        <v>0</v>
      </c>
      <c r="H275">
        <v>21.063500000000001</v>
      </c>
      <c r="I275">
        <f t="shared" si="36"/>
        <v>0.23350000000000293</v>
      </c>
      <c r="J275">
        <f t="shared" si="37"/>
        <v>1.1209793566970856</v>
      </c>
      <c r="K275">
        <v>20.399999999999999</v>
      </c>
      <c r="L275">
        <f t="shared" si="38"/>
        <v>-0.42999999999999972</v>
      </c>
      <c r="M275">
        <f t="shared" si="39"/>
        <v>-2.0643302928468543</v>
      </c>
    </row>
    <row r="276" spans="1:13" x14ac:dyDescent="0.25">
      <c r="A276" s="1">
        <v>45021</v>
      </c>
      <c r="B276">
        <v>20.83</v>
      </c>
      <c r="C276">
        <f t="shared" si="32"/>
        <v>-0.19000000000000128</v>
      </c>
      <c r="D276">
        <f t="shared" si="33"/>
        <v>-0.90390104662227067</v>
      </c>
      <c r="E276">
        <v>21.04</v>
      </c>
      <c r="F276">
        <f t="shared" si="34"/>
        <v>1.9999999999999574E-2</v>
      </c>
      <c r="G276">
        <f t="shared" si="35"/>
        <v>9.5147478591815285E-2</v>
      </c>
      <c r="H276">
        <v>21.382999999999999</v>
      </c>
      <c r="I276">
        <f t="shared" si="36"/>
        <v>0.36299999999999955</v>
      </c>
      <c r="J276">
        <f t="shared" si="37"/>
        <v>1.7269267364414822</v>
      </c>
      <c r="K276">
        <v>20.582899999999999</v>
      </c>
      <c r="L276">
        <f t="shared" si="38"/>
        <v>-0.43710000000000093</v>
      </c>
      <c r="M276">
        <f t="shared" si="39"/>
        <v>-2.0794481446241719</v>
      </c>
    </row>
    <row r="277" spans="1:13" x14ac:dyDescent="0.25">
      <c r="A277" s="1">
        <v>45020</v>
      </c>
      <c r="B277">
        <v>21.02</v>
      </c>
      <c r="C277">
        <f t="shared" si="32"/>
        <v>0.63870000000000005</v>
      </c>
      <c r="D277">
        <f t="shared" si="33"/>
        <v>3.1337549616560283</v>
      </c>
      <c r="E277">
        <v>20.38</v>
      </c>
      <c r="F277">
        <f t="shared" si="34"/>
        <v>-1.300000000000523E-3</v>
      </c>
      <c r="G277">
        <f t="shared" si="35"/>
        <v>-6.3783958825027014E-3</v>
      </c>
      <c r="H277">
        <v>21.269600000000001</v>
      </c>
      <c r="I277">
        <f t="shared" si="36"/>
        <v>0.88830000000000098</v>
      </c>
      <c r="J277">
        <f t="shared" si="37"/>
        <v>4.3584069710960582</v>
      </c>
      <c r="K277">
        <v>20.061</v>
      </c>
      <c r="L277">
        <f t="shared" si="38"/>
        <v>-0.32029999999999959</v>
      </c>
      <c r="M277">
        <f t="shared" si="39"/>
        <v>-1.5715386162806082</v>
      </c>
    </row>
    <row r="278" spans="1:13" x14ac:dyDescent="0.25">
      <c r="A278" s="1">
        <v>45019</v>
      </c>
      <c r="B278">
        <v>20.3813</v>
      </c>
      <c r="C278">
        <f t="shared" si="32"/>
        <v>-5.8199999999999363E-2</v>
      </c>
      <c r="D278">
        <f t="shared" si="33"/>
        <v>-0.2847427774651991</v>
      </c>
      <c r="E278">
        <v>20.47</v>
      </c>
      <c r="F278">
        <f t="shared" si="34"/>
        <v>3.0499999999999972E-2</v>
      </c>
      <c r="G278">
        <f t="shared" si="35"/>
        <v>0.14922087135203882</v>
      </c>
      <c r="H278">
        <v>21.008700000000001</v>
      </c>
      <c r="I278">
        <f t="shared" si="36"/>
        <v>0.56920000000000215</v>
      </c>
      <c r="J278">
        <f t="shared" si="37"/>
        <v>2.7848039335600294</v>
      </c>
      <c r="K278">
        <v>19.98</v>
      </c>
      <c r="L278">
        <f t="shared" si="38"/>
        <v>-0.45949999999999847</v>
      </c>
      <c r="M278">
        <f t="shared" si="39"/>
        <v>-2.2480980454512021</v>
      </c>
    </row>
    <row r="279" spans="1:13" x14ac:dyDescent="0.25">
      <c r="A279" s="1">
        <v>45018</v>
      </c>
      <c r="B279">
        <v>20.439499999999999</v>
      </c>
      <c r="C279">
        <f t="shared" si="32"/>
        <v>-0.63250000000000028</v>
      </c>
      <c r="D279">
        <f t="shared" si="33"/>
        <v>-3.0016135155656811</v>
      </c>
      <c r="E279">
        <v>21.08</v>
      </c>
      <c r="F279">
        <f t="shared" si="34"/>
        <v>7.9999999999991189E-3</v>
      </c>
      <c r="G279">
        <f t="shared" si="35"/>
        <v>3.7965072133632871E-2</v>
      </c>
      <c r="H279">
        <v>21.315000000000001</v>
      </c>
      <c r="I279">
        <f t="shared" si="36"/>
        <v>0.2430000000000021</v>
      </c>
      <c r="J279">
        <f t="shared" si="37"/>
        <v>1.1531890660592354</v>
      </c>
      <c r="K279">
        <v>20.2515</v>
      </c>
      <c r="L279">
        <f t="shared" si="38"/>
        <v>-0.82049999999999912</v>
      </c>
      <c r="M279">
        <f t="shared" si="39"/>
        <v>-3.8937927107061463</v>
      </c>
    </row>
    <row r="280" spans="1:13" x14ac:dyDescent="0.25">
      <c r="A280" s="1">
        <v>45017</v>
      </c>
      <c r="B280">
        <v>21.071999999999999</v>
      </c>
      <c r="C280">
        <f t="shared" si="32"/>
        <v>0.23199999999999932</v>
      </c>
      <c r="D280">
        <f t="shared" si="33"/>
        <v>1.1132437619961579</v>
      </c>
      <c r="E280">
        <v>20.85</v>
      </c>
      <c r="F280">
        <f t="shared" si="34"/>
        <v>1.0000000000001563E-2</v>
      </c>
      <c r="G280">
        <f t="shared" si="35"/>
        <v>4.798464491363514E-2</v>
      </c>
      <c r="H280">
        <v>21.493099999999998</v>
      </c>
      <c r="I280">
        <f t="shared" si="36"/>
        <v>0.65309999999999846</v>
      </c>
      <c r="J280">
        <f t="shared" si="37"/>
        <v>3.1338771593090136</v>
      </c>
      <c r="K280">
        <v>20.565200000000001</v>
      </c>
      <c r="L280">
        <f t="shared" si="38"/>
        <v>-0.27479999999999905</v>
      </c>
      <c r="M280">
        <f t="shared" si="39"/>
        <v>-1.318618042226483</v>
      </c>
    </row>
    <row r="281" spans="1:13" x14ac:dyDescent="0.25">
      <c r="A281" s="1">
        <v>45016</v>
      </c>
      <c r="B281">
        <v>20.84</v>
      </c>
      <c r="C281">
        <f t="shared" si="32"/>
        <v>0.18850000000000122</v>
      </c>
      <c r="D281">
        <f t="shared" si="33"/>
        <v>0.91276662712152257</v>
      </c>
      <c r="E281">
        <v>20.69</v>
      </c>
      <c r="F281">
        <f t="shared" si="34"/>
        <v>3.8500000000002643E-2</v>
      </c>
      <c r="G281">
        <f t="shared" si="35"/>
        <v>0.1864271360433995</v>
      </c>
      <c r="H281">
        <v>21.027000000000001</v>
      </c>
      <c r="I281">
        <f t="shared" si="36"/>
        <v>0.37550000000000239</v>
      </c>
      <c r="J281">
        <f t="shared" si="37"/>
        <v>1.8182698593322635</v>
      </c>
      <c r="K281">
        <v>20.046800000000001</v>
      </c>
      <c r="L281">
        <f t="shared" si="38"/>
        <v>-0.60469999999999757</v>
      </c>
      <c r="M281">
        <f t="shared" si="39"/>
        <v>-2.9281166016996227</v>
      </c>
    </row>
    <row r="282" spans="1:13" x14ac:dyDescent="0.25">
      <c r="A282" s="1">
        <v>45015</v>
      </c>
      <c r="B282">
        <v>20.651499999999999</v>
      </c>
      <c r="C282">
        <f t="shared" si="32"/>
        <v>-0.55850000000000222</v>
      </c>
      <c r="D282">
        <f t="shared" si="33"/>
        <v>-2.6331918906176437</v>
      </c>
      <c r="E282">
        <v>21.21</v>
      </c>
      <c r="F282">
        <f t="shared" si="34"/>
        <v>0</v>
      </c>
      <c r="G282">
        <f t="shared" si="35"/>
        <v>0</v>
      </c>
      <c r="H282">
        <v>21.68</v>
      </c>
      <c r="I282">
        <f t="shared" si="36"/>
        <v>0.46999999999999886</v>
      </c>
      <c r="J282">
        <f t="shared" si="37"/>
        <v>2.2159358793022106</v>
      </c>
      <c r="K282">
        <v>20.161999999999999</v>
      </c>
      <c r="L282">
        <f t="shared" si="38"/>
        <v>-1.0480000000000018</v>
      </c>
      <c r="M282">
        <f t="shared" si="39"/>
        <v>-4.9410655351249497</v>
      </c>
    </row>
    <row r="283" spans="1:13" x14ac:dyDescent="0.25">
      <c r="A283" s="1">
        <v>45014</v>
      </c>
      <c r="B283">
        <v>21.21</v>
      </c>
      <c r="C283">
        <f t="shared" si="32"/>
        <v>0.69000000000000128</v>
      </c>
      <c r="D283">
        <f t="shared" si="33"/>
        <v>3.362573099415211</v>
      </c>
      <c r="E283">
        <v>20.51</v>
      </c>
      <c r="F283">
        <f t="shared" si="34"/>
        <v>-9.9999999999980105E-3</v>
      </c>
      <c r="G283">
        <f t="shared" si="35"/>
        <v>-4.8732943469775879E-2</v>
      </c>
      <c r="H283">
        <v>21.547499999999999</v>
      </c>
      <c r="I283">
        <f t="shared" si="36"/>
        <v>1.0274999999999999</v>
      </c>
      <c r="J283">
        <f t="shared" si="37"/>
        <v>5.0073099415204672</v>
      </c>
      <c r="K283">
        <v>20.246200000000002</v>
      </c>
      <c r="L283">
        <f t="shared" si="38"/>
        <v>-0.27379999999999782</v>
      </c>
      <c r="M283">
        <f t="shared" si="39"/>
        <v>-1.3343079922027186</v>
      </c>
    </row>
    <row r="284" spans="1:13" x14ac:dyDescent="0.25">
      <c r="A284" s="1">
        <v>45013</v>
      </c>
      <c r="B284">
        <v>20.52</v>
      </c>
      <c r="C284">
        <f t="shared" si="32"/>
        <v>0.78129999999999811</v>
      </c>
      <c r="D284">
        <f t="shared" si="33"/>
        <v>3.9582140667825039</v>
      </c>
      <c r="E284">
        <v>19.739999999999998</v>
      </c>
      <c r="F284">
        <f t="shared" si="34"/>
        <v>1.2999999999969702E-3</v>
      </c>
      <c r="G284">
        <f t="shared" si="35"/>
        <v>6.5860467001219438E-3</v>
      </c>
      <c r="H284">
        <v>20.8674</v>
      </c>
      <c r="I284">
        <f t="shared" si="36"/>
        <v>1.1286999999999985</v>
      </c>
      <c r="J284">
        <f t="shared" si="37"/>
        <v>5.7182083926499638</v>
      </c>
      <c r="K284">
        <v>19.618500000000001</v>
      </c>
      <c r="L284">
        <f t="shared" si="38"/>
        <v>-0.12020000000000053</v>
      </c>
      <c r="M284">
        <f t="shared" si="39"/>
        <v>-0.60895601027423552</v>
      </c>
    </row>
    <row r="285" spans="1:13" x14ac:dyDescent="0.25">
      <c r="A285" s="1">
        <v>45012</v>
      </c>
      <c r="B285">
        <v>19.738700000000001</v>
      </c>
      <c r="C285">
        <f t="shared" si="32"/>
        <v>-1.1312999999999995</v>
      </c>
      <c r="D285">
        <f t="shared" si="33"/>
        <v>-5.4206995687589821</v>
      </c>
      <c r="E285">
        <v>20.873000000000001</v>
      </c>
      <c r="F285">
        <f t="shared" si="34"/>
        <v>3.0000000000001137E-3</v>
      </c>
      <c r="G285">
        <f t="shared" si="35"/>
        <v>1.4374700527072896E-2</v>
      </c>
      <c r="H285">
        <v>21.2</v>
      </c>
      <c r="I285">
        <f t="shared" si="36"/>
        <v>0.32999999999999829</v>
      </c>
      <c r="J285">
        <f t="shared" si="37"/>
        <v>1.5812170579779505</v>
      </c>
      <c r="K285">
        <v>19.356100000000001</v>
      </c>
      <c r="L285">
        <f t="shared" si="38"/>
        <v>-1.5138999999999996</v>
      </c>
      <c r="M285">
        <f t="shared" si="39"/>
        <v>-7.2539530426449428</v>
      </c>
    </row>
    <row r="286" spans="1:13" x14ac:dyDescent="0.25">
      <c r="A286" s="1">
        <v>45011</v>
      </c>
      <c r="B286">
        <v>20.87</v>
      </c>
      <c r="C286">
        <f t="shared" si="32"/>
        <v>0.53900000000000148</v>
      </c>
      <c r="D286">
        <f t="shared" si="33"/>
        <v>2.6511238994638804</v>
      </c>
      <c r="E286">
        <v>20.3308</v>
      </c>
      <c r="F286">
        <f t="shared" si="34"/>
        <v>-1.9999999999953388E-4</v>
      </c>
      <c r="G286">
        <f t="shared" si="35"/>
        <v>-9.8371944321250259E-4</v>
      </c>
      <c r="H286">
        <v>21.1813</v>
      </c>
      <c r="I286">
        <f t="shared" si="36"/>
        <v>0.85030000000000072</v>
      </c>
      <c r="J286">
        <f t="shared" si="37"/>
        <v>4.1822832128277048</v>
      </c>
      <c r="K286">
        <v>20.21</v>
      </c>
      <c r="L286">
        <f t="shared" si="38"/>
        <v>-0.12099999999999866</v>
      </c>
      <c r="M286">
        <f t="shared" si="39"/>
        <v>-0.59515026314494446</v>
      </c>
    </row>
    <row r="287" spans="1:13" x14ac:dyDescent="0.25">
      <c r="A287" s="1">
        <v>45010</v>
      </c>
      <c r="B287">
        <v>20.331</v>
      </c>
      <c r="C287">
        <f t="shared" si="32"/>
        <v>-0.19000000000000128</v>
      </c>
      <c r="D287">
        <f t="shared" si="33"/>
        <v>-0.92588080502900083</v>
      </c>
      <c r="E287">
        <v>20.530200000000001</v>
      </c>
      <c r="F287">
        <f t="shared" si="34"/>
        <v>9.1999999999998749E-3</v>
      </c>
      <c r="G287">
        <f t="shared" si="35"/>
        <v>4.4832123190877024E-2</v>
      </c>
      <c r="H287">
        <v>20.99</v>
      </c>
      <c r="I287">
        <f t="shared" si="36"/>
        <v>0.46899999999999764</v>
      </c>
      <c r="J287">
        <f t="shared" si="37"/>
        <v>2.285463671361033</v>
      </c>
      <c r="K287">
        <v>20.119499999999999</v>
      </c>
      <c r="L287">
        <f t="shared" si="38"/>
        <v>-0.40150000000000219</v>
      </c>
      <c r="M287">
        <f t="shared" si="39"/>
        <v>-1.9565323327323336</v>
      </c>
    </row>
    <row r="288" spans="1:13" x14ac:dyDescent="0.25">
      <c r="A288" s="1">
        <v>45009</v>
      </c>
      <c r="B288">
        <v>20.521000000000001</v>
      </c>
      <c r="C288">
        <f t="shared" si="32"/>
        <v>-1.6389999999999993</v>
      </c>
      <c r="D288">
        <f t="shared" si="33"/>
        <v>-7.3962093862815852</v>
      </c>
      <c r="E288">
        <v>22.17</v>
      </c>
      <c r="F288">
        <f t="shared" si="34"/>
        <v>1.0000000000001563E-2</v>
      </c>
      <c r="G288">
        <f t="shared" si="35"/>
        <v>4.5126353790620771E-2</v>
      </c>
      <c r="H288">
        <v>22.319099999999999</v>
      </c>
      <c r="I288">
        <f t="shared" si="36"/>
        <v>0.15909999999999869</v>
      </c>
      <c r="J288">
        <f t="shared" si="37"/>
        <v>0.71796028880865836</v>
      </c>
      <c r="K288">
        <v>20.286100000000001</v>
      </c>
      <c r="L288">
        <f t="shared" si="38"/>
        <v>-1.873899999999999</v>
      </c>
      <c r="M288">
        <f t="shared" si="39"/>
        <v>-8.4562274368231005</v>
      </c>
    </row>
    <row r="289" spans="1:13" x14ac:dyDescent="0.25">
      <c r="A289" s="1">
        <v>45008</v>
      </c>
      <c r="B289">
        <v>22.16</v>
      </c>
      <c r="C289">
        <f t="shared" si="32"/>
        <v>0.53200000000000003</v>
      </c>
      <c r="D289">
        <f t="shared" si="33"/>
        <v>2.4597743665618643</v>
      </c>
      <c r="E289">
        <v>21.690300000000001</v>
      </c>
      <c r="F289">
        <f t="shared" si="34"/>
        <v>6.2300000000000466E-2</v>
      </c>
      <c r="G289">
        <f t="shared" si="35"/>
        <v>0.28805252450527308</v>
      </c>
      <c r="H289">
        <v>22.782</v>
      </c>
      <c r="I289">
        <f t="shared" si="36"/>
        <v>1.1539999999999999</v>
      </c>
      <c r="J289">
        <f t="shared" si="37"/>
        <v>5.3356759755872014</v>
      </c>
      <c r="K289">
        <v>21.123999999999999</v>
      </c>
      <c r="L289">
        <f t="shared" si="38"/>
        <v>-0.50400000000000134</v>
      </c>
      <c r="M289">
        <f t="shared" si="39"/>
        <v>-2.3303125577954567</v>
      </c>
    </row>
    <row r="290" spans="1:13" x14ac:dyDescent="0.25">
      <c r="A290" s="1">
        <v>45007</v>
      </c>
      <c r="B290">
        <v>21.628</v>
      </c>
      <c r="C290">
        <f t="shared" si="32"/>
        <v>-0.97200000000000131</v>
      </c>
      <c r="D290">
        <f t="shared" si="33"/>
        <v>-4.3008849557522177</v>
      </c>
      <c r="E290">
        <v>22.5959</v>
      </c>
      <c r="F290">
        <f t="shared" si="34"/>
        <v>-4.1000000000011028E-3</v>
      </c>
      <c r="G290">
        <f t="shared" si="35"/>
        <v>-1.814159292035886E-2</v>
      </c>
      <c r="H290">
        <v>23.129100000000001</v>
      </c>
      <c r="I290">
        <f t="shared" si="36"/>
        <v>0.52909999999999968</v>
      </c>
      <c r="J290">
        <f t="shared" si="37"/>
        <v>2.3411504424778746</v>
      </c>
      <c r="K290">
        <v>21.014199999999999</v>
      </c>
      <c r="L290">
        <f t="shared" si="38"/>
        <v>-1.5858000000000025</v>
      </c>
      <c r="M290">
        <f t="shared" si="39"/>
        <v>-7.0168141592920472</v>
      </c>
    </row>
    <row r="291" spans="1:13" x14ac:dyDescent="0.25">
      <c r="A291" s="1">
        <v>45006</v>
      </c>
      <c r="B291">
        <v>22.6</v>
      </c>
      <c r="C291">
        <f t="shared" si="32"/>
        <v>8.0300000000001148E-2</v>
      </c>
      <c r="D291">
        <f t="shared" si="33"/>
        <v>0.35657668619031846</v>
      </c>
      <c r="E291">
        <v>22.518000000000001</v>
      </c>
      <c r="F291">
        <f t="shared" si="34"/>
        <v>-1.6999999999995907E-3</v>
      </c>
      <c r="G291">
        <f t="shared" si="35"/>
        <v>-7.5489460339151528E-3</v>
      </c>
      <c r="H291">
        <v>23.379899999999999</v>
      </c>
      <c r="I291">
        <f t="shared" si="36"/>
        <v>0.86019999999999897</v>
      </c>
      <c r="J291">
        <f t="shared" si="37"/>
        <v>3.8197666931619825</v>
      </c>
      <c r="K291">
        <v>21.540500000000002</v>
      </c>
      <c r="L291">
        <f t="shared" si="38"/>
        <v>-0.97919999999999874</v>
      </c>
      <c r="M291">
        <f t="shared" si="39"/>
        <v>-4.3481929155361696</v>
      </c>
    </row>
    <row r="292" spans="1:13" x14ac:dyDescent="0.25">
      <c r="A292" s="1">
        <v>45005</v>
      </c>
      <c r="B292">
        <v>22.5197</v>
      </c>
      <c r="C292">
        <f t="shared" si="32"/>
        <v>0.54970000000000141</v>
      </c>
      <c r="D292">
        <f t="shared" si="33"/>
        <v>2.5020482476103845</v>
      </c>
      <c r="E292">
        <v>21.975999999999999</v>
      </c>
      <c r="F292">
        <f t="shared" si="34"/>
        <v>6.0000000000002274E-3</v>
      </c>
      <c r="G292">
        <f t="shared" si="35"/>
        <v>2.730996813837154E-2</v>
      </c>
      <c r="H292">
        <v>23.98</v>
      </c>
      <c r="I292">
        <f t="shared" si="36"/>
        <v>2.0100000000000016</v>
      </c>
      <c r="J292">
        <f t="shared" si="37"/>
        <v>9.1488393263541283</v>
      </c>
      <c r="K292">
        <v>21.435099999999998</v>
      </c>
      <c r="L292">
        <f t="shared" si="38"/>
        <v>-0.53490000000000038</v>
      </c>
      <c r="M292">
        <f t="shared" si="39"/>
        <v>-2.4346836595357324</v>
      </c>
    </row>
    <row r="293" spans="1:13" x14ac:dyDescent="0.25">
      <c r="A293" s="1">
        <v>45004</v>
      </c>
      <c r="B293">
        <v>21.97</v>
      </c>
      <c r="C293">
        <f t="shared" si="32"/>
        <v>-0.14000000000000057</v>
      </c>
      <c r="D293">
        <f t="shared" si="33"/>
        <v>-0.63319764812302382</v>
      </c>
      <c r="E293">
        <v>22.1</v>
      </c>
      <c r="F293">
        <f t="shared" si="34"/>
        <v>-9.9999999999980105E-3</v>
      </c>
      <c r="G293">
        <f t="shared" si="35"/>
        <v>-4.5228403437349664E-2</v>
      </c>
      <c r="H293">
        <v>22.49</v>
      </c>
      <c r="I293">
        <f t="shared" si="36"/>
        <v>0.37999999999999901</v>
      </c>
      <c r="J293">
        <f t="shared" si="37"/>
        <v>1.7186793306196246</v>
      </c>
      <c r="K293">
        <v>21.084499999999998</v>
      </c>
      <c r="L293">
        <f t="shared" si="38"/>
        <v>-1.025500000000001</v>
      </c>
      <c r="M293">
        <f t="shared" si="39"/>
        <v>-4.638172772501135</v>
      </c>
    </row>
    <row r="294" spans="1:13" x14ac:dyDescent="0.25">
      <c r="A294" s="1">
        <v>45003</v>
      </c>
      <c r="B294">
        <v>22.11</v>
      </c>
      <c r="C294">
        <f t="shared" si="32"/>
        <v>1.6899999999999977</v>
      </c>
      <c r="D294">
        <f t="shared" si="33"/>
        <v>8.2761998041136025</v>
      </c>
      <c r="E294">
        <v>20.420000000000002</v>
      </c>
      <c r="F294">
        <f t="shared" si="34"/>
        <v>0</v>
      </c>
      <c r="G294">
        <f t="shared" si="35"/>
        <v>0</v>
      </c>
      <c r="H294">
        <v>22.950600000000001</v>
      </c>
      <c r="I294">
        <f t="shared" si="36"/>
        <v>2.5305999999999997</v>
      </c>
      <c r="J294">
        <f t="shared" si="37"/>
        <v>12.392752203721839</v>
      </c>
      <c r="K294">
        <v>20.387</v>
      </c>
      <c r="L294">
        <f t="shared" si="38"/>
        <v>-3.3000000000001251E-2</v>
      </c>
      <c r="M294">
        <f t="shared" si="39"/>
        <v>-0.16160626836435479</v>
      </c>
    </row>
    <row r="295" spans="1:13" x14ac:dyDescent="0.25">
      <c r="A295" s="1">
        <v>45002</v>
      </c>
      <c r="B295">
        <v>20.420000000000002</v>
      </c>
      <c r="C295">
        <f t="shared" si="32"/>
        <v>1.1000000000000014</v>
      </c>
      <c r="D295">
        <f t="shared" si="33"/>
        <v>5.6935817805383095</v>
      </c>
      <c r="E295">
        <v>19.338799999999999</v>
      </c>
      <c r="F295">
        <f t="shared" si="34"/>
        <v>1.8799999999998818E-2</v>
      </c>
      <c r="G295">
        <f t="shared" si="35"/>
        <v>9.7308488612830313E-2</v>
      </c>
      <c r="H295">
        <v>21.698599999999999</v>
      </c>
      <c r="I295">
        <f t="shared" si="36"/>
        <v>2.3785999999999987</v>
      </c>
      <c r="J295">
        <f t="shared" si="37"/>
        <v>12.311594202898544</v>
      </c>
      <c r="K295">
        <v>19.331</v>
      </c>
      <c r="L295">
        <f t="shared" si="38"/>
        <v>1.0999999999999233E-2</v>
      </c>
      <c r="M295">
        <f t="shared" si="39"/>
        <v>5.6935817805379048E-2</v>
      </c>
    </row>
    <row r="296" spans="1:13" x14ac:dyDescent="0.25">
      <c r="A296" s="1">
        <v>45001</v>
      </c>
      <c r="B296">
        <v>19.32</v>
      </c>
      <c r="C296">
        <f t="shared" si="32"/>
        <v>3.0000000000001137E-2</v>
      </c>
      <c r="D296">
        <f t="shared" si="33"/>
        <v>0.15552099533437605</v>
      </c>
      <c r="E296">
        <v>19.295000000000002</v>
      </c>
      <c r="F296">
        <f t="shared" si="34"/>
        <v>5.000000000002558E-3</v>
      </c>
      <c r="G296">
        <f t="shared" si="35"/>
        <v>2.5920165889074951E-2</v>
      </c>
      <c r="H296">
        <v>19.957599999999999</v>
      </c>
      <c r="I296">
        <f t="shared" si="36"/>
        <v>0.66760000000000019</v>
      </c>
      <c r="J296">
        <f t="shared" si="37"/>
        <v>3.460860549507518</v>
      </c>
      <c r="K296">
        <v>18.9345</v>
      </c>
      <c r="L296">
        <f t="shared" si="38"/>
        <v>-0.35549999999999926</v>
      </c>
      <c r="M296">
        <f t="shared" si="39"/>
        <v>-1.8429237947122825</v>
      </c>
    </row>
    <row r="297" spans="1:13" x14ac:dyDescent="0.25">
      <c r="A297" s="1">
        <v>45000</v>
      </c>
      <c r="B297">
        <v>19.29</v>
      </c>
      <c r="C297">
        <f t="shared" si="32"/>
        <v>-1.5779999999999994</v>
      </c>
      <c r="D297">
        <f t="shared" si="33"/>
        <v>-7.56181713628522</v>
      </c>
      <c r="E297">
        <v>20.851299999999998</v>
      </c>
      <c r="F297">
        <f t="shared" si="34"/>
        <v>-1.6700000000000159E-2</v>
      </c>
      <c r="G297">
        <f t="shared" si="35"/>
        <v>-8.0026835345985051E-2</v>
      </c>
      <c r="H297">
        <v>21.557099999999998</v>
      </c>
      <c r="I297">
        <f t="shared" si="36"/>
        <v>0.68909999999999982</v>
      </c>
      <c r="J297">
        <f t="shared" si="37"/>
        <v>3.302185163887291</v>
      </c>
      <c r="K297">
        <v>18.600000000000001</v>
      </c>
      <c r="L297">
        <f t="shared" si="38"/>
        <v>-2.2679999999999971</v>
      </c>
      <c r="M297">
        <f t="shared" si="39"/>
        <v>-10.868315123634261</v>
      </c>
    </row>
    <row r="298" spans="1:13" x14ac:dyDescent="0.25">
      <c r="A298" s="1">
        <v>44999</v>
      </c>
      <c r="B298">
        <v>20.867999999999999</v>
      </c>
      <c r="C298">
        <f t="shared" si="32"/>
        <v>0.47799999999999798</v>
      </c>
      <c r="D298">
        <f t="shared" si="33"/>
        <v>2.3442864149092593</v>
      </c>
      <c r="E298">
        <v>20.39</v>
      </c>
      <c r="F298">
        <f t="shared" si="34"/>
        <v>0</v>
      </c>
      <c r="G298">
        <f t="shared" si="35"/>
        <v>0</v>
      </c>
      <c r="H298">
        <v>22.209900000000001</v>
      </c>
      <c r="I298">
        <f t="shared" si="36"/>
        <v>1.8199000000000005</v>
      </c>
      <c r="J298">
        <f t="shared" si="37"/>
        <v>8.925453653751843</v>
      </c>
      <c r="K298">
        <v>19.757300000000001</v>
      </c>
      <c r="L298">
        <f t="shared" si="38"/>
        <v>-0.63269999999999982</v>
      </c>
      <c r="M298">
        <f t="shared" si="39"/>
        <v>-3.1029916625796949</v>
      </c>
    </row>
    <row r="299" spans="1:13" x14ac:dyDescent="0.25">
      <c r="A299" s="1">
        <v>44998</v>
      </c>
      <c r="B299">
        <v>20.39</v>
      </c>
      <c r="C299">
        <f t="shared" si="32"/>
        <v>1.3200000000000003</v>
      </c>
      <c r="D299">
        <f t="shared" si="33"/>
        <v>6.9218668065023614</v>
      </c>
      <c r="E299">
        <v>19.0702</v>
      </c>
      <c r="F299">
        <f t="shared" si="34"/>
        <v>1.9999999999953388E-4</v>
      </c>
      <c r="G299">
        <f t="shared" si="35"/>
        <v>1.0487676979524588E-3</v>
      </c>
      <c r="H299">
        <v>21.61</v>
      </c>
      <c r="I299">
        <f t="shared" si="36"/>
        <v>2.5399999999999991</v>
      </c>
      <c r="J299">
        <f t="shared" si="37"/>
        <v>13.319349764027264</v>
      </c>
      <c r="K299">
        <v>18.829999999999998</v>
      </c>
      <c r="L299">
        <f t="shared" si="38"/>
        <v>-0.24000000000000199</v>
      </c>
      <c r="M299">
        <f t="shared" si="39"/>
        <v>-1.2585212375458941</v>
      </c>
    </row>
    <row r="300" spans="1:13" x14ac:dyDescent="0.25">
      <c r="A300" s="1">
        <v>44997</v>
      </c>
      <c r="B300">
        <v>19.07</v>
      </c>
      <c r="C300">
        <f t="shared" si="32"/>
        <v>1.0190000000000019</v>
      </c>
      <c r="D300">
        <f t="shared" si="33"/>
        <v>5.6451166140380149</v>
      </c>
      <c r="E300">
        <v>18.14</v>
      </c>
      <c r="F300">
        <f t="shared" si="34"/>
        <v>8.9000000000002188E-2</v>
      </c>
      <c r="G300">
        <f t="shared" si="35"/>
        <v>0.49304747659410669</v>
      </c>
      <c r="H300">
        <v>19.1434</v>
      </c>
      <c r="I300">
        <f t="shared" si="36"/>
        <v>1.0924000000000014</v>
      </c>
      <c r="J300">
        <f t="shared" si="37"/>
        <v>6.0517422857459504</v>
      </c>
      <c r="K300">
        <v>17.814</v>
      </c>
      <c r="L300">
        <f t="shared" si="38"/>
        <v>-0.23699999999999832</v>
      </c>
      <c r="M300">
        <f t="shared" si="39"/>
        <v>-1.3129466511550514</v>
      </c>
    </row>
    <row r="301" spans="1:13" x14ac:dyDescent="0.25">
      <c r="A301" s="1">
        <v>44996</v>
      </c>
      <c r="B301">
        <v>18.050999999999998</v>
      </c>
      <c r="C301">
        <f t="shared" si="32"/>
        <v>0.27099999999999724</v>
      </c>
      <c r="D301">
        <f t="shared" si="33"/>
        <v>1.5241844769403667</v>
      </c>
      <c r="E301">
        <v>17.78</v>
      </c>
      <c r="F301">
        <f t="shared" si="34"/>
        <v>0</v>
      </c>
      <c r="G301">
        <f t="shared" si="35"/>
        <v>0</v>
      </c>
      <c r="H301">
        <v>20.049099999999999</v>
      </c>
      <c r="I301">
        <f t="shared" si="36"/>
        <v>2.2690999999999981</v>
      </c>
      <c r="J301">
        <f t="shared" si="37"/>
        <v>12.76209223847018</v>
      </c>
      <c r="K301">
        <v>16.954000000000001</v>
      </c>
      <c r="L301">
        <f t="shared" si="38"/>
        <v>-0.82600000000000051</v>
      </c>
      <c r="M301">
        <f t="shared" si="39"/>
        <v>-4.6456692913385851</v>
      </c>
    </row>
    <row r="302" spans="1:13" x14ac:dyDescent="0.25">
      <c r="A302" s="1">
        <v>44995</v>
      </c>
      <c r="B302">
        <v>17.78</v>
      </c>
      <c r="C302">
        <f t="shared" si="32"/>
        <v>0.7856000000000023</v>
      </c>
      <c r="D302">
        <f t="shared" si="33"/>
        <v>4.6226992421032946</v>
      </c>
      <c r="E302">
        <v>16.989999999999998</v>
      </c>
      <c r="F302">
        <f t="shared" si="34"/>
        <v>-4.4000000000004036E-3</v>
      </c>
      <c r="G302">
        <f t="shared" si="35"/>
        <v>-2.5890881702210163E-2</v>
      </c>
      <c r="H302">
        <v>17.963699999999999</v>
      </c>
      <c r="I302">
        <f t="shared" si="36"/>
        <v>0.96930000000000049</v>
      </c>
      <c r="J302">
        <f t="shared" si="37"/>
        <v>5.7036435531704592</v>
      </c>
      <c r="K302">
        <v>16.011099999999999</v>
      </c>
      <c r="L302">
        <f t="shared" si="38"/>
        <v>-0.98329999999999984</v>
      </c>
      <c r="M302">
        <f t="shared" si="39"/>
        <v>-5.786023631313844</v>
      </c>
    </row>
    <row r="303" spans="1:13" x14ac:dyDescent="0.25">
      <c r="A303" s="1">
        <v>44994</v>
      </c>
      <c r="B303">
        <v>16.994399999999999</v>
      </c>
      <c r="C303">
        <f t="shared" si="32"/>
        <v>-1.6796000000000006</v>
      </c>
      <c r="D303">
        <f t="shared" si="33"/>
        <v>-8.9943236585627115</v>
      </c>
      <c r="E303">
        <v>18.670000000000002</v>
      </c>
      <c r="F303">
        <f t="shared" si="34"/>
        <v>-3.9999999999977831E-3</v>
      </c>
      <c r="G303">
        <f t="shared" si="35"/>
        <v>-2.1420156367129611E-2</v>
      </c>
      <c r="H303">
        <v>18.77</v>
      </c>
      <c r="I303">
        <f t="shared" si="36"/>
        <v>9.6000000000000085E-2</v>
      </c>
      <c r="J303">
        <f t="shared" si="37"/>
        <v>0.51408375281139596</v>
      </c>
      <c r="K303">
        <v>16.718599999999999</v>
      </c>
      <c r="L303">
        <f t="shared" si="38"/>
        <v>-1.9554000000000009</v>
      </c>
      <c r="M303">
        <f t="shared" si="39"/>
        <v>-10.471243440077117</v>
      </c>
    </row>
    <row r="304" spans="1:13" x14ac:dyDescent="0.25">
      <c r="A304" s="1">
        <v>44993</v>
      </c>
      <c r="B304">
        <v>18.673999999999999</v>
      </c>
      <c r="C304">
        <f t="shared" si="32"/>
        <v>-1.264400000000002</v>
      </c>
      <c r="D304">
        <f t="shared" si="33"/>
        <v>-6.3415319183083989</v>
      </c>
      <c r="E304">
        <v>19.940000000000001</v>
      </c>
      <c r="F304">
        <f t="shared" si="34"/>
        <v>1.5999999999998238E-3</v>
      </c>
      <c r="G304">
        <f t="shared" si="35"/>
        <v>8.0247161256661696E-3</v>
      </c>
      <c r="H304">
        <v>20.396000000000001</v>
      </c>
      <c r="I304">
        <f t="shared" si="36"/>
        <v>0.45759999999999934</v>
      </c>
      <c r="J304">
        <f t="shared" si="37"/>
        <v>2.2950688119407743</v>
      </c>
      <c r="K304">
        <v>18.47</v>
      </c>
      <c r="L304">
        <f t="shared" si="38"/>
        <v>-1.4684000000000026</v>
      </c>
      <c r="M304">
        <f t="shared" si="39"/>
        <v>-7.3646832243309515</v>
      </c>
    </row>
    <row r="305" spans="1:13" x14ac:dyDescent="0.25">
      <c r="A305" s="1">
        <v>44992</v>
      </c>
      <c r="B305">
        <v>19.938400000000001</v>
      </c>
      <c r="C305">
        <f t="shared" si="32"/>
        <v>-0.64559999999999818</v>
      </c>
      <c r="D305">
        <f t="shared" si="33"/>
        <v>-3.1364166342790427</v>
      </c>
      <c r="E305">
        <v>20.59</v>
      </c>
      <c r="F305">
        <f t="shared" si="34"/>
        <v>6.0000000000002274E-3</v>
      </c>
      <c r="G305">
        <f t="shared" si="35"/>
        <v>2.9148853478430953E-2</v>
      </c>
      <c r="H305">
        <v>20.954000000000001</v>
      </c>
      <c r="I305">
        <f t="shared" si="36"/>
        <v>0.37000000000000099</v>
      </c>
      <c r="J305">
        <f t="shared" si="37"/>
        <v>1.7975126311698455</v>
      </c>
      <c r="K305">
        <v>19.87</v>
      </c>
      <c r="L305">
        <f t="shared" si="38"/>
        <v>-0.71399999999999864</v>
      </c>
      <c r="M305">
        <f t="shared" si="39"/>
        <v>-3.4687135639331452</v>
      </c>
    </row>
    <row r="306" spans="1:13" x14ac:dyDescent="0.25">
      <c r="A306" s="1">
        <v>44991</v>
      </c>
      <c r="B306">
        <v>20.584</v>
      </c>
      <c r="C306">
        <f t="shared" si="32"/>
        <v>-0.57600000000000051</v>
      </c>
      <c r="D306">
        <f t="shared" si="33"/>
        <v>-2.7221172022684335</v>
      </c>
      <c r="E306">
        <v>21.16</v>
      </c>
      <c r="F306">
        <f t="shared" si="34"/>
        <v>0</v>
      </c>
      <c r="G306">
        <f t="shared" si="35"/>
        <v>0</v>
      </c>
      <c r="H306">
        <v>21.192</v>
      </c>
      <c r="I306">
        <f t="shared" si="36"/>
        <v>3.2000000000000028E-2</v>
      </c>
      <c r="J306">
        <f t="shared" si="37"/>
        <v>0.15122873345935742</v>
      </c>
      <c r="K306">
        <v>20.463000000000001</v>
      </c>
      <c r="L306">
        <f t="shared" si="38"/>
        <v>-0.69699999999999918</v>
      </c>
      <c r="M306">
        <f t="shared" si="39"/>
        <v>-3.2939508506616217</v>
      </c>
    </row>
    <row r="307" spans="1:13" x14ac:dyDescent="0.25">
      <c r="A307" s="1">
        <v>44990</v>
      </c>
      <c r="B307">
        <v>21.16</v>
      </c>
      <c r="C307">
        <f t="shared" si="32"/>
        <v>0.76399999999999935</v>
      </c>
      <c r="D307">
        <f t="shared" si="33"/>
        <v>3.7458325161796395</v>
      </c>
      <c r="E307">
        <v>20.402000000000001</v>
      </c>
      <c r="F307">
        <f t="shared" si="34"/>
        <v>6.0000000000002274E-3</v>
      </c>
      <c r="G307">
        <f t="shared" si="35"/>
        <v>2.9417532849579462E-2</v>
      </c>
      <c r="H307">
        <v>21.683199999999999</v>
      </c>
      <c r="I307">
        <f t="shared" si="36"/>
        <v>1.2871999999999986</v>
      </c>
      <c r="J307">
        <f t="shared" si="37"/>
        <v>6.3110413806628678</v>
      </c>
      <c r="K307">
        <v>20.311499999999999</v>
      </c>
      <c r="L307">
        <f t="shared" si="38"/>
        <v>-8.4500000000002018E-2</v>
      </c>
      <c r="M307">
        <f t="shared" si="39"/>
        <v>-0.41429692096490495</v>
      </c>
    </row>
    <row r="308" spans="1:13" x14ac:dyDescent="0.25">
      <c r="A308" s="1">
        <v>44989</v>
      </c>
      <c r="B308">
        <v>20.396000000000001</v>
      </c>
      <c r="C308">
        <f t="shared" si="32"/>
        <v>-0.92399999999999949</v>
      </c>
      <c r="D308">
        <f t="shared" si="33"/>
        <v>-4.3339587242026241</v>
      </c>
      <c r="E308">
        <v>21.32</v>
      </c>
      <c r="F308">
        <f t="shared" si="34"/>
        <v>0</v>
      </c>
      <c r="G308">
        <f t="shared" si="35"/>
        <v>0</v>
      </c>
      <c r="H308">
        <v>21.63</v>
      </c>
      <c r="I308">
        <f t="shared" si="36"/>
        <v>0.30999999999999872</v>
      </c>
      <c r="J308">
        <f t="shared" si="37"/>
        <v>1.4540337711069358</v>
      </c>
      <c r="K308">
        <v>20.127800000000001</v>
      </c>
      <c r="L308">
        <f t="shared" si="38"/>
        <v>-1.1921999999999997</v>
      </c>
      <c r="M308">
        <f t="shared" si="39"/>
        <v>-5.5919324577861147</v>
      </c>
    </row>
    <row r="309" spans="1:13" x14ac:dyDescent="0.25">
      <c r="A309" s="1">
        <v>44988</v>
      </c>
      <c r="B309">
        <v>21.32</v>
      </c>
      <c r="C309">
        <f t="shared" si="32"/>
        <v>-0.73000000000000043</v>
      </c>
      <c r="D309">
        <f t="shared" si="33"/>
        <v>-3.3106575963718838</v>
      </c>
      <c r="E309">
        <v>22.04</v>
      </c>
      <c r="F309">
        <f t="shared" si="34"/>
        <v>-1.0000000000001563E-2</v>
      </c>
      <c r="G309">
        <f t="shared" si="35"/>
        <v>-4.5351473922909585E-2</v>
      </c>
      <c r="H309">
        <v>22.155000000000001</v>
      </c>
      <c r="I309">
        <f t="shared" si="36"/>
        <v>0.10500000000000043</v>
      </c>
      <c r="J309">
        <f t="shared" si="37"/>
        <v>0.47619047619047811</v>
      </c>
      <c r="K309">
        <v>20.3568</v>
      </c>
      <c r="L309">
        <f t="shared" si="38"/>
        <v>-1.6932000000000009</v>
      </c>
      <c r="M309">
        <f t="shared" si="39"/>
        <v>-7.6789115646258548</v>
      </c>
    </row>
    <row r="310" spans="1:13" x14ac:dyDescent="0.25">
      <c r="A310" s="1">
        <v>44987</v>
      </c>
      <c r="B310">
        <v>22.05</v>
      </c>
      <c r="C310">
        <f t="shared" si="32"/>
        <v>-0.37809999999999988</v>
      </c>
      <c r="D310">
        <f t="shared" si="33"/>
        <v>-1.6858316130211648</v>
      </c>
      <c r="E310">
        <v>22.43</v>
      </c>
      <c r="F310">
        <f t="shared" si="34"/>
        <v>1.8999999999991246E-3</v>
      </c>
      <c r="G310">
        <f t="shared" si="35"/>
        <v>8.4715156433185362E-3</v>
      </c>
      <c r="H310">
        <v>22.699300000000001</v>
      </c>
      <c r="I310">
        <f t="shared" si="36"/>
        <v>0.27120000000000033</v>
      </c>
      <c r="J310">
        <f t="shared" si="37"/>
        <v>1.2091973907731832</v>
      </c>
      <c r="K310">
        <v>21.67</v>
      </c>
      <c r="L310">
        <f t="shared" si="38"/>
        <v>-0.75809999999999889</v>
      </c>
      <c r="M310">
        <f t="shared" si="39"/>
        <v>-3.3801347416856484</v>
      </c>
    </row>
    <row r="311" spans="1:13" x14ac:dyDescent="0.25">
      <c r="A311" s="1">
        <v>44986</v>
      </c>
      <c r="B311">
        <v>22.428100000000001</v>
      </c>
      <c r="C311">
        <f t="shared" si="32"/>
        <v>0.56060000000000088</v>
      </c>
      <c r="D311">
        <f t="shared" si="33"/>
        <v>2.563621813193099</v>
      </c>
      <c r="E311">
        <v>21.89</v>
      </c>
      <c r="F311">
        <f t="shared" si="34"/>
        <v>2.2500000000000853E-2</v>
      </c>
      <c r="G311">
        <f t="shared" si="35"/>
        <v>0.10289242025837821</v>
      </c>
      <c r="H311">
        <v>22.914300000000001</v>
      </c>
      <c r="I311">
        <f t="shared" si="36"/>
        <v>1.0468000000000011</v>
      </c>
      <c r="J311">
        <f t="shared" si="37"/>
        <v>4.7870126900651702</v>
      </c>
      <c r="K311">
        <v>21.5</v>
      </c>
      <c r="L311">
        <f t="shared" si="38"/>
        <v>-0.36749999999999972</v>
      </c>
      <c r="M311">
        <f t="shared" si="39"/>
        <v>-1.6805761975534457</v>
      </c>
    </row>
    <row r="312" spans="1:13" x14ac:dyDescent="0.25">
      <c r="A312" s="1">
        <v>44985</v>
      </c>
      <c r="B312">
        <v>21.8675</v>
      </c>
      <c r="C312">
        <f t="shared" si="32"/>
        <v>-0.83249999999999957</v>
      </c>
      <c r="D312">
        <f t="shared" si="33"/>
        <v>-3.6674008810572669</v>
      </c>
      <c r="E312">
        <v>22.740200000000002</v>
      </c>
      <c r="F312">
        <f t="shared" si="34"/>
        <v>4.0200000000002234E-2</v>
      </c>
      <c r="G312">
        <f t="shared" si="35"/>
        <v>0.17709251101322571</v>
      </c>
      <c r="H312">
        <v>23.308800000000002</v>
      </c>
      <c r="I312">
        <f t="shared" si="36"/>
        <v>0.60880000000000223</v>
      </c>
      <c r="J312">
        <f t="shared" si="37"/>
        <v>2.6819383259911995</v>
      </c>
      <c r="K312">
        <v>21.753599999999999</v>
      </c>
      <c r="L312">
        <f t="shared" si="38"/>
        <v>-0.94640000000000057</v>
      </c>
      <c r="M312">
        <f t="shared" si="39"/>
        <v>-4.169162995594716</v>
      </c>
    </row>
    <row r="313" spans="1:13" x14ac:dyDescent="0.25">
      <c r="A313" s="1">
        <v>44984</v>
      </c>
      <c r="B313">
        <v>22.7</v>
      </c>
      <c r="C313">
        <f t="shared" si="32"/>
        <v>-0.65650000000000119</v>
      </c>
      <c r="D313">
        <f t="shared" si="33"/>
        <v>-2.8107807248517593</v>
      </c>
      <c r="E313">
        <v>23.3523</v>
      </c>
      <c r="F313">
        <f t="shared" si="34"/>
        <v>-4.2000000000008697E-3</v>
      </c>
      <c r="G313">
        <f t="shared" si="35"/>
        <v>-1.7982146297608245E-2</v>
      </c>
      <c r="H313">
        <v>23.6</v>
      </c>
      <c r="I313">
        <f t="shared" si="36"/>
        <v>0.24350000000000094</v>
      </c>
      <c r="J313">
        <f t="shared" si="37"/>
        <v>1.042536338920647</v>
      </c>
      <c r="K313">
        <v>22.32</v>
      </c>
      <c r="L313">
        <f t="shared" si="38"/>
        <v>-1.0365000000000002</v>
      </c>
      <c r="M313">
        <f t="shared" si="39"/>
        <v>-4.4377368184445452</v>
      </c>
    </row>
    <row r="314" spans="1:13" x14ac:dyDescent="0.25">
      <c r="A314" s="1">
        <v>44983</v>
      </c>
      <c r="B314">
        <v>23.3565</v>
      </c>
      <c r="C314">
        <f t="shared" si="32"/>
        <v>1.5964999999999989</v>
      </c>
      <c r="D314">
        <f t="shared" si="33"/>
        <v>7.3368566176470535</v>
      </c>
      <c r="E314">
        <v>21.76</v>
      </c>
      <c r="F314">
        <f t="shared" si="34"/>
        <v>0</v>
      </c>
      <c r="G314">
        <f t="shared" si="35"/>
        <v>0</v>
      </c>
      <c r="H314">
        <v>23.605</v>
      </c>
      <c r="I314">
        <f t="shared" si="36"/>
        <v>1.8449999999999989</v>
      </c>
      <c r="J314">
        <f t="shared" si="37"/>
        <v>8.4788602941176414</v>
      </c>
      <c r="K314">
        <v>21.691500000000001</v>
      </c>
      <c r="L314">
        <f t="shared" si="38"/>
        <v>-6.8500000000000227E-2</v>
      </c>
      <c r="M314">
        <f t="shared" si="39"/>
        <v>-0.31479779411764808</v>
      </c>
    </row>
    <row r="315" spans="1:13" x14ac:dyDescent="0.25">
      <c r="A315" s="1">
        <v>44982</v>
      </c>
      <c r="B315">
        <v>21.76</v>
      </c>
      <c r="C315">
        <f t="shared" si="32"/>
        <v>-1.0520999999999994</v>
      </c>
      <c r="D315">
        <f t="shared" si="33"/>
        <v>-4.6120260738818404</v>
      </c>
      <c r="E315">
        <v>22.83</v>
      </c>
      <c r="F315">
        <f t="shared" si="34"/>
        <v>1.7899999999997362E-2</v>
      </c>
      <c r="G315">
        <f t="shared" si="35"/>
        <v>7.8467129286638945E-2</v>
      </c>
      <c r="H315">
        <v>23.33</v>
      </c>
      <c r="I315">
        <f t="shared" si="36"/>
        <v>0.51789999999999736</v>
      </c>
      <c r="J315">
        <f t="shared" si="37"/>
        <v>2.2702863831036919</v>
      </c>
      <c r="K315">
        <v>21.440100000000001</v>
      </c>
      <c r="L315">
        <f t="shared" si="38"/>
        <v>-1.3719999999999999</v>
      </c>
      <c r="M315">
        <f t="shared" si="39"/>
        <v>-6.014352032473993</v>
      </c>
    </row>
    <row r="316" spans="1:13" x14ac:dyDescent="0.25">
      <c r="A316" s="1">
        <v>44981</v>
      </c>
      <c r="B316">
        <v>22.812100000000001</v>
      </c>
      <c r="C316">
        <f t="shared" si="32"/>
        <v>-0.98079999999999856</v>
      </c>
      <c r="D316">
        <f t="shared" si="33"/>
        <v>-4.1222381466740021</v>
      </c>
      <c r="E316">
        <v>23.77</v>
      </c>
      <c r="F316">
        <f t="shared" si="34"/>
        <v>-2.289999999999992E-2</v>
      </c>
      <c r="G316">
        <f t="shared" si="35"/>
        <v>-9.624719979489646E-2</v>
      </c>
      <c r="H316">
        <v>24.23</v>
      </c>
      <c r="I316">
        <f t="shared" si="36"/>
        <v>0.43710000000000093</v>
      </c>
      <c r="J316">
        <f t="shared" si="37"/>
        <v>1.8371026650807634</v>
      </c>
      <c r="K316">
        <v>22.519100000000002</v>
      </c>
      <c r="L316">
        <f t="shared" si="38"/>
        <v>-1.2737999999999978</v>
      </c>
      <c r="M316">
        <f t="shared" si="39"/>
        <v>-5.3536979519100143</v>
      </c>
    </row>
    <row r="317" spans="1:13" x14ac:dyDescent="0.25">
      <c r="A317" s="1">
        <v>44980</v>
      </c>
      <c r="B317">
        <v>23.792899999999999</v>
      </c>
      <c r="C317">
        <f t="shared" si="32"/>
        <v>7.9399999999999693E-2</v>
      </c>
      <c r="D317">
        <f t="shared" si="33"/>
        <v>0.33483037088578105</v>
      </c>
      <c r="E317">
        <v>23.746700000000001</v>
      </c>
      <c r="F317">
        <f t="shared" si="34"/>
        <v>3.3200000000000784E-2</v>
      </c>
      <c r="G317">
        <f t="shared" si="35"/>
        <v>0.1400046387079123</v>
      </c>
      <c r="H317">
        <v>24.803799999999999</v>
      </c>
      <c r="I317">
        <f t="shared" si="36"/>
        <v>1.0902999999999992</v>
      </c>
      <c r="J317">
        <f t="shared" si="37"/>
        <v>4.5978029392540076</v>
      </c>
      <c r="K317">
        <v>23.57</v>
      </c>
      <c r="L317">
        <f t="shared" si="38"/>
        <v>-0.14349999999999952</v>
      </c>
      <c r="M317">
        <f t="shared" si="39"/>
        <v>-0.60514053176460458</v>
      </c>
    </row>
    <row r="318" spans="1:13" x14ac:dyDescent="0.25">
      <c r="A318" s="1">
        <v>44979</v>
      </c>
      <c r="B318">
        <v>23.7135</v>
      </c>
      <c r="C318">
        <f t="shared" si="32"/>
        <v>-1.0755000000000017</v>
      </c>
      <c r="D318">
        <f t="shared" si="33"/>
        <v>-4.3386179353745682</v>
      </c>
      <c r="E318">
        <v>24.79</v>
      </c>
      <c r="F318">
        <f t="shared" si="34"/>
        <v>9.9999999999766942E-4</v>
      </c>
      <c r="G318">
        <f t="shared" si="35"/>
        <v>4.0340473597066011E-3</v>
      </c>
      <c r="H318">
        <v>25.23</v>
      </c>
      <c r="I318">
        <f t="shared" si="36"/>
        <v>0.44099999999999895</v>
      </c>
      <c r="J318">
        <f t="shared" si="37"/>
        <v>1.779014885634753</v>
      </c>
      <c r="K318">
        <v>23.202300000000001</v>
      </c>
      <c r="L318">
        <f t="shared" si="38"/>
        <v>-1.5867000000000004</v>
      </c>
      <c r="M318">
        <f t="shared" si="39"/>
        <v>-6.4008229456613837</v>
      </c>
    </row>
    <row r="319" spans="1:13" x14ac:dyDescent="0.25">
      <c r="A319" s="1">
        <v>44978</v>
      </c>
      <c r="B319">
        <v>24.789000000000001</v>
      </c>
      <c r="C319">
        <f t="shared" si="32"/>
        <v>-1.3789999999999978</v>
      </c>
      <c r="D319">
        <f t="shared" si="33"/>
        <v>-5.2697951696728742</v>
      </c>
      <c r="E319">
        <v>26.123899999999999</v>
      </c>
      <c r="F319">
        <f t="shared" si="34"/>
        <v>-4.410000000000025E-2</v>
      </c>
      <c r="G319">
        <f t="shared" si="35"/>
        <v>-0.1685264445123825</v>
      </c>
      <c r="H319">
        <v>26.667899999999999</v>
      </c>
      <c r="I319">
        <f t="shared" si="36"/>
        <v>0.49990000000000023</v>
      </c>
      <c r="J319">
        <f t="shared" si="37"/>
        <v>1.9103485172730061</v>
      </c>
      <c r="K319">
        <v>24.497699999999998</v>
      </c>
      <c r="L319">
        <f t="shared" si="38"/>
        <v>-1.670300000000001</v>
      </c>
      <c r="M319">
        <f t="shared" si="39"/>
        <v>-6.3829868541730397</v>
      </c>
    </row>
    <row r="320" spans="1:13" x14ac:dyDescent="0.25">
      <c r="A320" s="1">
        <v>44977</v>
      </c>
      <c r="B320">
        <v>26.167999999999999</v>
      </c>
      <c r="C320">
        <f t="shared" si="32"/>
        <v>1.0281999999999982</v>
      </c>
      <c r="D320">
        <f t="shared" si="33"/>
        <v>4.0899291163811888</v>
      </c>
      <c r="E320">
        <v>25.13</v>
      </c>
      <c r="F320">
        <f t="shared" si="34"/>
        <v>-9.8000000000020293E-3</v>
      </c>
      <c r="G320">
        <f t="shared" si="35"/>
        <v>-3.8982012585629278E-2</v>
      </c>
      <c r="H320">
        <v>27.090599999999998</v>
      </c>
      <c r="I320">
        <f t="shared" si="36"/>
        <v>1.9507999999999974</v>
      </c>
      <c r="J320">
        <f t="shared" si="37"/>
        <v>7.7598071583703829</v>
      </c>
      <c r="K320">
        <v>24.1234</v>
      </c>
      <c r="L320">
        <f t="shared" si="38"/>
        <v>-1.0164000000000009</v>
      </c>
      <c r="M320">
        <f t="shared" si="39"/>
        <v>-4.0429915910230028</v>
      </c>
    </row>
    <row r="321" spans="1:13" x14ac:dyDescent="0.25">
      <c r="A321" s="1">
        <v>44976</v>
      </c>
      <c r="B321">
        <v>25.139800000000001</v>
      </c>
      <c r="C321">
        <f t="shared" si="32"/>
        <v>1.5798000000000023</v>
      </c>
      <c r="D321">
        <f t="shared" si="33"/>
        <v>6.7054329371816745</v>
      </c>
      <c r="E321">
        <v>23.556999999999999</v>
      </c>
      <c r="F321">
        <f t="shared" si="34"/>
        <v>-3.0000000000001137E-3</v>
      </c>
      <c r="G321">
        <f t="shared" si="35"/>
        <v>-1.2733446519525101E-2</v>
      </c>
      <c r="H321">
        <v>25.3736</v>
      </c>
      <c r="I321">
        <f t="shared" si="36"/>
        <v>1.813600000000001</v>
      </c>
      <c r="J321">
        <f t="shared" si="37"/>
        <v>7.6977928692699535</v>
      </c>
      <c r="K321">
        <v>23.213999999999999</v>
      </c>
      <c r="L321">
        <f t="shared" si="38"/>
        <v>-0.34600000000000009</v>
      </c>
      <c r="M321">
        <f t="shared" si="39"/>
        <v>-1.4685908319185064</v>
      </c>
    </row>
    <row r="322" spans="1:13" x14ac:dyDescent="0.25">
      <c r="A322" s="1">
        <v>44975</v>
      </c>
      <c r="B322">
        <v>23.56</v>
      </c>
      <c r="C322">
        <f t="shared" si="32"/>
        <v>0.33999999999999986</v>
      </c>
      <c r="D322">
        <f t="shared" si="33"/>
        <v>1.4642549526270452</v>
      </c>
      <c r="E322">
        <v>23.209399999999999</v>
      </c>
      <c r="F322">
        <f t="shared" si="34"/>
        <v>-1.0600000000000165E-2</v>
      </c>
      <c r="G322">
        <f t="shared" si="35"/>
        <v>-4.5650301464255666E-2</v>
      </c>
      <c r="H322">
        <v>23.928599999999999</v>
      </c>
      <c r="I322">
        <f t="shared" si="36"/>
        <v>0.70860000000000056</v>
      </c>
      <c r="J322">
        <f t="shared" si="37"/>
        <v>3.05167958656331</v>
      </c>
      <c r="K322">
        <v>22.697700000000001</v>
      </c>
      <c r="L322">
        <f t="shared" si="38"/>
        <v>-0.52229999999999777</v>
      </c>
      <c r="M322">
        <f t="shared" si="39"/>
        <v>-2.249354005167949</v>
      </c>
    </row>
    <row r="323" spans="1:13" x14ac:dyDescent="0.25">
      <c r="A323" s="1">
        <v>44974</v>
      </c>
      <c r="B323">
        <v>23.22</v>
      </c>
      <c r="C323">
        <f t="shared" si="32"/>
        <v>0.2572999999999972</v>
      </c>
      <c r="D323">
        <f t="shared" si="33"/>
        <v>1.1205128316791892</v>
      </c>
      <c r="E323">
        <v>22.97</v>
      </c>
      <c r="F323">
        <f t="shared" si="34"/>
        <v>7.2999999999971976E-3</v>
      </c>
      <c r="G323">
        <f t="shared" si="35"/>
        <v>3.1790686635270231E-2</v>
      </c>
      <c r="H323">
        <v>23.704699999999999</v>
      </c>
      <c r="I323">
        <f t="shared" si="36"/>
        <v>0.74199999999999733</v>
      </c>
      <c r="J323">
        <f t="shared" si="37"/>
        <v>3.2313273264903399</v>
      </c>
      <c r="K323">
        <v>22.033000000000001</v>
      </c>
      <c r="L323">
        <f t="shared" si="38"/>
        <v>-0.92970000000000041</v>
      </c>
      <c r="M323">
        <f t="shared" si="39"/>
        <v>-4.048739912989328</v>
      </c>
    </row>
    <row r="324" spans="1:13" x14ac:dyDescent="0.25">
      <c r="A324" s="1">
        <v>44973</v>
      </c>
      <c r="B324">
        <v>22.962700000000002</v>
      </c>
      <c r="C324">
        <f t="shared" si="32"/>
        <v>-0.55729999999999791</v>
      </c>
      <c r="D324">
        <f t="shared" si="33"/>
        <v>-2.3694727891156373</v>
      </c>
      <c r="E324">
        <v>23.51</v>
      </c>
      <c r="F324">
        <f t="shared" si="34"/>
        <v>-9.9999999999980105E-3</v>
      </c>
      <c r="G324">
        <f t="shared" si="35"/>
        <v>-4.2517006802712629E-2</v>
      </c>
      <c r="H324">
        <v>24.1693</v>
      </c>
      <c r="I324">
        <f t="shared" si="36"/>
        <v>0.64930000000000021</v>
      </c>
      <c r="J324">
        <f t="shared" si="37"/>
        <v>2.7606292517006814</v>
      </c>
      <c r="K324">
        <v>22.8461</v>
      </c>
      <c r="L324">
        <f t="shared" si="38"/>
        <v>-0.67389999999999972</v>
      </c>
      <c r="M324">
        <f t="shared" si="39"/>
        <v>-2.8652210884353728</v>
      </c>
    </row>
    <row r="325" spans="1:13" x14ac:dyDescent="0.25">
      <c r="A325" s="1">
        <v>44972</v>
      </c>
      <c r="B325">
        <v>23.52</v>
      </c>
      <c r="C325">
        <f t="shared" si="32"/>
        <v>1.759999999999998</v>
      </c>
      <c r="D325">
        <f t="shared" si="33"/>
        <v>8.0882352941176379</v>
      </c>
      <c r="E325">
        <v>21.75</v>
      </c>
      <c r="F325">
        <f t="shared" si="34"/>
        <v>-1.0000000000001563E-2</v>
      </c>
      <c r="G325">
        <f t="shared" si="35"/>
        <v>-4.5955882352948355E-2</v>
      </c>
      <c r="H325">
        <v>23.9161</v>
      </c>
      <c r="I325">
        <f t="shared" si="36"/>
        <v>2.1560999999999986</v>
      </c>
      <c r="J325">
        <f t="shared" si="37"/>
        <v>9.9085477941176396</v>
      </c>
      <c r="K325">
        <v>21.3748</v>
      </c>
      <c r="L325">
        <f t="shared" si="38"/>
        <v>-0.3852000000000011</v>
      </c>
      <c r="M325">
        <f t="shared" si="39"/>
        <v>-1.770220588235299</v>
      </c>
    </row>
    <row r="326" spans="1:13" x14ac:dyDescent="0.25">
      <c r="A326" s="1">
        <v>44971</v>
      </c>
      <c r="B326">
        <v>21.76</v>
      </c>
      <c r="C326">
        <f t="shared" si="32"/>
        <v>1.4199000000000019</v>
      </c>
      <c r="D326">
        <f t="shared" si="33"/>
        <v>6.980791638192545</v>
      </c>
      <c r="E326">
        <v>20.34</v>
      </c>
      <c r="F326">
        <f t="shared" si="34"/>
        <v>-9.9999999999766942E-5</v>
      </c>
      <c r="G326">
        <f t="shared" si="35"/>
        <v>-4.9163966745378309E-4</v>
      </c>
      <c r="H326">
        <v>22.3873</v>
      </c>
      <c r="I326">
        <f t="shared" si="36"/>
        <v>2.0472000000000001</v>
      </c>
      <c r="J326">
        <f t="shared" si="37"/>
        <v>10.064847272137307</v>
      </c>
      <c r="K326">
        <v>20.2315</v>
      </c>
      <c r="L326">
        <f t="shared" si="38"/>
        <v>-0.10859999999999914</v>
      </c>
      <c r="M326">
        <f t="shared" si="39"/>
        <v>-0.53392067885604866</v>
      </c>
    </row>
    <row r="327" spans="1:13" x14ac:dyDescent="0.25">
      <c r="A327" s="1">
        <v>44970</v>
      </c>
      <c r="B327">
        <v>20.3401</v>
      </c>
      <c r="C327">
        <f t="shared" si="32"/>
        <v>-1.0248999999999988</v>
      </c>
      <c r="D327">
        <f t="shared" si="33"/>
        <v>-4.7970980575707882</v>
      </c>
      <c r="E327">
        <v>21.343599999999999</v>
      </c>
      <c r="F327">
        <f t="shared" si="34"/>
        <v>-2.1399999999999864E-2</v>
      </c>
      <c r="G327">
        <f t="shared" si="35"/>
        <v>-0.10016381933068039</v>
      </c>
      <c r="H327">
        <v>21.751300000000001</v>
      </c>
      <c r="I327">
        <f t="shared" si="36"/>
        <v>0.38630000000000209</v>
      </c>
      <c r="J327">
        <f t="shared" si="37"/>
        <v>1.8080973554879576</v>
      </c>
      <c r="K327">
        <v>19.765999999999998</v>
      </c>
      <c r="L327">
        <f t="shared" si="38"/>
        <v>-1.5990000000000002</v>
      </c>
      <c r="M327">
        <f t="shared" si="39"/>
        <v>-7.4842031359700467</v>
      </c>
    </row>
    <row r="328" spans="1:13" x14ac:dyDescent="0.25">
      <c r="A328" s="1">
        <v>44969</v>
      </c>
      <c r="B328">
        <v>21.364999999999998</v>
      </c>
      <c r="C328">
        <f t="shared" ref="C328:C391" si="40">IF(AND(ISNUMBER(B328), ISNUMBER(B329)), (B328 - B329), "")</f>
        <v>0.71499999999999986</v>
      </c>
      <c r="D328">
        <f t="shared" ref="D328:D391" si="41">IF(AND(ISNUMBER(C328), ISNUMBER(B329)), (100*(C328)/ABS(B329)), "")</f>
        <v>3.4624697336561741</v>
      </c>
      <c r="E328">
        <v>20.635000000000002</v>
      </c>
      <c r="F328">
        <f t="shared" ref="F328:F391" si="42">IF(AND(ISNUMBER(E328), ISNUMBER(B329)), (E328 - B329), "")</f>
        <v>-1.4999999999997016E-2</v>
      </c>
      <c r="G328">
        <f t="shared" ref="G328:G391" si="43">IF(AND(ISNUMBER(F328), ISNUMBER(B329)), (100*(F328)/ABS(B329)), "")</f>
        <v>-7.2639225181583611E-2</v>
      </c>
      <c r="H328">
        <v>22.490200000000002</v>
      </c>
      <c r="I328">
        <f t="shared" ref="I328:I391" si="44">IF(AND(ISNUMBER(H328), ISNUMBER(B329)), (H328 - B329), "")</f>
        <v>1.8402000000000029</v>
      </c>
      <c r="J328">
        <f t="shared" ref="J328:J391" si="45">IF(AND(ISNUMBER(I328), ISNUMBER(B329)), (100*(I328)/ABS(B329)), "")</f>
        <v>8.911380145278466</v>
      </c>
      <c r="K328">
        <v>20.584</v>
      </c>
      <c r="L328">
        <f t="shared" ref="L328:L391" si="46">IF(AND(ISNUMBER(K328), ISNUMBER(B329)), (K328 - B329),"")</f>
        <v>-6.5999999999998948E-2</v>
      </c>
      <c r="M328">
        <f t="shared" ref="M328:M391" si="47">IF(AND(ISNUMBER(L328), ISNUMBER(B329)), (100*(L328)/ABS(B329)), "")</f>
        <v>-0.31961259079902643</v>
      </c>
    </row>
    <row r="329" spans="1:13" x14ac:dyDescent="0.25">
      <c r="A329" s="1">
        <v>44968</v>
      </c>
      <c r="B329">
        <v>20.65</v>
      </c>
      <c r="C329">
        <f t="shared" si="40"/>
        <v>0.4009999999999998</v>
      </c>
      <c r="D329">
        <f t="shared" si="41"/>
        <v>1.98034470838066</v>
      </c>
      <c r="E329">
        <v>20.216999999999999</v>
      </c>
      <c r="F329">
        <f t="shared" si="42"/>
        <v>-3.2000000000000028E-2</v>
      </c>
      <c r="G329">
        <f t="shared" si="43"/>
        <v>-0.15803249543187334</v>
      </c>
      <c r="H329">
        <v>20.696000000000002</v>
      </c>
      <c r="I329">
        <f t="shared" si="44"/>
        <v>0.44700000000000273</v>
      </c>
      <c r="J329">
        <f t="shared" si="45"/>
        <v>2.2075164205639921</v>
      </c>
      <c r="K329">
        <v>19.659099999999999</v>
      </c>
      <c r="L329">
        <f t="shared" si="46"/>
        <v>-0.58990000000000009</v>
      </c>
      <c r="M329">
        <f t="shared" si="47"/>
        <v>-2.9132302829769379</v>
      </c>
    </row>
    <row r="330" spans="1:13" x14ac:dyDescent="0.25">
      <c r="A330" s="1">
        <v>44967</v>
      </c>
      <c r="B330">
        <v>20.248999999999999</v>
      </c>
      <c r="C330">
        <f t="shared" si="40"/>
        <v>-1.0210000000000008</v>
      </c>
      <c r="D330">
        <f t="shared" si="41"/>
        <v>-4.800188058298076</v>
      </c>
      <c r="E330">
        <v>21.27</v>
      </c>
      <c r="F330">
        <f t="shared" si="42"/>
        <v>0</v>
      </c>
      <c r="G330">
        <f t="shared" si="43"/>
        <v>0</v>
      </c>
      <c r="H330">
        <v>21.34</v>
      </c>
      <c r="I330">
        <f t="shared" si="44"/>
        <v>7.0000000000000284E-2</v>
      </c>
      <c r="J330">
        <f t="shared" si="45"/>
        <v>0.3291020216267056</v>
      </c>
      <c r="K330">
        <v>19.899999999999999</v>
      </c>
      <c r="L330">
        <f t="shared" si="46"/>
        <v>-1.370000000000001</v>
      </c>
      <c r="M330">
        <f t="shared" si="47"/>
        <v>-6.4409967089797888</v>
      </c>
    </row>
    <row r="331" spans="1:13" x14ac:dyDescent="0.25">
      <c r="A331" s="1">
        <v>44966</v>
      </c>
      <c r="B331">
        <v>21.27</v>
      </c>
      <c r="C331">
        <f t="shared" si="40"/>
        <v>-1.8673000000000002</v>
      </c>
      <c r="D331">
        <f t="shared" si="41"/>
        <v>-8.0705181676340807</v>
      </c>
      <c r="E331">
        <v>23.128</v>
      </c>
      <c r="F331">
        <f t="shared" si="42"/>
        <v>-9.2999999999996419E-3</v>
      </c>
      <c r="G331">
        <f t="shared" si="43"/>
        <v>-4.0194836908367192E-2</v>
      </c>
      <c r="H331">
        <v>23.350999999999999</v>
      </c>
      <c r="I331">
        <f t="shared" si="44"/>
        <v>0.21369999999999933</v>
      </c>
      <c r="J331">
        <f t="shared" si="45"/>
        <v>0.9236168437976745</v>
      </c>
      <c r="K331">
        <v>21.0212</v>
      </c>
      <c r="L331">
        <f t="shared" si="46"/>
        <v>-2.1160999999999994</v>
      </c>
      <c r="M331">
        <f t="shared" si="47"/>
        <v>-9.1458381055697924</v>
      </c>
    </row>
    <row r="332" spans="1:13" x14ac:dyDescent="0.25">
      <c r="A332" s="1">
        <v>44965</v>
      </c>
      <c r="B332">
        <v>23.1373</v>
      </c>
      <c r="C332">
        <f t="shared" si="40"/>
        <v>-0.48069999999999879</v>
      </c>
      <c r="D332">
        <f t="shared" si="41"/>
        <v>-2.0353120501312509</v>
      </c>
      <c r="E332">
        <v>23.6</v>
      </c>
      <c r="F332">
        <f t="shared" si="42"/>
        <v>-1.7999999999997129E-2</v>
      </c>
      <c r="G332">
        <f t="shared" si="43"/>
        <v>-7.6213057837230633E-2</v>
      </c>
      <c r="H332">
        <v>24.210999999999999</v>
      </c>
      <c r="I332">
        <f t="shared" si="44"/>
        <v>0.59299999999999997</v>
      </c>
      <c r="J332">
        <f t="shared" si="45"/>
        <v>2.510796849860276</v>
      </c>
      <c r="K332">
        <v>22.8</v>
      </c>
      <c r="L332">
        <f t="shared" si="46"/>
        <v>-0.81799999999999784</v>
      </c>
      <c r="M332">
        <f t="shared" si="47"/>
        <v>-3.4634600728258018</v>
      </c>
    </row>
    <row r="333" spans="1:13" x14ac:dyDescent="0.25">
      <c r="A333" s="1">
        <v>44964</v>
      </c>
      <c r="B333">
        <v>23.617999999999999</v>
      </c>
      <c r="C333">
        <f t="shared" si="40"/>
        <v>0.59590000000000032</v>
      </c>
      <c r="D333">
        <f t="shared" si="41"/>
        <v>2.5883824672814399</v>
      </c>
      <c r="E333">
        <v>23.0456</v>
      </c>
      <c r="F333">
        <f t="shared" si="42"/>
        <v>2.3500000000002075E-2</v>
      </c>
      <c r="G333">
        <f t="shared" si="43"/>
        <v>0.10207583148367037</v>
      </c>
      <c r="H333">
        <v>23.948599999999999</v>
      </c>
      <c r="I333">
        <f t="shared" si="44"/>
        <v>0.92650000000000077</v>
      </c>
      <c r="J333">
        <f t="shared" si="45"/>
        <v>4.0243939518983973</v>
      </c>
      <c r="K333">
        <v>22.4969</v>
      </c>
      <c r="L333">
        <f t="shared" si="46"/>
        <v>-0.52519999999999811</v>
      </c>
      <c r="M333">
        <f t="shared" si="47"/>
        <v>-2.2812862423497342</v>
      </c>
    </row>
    <row r="334" spans="1:13" x14ac:dyDescent="0.25">
      <c r="A334" s="1">
        <v>44963</v>
      </c>
      <c r="B334">
        <v>23.022099999999998</v>
      </c>
      <c r="C334">
        <f t="shared" si="40"/>
        <v>-0.38790000000000191</v>
      </c>
      <c r="D334">
        <f t="shared" si="41"/>
        <v>-1.65698419478856</v>
      </c>
      <c r="E334">
        <v>23.42</v>
      </c>
      <c r="F334">
        <f t="shared" si="42"/>
        <v>1.0000000000001563E-2</v>
      </c>
      <c r="G334">
        <f t="shared" si="43"/>
        <v>4.2716787697571819E-2</v>
      </c>
      <c r="H334">
        <v>23.747</v>
      </c>
      <c r="I334">
        <f t="shared" si="44"/>
        <v>0.33699999999999974</v>
      </c>
      <c r="J334">
        <f t="shared" si="45"/>
        <v>1.4395557454079442</v>
      </c>
      <c r="K334">
        <v>22.79</v>
      </c>
      <c r="L334">
        <f t="shared" si="46"/>
        <v>-0.62000000000000099</v>
      </c>
      <c r="M334">
        <f t="shared" si="47"/>
        <v>-2.6484408372490429</v>
      </c>
    </row>
    <row r="335" spans="1:13" x14ac:dyDescent="0.25">
      <c r="A335" s="1">
        <v>44962</v>
      </c>
      <c r="B335">
        <v>23.41</v>
      </c>
      <c r="C335">
        <f t="shared" si="40"/>
        <v>-1.2609999999999992</v>
      </c>
      <c r="D335">
        <f t="shared" si="41"/>
        <v>-5.1112642373637032</v>
      </c>
      <c r="E335">
        <v>24.670999999999999</v>
      </c>
      <c r="F335">
        <f t="shared" si="42"/>
        <v>0</v>
      </c>
      <c r="G335">
        <f t="shared" si="43"/>
        <v>0</v>
      </c>
      <c r="H335">
        <v>24.743600000000001</v>
      </c>
      <c r="I335">
        <f t="shared" si="44"/>
        <v>7.260000000000133E-2</v>
      </c>
      <c r="J335">
        <f t="shared" si="45"/>
        <v>0.29427262778161134</v>
      </c>
      <c r="K335">
        <v>23.029499999999999</v>
      </c>
      <c r="L335">
        <f t="shared" si="46"/>
        <v>-1.6415000000000006</v>
      </c>
      <c r="M335">
        <f t="shared" si="47"/>
        <v>-6.6535608609298391</v>
      </c>
    </row>
    <row r="336" spans="1:13" x14ac:dyDescent="0.25">
      <c r="A336" s="1">
        <v>44961</v>
      </c>
      <c r="B336">
        <v>24.670999999999999</v>
      </c>
      <c r="C336">
        <f t="shared" si="40"/>
        <v>0.1509999999999998</v>
      </c>
      <c r="D336">
        <f t="shared" si="41"/>
        <v>0.61582381729200575</v>
      </c>
      <c r="E336">
        <v>24.510300000000001</v>
      </c>
      <c r="F336">
        <f t="shared" si="42"/>
        <v>-9.6999999999987097E-3</v>
      </c>
      <c r="G336">
        <f t="shared" si="43"/>
        <v>-3.9559543230011054E-2</v>
      </c>
      <c r="H336">
        <v>25.091200000000001</v>
      </c>
      <c r="I336">
        <f t="shared" si="44"/>
        <v>0.57120000000000104</v>
      </c>
      <c r="J336">
        <f t="shared" si="45"/>
        <v>2.3295269168026143</v>
      </c>
      <c r="K336">
        <v>24.298999999999999</v>
      </c>
      <c r="L336">
        <f t="shared" si="46"/>
        <v>-0.22100000000000009</v>
      </c>
      <c r="M336">
        <f t="shared" si="47"/>
        <v>-0.90130505709624831</v>
      </c>
    </row>
    <row r="337" spans="1:13" x14ac:dyDescent="0.25">
      <c r="A337" s="1">
        <v>44960</v>
      </c>
      <c r="B337">
        <v>24.52</v>
      </c>
      <c r="C337">
        <f t="shared" si="40"/>
        <v>0.11100000000000065</v>
      </c>
      <c r="D337">
        <f t="shared" si="41"/>
        <v>0.45475029702159309</v>
      </c>
      <c r="E337">
        <v>24.3857</v>
      </c>
      <c r="F337">
        <f t="shared" si="42"/>
        <v>-2.3299999999998988E-2</v>
      </c>
      <c r="G337">
        <f t="shared" si="43"/>
        <v>-9.5456593879302679E-2</v>
      </c>
      <c r="H337">
        <v>25.157399999999999</v>
      </c>
      <c r="I337">
        <f t="shared" si="44"/>
        <v>0.74840000000000018</v>
      </c>
      <c r="J337">
        <f t="shared" si="45"/>
        <v>3.0660821828014266</v>
      </c>
      <c r="K337">
        <v>24.039000000000001</v>
      </c>
      <c r="L337">
        <f t="shared" si="46"/>
        <v>-0.36999999999999744</v>
      </c>
      <c r="M337">
        <f t="shared" si="47"/>
        <v>-1.5158343234052909</v>
      </c>
    </row>
    <row r="338" spans="1:13" x14ac:dyDescent="0.25">
      <c r="A338" s="1">
        <v>44959</v>
      </c>
      <c r="B338">
        <v>24.408999999999999</v>
      </c>
      <c r="C338">
        <f t="shared" si="40"/>
        <v>-0.38800000000000168</v>
      </c>
      <c r="D338">
        <f t="shared" si="41"/>
        <v>-1.5647054079122542</v>
      </c>
      <c r="E338">
        <v>24.797000000000001</v>
      </c>
      <c r="F338">
        <f t="shared" si="42"/>
        <v>0</v>
      </c>
      <c r="G338">
        <f t="shared" si="43"/>
        <v>0</v>
      </c>
      <c r="H338">
        <v>26.142499999999998</v>
      </c>
      <c r="I338">
        <f t="shared" si="44"/>
        <v>1.3454999999999977</v>
      </c>
      <c r="J338">
        <f t="shared" si="45"/>
        <v>5.4260596039843438</v>
      </c>
      <c r="K338">
        <v>24.403400000000001</v>
      </c>
      <c r="L338">
        <f t="shared" si="46"/>
        <v>-0.39359999999999928</v>
      </c>
      <c r="M338">
        <f t="shared" si="47"/>
        <v>-1.5872887849336583</v>
      </c>
    </row>
    <row r="339" spans="1:13" x14ac:dyDescent="0.25">
      <c r="A339" s="1">
        <v>44958</v>
      </c>
      <c r="B339">
        <v>24.797000000000001</v>
      </c>
      <c r="C339">
        <f t="shared" si="40"/>
        <v>0.98700000000000188</v>
      </c>
      <c r="D339">
        <f t="shared" si="41"/>
        <v>4.1453170936581349</v>
      </c>
      <c r="E339">
        <v>23.84</v>
      </c>
      <c r="F339">
        <f t="shared" si="42"/>
        <v>3.0000000000001137E-2</v>
      </c>
      <c r="G339">
        <f t="shared" si="43"/>
        <v>0.12599748005040379</v>
      </c>
      <c r="H339">
        <v>25.041499999999999</v>
      </c>
      <c r="I339">
        <f t="shared" si="44"/>
        <v>1.2315000000000005</v>
      </c>
      <c r="J339">
        <f t="shared" si="45"/>
        <v>5.1721965560688812</v>
      </c>
      <c r="K339">
        <v>22.495200000000001</v>
      </c>
      <c r="L339">
        <f t="shared" si="46"/>
        <v>-1.3147999999999982</v>
      </c>
      <c r="M339">
        <f t="shared" si="47"/>
        <v>-5.5220495590088126</v>
      </c>
    </row>
    <row r="340" spans="1:13" x14ac:dyDescent="0.25">
      <c r="A340" s="1">
        <v>44957</v>
      </c>
      <c r="B340">
        <v>23.81</v>
      </c>
      <c r="C340">
        <f t="shared" si="40"/>
        <v>1.9999999999999574E-2</v>
      </c>
      <c r="D340">
        <f t="shared" si="41"/>
        <v>8.4068936527951138E-2</v>
      </c>
      <c r="E340">
        <v>23.8</v>
      </c>
      <c r="F340">
        <f t="shared" si="42"/>
        <v>1.0000000000001563E-2</v>
      </c>
      <c r="G340">
        <f t="shared" si="43"/>
        <v>4.2034468263983035E-2</v>
      </c>
      <c r="H340">
        <v>24.438400000000001</v>
      </c>
      <c r="I340">
        <f t="shared" si="44"/>
        <v>0.64840000000000231</v>
      </c>
      <c r="J340">
        <f t="shared" si="45"/>
        <v>2.7255149222362434</v>
      </c>
      <c r="K340">
        <v>23.46</v>
      </c>
      <c r="L340">
        <f t="shared" si="46"/>
        <v>-0.32999999999999829</v>
      </c>
      <c r="M340">
        <f t="shared" si="47"/>
        <v>-1.3871374527112161</v>
      </c>
    </row>
    <row r="341" spans="1:13" x14ac:dyDescent="0.25">
      <c r="A341" s="1">
        <v>44956</v>
      </c>
      <c r="B341">
        <v>23.79</v>
      </c>
      <c r="C341">
        <f t="shared" si="40"/>
        <v>-2.5681000000000012</v>
      </c>
      <c r="D341">
        <f t="shared" si="41"/>
        <v>-9.7431150196713769</v>
      </c>
      <c r="E341">
        <v>26.38</v>
      </c>
      <c r="F341">
        <f t="shared" si="42"/>
        <v>2.1899999999998698E-2</v>
      </c>
      <c r="G341">
        <f t="shared" si="43"/>
        <v>8.3086413664105907E-2</v>
      </c>
      <c r="H341">
        <v>26.5198</v>
      </c>
      <c r="I341">
        <f t="shared" si="44"/>
        <v>0.16169999999999973</v>
      </c>
      <c r="J341">
        <f t="shared" si="45"/>
        <v>0.61347365705418722</v>
      </c>
      <c r="K341">
        <v>23.2788</v>
      </c>
      <c r="L341">
        <f t="shared" si="46"/>
        <v>-3.0792999999999999</v>
      </c>
      <c r="M341">
        <f t="shared" si="47"/>
        <v>-11.682556785200754</v>
      </c>
    </row>
    <row r="342" spans="1:13" x14ac:dyDescent="0.25">
      <c r="A342" s="1">
        <v>44955</v>
      </c>
      <c r="B342">
        <v>26.3581</v>
      </c>
      <c r="C342">
        <f t="shared" si="40"/>
        <v>2.4313000000000002</v>
      </c>
      <c r="D342">
        <f t="shared" si="41"/>
        <v>10.161408964006888</v>
      </c>
      <c r="E342">
        <v>23.93</v>
      </c>
      <c r="F342">
        <f t="shared" si="42"/>
        <v>3.1999999999996476E-3</v>
      </c>
      <c r="G342">
        <f t="shared" si="43"/>
        <v>1.3374124412790877E-2</v>
      </c>
      <c r="H342">
        <v>26.7925</v>
      </c>
      <c r="I342">
        <f t="shared" si="44"/>
        <v>2.8657000000000004</v>
      </c>
      <c r="J342">
        <f t="shared" si="45"/>
        <v>11.976946353043452</v>
      </c>
      <c r="K342">
        <v>23.704000000000001</v>
      </c>
      <c r="L342">
        <f t="shared" si="46"/>
        <v>-0.22279999999999944</v>
      </c>
      <c r="M342">
        <f t="shared" si="47"/>
        <v>-0.93117341224066508</v>
      </c>
    </row>
    <row r="343" spans="1:13" x14ac:dyDescent="0.25">
      <c r="A343" s="1">
        <v>44954</v>
      </c>
      <c r="B343">
        <v>23.9268</v>
      </c>
      <c r="C343">
        <f t="shared" si="40"/>
        <v>-0.44320000000000093</v>
      </c>
      <c r="D343">
        <f t="shared" si="41"/>
        <v>-1.8186294624538404</v>
      </c>
      <c r="E343">
        <v>24.37</v>
      </c>
      <c r="F343">
        <f t="shared" si="42"/>
        <v>0</v>
      </c>
      <c r="G343">
        <f t="shared" si="43"/>
        <v>0</v>
      </c>
      <c r="H343">
        <v>25.210799999999999</v>
      </c>
      <c r="I343">
        <f t="shared" si="44"/>
        <v>0.84079999999999799</v>
      </c>
      <c r="J343">
        <f t="shared" si="45"/>
        <v>3.450143619203931</v>
      </c>
      <c r="K343">
        <v>23.7285</v>
      </c>
      <c r="L343">
        <f t="shared" si="46"/>
        <v>-0.64150000000000063</v>
      </c>
      <c r="M343">
        <f t="shared" si="47"/>
        <v>-2.6323348379154723</v>
      </c>
    </row>
    <row r="344" spans="1:13" x14ac:dyDescent="0.25">
      <c r="A344" s="1">
        <v>44953</v>
      </c>
      <c r="B344">
        <v>24.37</v>
      </c>
      <c r="C344">
        <f t="shared" si="40"/>
        <v>-2.2999999999999687E-2</v>
      </c>
      <c r="D344">
        <f t="shared" si="41"/>
        <v>-9.4289345303979366E-2</v>
      </c>
      <c r="E344">
        <v>24.43</v>
      </c>
      <c r="F344">
        <f t="shared" si="42"/>
        <v>3.6999999999999034E-2</v>
      </c>
      <c r="G344">
        <f t="shared" si="43"/>
        <v>0.15168285983683447</v>
      </c>
      <c r="H344">
        <v>24.9497</v>
      </c>
      <c r="I344">
        <f t="shared" si="44"/>
        <v>0.55669999999999931</v>
      </c>
      <c r="J344">
        <f t="shared" si="45"/>
        <v>2.2822121100315633</v>
      </c>
      <c r="K344">
        <v>23.305</v>
      </c>
      <c r="L344">
        <f t="shared" si="46"/>
        <v>-1.088000000000001</v>
      </c>
      <c r="M344">
        <f t="shared" si="47"/>
        <v>-4.4602959865535237</v>
      </c>
    </row>
    <row r="345" spans="1:13" x14ac:dyDescent="0.25">
      <c r="A345" s="1">
        <v>44952</v>
      </c>
      <c r="B345">
        <v>24.393000000000001</v>
      </c>
      <c r="C345">
        <f t="shared" si="40"/>
        <v>-0.5470000000000006</v>
      </c>
      <c r="D345">
        <f t="shared" si="41"/>
        <v>-2.1932638331996817</v>
      </c>
      <c r="E345">
        <v>24.94</v>
      </c>
      <c r="F345">
        <f t="shared" si="42"/>
        <v>0</v>
      </c>
      <c r="G345">
        <f t="shared" si="43"/>
        <v>0</v>
      </c>
      <c r="H345">
        <v>25.4285</v>
      </c>
      <c r="I345">
        <f t="shared" si="44"/>
        <v>0.48849999999999838</v>
      </c>
      <c r="J345">
        <f t="shared" si="45"/>
        <v>1.9587008821170744</v>
      </c>
      <c r="K345">
        <v>23.815200000000001</v>
      </c>
      <c r="L345">
        <f t="shared" si="46"/>
        <v>-1.1248000000000005</v>
      </c>
      <c r="M345">
        <f t="shared" si="47"/>
        <v>-4.5100240577385744</v>
      </c>
    </row>
    <row r="346" spans="1:13" x14ac:dyDescent="0.25">
      <c r="A346" s="1">
        <v>44951</v>
      </c>
      <c r="B346">
        <v>24.94</v>
      </c>
      <c r="C346">
        <f t="shared" si="40"/>
        <v>1.0620000000000012</v>
      </c>
      <c r="D346">
        <f t="shared" si="41"/>
        <v>4.4476086774436769</v>
      </c>
      <c r="E346">
        <v>24</v>
      </c>
      <c r="F346">
        <f t="shared" si="42"/>
        <v>0.12199999999999989</v>
      </c>
      <c r="G346">
        <f t="shared" si="43"/>
        <v>0.51093056369880174</v>
      </c>
      <c r="H346">
        <v>25.039899999999999</v>
      </c>
      <c r="I346">
        <f t="shared" si="44"/>
        <v>1.1618999999999993</v>
      </c>
      <c r="J346">
        <f t="shared" si="45"/>
        <v>4.8659854259150652</v>
      </c>
      <c r="K346">
        <v>22.222000000000001</v>
      </c>
      <c r="L346">
        <f t="shared" si="46"/>
        <v>-1.6559999999999988</v>
      </c>
      <c r="M346">
        <f t="shared" si="47"/>
        <v>-6.9352542088952127</v>
      </c>
    </row>
    <row r="347" spans="1:13" x14ac:dyDescent="0.25">
      <c r="A347" s="1">
        <v>44950</v>
      </c>
      <c r="B347">
        <v>23.878</v>
      </c>
      <c r="C347">
        <f t="shared" si="40"/>
        <v>-0.44200000000000017</v>
      </c>
      <c r="D347">
        <f t="shared" si="41"/>
        <v>-1.8174342105263164</v>
      </c>
      <c r="E347">
        <v>24.32</v>
      </c>
      <c r="F347">
        <f t="shared" si="42"/>
        <v>0</v>
      </c>
      <c r="G347">
        <f t="shared" si="43"/>
        <v>0</v>
      </c>
      <c r="H347">
        <v>25.254999999999999</v>
      </c>
      <c r="I347">
        <f t="shared" si="44"/>
        <v>0.93499999999999872</v>
      </c>
      <c r="J347">
        <f t="shared" si="45"/>
        <v>3.8445723684210473</v>
      </c>
      <c r="K347">
        <v>23.677900000000001</v>
      </c>
      <c r="L347">
        <f t="shared" si="46"/>
        <v>-0.64209999999999923</v>
      </c>
      <c r="M347">
        <f t="shared" si="47"/>
        <v>-2.6402138157894703</v>
      </c>
    </row>
    <row r="348" spans="1:13" x14ac:dyDescent="0.25">
      <c r="A348" s="1">
        <v>44949</v>
      </c>
      <c r="B348">
        <v>24.32</v>
      </c>
      <c r="C348">
        <f t="shared" si="40"/>
        <v>8.9999999999999858E-2</v>
      </c>
      <c r="D348">
        <f t="shared" si="41"/>
        <v>0.37144036318613233</v>
      </c>
      <c r="E348">
        <v>24.23</v>
      </c>
      <c r="F348">
        <f t="shared" si="42"/>
        <v>0</v>
      </c>
      <c r="G348">
        <f t="shared" si="43"/>
        <v>0</v>
      </c>
      <c r="H348">
        <v>24.942799999999998</v>
      </c>
      <c r="I348">
        <f t="shared" si="44"/>
        <v>0.71279999999999788</v>
      </c>
      <c r="J348">
        <f t="shared" si="45"/>
        <v>2.9418076764341636</v>
      </c>
      <c r="K348">
        <v>23.720300000000002</v>
      </c>
      <c r="L348">
        <f t="shared" si="46"/>
        <v>-0.50969999999999871</v>
      </c>
      <c r="M348">
        <f t="shared" si="47"/>
        <v>-2.1035905901774608</v>
      </c>
    </row>
    <row r="349" spans="1:13" x14ac:dyDescent="0.25">
      <c r="A349" s="1">
        <v>44948</v>
      </c>
      <c r="B349">
        <v>24.23</v>
      </c>
      <c r="C349">
        <f t="shared" si="40"/>
        <v>-1.3499999999999979</v>
      </c>
      <c r="D349">
        <f t="shared" si="41"/>
        <v>-5.2775605942142212</v>
      </c>
      <c r="E349">
        <v>25.58</v>
      </c>
      <c r="F349">
        <f t="shared" si="42"/>
        <v>0</v>
      </c>
      <c r="G349">
        <f t="shared" si="43"/>
        <v>0</v>
      </c>
      <c r="H349">
        <v>25.618200000000002</v>
      </c>
      <c r="I349">
        <f t="shared" si="44"/>
        <v>3.8200000000003342E-2</v>
      </c>
      <c r="J349">
        <f t="shared" si="45"/>
        <v>0.14933541829555647</v>
      </c>
      <c r="K349">
        <v>23.503299999999999</v>
      </c>
      <c r="L349">
        <f t="shared" si="46"/>
        <v>-2.0766999999999989</v>
      </c>
      <c r="M349">
        <f t="shared" si="47"/>
        <v>-8.118451915559028</v>
      </c>
    </row>
    <row r="350" spans="1:13" x14ac:dyDescent="0.25">
      <c r="A350" s="1">
        <v>44947</v>
      </c>
      <c r="B350">
        <v>25.58</v>
      </c>
      <c r="C350">
        <f t="shared" si="40"/>
        <v>1.309199999999997</v>
      </c>
      <c r="D350">
        <f t="shared" si="41"/>
        <v>5.3941361636204697</v>
      </c>
      <c r="E350">
        <v>24.344999999999999</v>
      </c>
      <c r="F350">
        <f t="shared" si="42"/>
        <v>7.4199999999997601E-2</v>
      </c>
      <c r="G350">
        <f t="shared" si="43"/>
        <v>0.30571715806647326</v>
      </c>
      <c r="H350">
        <v>26.456700000000001</v>
      </c>
      <c r="I350">
        <f t="shared" si="44"/>
        <v>2.1859000000000002</v>
      </c>
      <c r="J350">
        <f t="shared" si="45"/>
        <v>9.0062956309639581</v>
      </c>
      <c r="K350">
        <v>24.13</v>
      </c>
      <c r="L350">
        <f t="shared" si="46"/>
        <v>-0.14080000000000226</v>
      </c>
      <c r="M350">
        <f t="shared" si="47"/>
        <v>-0.58012096840648952</v>
      </c>
    </row>
    <row r="351" spans="1:13" x14ac:dyDescent="0.25">
      <c r="A351" s="1">
        <v>44946</v>
      </c>
      <c r="B351">
        <v>24.270800000000001</v>
      </c>
      <c r="C351">
        <f t="shared" si="40"/>
        <v>2.9308000000000014</v>
      </c>
      <c r="D351">
        <f t="shared" si="41"/>
        <v>13.733833177132153</v>
      </c>
      <c r="E351">
        <v>21.34</v>
      </c>
      <c r="F351">
        <f t="shared" si="42"/>
        <v>0</v>
      </c>
      <c r="G351">
        <f t="shared" si="43"/>
        <v>0</v>
      </c>
      <c r="H351">
        <v>24.497800000000002</v>
      </c>
      <c r="I351">
        <f t="shared" si="44"/>
        <v>3.1578000000000017</v>
      </c>
      <c r="J351">
        <f t="shared" si="45"/>
        <v>14.797563261480796</v>
      </c>
      <c r="K351">
        <v>20.936199999999999</v>
      </c>
      <c r="L351">
        <f t="shared" si="46"/>
        <v>-0.40380000000000038</v>
      </c>
      <c r="M351">
        <f t="shared" si="47"/>
        <v>-1.8922211808809766</v>
      </c>
    </row>
    <row r="352" spans="1:13" x14ac:dyDescent="0.25">
      <c r="A352" s="1">
        <v>44945</v>
      </c>
      <c r="B352">
        <v>21.34</v>
      </c>
      <c r="C352">
        <f t="shared" si="40"/>
        <v>0</v>
      </c>
      <c r="D352">
        <f t="shared" si="41"/>
        <v>0</v>
      </c>
      <c r="E352">
        <v>21.33</v>
      </c>
      <c r="F352">
        <f t="shared" si="42"/>
        <v>-1.0000000000001563E-2</v>
      </c>
      <c r="G352">
        <f t="shared" si="43"/>
        <v>-4.6860356138713977E-2</v>
      </c>
      <c r="H352">
        <v>21.867999999999999</v>
      </c>
      <c r="I352">
        <f t="shared" si="44"/>
        <v>0.52799999999999869</v>
      </c>
      <c r="J352">
        <f t="shared" si="45"/>
        <v>2.4742268041237052</v>
      </c>
      <c r="K352">
        <v>20.4114</v>
      </c>
      <c r="L352">
        <f t="shared" si="46"/>
        <v>-0.92859999999999943</v>
      </c>
      <c r="M352">
        <f t="shared" si="47"/>
        <v>-4.3514526710402972</v>
      </c>
    </row>
    <row r="353" spans="1:13" x14ac:dyDescent="0.25">
      <c r="A353" s="1">
        <v>44944</v>
      </c>
      <c r="B353">
        <v>21.34</v>
      </c>
      <c r="C353">
        <f t="shared" si="40"/>
        <v>-1.9699999999999989</v>
      </c>
      <c r="D353">
        <f t="shared" si="41"/>
        <v>-8.4513084513084475</v>
      </c>
      <c r="E353">
        <v>23.3</v>
      </c>
      <c r="F353">
        <f t="shared" si="42"/>
        <v>-9.9999999999980105E-3</v>
      </c>
      <c r="G353">
        <f t="shared" si="43"/>
        <v>-4.2900042900034366E-2</v>
      </c>
      <c r="H353">
        <v>23.6221</v>
      </c>
      <c r="I353">
        <f t="shared" si="44"/>
        <v>0.31210000000000093</v>
      </c>
      <c r="J353">
        <f t="shared" si="45"/>
        <v>1.3389103389103429</v>
      </c>
      <c r="K353">
        <v>20.263200000000001</v>
      </c>
      <c r="L353">
        <f t="shared" si="46"/>
        <v>-3.0467999999999975</v>
      </c>
      <c r="M353">
        <f t="shared" si="47"/>
        <v>-13.07078507078506</v>
      </c>
    </row>
    <row r="354" spans="1:13" x14ac:dyDescent="0.25">
      <c r="A354" s="1">
        <v>44943</v>
      </c>
      <c r="B354">
        <v>23.31</v>
      </c>
      <c r="C354">
        <f t="shared" si="40"/>
        <v>-0.32580000000000098</v>
      </c>
      <c r="D354">
        <f t="shared" si="41"/>
        <v>-1.3784174853400393</v>
      </c>
      <c r="E354">
        <v>23.6203</v>
      </c>
      <c r="F354">
        <f t="shared" si="42"/>
        <v>-1.5499999999999403E-2</v>
      </c>
      <c r="G354">
        <f t="shared" si="43"/>
        <v>-6.5578486871607486E-2</v>
      </c>
      <c r="H354">
        <v>24.244800000000001</v>
      </c>
      <c r="I354">
        <f t="shared" si="44"/>
        <v>0.60900000000000176</v>
      </c>
      <c r="J354">
        <f t="shared" si="45"/>
        <v>2.5765999035361689</v>
      </c>
      <c r="K354">
        <v>22.827999999999999</v>
      </c>
      <c r="L354">
        <f t="shared" si="46"/>
        <v>-0.8078000000000003</v>
      </c>
      <c r="M354">
        <f t="shared" si="47"/>
        <v>-3.4176968835410704</v>
      </c>
    </row>
    <row r="355" spans="1:13" x14ac:dyDescent="0.25">
      <c r="A355" s="1">
        <v>44942</v>
      </c>
      <c r="B355">
        <v>23.6358</v>
      </c>
      <c r="C355">
        <f t="shared" si="40"/>
        <v>0.33579999999999899</v>
      </c>
      <c r="D355">
        <f t="shared" si="41"/>
        <v>1.441201716738193</v>
      </c>
      <c r="E355">
        <v>23.29</v>
      </c>
      <c r="F355">
        <f t="shared" si="42"/>
        <v>-1.0000000000001563E-2</v>
      </c>
      <c r="G355">
        <f t="shared" si="43"/>
        <v>-4.2918454935629027E-2</v>
      </c>
      <c r="H355">
        <v>24.984999999999999</v>
      </c>
      <c r="I355">
        <f t="shared" si="44"/>
        <v>1.6849999999999987</v>
      </c>
      <c r="J355">
        <f t="shared" si="45"/>
        <v>7.231759656652355</v>
      </c>
      <c r="K355">
        <v>22.252099999999999</v>
      </c>
      <c r="L355">
        <f t="shared" si="46"/>
        <v>-1.0479000000000021</v>
      </c>
      <c r="M355">
        <f t="shared" si="47"/>
        <v>-4.4974248927038714</v>
      </c>
    </row>
    <row r="356" spans="1:13" x14ac:dyDescent="0.25">
      <c r="A356" s="1">
        <v>44941</v>
      </c>
      <c r="B356">
        <v>23.3</v>
      </c>
      <c r="C356">
        <f t="shared" si="40"/>
        <v>0.58510000000000062</v>
      </c>
      <c r="D356">
        <f t="shared" si="41"/>
        <v>2.5758422885418848</v>
      </c>
      <c r="E356">
        <v>22.7486</v>
      </c>
      <c r="F356">
        <f t="shared" si="42"/>
        <v>3.3699999999999619E-2</v>
      </c>
      <c r="G356">
        <f t="shared" si="43"/>
        <v>0.1483607676018808</v>
      </c>
      <c r="H356">
        <v>24.9971</v>
      </c>
      <c r="I356">
        <f t="shared" si="44"/>
        <v>2.2821999999999996</v>
      </c>
      <c r="J356">
        <f t="shared" si="45"/>
        <v>10.04714966827941</v>
      </c>
      <c r="K356">
        <v>21.9818</v>
      </c>
      <c r="L356">
        <f t="shared" si="46"/>
        <v>-0.73310000000000031</v>
      </c>
      <c r="M356">
        <f t="shared" si="47"/>
        <v>-3.227396994924038</v>
      </c>
    </row>
    <row r="357" spans="1:13" x14ac:dyDescent="0.25">
      <c r="A357" s="1">
        <v>44940</v>
      </c>
      <c r="B357">
        <v>22.7149</v>
      </c>
      <c r="C357">
        <f t="shared" si="40"/>
        <v>4.4573</v>
      </c>
      <c r="D357">
        <f t="shared" si="41"/>
        <v>24.413394969766017</v>
      </c>
      <c r="E357">
        <v>18.269500000000001</v>
      </c>
      <c r="F357">
        <f t="shared" si="42"/>
        <v>1.1900000000000688E-2</v>
      </c>
      <c r="G357">
        <f t="shared" si="43"/>
        <v>6.5178336692668745E-2</v>
      </c>
      <c r="H357">
        <v>24.701899999999998</v>
      </c>
      <c r="I357">
        <f t="shared" si="44"/>
        <v>6.4442999999999984</v>
      </c>
      <c r="J357">
        <f t="shared" si="45"/>
        <v>35.296534046095864</v>
      </c>
      <c r="K357">
        <v>17.872800000000002</v>
      </c>
      <c r="L357">
        <f t="shared" si="46"/>
        <v>-0.38479999999999848</v>
      </c>
      <c r="M357">
        <f t="shared" si="47"/>
        <v>-2.1076154587678473</v>
      </c>
    </row>
    <row r="358" spans="1:13" x14ac:dyDescent="0.25">
      <c r="A358" s="1">
        <v>44939</v>
      </c>
      <c r="B358">
        <v>18.2576</v>
      </c>
      <c r="C358">
        <f t="shared" si="40"/>
        <v>1.7775999999999996</v>
      </c>
      <c r="D358">
        <f t="shared" si="41"/>
        <v>10.786407766990289</v>
      </c>
      <c r="E358">
        <v>16.47</v>
      </c>
      <c r="F358">
        <f t="shared" si="42"/>
        <v>-1.0000000000001563E-2</v>
      </c>
      <c r="G358">
        <f t="shared" si="43"/>
        <v>-6.0679611650494923E-2</v>
      </c>
      <c r="H358">
        <v>18.447600000000001</v>
      </c>
      <c r="I358">
        <f t="shared" si="44"/>
        <v>1.9676000000000009</v>
      </c>
      <c r="J358">
        <f t="shared" si="45"/>
        <v>11.93932038834952</v>
      </c>
      <c r="K358">
        <v>16.271999999999998</v>
      </c>
      <c r="L358">
        <f t="shared" si="46"/>
        <v>-0.20800000000000196</v>
      </c>
      <c r="M358">
        <f t="shared" si="47"/>
        <v>-1.262135922330109</v>
      </c>
    </row>
    <row r="359" spans="1:13" x14ac:dyDescent="0.25">
      <c r="A359" s="1">
        <v>44938</v>
      </c>
      <c r="B359">
        <v>16.48</v>
      </c>
      <c r="C359">
        <f t="shared" si="40"/>
        <v>0.57000000000000028</v>
      </c>
      <c r="D359">
        <f t="shared" si="41"/>
        <v>3.582652419861724</v>
      </c>
      <c r="E359">
        <v>15.91</v>
      </c>
      <c r="F359">
        <f t="shared" si="42"/>
        <v>0</v>
      </c>
      <c r="G359">
        <f t="shared" si="43"/>
        <v>0</v>
      </c>
      <c r="H359">
        <v>16.978999999999999</v>
      </c>
      <c r="I359">
        <f t="shared" si="44"/>
        <v>1.0689999999999991</v>
      </c>
      <c r="J359">
        <f t="shared" si="45"/>
        <v>6.7190446260213639</v>
      </c>
      <c r="K359">
        <v>15.5876</v>
      </c>
      <c r="L359">
        <f t="shared" si="46"/>
        <v>-0.32240000000000002</v>
      </c>
      <c r="M359">
        <f t="shared" si="47"/>
        <v>-2.0263984915147706</v>
      </c>
    </row>
    <row r="360" spans="1:13" x14ac:dyDescent="0.25">
      <c r="A360" s="1">
        <v>44937</v>
      </c>
      <c r="B360">
        <v>15.91</v>
      </c>
      <c r="C360">
        <f t="shared" si="40"/>
        <v>-0.54200000000000159</v>
      </c>
      <c r="D360">
        <f t="shared" si="41"/>
        <v>-3.2944322878677457</v>
      </c>
      <c r="E360">
        <v>16.440000000000001</v>
      </c>
      <c r="F360">
        <f t="shared" si="42"/>
        <v>-1.2000000000000455E-2</v>
      </c>
      <c r="G360">
        <f t="shared" si="43"/>
        <v>-7.2939460247996926E-2</v>
      </c>
      <c r="H360">
        <v>16.474</v>
      </c>
      <c r="I360">
        <f t="shared" si="44"/>
        <v>2.1999999999998465E-2</v>
      </c>
      <c r="J360">
        <f t="shared" si="45"/>
        <v>0.13372234378797995</v>
      </c>
      <c r="K360">
        <v>15.290900000000001</v>
      </c>
      <c r="L360">
        <f t="shared" si="46"/>
        <v>-1.1611000000000011</v>
      </c>
      <c r="M360">
        <f t="shared" si="47"/>
        <v>-7.0575006078288416</v>
      </c>
    </row>
    <row r="361" spans="1:13" x14ac:dyDescent="0.25">
      <c r="A361" s="1">
        <v>44936</v>
      </c>
      <c r="B361">
        <v>16.452000000000002</v>
      </c>
      <c r="C361">
        <f t="shared" si="40"/>
        <v>0.14200000000000301</v>
      </c>
      <c r="D361">
        <f t="shared" si="41"/>
        <v>0.87063151440835695</v>
      </c>
      <c r="E361">
        <v>16.32</v>
      </c>
      <c r="F361">
        <f t="shared" si="42"/>
        <v>1.0000000000001563E-2</v>
      </c>
      <c r="G361">
        <f t="shared" si="43"/>
        <v>6.1312078479470046E-2</v>
      </c>
      <c r="H361">
        <v>16.774999999999999</v>
      </c>
      <c r="I361">
        <f t="shared" si="44"/>
        <v>0.46499999999999986</v>
      </c>
      <c r="J361">
        <f t="shared" si="45"/>
        <v>2.8510116492949105</v>
      </c>
      <c r="K361">
        <v>15.572699999999999</v>
      </c>
      <c r="L361">
        <f t="shared" si="46"/>
        <v>-0.7372999999999994</v>
      </c>
      <c r="M361">
        <f t="shared" si="47"/>
        <v>-4.5205395462906157</v>
      </c>
    </row>
    <row r="362" spans="1:13" x14ac:dyDescent="0.25">
      <c r="A362" s="1">
        <v>44935</v>
      </c>
      <c r="B362">
        <v>16.309999999999999</v>
      </c>
      <c r="C362">
        <f t="shared" si="40"/>
        <v>2.5878999999999994</v>
      </c>
      <c r="D362">
        <f t="shared" si="41"/>
        <v>18.859358261490588</v>
      </c>
      <c r="E362">
        <v>13.72</v>
      </c>
      <c r="F362">
        <f t="shared" si="42"/>
        <v>-2.0999999999986585E-3</v>
      </c>
      <c r="G362">
        <f t="shared" si="43"/>
        <v>-1.5303780033658541E-2</v>
      </c>
      <c r="H362">
        <v>17.48</v>
      </c>
      <c r="I362">
        <f t="shared" si="44"/>
        <v>3.7579000000000011</v>
      </c>
      <c r="J362">
        <f t="shared" si="45"/>
        <v>27.385749994534375</v>
      </c>
      <c r="K362">
        <v>13.654</v>
      </c>
      <c r="L362">
        <f t="shared" si="46"/>
        <v>-6.8099999999999383E-2</v>
      </c>
      <c r="M362">
        <f t="shared" si="47"/>
        <v>-0.49627972394895375</v>
      </c>
    </row>
    <row r="363" spans="1:13" x14ac:dyDescent="0.25">
      <c r="A363" s="1">
        <v>44934</v>
      </c>
      <c r="B363">
        <v>13.722099999999999</v>
      </c>
      <c r="C363">
        <f t="shared" si="40"/>
        <v>0.54209999999999958</v>
      </c>
      <c r="D363">
        <f t="shared" si="41"/>
        <v>4.1130500758725308</v>
      </c>
      <c r="E363">
        <v>13.176</v>
      </c>
      <c r="F363">
        <f t="shared" si="42"/>
        <v>-3.9999999999995595E-3</v>
      </c>
      <c r="G363">
        <f t="shared" si="43"/>
        <v>-3.0349013657052806E-2</v>
      </c>
      <c r="H363">
        <v>13.933</v>
      </c>
      <c r="I363">
        <f t="shared" si="44"/>
        <v>0.75300000000000011</v>
      </c>
      <c r="J363">
        <f t="shared" si="45"/>
        <v>5.7132018209408209</v>
      </c>
      <c r="K363">
        <v>12.85</v>
      </c>
      <c r="L363">
        <f t="shared" si="46"/>
        <v>-0.33000000000000007</v>
      </c>
      <c r="M363">
        <f t="shared" si="47"/>
        <v>-2.5037936267071328</v>
      </c>
    </row>
    <row r="364" spans="1:13" x14ac:dyDescent="0.25">
      <c r="A364" s="1">
        <v>44933</v>
      </c>
      <c r="B364">
        <v>13.18</v>
      </c>
      <c r="C364">
        <f t="shared" si="40"/>
        <v>-8.0000000000000071E-2</v>
      </c>
      <c r="D364">
        <f t="shared" si="41"/>
        <v>-0.60331825037707443</v>
      </c>
      <c r="E364">
        <v>13.27</v>
      </c>
      <c r="F364">
        <f t="shared" si="42"/>
        <v>9.9999999999997868E-3</v>
      </c>
      <c r="G364">
        <f t="shared" si="43"/>
        <v>7.5414781297132638E-2</v>
      </c>
      <c r="H364">
        <v>13.611000000000001</v>
      </c>
      <c r="I364">
        <f t="shared" si="44"/>
        <v>0.35100000000000087</v>
      </c>
      <c r="J364">
        <f t="shared" si="45"/>
        <v>2.6470588235294183</v>
      </c>
      <c r="K364">
        <v>13.117000000000001</v>
      </c>
      <c r="L364">
        <f t="shared" si="46"/>
        <v>-0.14299999999999891</v>
      </c>
      <c r="M364">
        <f t="shared" si="47"/>
        <v>-1.0784313725490113</v>
      </c>
    </row>
    <row r="365" spans="1:13" x14ac:dyDescent="0.25">
      <c r="A365" s="1">
        <v>44932</v>
      </c>
      <c r="B365">
        <v>13.26</v>
      </c>
      <c r="C365">
        <f t="shared" si="40"/>
        <v>-0.29000000000000092</v>
      </c>
      <c r="D365">
        <f t="shared" si="41"/>
        <v>-2.1402214022140287</v>
      </c>
      <c r="E365">
        <v>13.54</v>
      </c>
      <c r="F365">
        <f t="shared" si="42"/>
        <v>-1.0000000000001563E-2</v>
      </c>
      <c r="G365">
        <f t="shared" si="43"/>
        <v>-7.3800738007391606E-2</v>
      </c>
      <c r="H365">
        <v>13.579000000000001</v>
      </c>
      <c r="I365">
        <f t="shared" si="44"/>
        <v>2.8999999999999915E-2</v>
      </c>
      <c r="J365">
        <f t="shared" si="45"/>
        <v>0.21402214022140156</v>
      </c>
      <c r="K365">
        <v>12.701599999999999</v>
      </c>
      <c r="L365">
        <f t="shared" si="46"/>
        <v>-0.8484000000000016</v>
      </c>
      <c r="M365">
        <f t="shared" si="47"/>
        <v>-6.2612546125461366</v>
      </c>
    </row>
    <row r="366" spans="1:13" x14ac:dyDescent="0.25">
      <c r="A366" s="1">
        <v>44931</v>
      </c>
      <c r="B366">
        <v>13.55</v>
      </c>
      <c r="C366">
        <f t="shared" si="40"/>
        <v>0.41999999999999993</v>
      </c>
      <c r="D366">
        <f t="shared" si="41"/>
        <v>3.198781416603198</v>
      </c>
      <c r="E366">
        <v>13.13</v>
      </c>
      <c r="F366">
        <f t="shared" si="42"/>
        <v>0</v>
      </c>
      <c r="G366">
        <f t="shared" si="43"/>
        <v>0</v>
      </c>
      <c r="H366">
        <v>13.874000000000001</v>
      </c>
      <c r="I366">
        <f t="shared" si="44"/>
        <v>0.74399999999999977</v>
      </c>
      <c r="J366">
        <f t="shared" si="45"/>
        <v>5.6664127951256642</v>
      </c>
      <c r="K366">
        <v>12.914</v>
      </c>
      <c r="L366">
        <f t="shared" si="46"/>
        <v>-0.21600000000000108</v>
      </c>
      <c r="M366">
        <f t="shared" si="47"/>
        <v>-1.6450875856816531</v>
      </c>
    </row>
    <row r="367" spans="1:13" x14ac:dyDescent="0.25">
      <c r="A367" s="1">
        <v>44930</v>
      </c>
      <c r="B367">
        <v>13.13</v>
      </c>
      <c r="C367">
        <f t="shared" si="40"/>
        <v>-0.14999999999999858</v>
      </c>
      <c r="D367">
        <f t="shared" si="41"/>
        <v>-1.129518072289146</v>
      </c>
      <c r="E367">
        <v>13.27</v>
      </c>
      <c r="F367">
        <f t="shared" si="42"/>
        <v>-9.9999999999997868E-3</v>
      </c>
      <c r="G367">
        <f t="shared" si="43"/>
        <v>-7.5301204819275505E-2</v>
      </c>
      <c r="H367">
        <v>14.2021</v>
      </c>
      <c r="I367">
        <f t="shared" si="44"/>
        <v>0.92210000000000036</v>
      </c>
      <c r="J367">
        <f t="shared" si="45"/>
        <v>6.9435240963855449</v>
      </c>
      <c r="K367">
        <v>12.8026</v>
      </c>
      <c r="L367">
        <f t="shared" si="46"/>
        <v>-0.47739999999999938</v>
      </c>
      <c r="M367">
        <f t="shared" si="47"/>
        <v>-3.5948795180722848</v>
      </c>
    </row>
    <row r="368" spans="1:13" x14ac:dyDescent="0.25">
      <c r="A368" s="1">
        <v>44929</v>
      </c>
      <c r="B368">
        <v>13.28</v>
      </c>
      <c r="C368">
        <f t="shared" si="40"/>
        <v>1.9100000000000001</v>
      </c>
      <c r="D368">
        <f t="shared" si="41"/>
        <v>16.7985927880387</v>
      </c>
      <c r="E368">
        <v>11.37</v>
      </c>
      <c r="F368">
        <f t="shared" si="42"/>
        <v>0</v>
      </c>
      <c r="G368">
        <f t="shared" si="43"/>
        <v>0</v>
      </c>
      <c r="H368">
        <v>13.874599999999999</v>
      </c>
      <c r="I368">
        <f t="shared" si="44"/>
        <v>2.5045999999999999</v>
      </c>
      <c r="J368">
        <f t="shared" si="45"/>
        <v>22.028144239226034</v>
      </c>
      <c r="K368">
        <v>10.99</v>
      </c>
      <c r="L368">
        <f t="shared" si="46"/>
        <v>-0.37999999999999901</v>
      </c>
      <c r="M368">
        <f t="shared" si="47"/>
        <v>-3.3421284080914604</v>
      </c>
    </row>
    <row r="369" spans="1:13" x14ac:dyDescent="0.25">
      <c r="A369" s="1">
        <v>44928</v>
      </c>
      <c r="B369">
        <v>11.37</v>
      </c>
      <c r="C369">
        <f t="shared" si="40"/>
        <v>1.379999999999999</v>
      </c>
      <c r="D369">
        <f t="shared" si="41"/>
        <v>13.813813813813802</v>
      </c>
      <c r="E369">
        <v>9.99</v>
      </c>
      <c r="F369">
        <f t="shared" si="42"/>
        <v>0</v>
      </c>
      <c r="G369">
        <f t="shared" si="43"/>
        <v>0</v>
      </c>
      <c r="H369">
        <v>11.9689</v>
      </c>
      <c r="I369">
        <f t="shared" si="44"/>
        <v>1.9788999999999994</v>
      </c>
      <c r="J369">
        <f t="shared" si="45"/>
        <v>19.808808808808802</v>
      </c>
      <c r="K369">
        <v>9.7919999999999998</v>
      </c>
      <c r="L369">
        <f t="shared" si="46"/>
        <v>-0.1980000000000004</v>
      </c>
      <c r="M369">
        <f t="shared" si="47"/>
        <v>-1.9819819819819859</v>
      </c>
    </row>
    <row r="370" spans="1:13" x14ac:dyDescent="0.25">
      <c r="A370" s="1">
        <v>44927</v>
      </c>
      <c r="B370">
        <v>9.99</v>
      </c>
      <c r="C370">
        <f t="shared" si="40"/>
        <v>-1.9999999999999574E-2</v>
      </c>
      <c r="D370">
        <f t="shared" si="41"/>
        <v>-0.19980019980019553</v>
      </c>
      <c r="E370">
        <v>10.02</v>
      </c>
      <c r="F370">
        <f t="shared" si="42"/>
        <v>9.9999999999997868E-3</v>
      </c>
      <c r="G370">
        <f t="shared" si="43"/>
        <v>9.9900099900097766E-2</v>
      </c>
      <c r="H370">
        <v>10.083</v>
      </c>
      <c r="I370">
        <f t="shared" si="44"/>
        <v>7.3000000000000398E-2</v>
      </c>
      <c r="J370">
        <f t="shared" si="45"/>
        <v>0.72927072927073322</v>
      </c>
      <c r="K370">
        <v>9.69</v>
      </c>
      <c r="L370">
        <f t="shared" si="46"/>
        <v>-0.32000000000000028</v>
      </c>
      <c r="M370">
        <f t="shared" si="47"/>
        <v>-3.1968031968031996</v>
      </c>
    </row>
    <row r="371" spans="1:13" x14ac:dyDescent="0.25">
      <c r="A371" s="1">
        <v>44926</v>
      </c>
      <c r="B371">
        <v>10.01</v>
      </c>
      <c r="C371">
        <f t="shared" si="40"/>
        <v>0.16999999999999993</v>
      </c>
      <c r="D371">
        <f t="shared" si="41"/>
        <v>1.7276422764227635</v>
      </c>
      <c r="E371">
        <v>9.84</v>
      </c>
      <c r="F371">
        <f t="shared" si="42"/>
        <v>0</v>
      </c>
      <c r="G371">
        <f t="shared" si="43"/>
        <v>0</v>
      </c>
      <c r="H371">
        <v>10.19</v>
      </c>
      <c r="I371">
        <f t="shared" si="44"/>
        <v>0.34999999999999964</v>
      </c>
      <c r="J371">
        <f t="shared" si="45"/>
        <v>3.5569105691056877</v>
      </c>
      <c r="K371">
        <v>9.6476000000000006</v>
      </c>
      <c r="L371">
        <f t="shared" si="46"/>
        <v>-0.19239999999999924</v>
      </c>
      <c r="M371">
        <f t="shared" si="47"/>
        <v>-1.9552845528455207</v>
      </c>
    </row>
    <row r="372" spans="1:13" x14ac:dyDescent="0.25">
      <c r="A372" s="1">
        <v>44925</v>
      </c>
      <c r="B372">
        <v>9.84</v>
      </c>
      <c r="C372">
        <f t="shared" si="40"/>
        <v>1.4339999999999993</v>
      </c>
      <c r="D372">
        <f t="shared" si="41"/>
        <v>17.059243397573152</v>
      </c>
      <c r="E372">
        <v>8.4083000000000006</v>
      </c>
      <c r="F372">
        <f t="shared" si="42"/>
        <v>2.2999999999999687E-3</v>
      </c>
      <c r="G372">
        <f t="shared" si="43"/>
        <v>2.7361408517725061E-2</v>
      </c>
      <c r="H372">
        <v>10.8116</v>
      </c>
      <c r="I372">
        <f t="shared" si="44"/>
        <v>2.4055999999999997</v>
      </c>
      <c r="J372">
        <f t="shared" si="45"/>
        <v>28.617654056626215</v>
      </c>
      <c r="K372">
        <v>8.3129000000000008</v>
      </c>
      <c r="L372">
        <f t="shared" si="46"/>
        <v>-9.3099999999999739E-2</v>
      </c>
      <c r="M372">
        <f t="shared" si="47"/>
        <v>-1.1075422317392307</v>
      </c>
    </row>
    <row r="373" spans="1:13" x14ac:dyDescent="0.25">
      <c r="A373" s="1">
        <v>44924</v>
      </c>
      <c r="B373">
        <v>8.4060000000000006</v>
      </c>
      <c r="C373">
        <f t="shared" si="40"/>
        <v>-1.1839999999999993</v>
      </c>
      <c r="D373">
        <f t="shared" si="41"/>
        <v>-12.34619395203336</v>
      </c>
      <c r="E373">
        <v>9.6</v>
      </c>
      <c r="F373">
        <f t="shared" si="42"/>
        <v>9.9999999999997868E-3</v>
      </c>
      <c r="G373">
        <f t="shared" si="43"/>
        <v>0.10427528675703636</v>
      </c>
      <c r="H373">
        <v>9.8870000000000005</v>
      </c>
      <c r="I373">
        <f t="shared" si="44"/>
        <v>0.2970000000000006</v>
      </c>
      <c r="J373">
        <f t="shared" si="45"/>
        <v>3.0969760166840521</v>
      </c>
      <c r="K373">
        <v>8.0053999999999998</v>
      </c>
      <c r="L373">
        <f t="shared" si="46"/>
        <v>-1.5846</v>
      </c>
      <c r="M373">
        <f t="shared" si="47"/>
        <v>-16.523461939520335</v>
      </c>
    </row>
    <row r="374" spans="1:13" x14ac:dyDescent="0.25">
      <c r="A374" s="1">
        <v>44923</v>
      </c>
      <c r="B374">
        <v>9.59</v>
      </c>
      <c r="C374">
        <f t="shared" si="40"/>
        <v>-1.4145000000000003</v>
      </c>
      <c r="D374">
        <f t="shared" si="41"/>
        <v>-12.853832523058752</v>
      </c>
      <c r="E374">
        <v>10.99</v>
      </c>
      <c r="F374">
        <f t="shared" si="42"/>
        <v>-1.4499999999999957E-2</v>
      </c>
      <c r="G374">
        <f t="shared" si="43"/>
        <v>-0.13176427824980652</v>
      </c>
      <c r="H374">
        <v>11.166</v>
      </c>
      <c r="I374">
        <f t="shared" si="44"/>
        <v>0.1615000000000002</v>
      </c>
      <c r="J374">
        <f t="shared" si="45"/>
        <v>1.4675814439547477</v>
      </c>
      <c r="K374">
        <v>9.4153000000000002</v>
      </c>
      <c r="L374">
        <f t="shared" si="46"/>
        <v>-1.5891999999999999</v>
      </c>
      <c r="M374">
        <f t="shared" si="47"/>
        <v>-14.441364896178834</v>
      </c>
    </row>
    <row r="375" spans="1:13" x14ac:dyDescent="0.25">
      <c r="A375" s="1">
        <v>44922</v>
      </c>
      <c r="B375">
        <v>11.0045</v>
      </c>
      <c r="C375">
        <f t="shared" si="40"/>
        <v>-0.21550000000000047</v>
      </c>
      <c r="D375">
        <f t="shared" si="41"/>
        <v>-1.9206773618538364</v>
      </c>
      <c r="E375">
        <v>11.21</v>
      </c>
      <c r="F375">
        <f t="shared" si="42"/>
        <v>-9.9999999999997868E-3</v>
      </c>
      <c r="G375">
        <f t="shared" si="43"/>
        <v>-8.9126559714793108E-2</v>
      </c>
      <c r="H375">
        <v>11.442</v>
      </c>
      <c r="I375">
        <f t="shared" si="44"/>
        <v>0.22199999999999953</v>
      </c>
      <c r="J375">
        <f t="shared" si="45"/>
        <v>1.9786096256684449</v>
      </c>
      <c r="K375">
        <v>10.5931</v>
      </c>
      <c r="L375">
        <f t="shared" si="46"/>
        <v>-0.6269000000000009</v>
      </c>
      <c r="M375">
        <f t="shared" si="47"/>
        <v>-5.5873440285205067</v>
      </c>
    </row>
    <row r="376" spans="1:13" x14ac:dyDescent="0.25">
      <c r="A376" s="1">
        <v>44921</v>
      </c>
      <c r="B376">
        <v>11.22</v>
      </c>
      <c r="C376">
        <f t="shared" si="40"/>
        <v>-0.1899999999999995</v>
      </c>
      <c r="D376">
        <f t="shared" si="41"/>
        <v>-1.6652059596844828</v>
      </c>
      <c r="E376">
        <v>11.41</v>
      </c>
      <c r="F376">
        <f t="shared" si="42"/>
        <v>0</v>
      </c>
      <c r="G376">
        <f t="shared" si="43"/>
        <v>0</v>
      </c>
      <c r="H376">
        <v>12.154999999999999</v>
      </c>
      <c r="I376">
        <f t="shared" si="44"/>
        <v>0.74499999999999922</v>
      </c>
      <c r="J376">
        <f t="shared" si="45"/>
        <v>6.5293602103417978</v>
      </c>
      <c r="K376">
        <v>11.0566</v>
      </c>
      <c r="L376">
        <f t="shared" si="46"/>
        <v>-0.3534000000000006</v>
      </c>
      <c r="M376">
        <f t="shared" si="47"/>
        <v>-3.0972830850131516</v>
      </c>
    </row>
    <row r="377" spans="1:13" x14ac:dyDescent="0.25">
      <c r="A377" s="1">
        <v>44920</v>
      </c>
      <c r="B377">
        <v>11.41</v>
      </c>
      <c r="C377">
        <f t="shared" si="40"/>
        <v>1.9999999999999574E-2</v>
      </c>
      <c r="D377">
        <f t="shared" si="41"/>
        <v>0.17559262510974163</v>
      </c>
      <c r="E377">
        <v>11.395</v>
      </c>
      <c r="F377">
        <f t="shared" si="42"/>
        <v>4.9999999999990052E-3</v>
      </c>
      <c r="G377">
        <f t="shared" si="43"/>
        <v>4.3898156277427609E-2</v>
      </c>
      <c r="H377">
        <v>11.581</v>
      </c>
      <c r="I377">
        <f t="shared" si="44"/>
        <v>0.19099999999999895</v>
      </c>
      <c r="J377">
        <f t="shared" si="45"/>
        <v>1.6769095697980592</v>
      </c>
      <c r="K377">
        <v>11.217000000000001</v>
      </c>
      <c r="L377">
        <f t="shared" si="46"/>
        <v>-0.17300000000000004</v>
      </c>
      <c r="M377">
        <f t="shared" si="47"/>
        <v>-1.5188762071992978</v>
      </c>
    </row>
    <row r="378" spans="1:13" x14ac:dyDescent="0.25">
      <c r="A378" s="1">
        <v>44919</v>
      </c>
      <c r="B378">
        <v>11.39</v>
      </c>
      <c r="C378">
        <f t="shared" si="40"/>
        <v>-0.46649999999999991</v>
      </c>
      <c r="D378">
        <f t="shared" si="41"/>
        <v>-3.9345506684097322</v>
      </c>
      <c r="E378">
        <v>11.84</v>
      </c>
      <c r="F378">
        <f t="shared" si="42"/>
        <v>-1.6500000000000625E-2</v>
      </c>
      <c r="G378">
        <f t="shared" si="43"/>
        <v>-0.13916417155147492</v>
      </c>
      <c r="H378">
        <v>11.89</v>
      </c>
      <c r="I378">
        <f t="shared" si="44"/>
        <v>3.3500000000000085E-2</v>
      </c>
      <c r="J378">
        <f t="shared" si="45"/>
        <v>0.2825454392105603</v>
      </c>
      <c r="K378">
        <v>11.1067</v>
      </c>
      <c r="L378">
        <f t="shared" si="46"/>
        <v>-0.74980000000000047</v>
      </c>
      <c r="M378">
        <f t="shared" si="47"/>
        <v>-6.3239573229873942</v>
      </c>
    </row>
    <row r="379" spans="1:13" x14ac:dyDescent="0.25">
      <c r="A379" s="1">
        <v>44918</v>
      </c>
      <c r="B379">
        <v>11.8565</v>
      </c>
      <c r="C379">
        <f t="shared" si="40"/>
        <v>1.4599999999999724E-2</v>
      </c>
      <c r="D379">
        <f t="shared" si="41"/>
        <v>0.12329102593333606</v>
      </c>
      <c r="E379">
        <v>11.8459</v>
      </c>
      <c r="F379">
        <f t="shared" si="42"/>
        <v>3.9999999999995595E-3</v>
      </c>
      <c r="G379">
        <f t="shared" si="43"/>
        <v>3.377836326940406E-2</v>
      </c>
      <c r="H379">
        <v>12.1508</v>
      </c>
      <c r="I379">
        <f t="shared" si="44"/>
        <v>0.30889999999999951</v>
      </c>
      <c r="J379">
        <f t="shared" si="45"/>
        <v>2.6085341034800114</v>
      </c>
      <c r="K379">
        <v>11.67</v>
      </c>
      <c r="L379">
        <f t="shared" si="46"/>
        <v>-0.17190000000000083</v>
      </c>
      <c r="M379">
        <f t="shared" si="47"/>
        <v>-1.4516251615028064</v>
      </c>
    </row>
    <row r="380" spans="1:13" x14ac:dyDescent="0.25">
      <c r="A380" s="1">
        <v>44917</v>
      </c>
      <c r="B380">
        <v>11.841900000000001</v>
      </c>
      <c r="C380">
        <f t="shared" si="40"/>
        <v>-0.20809999999999995</v>
      </c>
      <c r="D380">
        <f t="shared" si="41"/>
        <v>-1.7269709543568459</v>
      </c>
      <c r="E380">
        <v>12.0603</v>
      </c>
      <c r="F380">
        <f t="shared" si="42"/>
        <v>1.0299999999999088E-2</v>
      </c>
      <c r="G380">
        <f t="shared" si="43"/>
        <v>8.5477178423228939E-2</v>
      </c>
      <c r="H380">
        <v>12.225</v>
      </c>
      <c r="I380">
        <f t="shared" si="44"/>
        <v>0.17499999999999893</v>
      </c>
      <c r="J380">
        <f t="shared" si="45"/>
        <v>1.4522821576763396</v>
      </c>
      <c r="K380">
        <v>11.686299999999999</v>
      </c>
      <c r="L380">
        <f t="shared" si="46"/>
        <v>-0.36370000000000147</v>
      </c>
      <c r="M380">
        <f t="shared" si="47"/>
        <v>-3.0182572614108003</v>
      </c>
    </row>
    <row r="381" spans="1:13" x14ac:dyDescent="0.25">
      <c r="A381" s="1">
        <v>44916</v>
      </c>
      <c r="B381">
        <v>12.05</v>
      </c>
      <c r="C381">
        <f t="shared" si="40"/>
        <v>-0.22999999999999865</v>
      </c>
      <c r="D381">
        <f t="shared" si="41"/>
        <v>-1.8729641693810966</v>
      </c>
      <c r="E381">
        <v>12.279</v>
      </c>
      <c r="F381">
        <f t="shared" si="42"/>
        <v>-9.9999999999944578E-4</v>
      </c>
      <c r="G381">
        <f t="shared" si="43"/>
        <v>-8.143322475565519E-3</v>
      </c>
      <c r="H381">
        <v>12.32</v>
      </c>
      <c r="I381">
        <f t="shared" si="44"/>
        <v>4.0000000000000924E-2</v>
      </c>
      <c r="J381">
        <f t="shared" si="45"/>
        <v>0.32573289902280883</v>
      </c>
      <c r="K381">
        <v>11.899800000000001</v>
      </c>
      <c r="L381">
        <f t="shared" si="46"/>
        <v>-0.38019999999999854</v>
      </c>
      <c r="M381">
        <f t="shared" si="47"/>
        <v>-3.0960912052117147</v>
      </c>
    </row>
    <row r="382" spans="1:13" x14ac:dyDescent="0.25">
      <c r="A382" s="1">
        <v>44915</v>
      </c>
      <c r="B382">
        <v>12.28</v>
      </c>
      <c r="C382">
        <f t="shared" si="40"/>
        <v>0.17999999999999972</v>
      </c>
      <c r="D382">
        <f t="shared" si="41"/>
        <v>1.4876033057851217</v>
      </c>
      <c r="E382">
        <v>12.02</v>
      </c>
      <c r="F382">
        <f t="shared" si="42"/>
        <v>-8.0000000000000071E-2</v>
      </c>
      <c r="G382">
        <f t="shared" si="43"/>
        <v>-0.661157024793389</v>
      </c>
      <c r="H382">
        <v>12.504</v>
      </c>
      <c r="I382">
        <f t="shared" si="44"/>
        <v>0.40399999999999991</v>
      </c>
      <c r="J382">
        <f t="shared" si="45"/>
        <v>3.3388429752066111</v>
      </c>
      <c r="K382">
        <v>11.67</v>
      </c>
      <c r="L382">
        <f t="shared" si="46"/>
        <v>-0.42999999999999972</v>
      </c>
      <c r="M382">
        <f t="shared" si="47"/>
        <v>-3.5537190082644607</v>
      </c>
    </row>
    <row r="383" spans="1:13" x14ac:dyDescent="0.25">
      <c r="A383" s="1">
        <v>44914</v>
      </c>
      <c r="B383">
        <v>12.1</v>
      </c>
      <c r="C383">
        <f t="shared" si="40"/>
        <v>-0.3169000000000004</v>
      </c>
      <c r="D383">
        <f t="shared" si="41"/>
        <v>-2.5521668049191053</v>
      </c>
      <c r="E383">
        <v>12.41</v>
      </c>
      <c r="F383">
        <f t="shared" si="42"/>
        <v>-6.8999999999999062E-3</v>
      </c>
      <c r="G383">
        <f t="shared" si="43"/>
        <v>-5.5569425540995789E-2</v>
      </c>
      <c r="H383">
        <v>12.600300000000001</v>
      </c>
      <c r="I383">
        <f t="shared" si="44"/>
        <v>0.18340000000000067</v>
      </c>
      <c r="J383">
        <f t="shared" si="45"/>
        <v>1.4770192237998265</v>
      </c>
      <c r="K383">
        <v>11.92</v>
      </c>
      <c r="L383">
        <f t="shared" si="46"/>
        <v>-0.49690000000000012</v>
      </c>
      <c r="M383">
        <f t="shared" si="47"/>
        <v>-4.0018039929451001</v>
      </c>
    </row>
    <row r="384" spans="1:13" x14ac:dyDescent="0.25">
      <c r="A384" s="1">
        <v>44913</v>
      </c>
      <c r="B384">
        <v>12.4169</v>
      </c>
      <c r="C384">
        <f t="shared" si="40"/>
        <v>0.1269000000000009</v>
      </c>
      <c r="D384">
        <f t="shared" si="41"/>
        <v>1.0325467860048894</v>
      </c>
      <c r="E384">
        <v>12.29</v>
      </c>
      <c r="F384">
        <f t="shared" si="42"/>
        <v>0</v>
      </c>
      <c r="G384">
        <f t="shared" si="43"/>
        <v>0</v>
      </c>
      <c r="H384">
        <v>12.6</v>
      </c>
      <c r="I384">
        <f t="shared" si="44"/>
        <v>0.3100000000000005</v>
      </c>
      <c r="J384">
        <f t="shared" si="45"/>
        <v>2.5223759153783605</v>
      </c>
      <c r="K384">
        <v>12.25</v>
      </c>
      <c r="L384">
        <f t="shared" si="46"/>
        <v>-3.9999999999999147E-2</v>
      </c>
      <c r="M384">
        <f t="shared" si="47"/>
        <v>-0.32546786004881328</v>
      </c>
    </row>
    <row r="385" spans="1:13" x14ac:dyDescent="0.25">
      <c r="A385" s="1">
        <v>44912</v>
      </c>
      <c r="B385">
        <v>12.29</v>
      </c>
      <c r="C385">
        <f t="shared" si="40"/>
        <v>-0.61000000000000121</v>
      </c>
      <c r="D385">
        <f t="shared" si="41"/>
        <v>-4.7286821705426449</v>
      </c>
      <c r="E385">
        <v>12.9084</v>
      </c>
      <c r="F385">
        <f t="shared" si="42"/>
        <v>8.3999999999999631E-3</v>
      </c>
      <c r="G385">
        <f t="shared" si="43"/>
        <v>6.511627906976715E-2</v>
      </c>
      <c r="H385">
        <v>12.9322</v>
      </c>
      <c r="I385">
        <f t="shared" si="44"/>
        <v>3.2199999999999562E-2</v>
      </c>
      <c r="J385">
        <f t="shared" si="45"/>
        <v>0.24961240310077179</v>
      </c>
      <c r="K385">
        <v>11.93</v>
      </c>
      <c r="L385">
        <f t="shared" si="46"/>
        <v>-0.97000000000000064</v>
      </c>
      <c r="M385">
        <f t="shared" si="47"/>
        <v>-7.5193798449612448</v>
      </c>
    </row>
    <row r="386" spans="1:13" x14ac:dyDescent="0.25">
      <c r="A386" s="1">
        <v>44911</v>
      </c>
      <c r="B386">
        <v>12.9</v>
      </c>
      <c r="C386">
        <f t="shared" si="40"/>
        <v>-1.129999999999999</v>
      </c>
      <c r="D386">
        <f t="shared" si="41"/>
        <v>-8.0541696364932225</v>
      </c>
      <c r="E386">
        <v>14.0341</v>
      </c>
      <c r="F386">
        <f t="shared" si="42"/>
        <v>4.1000000000011028E-3</v>
      </c>
      <c r="G386">
        <f t="shared" si="43"/>
        <v>2.9223093371354973E-2</v>
      </c>
      <c r="H386">
        <v>14.1755</v>
      </c>
      <c r="I386">
        <f t="shared" si="44"/>
        <v>0.14550000000000018</v>
      </c>
      <c r="J386">
        <f t="shared" si="45"/>
        <v>1.0370634354953685</v>
      </c>
      <c r="K386">
        <v>12.6393</v>
      </c>
      <c r="L386">
        <f t="shared" si="46"/>
        <v>-1.3906999999999989</v>
      </c>
      <c r="M386">
        <f t="shared" si="47"/>
        <v>-9.9123307198859507</v>
      </c>
    </row>
    <row r="387" spans="1:13" x14ac:dyDescent="0.25">
      <c r="A387" s="1">
        <v>44910</v>
      </c>
      <c r="B387">
        <v>14.03</v>
      </c>
      <c r="C387">
        <f t="shared" si="40"/>
        <v>-0.31650000000000134</v>
      </c>
      <c r="D387">
        <f t="shared" si="41"/>
        <v>-2.206112989230832</v>
      </c>
      <c r="E387">
        <v>14.34</v>
      </c>
      <c r="F387">
        <f t="shared" si="42"/>
        <v>-6.5000000000008384E-3</v>
      </c>
      <c r="G387">
        <f t="shared" si="43"/>
        <v>-4.5307217788316582E-2</v>
      </c>
      <c r="H387">
        <v>14.528</v>
      </c>
      <c r="I387">
        <f t="shared" si="44"/>
        <v>0.18149999999999977</v>
      </c>
      <c r="J387">
        <f t="shared" si="45"/>
        <v>1.2651169274735983</v>
      </c>
      <c r="K387">
        <v>13.845000000000001</v>
      </c>
      <c r="L387">
        <f t="shared" si="46"/>
        <v>-0.50150000000000006</v>
      </c>
      <c r="M387">
        <f t="shared" si="47"/>
        <v>-3.4956261108981286</v>
      </c>
    </row>
    <row r="388" spans="1:13" x14ac:dyDescent="0.25">
      <c r="A388" s="1">
        <v>44909</v>
      </c>
      <c r="B388">
        <v>14.346500000000001</v>
      </c>
      <c r="C388">
        <f t="shared" si="40"/>
        <v>0.56740000000000101</v>
      </c>
      <c r="D388">
        <f t="shared" si="41"/>
        <v>4.1178306275446221</v>
      </c>
      <c r="E388">
        <v>13.779</v>
      </c>
      <c r="F388">
        <f t="shared" si="42"/>
        <v>-9.9999999999766942E-5</v>
      </c>
      <c r="G388">
        <f t="shared" si="43"/>
        <v>-7.2573680428886461E-4</v>
      </c>
      <c r="H388">
        <v>14.954800000000001</v>
      </c>
      <c r="I388">
        <f t="shared" si="44"/>
        <v>1.1757000000000009</v>
      </c>
      <c r="J388">
        <f t="shared" si="45"/>
        <v>8.5324876080440735</v>
      </c>
      <c r="K388">
        <v>13.723000000000001</v>
      </c>
      <c r="L388">
        <f t="shared" si="46"/>
        <v>-5.6099999999998929E-2</v>
      </c>
      <c r="M388">
        <f t="shared" si="47"/>
        <v>-0.40713834720699416</v>
      </c>
    </row>
    <row r="389" spans="1:13" x14ac:dyDescent="0.25">
      <c r="A389" s="1">
        <v>44908</v>
      </c>
      <c r="B389">
        <v>13.7791</v>
      </c>
      <c r="C389">
        <f t="shared" si="40"/>
        <v>0.4590999999999994</v>
      </c>
      <c r="D389">
        <f t="shared" si="41"/>
        <v>3.4466966966966921</v>
      </c>
      <c r="E389">
        <v>13.31</v>
      </c>
      <c r="F389">
        <f t="shared" si="42"/>
        <v>-9.9999999999997868E-3</v>
      </c>
      <c r="G389">
        <f t="shared" si="43"/>
        <v>-7.5075075075073466E-2</v>
      </c>
      <c r="H389">
        <v>14.15</v>
      </c>
      <c r="I389">
        <f t="shared" si="44"/>
        <v>0.83000000000000007</v>
      </c>
      <c r="J389">
        <f t="shared" si="45"/>
        <v>6.2312312312312308</v>
      </c>
      <c r="K389">
        <v>12.772</v>
      </c>
      <c r="L389">
        <f t="shared" si="46"/>
        <v>-0.54800000000000004</v>
      </c>
      <c r="M389">
        <f t="shared" si="47"/>
        <v>-4.1141141141141144</v>
      </c>
    </row>
    <row r="390" spans="1:13" x14ac:dyDescent="0.25">
      <c r="A390" s="1">
        <v>44907</v>
      </c>
      <c r="B390">
        <v>13.32</v>
      </c>
      <c r="C390">
        <f t="shared" si="40"/>
        <v>-0.3100000000000005</v>
      </c>
      <c r="D390">
        <f t="shared" si="41"/>
        <v>-2.2743947175348529</v>
      </c>
      <c r="E390">
        <v>13.63</v>
      </c>
      <c r="F390">
        <f t="shared" si="42"/>
        <v>0</v>
      </c>
      <c r="G390">
        <f t="shared" si="43"/>
        <v>0</v>
      </c>
      <c r="H390">
        <v>13.6411</v>
      </c>
      <c r="I390">
        <f t="shared" si="44"/>
        <v>1.1099999999999E-2</v>
      </c>
      <c r="J390">
        <f t="shared" si="45"/>
        <v>8.1438004402046946E-2</v>
      </c>
      <c r="K390">
        <v>12.7239</v>
      </c>
      <c r="L390">
        <f t="shared" si="46"/>
        <v>-0.90610000000000035</v>
      </c>
      <c r="M390">
        <f t="shared" si="47"/>
        <v>-6.6478356566397681</v>
      </c>
    </row>
    <row r="391" spans="1:13" x14ac:dyDescent="0.25">
      <c r="A391" s="1">
        <v>44906</v>
      </c>
      <c r="B391">
        <v>13.63</v>
      </c>
      <c r="C391">
        <f t="shared" si="40"/>
        <v>1.0000000000001563E-2</v>
      </c>
      <c r="D391">
        <f t="shared" si="41"/>
        <v>7.3421439060217059E-2</v>
      </c>
      <c r="E391">
        <v>13.6211</v>
      </c>
      <c r="F391">
        <f t="shared" si="42"/>
        <v>1.1000000000009891E-3</v>
      </c>
      <c r="G391">
        <f t="shared" si="43"/>
        <v>8.0763582966298757E-3</v>
      </c>
      <c r="H391">
        <v>13.801</v>
      </c>
      <c r="I391">
        <f t="shared" si="44"/>
        <v>0.18100000000000094</v>
      </c>
      <c r="J391">
        <f t="shared" si="45"/>
        <v>1.328928046989728</v>
      </c>
      <c r="K391">
        <v>13.513</v>
      </c>
      <c r="L391">
        <f t="shared" si="46"/>
        <v>-0.10699999999999932</v>
      </c>
      <c r="M391">
        <f t="shared" si="47"/>
        <v>-0.78560939794419471</v>
      </c>
    </row>
    <row r="392" spans="1:13" x14ac:dyDescent="0.25">
      <c r="A392" s="1">
        <v>44905</v>
      </c>
      <c r="B392">
        <v>13.62</v>
      </c>
      <c r="C392">
        <f t="shared" ref="C392:C455" si="48">IF(AND(ISNUMBER(B392), ISNUMBER(B393)), (B392 - B393), "")</f>
        <v>6.9999999999998508E-2</v>
      </c>
      <c r="D392">
        <f t="shared" ref="D392:D455" si="49">IF(AND(ISNUMBER(C392), ISNUMBER(B393)), (100*(C392)/ABS(B393)), "")</f>
        <v>0.51660516605164952</v>
      </c>
      <c r="E392">
        <v>13.54</v>
      </c>
      <c r="F392">
        <f t="shared" ref="F392:F455" si="50">IF(AND(ISNUMBER(E392), ISNUMBER(B393)), (E392 - B393), "")</f>
        <v>-1.0000000000001563E-2</v>
      </c>
      <c r="G392">
        <f t="shared" ref="G392:G455" si="51">IF(AND(ISNUMBER(F392), ISNUMBER(B393)), (100*(F392)/ABS(B393)), "")</f>
        <v>-7.3800738007391606E-2</v>
      </c>
      <c r="H392">
        <v>13.773999999999999</v>
      </c>
      <c r="I392">
        <f t="shared" ref="I392:I455" si="52">IF(AND(ISNUMBER(H392), ISNUMBER(B393)), (H392 - B393), "")</f>
        <v>0.22399999999999842</v>
      </c>
      <c r="J392">
        <f t="shared" ref="J392:J455" si="53">IF(AND(ISNUMBER(I392), ISNUMBER(B393)), (100*(I392)/ABS(B393)), "")</f>
        <v>1.6531365313653019</v>
      </c>
      <c r="K392">
        <v>13.51</v>
      </c>
      <c r="L392">
        <f t="shared" ref="L392:L455" si="54">IF(AND(ISNUMBER(K392), ISNUMBER(B393)), (K392 - B393),"")</f>
        <v>-4.0000000000000924E-2</v>
      </c>
      <c r="M392">
        <f t="shared" ref="M392:M455" si="55">IF(AND(ISNUMBER(L392), ISNUMBER(B393)), (100*(L392)/ABS(B393)), "")</f>
        <v>-0.29520295202952712</v>
      </c>
    </row>
    <row r="393" spans="1:13" x14ac:dyDescent="0.25">
      <c r="A393" s="1">
        <v>44904</v>
      </c>
      <c r="B393">
        <v>13.55</v>
      </c>
      <c r="C393">
        <f t="shared" si="48"/>
        <v>-8.9999999999999858E-2</v>
      </c>
      <c r="D393">
        <f t="shared" si="49"/>
        <v>-0.65982404692082008</v>
      </c>
      <c r="E393">
        <v>13.64</v>
      </c>
      <c r="F393">
        <f t="shared" si="50"/>
        <v>0</v>
      </c>
      <c r="G393">
        <f t="shared" si="51"/>
        <v>0</v>
      </c>
      <c r="H393">
        <v>14.037000000000001</v>
      </c>
      <c r="I393">
        <f t="shared" si="52"/>
        <v>0.39700000000000024</v>
      </c>
      <c r="J393">
        <f t="shared" si="53"/>
        <v>2.910557184750735</v>
      </c>
      <c r="K393">
        <v>13.492000000000001</v>
      </c>
      <c r="L393">
        <f t="shared" si="54"/>
        <v>-0.14799999999999969</v>
      </c>
      <c r="M393">
        <f t="shared" si="55"/>
        <v>-1.0850439882697924</v>
      </c>
    </row>
    <row r="394" spans="1:13" x14ac:dyDescent="0.25">
      <c r="A394" s="1">
        <v>44903</v>
      </c>
      <c r="B394">
        <v>13.64</v>
      </c>
      <c r="C394">
        <f t="shared" si="48"/>
        <v>0.10000000000000142</v>
      </c>
      <c r="D394">
        <f t="shared" si="49"/>
        <v>0.73855243722305342</v>
      </c>
      <c r="E394">
        <v>13.54</v>
      </c>
      <c r="F394">
        <f t="shared" si="50"/>
        <v>0</v>
      </c>
      <c r="G394">
        <f t="shared" si="51"/>
        <v>0</v>
      </c>
      <c r="H394">
        <v>13.8636</v>
      </c>
      <c r="I394">
        <f t="shared" si="52"/>
        <v>0.32360000000000078</v>
      </c>
      <c r="J394">
        <f t="shared" si="53"/>
        <v>2.3899556868537726</v>
      </c>
      <c r="K394">
        <v>13.234999999999999</v>
      </c>
      <c r="L394">
        <f t="shared" si="54"/>
        <v>-0.30499999999999972</v>
      </c>
      <c r="M394">
        <f t="shared" si="55"/>
        <v>-2.2525849335302786</v>
      </c>
    </row>
    <row r="395" spans="1:13" x14ac:dyDescent="0.25">
      <c r="A395" s="1">
        <v>44902</v>
      </c>
      <c r="B395">
        <v>13.54</v>
      </c>
      <c r="C395">
        <f t="shared" si="48"/>
        <v>-0.5619000000000014</v>
      </c>
      <c r="D395">
        <f t="shared" si="49"/>
        <v>-3.9845694551798081</v>
      </c>
      <c r="E395">
        <v>14.11</v>
      </c>
      <c r="F395">
        <f t="shared" si="50"/>
        <v>8.0999999999988859E-3</v>
      </c>
      <c r="G395">
        <f t="shared" si="51"/>
        <v>5.7439068494308465E-2</v>
      </c>
      <c r="H395">
        <v>14.33</v>
      </c>
      <c r="I395">
        <f t="shared" si="52"/>
        <v>0.22809999999999953</v>
      </c>
      <c r="J395">
        <f t="shared" si="53"/>
        <v>1.6175125337720415</v>
      </c>
      <c r="K395">
        <v>13.440099999999999</v>
      </c>
      <c r="L395">
        <f t="shared" si="54"/>
        <v>-0.66180000000000128</v>
      </c>
      <c r="M395">
        <f t="shared" si="55"/>
        <v>-4.6929846332763754</v>
      </c>
    </row>
    <row r="396" spans="1:13" x14ac:dyDescent="0.25">
      <c r="A396" s="1">
        <v>44901</v>
      </c>
      <c r="B396">
        <v>14.101900000000001</v>
      </c>
      <c r="C396">
        <f t="shared" si="48"/>
        <v>0.18190000000000062</v>
      </c>
      <c r="D396">
        <f t="shared" si="49"/>
        <v>1.3067528735632228</v>
      </c>
      <c r="E396">
        <v>13.9285</v>
      </c>
      <c r="F396">
        <f t="shared" si="50"/>
        <v>8.49999999999973E-3</v>
      </c>
      <c r="G396">
        <f t="shared" si="51"/>
        <v>6.1063218390802657E-2</v>
      </c>
      <c r="H396">
        <v>14.396000000000001</v>
      </c>
      <c r="I396">
        <f t="shared" si="52"/>
        <v>0.47600000000000087</v>
      </c>
      <c r="J396">
        <f t="shared" si="53"/>
        <v>3.4195402298850639</v>
      </c>
      <c r="K396">
        <v>13.696999999999999</v>
      </c>
      <c r="L396">
        <f t="shared" si="54"/>
        <v>-0.22300000000000075</v>
      </c>
      <c r="M396">
        <f t="shared" si="55"/>
        <v>-1.6020114942528789</v>
      </c>
    </row>
    <row r="397" spans="1:13" x14ac:dyDescent="0.25">
      <c r="A397" s="1">
        <v>44900</v>
      </c>
      <c r="B397">
        <v>13.92</v>
      </c>
      <c r="C397">
        <f t="shared" si="48"/>
        <v>0.30000000000000071</v>
      </c>
      <c r="D397">
        <f t="shared" si="49"/>
        <v>2.2026431718061725</v>
      </c>
      <c r="E397">
        <v>13.6182</v>
      </c>
      <c r="F397">
        <f t="shared" si="50"/>
        <v>-1.7999999999993577E-3</v>
      </c>
      <c r="G397">
        <f t="shared" si="51"/>
        <v>-1.321585903083229E-2</v>
      </c>
      <c r="H397">
        <v>14.4795</v>
      </c>
      <c r="I397">
        <f t="shared" si="52"/>
        <v>0.8595000000000006</v>
      </c>
      <c r="J397">
        <f t="shared" si="53"/>
        <v>6.3105726872246741</v>
      </c>
      <c r="K397">
        <v>13.555999999999999</v>
      </c>
      <c r="L397">
        <f t="shared" si="54"/>
        <v>-6.4000000000000057E-2</v>
      </c>
      <c r="M397">
        <f t="shared" si="55"/>
        <v>-0.46989720998531614</v>
      </c>
    </row>
    <row r="398" spans="1:13" x14ac:dyDescent="0.25">
      <c r="A398" s="1">
        <v>44899</v>
      </c>
      <c r="B398">
        <v>13.62</v>
      </c>
      <c r="C398">
        <f t="shared" si="48"/>
        <v>0.13999999999999879</v>
      </c>
      <c r="D398">
        <f t="shared" si="49"/>
        <v>1.0385756676557774</v>
      </c>
      <c r="E398">
        <v>13.48</v>
      </c>
      <c r="F398">
        <f t="shared" si="50"/>
        <v>0</v>
      </c>
      <c r="G398">
        <f t="shared" si="51"/>
        <v>0</v>
      </c>
      <c r="H398">
        <v>13.75</v>
      </c>
      <c r="I398">
        <f t="shared" si="52"/>
        <v>0.26999999999999957</v>
      </c>
      <c r="J398">
        <f t="shared" si="53"/>
        <v>2.0029673590504418</v>
      </c>
      <c r="K398">
        <v>13.22</v>
      </c>
      <c r="L398">
        <f t="shared" si="54"/>
        <v>-0.25999999999999979</v>
      </c>
      <c r="M398">
        <f t="shared" si="55"/>
        <v>-1.9287833827893159</v>
      </c>
    </row>
    <row r="399" spans="1:13" x14ac:dyDescent="0.25">
      <c r="A399" s="1">
        <v>44898</v>
      </c>
      <c r="B399">
        <v>13.48</v>
      </c>
      <c r="C399">
        <f t="shared" si="48"/>
        <v>-0.25</v>
      </c>
      <c r="D399">
        <f t="shared" si="49"/>
        <v>-1.8208302986161689</v>
      </c>
      <c r="E399">
        <v>13.7402</v>
      </c>
      <c r="F399">
        <f t="shared" si="50"/>
        <v>1.0199999999999321E-2</v>
      </c>
      <c r="G399">
        <f t="shared" si="51"/>
        <v>7.4289876183534748E-2</v>
      </c>
      <c r="H399">
        <v>13.789</v>
      </c>
      <c r="I399">
        <f t="shared" si="52"/>
        <v>5.8999999999999275E-2</v>
      </c>
      <c r="J399">
        <f t="shared" si="53"/>
        <v>0.4297159504734106</v>
      </c>
      <c r="K399">
        <v>13.388999999999999</v>
      </c>
      <c r="L399">
        <f t="shared" si="54"/>
        <v>-0.34100000000000108</v>
      </c>
      <c r="M399">
        <f t="shared" si="55"/>
        <v>-2.4836125273124621</v>
      </c>
    </row>
    <row r="400" spans="1:13" x14ac:dyDescent="0.25">
      <c r="A400" s="1">
        <v>44897</v>
      </c>
      <c r="B400">
        <v>13.73</v>
      </c>
      <c r="C400">
        <f t="shared" si="48"/>
        <v>0.24450000000000038</v>
      </c>
      <c r="D400">
        <f t="shared" si="49"/>
        <v>1.8130584702087456</v>
      </c>
      <c r="E400">
        <v>13.49</v>
      </c>
      <c r="F400">
        <f t="shared" si="50"/>
        <v>4.5000000000001705E-3</v>
      </c>
      <c r="G400">
        <f t="shared" si="51"/>
        <v>3.3369174298321681E-2</v>
      </c>
      <c r="H400">
        <v>13.8187</v>
      </c>
      <c r="I400">
        <f t="shared" si="52"/>
        <v>0.33319999999999972</v>
      </c>
      <c r="J400">
        <f t="shared" si="53"/>
        <v>2.4708019724889674</v>
      </c>
      <c r="K400">
        <v>13.324</v>
      </c>
      <c r="L400">
        <f t="shared" si="54"/>
        <v>-0.1615000000000002</v>
      </c>
      <c r="M400">
        <f t="shared" si="55"/>
        <v>-1.1975825887063898</v>
      </c>
    </row>
    <row r="401" spans="1:13" x14ac:dyDescent="0.25">
      <c r="A401" s="1">
        <v>44896</v>
      </c>
      <c r="B401">
        <v>13.4855</v>
      </c>
      <c r="C401">
        <f t="shared" si="48"/>
        <v>-0.3644999999999996</v>
      </c>
      <c r="D401">
        <f t="shared" si="49"/>
        <v>-2.631768953068589</v>
      </c>
      <c r="E401">
        <v>13.841699999999999</v>
      </c>
      <c r="F401">
        <f t="shared" si="50"/>
        <v>-8.3000000000001961E-3</v>
      </c>
      <c r="G401">
        <f t="shared" si="51"/>
        <v>-5.9927797833936439E-2</v>
      </c>
      <c r="H401">
        <v>14.3127</v>
      </c>
      <c r="I401">
        <f t="shared" si="52"/>
        <v>0.46269999999999989</v>
      </c>
      <c r="J401">
        <f t="shared" si="53"/>
        <v>3.3407942238267139</v>
      </c>
      <c r="K401">
        <v>13.4</v>
      </c>
      <c r="L401">
        <f t="shared" si="54"/>
        <v>-0.44999999999999929</v>
      </c>
      <c r="M401">
        <f t="shared" si="55"/>
        <v>-3.2490974729241828</v>
      </c>
    </row>
    <row r="402" spans="1:13" x14ac:dyDescent="0.25">
      <c r="A402" s="1">
        <v>44895</v>
      </c>
      <c r="B402">
        <v>13.85</v>
      </c>
      <c r="C402">
        <f t="shared" si="48"/>
        <v>0.43489999999999895</v>
      </c>
      <c r="D402">
        <f t="shared" si="49"/>
        <v>3.241869236904674</v>
      </c>
      <c r="E402">
        <v>13.41</v>
      </c>
      <c r="F402">
        <f t="shared" si="50"/>
        <v>-5.1000000000005485E-3</v>
      </c>
      <c r="G402">
        <f t="shared" si="51"/>
        <v>-3.8016861596265016E-2</v>
      </c>
      <c r="H402">
        <v>13.93</v>
      </c>
      <c r="I402">
        <f t="shared" si="52"/>
        <v>0.51489999999999903</v>
      </c>
      <c r="J402">
        <f t="shared" si="53"/>
        <v>3.8382121639048461</v>
      </c>
      <c r="K402">
        <v>13.246600000000001</v>
      </c>
      <c r="L402">
        <f t="shared" si="54"/>
        <v>-0.16849999999999987</v>
      </c>
      <c r="M402">
        <f t="shared" si="55"/>
        <v>-1.2560472899941102</v>
      </c>
    </row>
    <row r="403" spans="1:13" x14ac:dyDescent="0.25">
      <c r="A403" s="1">
        <v>44894</v>
      </c>
      <c r="B403">
        <v>13.415100000000001</v>
      </c>
      <c r="C403">
        <f t="shared" si="48"/>
        <v>5.9100000000000819E-2</v>
      </c>
      <c r="D403">
        <f t="shared" si="49"/>
        <v>0.44249775381851469</v>
      </c>
      <c r="E403">
        <v>13.36</v>
      </c>
      <c r="F403">
        <f t="shared" si="50"/>
        <v>3.9999999999995595E-3</v>
      </c>
      <c r="G403">
        <f t="shared" si="51"/>
        <v>2.994908655285684E-2</v>
      </c>
      <c r="H403">
        <v>13.952</v>
      </c>
      <c r="I403">
        <f t="shared" si="52"/>
        <v>0.59600000000000009</v>
      </c>
      <c r="J403">
        <f t="shared" si="53"/>
        <v>4.4624138963761615</v>
      </c>
      <c r="K403">
        <v>13.1401</v>
      </c>
      <c r="L403">
        <f t="shared" si="54"/>
        <v>-0.21589999999999954</v>
      </c>
      <c r="M403">
        <f t="shared" si="55"/>
        <v>-1.6165019466906225</v>
      </c>
    </row>
    <row r="404" spans="1:13" x14ac:dyDescent="0.25">
      <c r="A404" s="1">
        <v>44893</v>
      </c>
      <c r="B404">
        <v>13.356</v>
      </c>
      <c r="C404">
        <f t="shared" si="48"/>
        <v>-1.0540000000000003</v>
      </c>
      <c r="D404">
        <f t="shared" si="49"/>
        <v>-7.3143650242886906</v>
      </c>
      <c r="E404">
        <v>14.4086</v>
      </c>
      <c r="F404">
        <f t="shared" si="50"/>
        <v>-1.4000000000002899E-3</v>
      </c>
      <c r="G404">
        <f t="shared" si="51"/>
        <v>-9.7154753643323381E-3</v>
      </c>
      <c r="H404">
        <v>14.43</v>
      </c>
      <c r="I404">
        <f t="shared" si="52"/>
        <v>1.9999999999999574E-2</v>
      </c>
      <c r="J404">
        <f t="shared" si="53"/>
        <v>0.13879250520471598</v>
      </c>
      <c r="K404">
        <v>12.78</v>
      </c>
      <c r="L404">
        <f t="shared" si="54"/>
        <v>-1.6300000000000008</v>
      </c>
      <c r="M404">
        <f t="shared" si="55"/>
        <v>-11.311589174184601</v>
      </c>
    </row>
    <row r="405" spans="1:13" x14ac:dyDescent="0.25">
      <c r="A405" s="1">
        <v>44892</v>
      </c>
      <c r="B405">
        <v>14.41</v>
      </c>
      <c r="C405">
        <f t="shared" si="48"/>
        <v>0.1980000000000004</v>
      </c>
      <c r="D405">
        <f t="shared" si="49"/>
        <v>1.3931888544891669</v>
      </c>
      <c r="E405">
        <v>14.224500000000001</v>
      </c>
      <c r="F405">
        <f t="shared" si="50"/>
        <v>1.2500000000001066E-2</v>
      </c>
      <c r="G405">
        <f t="shared" si="51"/>
        <v>8.7953841823818366E-2</v>
      </c>
      <c r="H405">
        <v>14.444000000000001</v>
      </c>
      <c r="I405">
        <f t="shared" si="52"/>
        <v>0.23200000000000109</v>
      </c>
      <c r="J405">
        <f t="shared" si="53"/>
        <v>1.6324233042499374</v>
      </c>
      <c r="K405">
        <v>13.954800000000001</v>
      </c>
      <c r="L405">
        <f t="shared" si="54"/>
        <v>-0.25719999999999921</v>
      </c>
      <c r="M405">
        <f t="shared" si="55"/>
        <v>-1.8097382493667269</v>
      </c>
    </row>
    <row r="406" spans="1:13" x14ac:dyDescent="0.25">
      <c r="A406" s="1">
        <v>44891</v>
      </c>
      <c r="B406">
        <v>14.212</v>
      </c>
      <c r="C406">
        <f t="shared" si="48"/>
        <v>3.2000000000000028E-2</v>
      </c>
      <c r="D406">
        <f t="shared" si="49"/>
        <v>0.22566995768688314</v>
      </c>
      <c r="E406">
        <v>14.18</v>
      </c>
      <c r="F406">
        <f t="shared" si="50"/>
        <v>0</v>
      </c>
      <c r="G406">
        <f t="shared" si="51"/>
        <v>0</v>
      </c>
      <c r="H406">
        <v>14.9421</v>
      </c>
      <c r="I406">
        <f t="shared" si="52"/>
        <v>0.76210000000000022</v>
      </c>
      <c r="J406">
        <f t="shared" si="53"/>
        <v>5.3744710860366727</v>
      </c>
      <c r="K406">
        <v>13.98</v>
      </c>
      <c r="L406">
        <f t="shared" si="54"/>
        <v>-0.19999999999999929</v>
      </c>
      <c r="M406">
        <f t="shared" si="55"/>
        <v>-1.4104372355430133</v>
      </c>
    </row>
    <row r="407" spans="1:13" x14ac:dyDescent="0.25">
      <c r="A407" s="1">
        <v>44890</v>
      </c>
      <c r="B407">
        <v>14.18</v>
      </c>
      <c r="C407">
        <f t="shared" si="48"/>
        <v>-0.25999999999999979</v>
      </c>
      <c r="D407">
        <f t="shared" si="49"/>
        <v>-1.8005540166204972</v>
      </c>
      <c r="E407">
        <v>14.44</v>
      </c>
      <c r="F407">
        <f t="shared" si="50"/>
        <v>0</v>
      </c>
      <c r="G407">
        <f t="shared" si="51"/>
        <v>0</v>
      </c>
      <c r="H407">
        <v>14.68</v>
      </c>
      <c r="I407">
        <f t="shared" si="52"/>
        <v>0.24000000000000021</v>
      </c>
      <c r="J407">
        <f t="shared" si="53"/>
        <v>1.6620498614958463</v>
      </c>
      <c r="K407">
        <v>13.8912</v>
      </c>
      <c r="L407">
        <f t="shared" si="54"/>
        <v>-0.54879999999999995</v>
      </c>
      <c r="M407">
        <f t="shared" si="55"/>
        <v>-3.8005540166204983</v>
      </c>
    </row>
    <row r="408" spans="1:13" x14ac:dyDescent="0.25">
      <c r="A408" s="1">
        <v>44889</v>
      </c>
      <c r="B408">
        <v>14.44</v>
      </c>
      <c r="C408">
        <f t="shared" si="48"/>
        <v>0.2867999999999995</v>
      </c>
      <c r="D408">
        <f t="shared" si="49"/>
        <v>2.0263968572478275</v>
      </c>
      <c r="E408">
        <v>14.164</v>
      </c>
      <c r="F408">
        <f t="shared" si="50"/>
        <v>1.0799999999999699E-2</v>
      </c>
      <c r="G408">
        <f t="shared" si="51"/>
        <v>7.6307831444476865E-2</v>
      </c>
      <c r="H408">
        <v>14.9237</v>
      </c>
      <c r="I408">
        <f t="shared" si="52"/>
        <v>0.77050000000000018</v>
      </c>
      <c r="J408">
        <f t="shared" si="53"/>
        <v>5.4439985303676917</v>
      </c>
      <c r="K408">
        <v>13.8339</v>
      </c>
      <c r="L408">
        <f t="shared" si="54"/>
        <v>-0.31930000000000014</v>
      </c>
      <c r="M408">
        <f t="shared" si="55"/>
        <v>-2.2560269055761251</v>
      </c>
    </row>
    <row r="409" spans="1:13" x14ac:dyDescent="0.25">
      <c r="A409" s="1">
        <v>44888</v>
      </c>
      <c r="B409">
        <v>14.1532</v>
      </c>
      <c r="C409">
        <f t="shared" si="48"/>
        <v>2.1560000000000006</v>
      </c>
      <c r="D409">
        <f t="shared" si="49"/>
        <v>17.970859867302377</v>
      </c>
      <c r="E409">
        <v>11.99</v>
      </c>
      <c r="F409">
        <f t="shared" si="50"/>
        <v>-7.199999999999207E-3</v>
      </c>
      <c r="G409">
        <f t="shared" si="51"/>
        <v>-6.0014003267422462E-2</v>
      </c>
      <c r="H409">
        <v>14.433400000000001</v>
      </c>
      <c r="I409">
        <f t="shared" si="52"/>
        <v>2.4362000000000013</v>
      </c>
      <c r="J409">
        <f t="shared" si="53"/>
        <v>20.306404827793163</v>
      </c>
      <c r="K409">
        <v>11.97</v>
      </c>
      <c r="L409">
        <f t="shared" si="54"/>
        <v>-2.7199999999998781E-2</v>
      </c>
      <c r="M409">
        <f t="shared" si="55"/>
        <v>-0.22671956789916634</v>
      </c>
    </row>
    <row r="410" spans="1:13" x14ac:dyDescent="0.25">
      <c r="A410" s="1">
        <v>44887</v>
      </c>
      <c r="B410">
        <v>11.997199999999999</v>
      </c>
      <c r="C410">
        <f t="shared" si="48"/>
        <v>0.44719999999999871</v>
      </c>
      <c r="D410">
        <f t="shared" si="49"/>
        <v>3.8718614718614606</v>
      </c>
      <c r="E410">
        <v>11.55</v>
      </c>
      <c r="F410">
        <f t="shared" si="50"/>
        <v>0</v>
      </c>
      <c r="G410">
        <f t="shared" si="51"/>
        <v>0</v>
      </c>
      <c r="H410">
        <v>12.175000000000001</v>
      </c>
      <c r="I410">
        <f t="shared" si="52"/>
        <v>0.625</v>
      </c>
      <c r="J410">
        <f t="shared" si="53"/>
        <v>5.4112554112554108</v>
      </c>
      <c r="K410">
        <v>10.930099999999999</v>
      </c>
      <c r="L410">
        <f t="shared" si="54"/>
        <v>-0.61990000000000123</v>
      </c>
      <c r="M410">
        <f t="shared" si="55"/>
        <v>-5.3670995670995776</v>
      </c>
    </row>
    <row r="411" spans="1:13" x14ac:dyDescent="0.25">
      <c r="A411" s="1">
        <v>44886</v>
      </c>
      <c r="B411">
        <v>11.55</v>
      </c>
      <c r="C411">
        <f t="shared" si="48"/>
        <v>-0.6700999999999997</v>
      </c>
      <c r="D411">
        <f t="shared" si="49"/>
        <v>-5.4835885140056106</v>
      </c>
      <c r="E411">
        <v>12.215</v>
      </c>
      <c r="F411">
        <f t="shared" si="50"/>
        <v>-5.1000000000005485E-3</v>
      </c>
      <c r="G411">
        <f t="shared" si="51"/>
        <v>-4.1734519357456555E-2</v>
      </c>
      <c r="H411">
        <v>12.47</v>
      </c>
      <c r="I411">
        <f t="shared" si="52"/>
        <v>0.24990000000000023</v>
      </c>
      <c r="J411">
        <f t="shared" si="53"/>
        <v>2.044991448515153</v>
      </c>
      <c r="K411">
        <v>11.2601</v>
      </c>
      <c r="L411">
        <f t="shared" si="54"/>
        <v>-0.96000000000000085</v>
      </c>
      <c r="M411">
        <f t="shared" si="55"/>
        <v>-7.8559095261086309</v>
      </c>
    </row>
    <row r="412" spans="1:13" x14ac:dyDescent="0.25">
      <c r="A412" s="1">
        <v>44885</v>
      </c>
      <c r="B412">
        <v>12.2201</v>
      </c>
      <c r="C412">
        <f t="shared" si="48"/>
        <v>-0.59809999999999874</v>
      </c>
      <c r="D412">
        <f t="shared" si="49"/>
        <v>-4.6660217503237487</v>
      </c>
      <c r="E412">
        <v>12.82</v>
      </c>
      <c r="F412">
        <f t="shared" si="50"/>
        <v>1.800000000001134E-3</v>
      </c>
      <c r="G412">
        <f t="shared" si="51"/>
        <v>1.4042533273011297E-2</v>
      </c>
      <c r="H412">
        <v>14.0547</v>
      </c>
      <c r="I412">
        <f t="shared" si="52"/>
        <v>1.2365000000000013</v>
      </c>
      <c r="J412">
        <f t="shared" si="53"/>
        <v>9.6464402178153037</v>
      </c>
      <c r="K412">
        <v>12.1571</v>
      </c>
      <c r="L412">
        <f t="shared" si="54"/>
        <v>-0.66109999999999935</v>
      </c>
      <c r="M412">
        <f t="shared" si="55"/>
        <v>-5.1575104148788391</v>
      </c>
    </row>
    <row r="413" spans="1:13" x14ac:dyDescent="0.25">
      <c r="A413" s="1">
        <v>44884</v>
      </c>
      <c r="B413">
        <v>12.818199999999999</v>
      </c>
      <c r="C413">
        <f t="shared" si="48"/>
        <v>-0.39160000000000039</v>
      </c>
      <c r="D413">
        <f t="shared" si="49"/>
        <v>-2.964465775409169</v>
      </c>
      <c r="E413">
        <v>13.21</v>
      </c>
      <c r="F413">
        <f t="shared" si="50"/>
        <v>2.0000000000131024E-4</v>
      </c>
      <c r="G413">
        <f t="shared" si="51"/>
        <v>1.5140274644681239E-3</v>
      </c>
      <c r="H413">
        <v>13.266999999999999</v>
      </c>
      <c r="I413">
        <f t="shared" si="52"/>
        <v>5.7199999999999918E-2</v>
      </c>
      <c r="J413">
        <f t="shared" si="53"/>
        <v>0.43301185483504612</v>
      </c>
      <c r="K413">
        <v>12.57</v>
      </c>
      <c r="L413">
        <f t="shared" si="54"/>
        <v>-0.63979999999999926</v>
      </c>
      <c r="M413">
        <f t="shared" si="55"/>
        <v>-4.8433738588017929</v>
      </c>
    </row>
    <row r="414" spans="1:13" x14ac:dyDescent="0.25">
      <c r="A414" s="1">
        <v>44883</v>
      </c>
      <c r="B414">
        <v>13.2098</v>
      </c>
      <c r="C414">
        <f t="shared" si="48"/>
        <v>-0.41019999999999968</v>
      </c>
      <c r="D414">
        <f t="shared" si="49"/>
        <v>-3.0117474302496308</v>
      </c>
      <c r="E414">
        <v>13.622199999999999</v>
      </c>
      <c r="F414">
        <f t="shared" si="50"/>
        <v>2.2000000000002018E-3</v>
      </c>
      <c r="G414">
        <f t="shared" si="51"/>
        <v>1.615271659324671E-2</v>
      </c>
      <c r="H414">
        <v>13.870100000000001</v>
      </c>
      <c r="I414">
        <f t="shared" si="52"/>
        <v>0.25010000000000154</v>
      </c>
      <c r="J414">
        <f t="shared" si="53"/>
        <v>1.8362701908957531</v>
      </c>
      <c r="K414">
        <v>12.9747</v>
      </c>
      <c r="L414">
        <f t="shared" si="54"/>
        <v>-0.64529999999999887</v>
      </c>
      <c r="M414">
        <f t="shared" si="55"/>
        <v>-4.7378854625550577</v>
      </c>
    </row>
    <row r="415" spans="1:13" x14ac:dyDescent="0.25">
      <c r="A415" s="1">
        <v>44882</v>
      </c>
      <c r="B415">
        <v>13.62</v>
      </c>
      <c r="C415">
        <f t="shared" si="48"/>
        <v>-0.5561000000000007</v>
      </c>
      <c r="D415">
        <f t="shared" si="49"/>
        <v>-3.9227996416503883</v>
      </c>
      <c r="E415">
        <v>14.14</v>
      </c>
      <c r="F415">
        <f t="shared" si="50"/>
        <v>-3.6099999999999355E-2</v>
      </c>
      <c r="G415">
        <f t="shared" si="51"/>
        <v>-0.25465395983380024</v>
      </c>
      <c r="H415">
        <v>14.5152</v>
      </c>
      <c r="I415">
        <f t="shared" si="52"/>
        <v>0.33910000000000018</v>
      </c>
      <c r="J415">
        <f t="shared" si="53"/>
        <v>2.3920542321230815</v>
      </c>
      <c r="K415">
        <v>12.922800000000001</v>
      </c>
      <c r="L415">
        <f t="shared" si="54"/>
        <v>-1.2532999999999994</v>
      </c>
      <c r="M415">
        <f t="shared" si="55"/>
        <v>-8.8409365058090685</v>
      </c>
    </row>
    <row r="416" spans="1:13" x14ac:dyDescent="0.25">
      <c r="A416" s="1">
        <v>44881</v>
      </c>
      <c r="B416">
        <v>14.1761</v>
      </c>
      <c r="C416">
        <f t="shared" si="48"/>
        <v>-7.3900000000000077E-2</v>
      </c>
      <c r="D416">
        <f t="shared" si="49"/>
        <v>-0.51859649122807072</v>
      </c>
      <c r="E416">
        <v>14.254899999999999</v>
      </c>
      <c r="F416">
        <f t="shared" si="50"/>
        <v>4.8999999999992383E-3</v>
      </c>
      <c r="G416">
        <f t="shared" si="51"/>
        <v>3.4385964912275357E-2</v>
      </c>
      <c r="H416">
        <v>14.646000000000001</v>
      </c>
      <c r="I416">
        <f t="shared" si="52"/>
        <v>0.3960000000000008</v>
      </c>
      <c r="J416">
        <f t="shared" si="53"/>
        <v>2.7789473684210582</v>
      </c>
      <c r="K416">
        <v>13.6236</v>
      </c>
      <c r="L416">
        <f t="shared" si="54"/>
        <v>-0.62640000000000029</v>
      </c>
      <c r="M416">
        <f t="shared" si="55"/>
        <v>-4.3957894736842125</v>
      </c>
    </row>
    <row r="417" spans="1:13" x14ac:dyDescent="0.25">
      <c r="A417" s="1">
        <v>44880</v>
      </c>
      <c r="B417">
        <v>14.25</v>
      </c>
      <c r="C417">
        <f t="shared" si="48"/>
        <v>0.32000000000000028</v>
      </c>
      <c r="D417">
        <f t="shared" si="49"/>
        <v>2.2972002871500381</v>
      </c>
      <c r="E417">
        <v>13.93</v>
      </c>
      <c r="F417">
        <f t="shared" si="50"/>
        <v>0</v>
      </c>
      <c r="G417">
        <f t="shared" si="51"/>
        <v>0</v>
      </c>
      <c r="H417">
        <v>17.9679</v>
      </c>
      <c r="I417">
        <f t="shared" si="52"/>
        <v>4.0379000000000005</v>
      </c>
      <c r="J417">
        <f t="shared" si="53"/>
        <v>28.987078248384787</v>
      </c>
      <c r="K417">
        <v>13.57</v>
      </c>
      <c r="L417">
        <f t="shared" si="54"/>
        <v>-0.35999999999999943</v>
      </c>
      <c r="M417">
        <f t="shared" si="55"/>
        <v>-2.5843503230437865</v>
      </c>
    </row>
    <row r="418" spans="1:13" x14ac:dyDescent="0.25">
      <c r="A418" s="1">
        <v>44879</v>
      </c>
      <c r="B418">
        <v>13.93</v>
      </c>
      <c r="C418">
        <f t="shared" si="48"/>
        <v>0.33999999999999986</v>
      </c>
      <c r="D418">
        <f t="shared" si="49"/>
        <v>2.5018395879323023</v>
      </c>
      <c r="E418">
        <v>13.59</v>
      </c>
      <c r="F418">
        <f t="shared" si="50"/>
        <v>0</v>
      </c>
      <c r="G418">
        <f t="shared" si="51"/>
        <v>0</v>
      </c>
      <c r="H418">
        <v>15.03</v>
      </c>
      <c r="I418">
        <f t="shared" si="52"/>
        <v>1.4399999999999995</v>
      </c>
      <c r="J418">
        <f t="shared" si="53"/>
        <v>10.596026490066221</v>
      </c>
      <c r="K418">
        <v>12.111700000000001</v>
      </c>
      <c r="L418">
        <f t="shared" si="54"/>
        <v>-1.4782999999999991</v>
      </c>
      <c r="M418">
        <f t="shared" si="55"/>
        <v>-10.877851361295063</v>
      </c>
    </row>
    <row r="419" spans="1:13" x14ac:dyDescent="0.25">
      <c r="A419" s="1">
        <v>44878</v>
      </c>
      <c r="B419">
        <v>13.59</v>
      </c>
      <c r="C419">
        <f t="shared" si="48"/>
        <v>-1.3186</v>
      </c>
      <c r="D419">
        <f t="shared" si="49"/>
        <v>-8.8445595159840646</v>
      </c>
      <c r="E419">
        <v>14.929600000000001</v>
      </c>
      <c r="F419">
        <f t="shared" si="50"/>
        <v>2.1000000000000796E-2</v>
      </c>
      <c r="G419">
        <f t="shared" si="51"/>
        <v>0.14085829655367235</v>
      </c>
      <c r="H419">
        <v>14.9925</v>
      </c>
      <c r="I419">
        <f t="shared" si="52"/>
        <v>8.3899999999999864E-2</v>
      </c>
      <c r="J419">
        <f t="shared" si="53"/>
        <v>0.56276243242155444</v>
      </c>
      <c r="K419">
        <v>12.8626</v>
      </c>
      <c r="L419">
        <f t="shared" si="54"/>
        <v>-2.0459999999999994</v>
      </c>
      <c r="M419">
        <f t="shared" si="55"/>
        <v>-13.723622607085838</v>
      </c>
    </row>
    <row r="420" spans="1:13" x14ac:dyDescent="0.25">
      <c r="A420" s="1">
        <v>44877</v>
      </c>
      <c r="B420">
        <v>14.9086</v>
      </c>
      <c r="C420">
        <f t="shared" si="48"/>
        <v>-0.87139999999999951</v>
      </c>
      <c r="D420">
        <f t="shared" si="49"/>
        <v>-5.522179974651455</v>
      </c>
      <c r="E420">
        <v>15.79</v>
      </c>
      <c r="F420">
        <f t="shared" si="50"/>
        <v>9.9999999999997868E-3</v>
      </c>
      <c r="G420">
        <f t="shared" si="51"/>
        <v>6.3371356147020191E-2</v>
      </c>
      <c r="H420">
        <v>16.450800000000001</v>
      </c>
      <c r="I420">
        <f t="shared" si="52"/>
        <v>0.67080000000000162</v>
      </c>
      <c r="J420">
        <f t="shared" si="53"/>
        <v>4.2509505703422157</v>
      </c>
      <c r="K420">
        <v>14.654500000000001</v>
      </c>
      <c r="L420">
        <f t="shared" si="54"/>
        <v>-1.1254999999999988</v>
      </c>
      <c r="M420">
        <f t="shared" si="55"/>
        <v>-7.1324461343472683</v>
      </c>
    </row>
    <row r="421" spans="1:13" x14ac:dyDescent="0.25">
      <c r="A421" s="1">
        <v>44876</v>
      </c>
      <c r="B421">
        <v>15.78</v>
      </c>
      <c r="C421">
        <f t="shared" si="48"/>
        <v>-2.2655000000000012</v>
      </c>
      <c r="D421">
        <f t="shared" si="49"/>
        <v>-12.554376437338956</v>
      </c>
      <c r="E421">
        <v>18.023299999999999</v>
      </c>
      <c r="F421">
        <f t="shared" si="50"/>
        <v>-2.2200000000001552E-2</v>
      </c>
      <c r="G421">
        <f t="shared" si="51"/>
        <v>-0.12302236014519714</v>
      </c>
      <c r="H421">
        <v>19.065799999999999</v>
      </c>
      <c r="I421">
        <f t="shared" si="52"/>
        <v>1.0202999999999989</v>
      </c>
      <c r="J421">
        <f t="shared" si="53"/>
        <v>5.6540411736998077</v>
      </c>
      <c r="K421">
        <v>15.062099999999999</v>
      </c>
      <c r="L421">
        <f t="shared" si="54"/>
        <v>-2.9834000000000014</v>
      </c>
      <c r="M421">
        <f t="shared" si="55"/>
        <v>-16.532653570142148</v>
      </c>
    </row>
    <row r="422" spans="1:13" x14ac:dyDescent="0.25">
      <c r="A422" s="1">
        <v>44875</v>
      </c>
      <c r="B422">
        <v>18.045500000000001</v>
      </c>
      <c r="C422">
        <f t="shared" si="48"/>
        <v>5.2419000000000011</v>
      </c>
      <c r="D422">
        <f t="shared" si="49"/>
        <v>40.940829141803874</v>
      </c>
      <c r="E422">
        <v>12.7117</v>
      </c>
      <c r="F422">
        <f t="shared" si="50"/>
        <v>-9.1899999999998983E-2</v>
      </c>
      <c r="G422">
        <f t="shared" si="51"/>
        <v>-0.71776687806553618</v>
      </c>
      <c r="H422">
        <v>19.100000000000001</v>
      </c>
      <c r="I422">
        <f t="shared" si="52"/>
        <v>6.296400000000002</v>
      </c>
      <c r="J422">
        <f t="shared" si="53"/>
        <v>49.176794026680014</v>
      </c>
      <c r="K422">
        <v>12.1119</v>
      </c>
      <c r="L422">
        <f t="shared" si="54"/>
        <v>-0.69169999999999909</v>
      </c>
      <c r="M422">
        <f t="shared" si="55"/>
        <v>-5.4023868287044197</v>
      </c>
    </row>
    <row r="423" spans="1:13" x14ac:dyDescent="0.25">
      <c r="A423" s="1">
        <v>44874</v>
      </c>
      <c r="B423">
        <v>12.803599999999999</v>
      </c>
      <c r="C423">
        <f t="shared" si="48"/>
        <v>-10.899100000000001</v>
      </c>
      <c r="D423">
        <f t="shared" si="49"/>
        <v>-45.98252519755134</v>
      </c>
      <c r="E423">
        <v>23.484000000000002</v>
      </c>
      <c r="F423">
        <f t="shared" si="50"/>
        <v>-0.21869999999999834</v>
      </c>
      <c r="G423">
        <f t="shared" si="51"/>
        <v>-0.92267969471831623</v>
      </c>
      <c r="H423">
        <v>24.849699999999999</v>
      </c>
      <c r="I423">
        <f t="shared" si="52"/>
        <v>1.1469999999999985</v>
      </c>
      <c r="J423">
        <f t="shared" si="53"/>
        <v>4.8391111561130105</v>
      </c>
      <c r="K423">
        <v>11.934900000000001</v>
      </c>
      <c r="L423">
        <f t="shared" si="54"/>
        <v>-11.767799999999999</v>
      </c>
      <c r="M423">
        <f t="shared" si="55"/>
        <v>-49.647508511688542</v>
      </c>
    </row>
    <row r="424" spans="1:13" x14ac:dyDescent="0.25">
      <c r="A424" s="1">
        <v>44873</v>
      </c>
      <c r="B424">
        <v>23.7027</v>
      </c>
      <c r="C424">
        <f t="shared" si="48"/>
        <v>-7.2683</v>
      </c>
      <c r="D424">
        <f t="shared" si="49"/>
        <v>-23.468083045429598</v>
      </c>
      <c r="E424">
        <v>30.970800000000001</v>
      </c>
      <c r="F424">
        <f t="shared" si="50"/>
        <v>-1.9999999999953388E-4</v>
      </c>
      <c r="G424">
        <f t="shared" si="51"/>
        <v>-6.4576539343106092E-4</v>
      </c>
      <c r="H424">
        <v>31.858899999999998</v>
      </c>
      <c r="I424">
        <f t="shared" si="52"/>
        <v>0.88789999999999836</v>
      </c>
      <c r="J424">
        <f t="shared" si="53"/>
        <v>2.8668754641438712</v>
      </c>
      <c r="K424">
        <v>19.804400000000001</v>
      </c>
      <c r="L424">
        <f t="shared" si="54"/>
        <v>-11.166599999999999</v>
      </c>
      <c r="M424">
        <f t="shared" si="55"/>
        <v>-36.055019211520452</v>
      </c>
    </row>
    <row r="425" spans="1:13" x14ac:dyDescent="0.25">
      <c r="A425" s="1">
        <v>44872</v>
      </c>
      <c r="B425">
        <v>30.971</v>
      </c>
      <c r="C425">
        <f t="shared" si="48"/>
        <v>-2.7440999999999995</v>
      </c>
      <c r="D425">
        <f t="shared" si="49"/>
        <v>-8.1390830814679465</v>
      </c>
      <c r="E425">
        <v>33.737900000000003</v>
      </c>
      <c r="F425">
        <f t="shared" si="50"/>
        <v>2.2800000000003706E-2</v>
      </c>
      <c r="G425">
        <f t="shared" si="51"/>
        <v>6.7625485316679196E-2</v>
      </c>
      <c r="H425">
        <v>33.889400000000002</v>
      </c>
      <c r="I425">
        <f t="shared" si="52"/>
        <v>0.17430000000000234</v>
      </c>
      <c r="J425">
        <f t="shared" si="53"/>
        <v>0.51697903906558884</v>
      </c>
      <c r="K425">
        <v>30.697399999999998</v>
      </c>
      <c r="L425">
        <f t="shared" si="54"/>
        <v>-3.0177000000000014</v>
      </c>
      <c r="M425">
        <f t="shared" si="55"/>
        <v>-8.9505889052679706</v>
      </c>
    </row>
    <row r="426" spans="1:13" x14ac:dyDescent="0.25">
      <c r="A426" s="1">
        <v>44871</v>
      </c>
      <c r="B426">
        <v>33.7151</v>
      </c>
      <c r="C426">
        <f t="shared" si="48"/>
        <v>-3.0148999999999972</v>
      </c>
      <c r="D426">
        <f t="shared" si="49"/>
        <v>-8.2082766131227807</v>
      </c>
      <c r="E426">
        <v>36.717500000000001</v>
      </c>
      <c r="F426">
        <f t="shared" si="50"/>
        <v>-1.2499999999995737E-2</v>
      </c>
      <c r="G426">
        <f t="shared" si="51"/>
        <v>-3.403212632724132E-2</v>
      </c>
      <c r="H426">
        <v>37.340000000000003</v>
      </c>
      <c r="I426">
        <f t="shared" si="52"/>
        <v>0.61000000000000654</v>
      </c>
      <c r="J426">
        <f t="shared" si="53"/>
        <v>1.6607677647699608</v>
      </c>
      <c r="K426">
        <v>33.666499999999999</v>
      </c>
      <c r="L426">
        <f t="shared" si="54"/>
        <v>-3.0634999999999977</v>
      </c>
      <c r="M426">
        <f t="shared" si="55"/>
        <v>-8.3405935202831429</v>
      </c>
    </row>
    <row r="427" spans="1:13" x14ac:dyDescent="0.25">
      <c r="A427" s="1">
        <v>44870</v>
      </c>
      <c r="B427">
        <v>36.729999999999997</v>
      </c>
      <c r="C427">
        <f t="shared" si="48"/>
        <v>3.0899999999999963</v>
      </c>
      <c r="D427">
        <f t="shared" si="49"/>
        <v>9.1854934601664588</v>
      </c>
      <c r="E427">
        <v>33.636400000000002</v>
      </c>
      <c r="F427">
        <f t="shared" si="50"/>
        <v>-3.5999999999987153E-3</v>
      </c>
      <c r="G427">
        <f t="shared" si="51"/>
        <v>-1.0701545778830902E-2</v>
      </c>
      <c r="H427">
        <v>38.839500000000001</v>
      </c>
      <c r="I427">
        <f t="shared" si="52"/>
        <v>5.1995000000000005</v>
      </c>
      <c r="J427">
        <f t="shared" si="53"/>
        <v>15.456302021403094</v>
      </c>
      <c r="K427">
        <v>32.922800000000002</v>
      </c>
      <c r="L427">
        <f t="shared" si="54"/>
        <v>-0.71719999999999828</v>
      </c>
      <c r="M427">
        <f t="shared" si="55"/>
        <v>-2.1319857312722896</v>
      </c>
    </row>
    <row r="428" spans="1:13" x14ac:dyDescent="0.25">
      <c r="A428" s="1">
        <v>44869</v>
      </c>
      <c r="B428">
        <v>33.64</v>
      </c>
      <c r="C428">
        <f t="shared" si="48"/>
        <v>2.392199999999999</v>
      </c>
      <c r="D428">
        <f t="shared" si="49"/>
        <v>7.6555789527582707</v>
      </c>
      <c r="E428">
        <v>31.249600000000001</v>
      </c>
      <c r="F428">
        <f t="shared" si="50"/>
        <v>1.7999999999993577E-3</v>
      </c>
      <c r="G428">
        <f t="shared" si="51"/>
        <v>5.7604055325474355E-3</v>
      </c>
      <c r="H428">
        <v>33.998800000000003</v>
      </c>
      <c r="I428">
        <f t="shared" si="52"/>
        <v>2.7510000000000012</v>
      </c>
      <c r="J428">
        <f t="shared" si="53"/>
        <v>8.8038197889131435</v>
      </c>
      <c r="K428">
        <v>30.6035</v>
      </c>
      <c r="L428">
        <f t="shared" si="54"/>
        <v>-0.64430000000000121</v>
      </c>
      <c r="M428">
        <f t="shared" si="55"/>
        <v>-2.0619051581231358</v>
      </c>
    </row>
    <row r="429" spans="1:13" x14ac:dyDescent="0.25">
      <c r="A429" s="1">
        <v>44868</v>
      </c>
      <c r="B429">
        <v>31.247800000000002</v>
      </c>
      <c r="C429">
        <f t="shared" si="48"/>
        <v>0.92780000000000129</v>
      </c>
      <c r="D429">
        <f t="shared" si="49"/>
        <v>3.0600263852242788</v>
      </c>
      <c r="E429">
        <v>30.31</v>
      </c>
      <c r="F429">
        <f t="shared" si="50"/>
        <v>-1.0000000000001563E-2</v>
      </c>
      <c r="G429">
        <f t="shared" si="51"/>
        <v>-3.2981530343013071E-2</v>
      </c>
      <c r="H429">
        <v>32.243699999999997</v>
      </c>
      <c r="I429">
        <f t="shared" si="52"/>
        <v>1.9236999999999966</v>
      </c>
      <c r="J429">
        <f t="shared" si="53"/>
        <v>6.3446569920844214</v>
      </c>
      <c r="K429">
        <v>30.23</v>
      </c>
      <c r="L429">
        <f t="shared" si="54"/>
        <v>-8.9999999999999858E-2</v>
      </c>
      <c r="M429">
        <f t="shared" si="55"/>
        <v>-0.29683377308707076</v>
      </c>
    </row>
    <row r="430" spans="1:13" x14ac:dyDescent="0.25">
      <c r="A430" s="1">
        <v>44867</v>
      </c>
      <c r="B430">
        <v>30.32</v>
      </c>
      <c r="C430">
        <f t="shared" si="48"/>
        <v>-2.0202000000000027</v>
      </c>
      <c r="D430">
        <f t="shared" si="49"/>
        <v>-6.2467146152466668</v>
      </c>
      <c r="E430">
        <v>32.350099999999998</v>
      </c>
      <c r="F430">
        <f t="shared" si="50"/>
        <v>9.8999999999946908E-3</v>
      </c>
      <c r="G430">
        <f t="shared" si="51"/>
        <v>3.0612055584055418E-2</v>
      </c>
      <c r="H430">
        <v>33.03</v>
      </c>
      <c r="I430">
        <f t="shared" si="52"/>
        <v>0.68979999999999819</v>
      </c>
      <c r="J430">
        <f t="shared" si="53"/>
        <v>2.1329490850396664</v>
      </c>
      <c r="K430">
        <v>29.700600000000001</v>
      </c>
      <c r="L430">
        <f t="shared" si="54"/>
        <v>-2.6396000000000015</v>
      </c>
      <c r="M430">
        <f t="shared" si="55"/>
        <v>-8.1619779716884899</v>
      </c>
    </row>
    <row r="431" spans="1:13" x14ac:dyDescent="0.25">
      <c r="A431" s="1">
        <v>44866</v>
      </c>
      <c r="B431">
        <v>32.340200000000003</v>
      </c>
      <c r="C431">
        <f t="shared" si="48"/>
        <v>-0.23969999999999914</v>
      </c>
      <c r="D431">
        <f t="shared" si="49"/>
        <v>-0.73572969837230662</v>
      </c>
      <c r="E431">
        <v>32.579900000000002</v>
      </c>
      <c r="F431">
        <f t="shared" si="50"/>
        <v>0</v>
      </c>
      <c r="G431">
        <f t="shared" si="51"/>
        <v>0</v>
      </c>
      <c r="H431">
        <v>33.3964</v>
      </c>
      <c r="I431">
        <f t="shared" si="52"/>
        <v>0.81649999999999778</v>
      </c>
      <c r="J431">
        <f t="shared" si="53"/>
        <v>2.5061464277054188</v>
      </c>
      <c r="K431">
        <v>32.15</v>
      </c>
      <c r="L431">
        <f t="shared" si="54"/>
        <v>-0.4299000000000035</v>
      </c>
      <c r="M431">
        <f t="shared" si="55"/>
        <v>-1.3195252287453414</v>
      </c>
    </row>
    <row r="432" spans="1:13" x14ac:dyDescent="0.25">
      <c r="A432" s="1">
        <v>44865</v>
      </c>
      <c r="B432">
        <v>32.579900000000002</v>
      </c>
      <c r="C432">
        <f t="shared" si="48"/>
        <v>5.9899999999998954E-2</v>
      </c>
      <c r="D432">
        <f t="shared" si="49"/>
        <v>0.18419434194341619</v>
      </c>
      <c r="E432">
        <v>32.534999999999997</v>
      </c>
      <c r="F432">
        <f t="shared" si="50"/>
        <v>1.4999999999993463E-2</v>
      </c>
      <c r="G432">
        <f t="shared" si="51"/>
        <v>4.6125461254592437E-2</v>
      </c>
      <c r="H432">
        <v>34.394799999999996</v>
      </c>
      <c r="I432">
        <f t="shared" si="52"/>
        <v>1.8747999999999934</v>
      </c>
      <c r="J432">
        <f t="shared" si="53"/>
        <v>5.7650676506764862</v>
      </c>
      <c r="K432">
        <v>31.918099999999999</v>
      </c>
      <c r="L432">
        <f t="shared" si="54"/>
        <v>-0.6019000000000041</v>
      </c>
      <c r="M432">
        <f t="shared" si="55"/>
        <v>-1.8508610086100985</v>
      </c>
    </row>
    <row r="433" spans="1:13" x14ac:dyDescent="0.25">
      <c r="A433" s="1">
        <v>44864</v>
      </c>
      <c r="B433">
        <v>32.520000000000003</v>
      </c>
      <c r="C433">
        <f t="shared" si="48"/>
        <v>-0.46649999999999636</v>
      </c>
      <c r="D433">
        <f t="shared" si="49"/>
        <v>-1.4142149060979381</v>
      </c>
      <c r="E433">
        <v>32.988399999999999</v>
      </c>
      <c r="F433">
        <f t="shared" si="50"/>
        <v>1.8999999999991246E-3</v>
      </c>
      <c r="G433">
        <f t="shared" si="51"/>
        <v>5.7599320934295078E-3</v>
      </c>
      <c r="H433">
        <v>33.568100000000001</v>
      </c>
      <c r="I433">
        <f t="shared" si="52"/>
        <v>0.58160000000000167</v>
      </c>
      <c r="J433">
        <f t="shared" si="53"/>
        <v>1.7631455292316605</v>
      </c>
      <c r="K433">
        <v>32.032299999999999</v>
      </c>
      <c r="L433">
        <f t="shared" si="54"/>
        <v>-0.95420000000000016</v>
      </c>
      <c r="M433">
        <f t="shared" si="55"/>
        <v>-2.8926985281857736</v>
      </c>
    </row>
    <row r="434" spans="1:13" x14ac:dyDescent="0.25">
      <c r="A434" s="1">
        <v>44863</v>
      </c>
      <c r="B434">
        <v>32.986499999999999</v>
      </c>
      <c r="C434">
        <f t="shared" si="48"/>
        <v>0.63649999999999807</v>
      </c>
      <c r="D434">
        <f t="shared" si="49"/>
        <v>1.9675425038639816</v>
      </c>
      <c r="E434">
        <v>32.36</v>
      </c>
      <c r="F434">
        <f t="shared" si="50"/>
        <v>9.9999999999980105E-3</v>
      </c>
      <c r="G434">
        <f t="shared" si="51"/>
        <v>3.0911901081910387E-2</v>
      </c>
      <c r="H434">
        <v>33.848100000000002</v>
      </c>
      <c r="I434">
        <f t="shared" si="52"/>
        <v>1.4981000000000009</v>
      </c>
      <c r="J434">
        <f t="shared" si="53"/>
        <v>4.6309119010819186</v>
      </c>
      <c r="K434">
        <v>31.858699999999999</v>
      </c>
      <c r="L434">
        <f t="shared" si="54"/>
        <v>-0.49130000000000251</v>
      </c>
      <c r="M434">
        <f t="shared" si="55"/>
        <v>-1.5187017001545673</v>
      </c>
    </row>
    <row r="435" spans="1:13" x14ac:dyDescent="0.25">
      <c r="A435" s="1">
        <v>44862</v>
      </c>
      <c r="B435">
        <v>32.35</v>
      </c>
      <c r="C435">
        <f t="shared" si="48"/>
        <v>1.3175000000000026</v>
      </c>
      <c r="D435">
        <f t="shared" si="49"/>
        <v>4.2455490211874736</v>
      </c>
      <c r="E435">
        <v>31.032499999999999</v>
      </c>
      <c r="F435">
        <f t="shared" si="50"/>
        <v>0</v>
      </c>
      <c r="G435">
        <f t="shared" si="51"/>
        <v>0</v>
      </c>
      <c r="H435">
        <v>32.603299999999997</v>
      </c>
      <c r="I435">
        <f t="shared" si="52"/>
        <v>1.5707999999999984</v>
      </c>
      <c r="J435">
        <f t="shared" si="53"/>
        <v>5.0617900588093079</v>
      </c>
      <c r="K435">
        <v>30.120200000000001</v>
      </c>
      <c r="L435">
        <f t="shared" si="54"/>
        <v>-0.91229999999999833</v>
      </c>
      <c r="M435">
        <f t="shared" si="55"/>
        <v>-2.9398211552404683</v>
      </c>
    </row>
    <row r="436" spans="1:13" x14ac:dyDescent="0.25">
      <c r="A436" s="1">
        <v>44861</v>
      </c>
      <c r="B436">
        <v>31.032499999999999</v>
      </c>
      <c r="C436">
        <f t="shared" si="48"/>
        <v>-0.26689999999999969</v>
      </c>
      <c r="D436">
        <f t="shared" si="49"/>
        <v>-0.85273200125241921</v>
      </c>
      <c r="E436">
        <v>31.285</v>
      </c>
      <c r="F436">
        <f t="shared" si="50"/>
        <v>-1.4399999999998414E-2</v>
      </c>
      <c r="G436">
        <f t="shared" si="51"/>
        <v>-4.6007271704883848E-2</v>
      </c>
      <c r="H436">
        <v>32.359699999999997</v>
      </c>
      <c r="I436">
        <f t="shared" si="52"/>
        <v>1.060299999999998</v>
      </c>
      <c r="J436">
        <f t="shared" si="53"/>
        <v>3.3876048742148348</v>
      </c>
      <c r="K436">
        <v>30.469100000000001</v>
      </c>
      <c r="L436">
        <f t="shared" si="54"/>
        <v>-0.8302999999999976</v>
      </c>
      <c r="M436">
        <f t="shared" si="55"/>
        <v>-2.6527665067061914</v>
      </c>
    </row>
    <row r="437" spans="1:13" x14ac:dyDescent="0.25">
      <c r="A437" s="1">
        <v>44860</v>
      </c>
      <c r="B437">
        <v>31.299399999999999</v>
      </c>
      <c r="C437">
        <f t="shared" si="48"/>
        <v>0.32989999999999853</v>
      </c>
      <c r="D437">
        <f t="shared" si="49"/>
        <v>1.0652416086795025</v>
      </c>
      <c r="E437">
        <v>30.956</v>
      </c>
      <c r="F437">
        <f t="shared" si="50"/>
        <v>-1.3500000000000512E-2</v>
      </c>
      <c r="G437">
        <f t="shared" si="51"/>
        <v>-4.3591275286977545E-2</v>
      </c>
      <c r="H437">
        <v>32.158200000000001</v>
      </c>
      <c r="I437">
        <f t="shared" si="52"/>
        <v>1.1887000000000008</v>
      </c>
      <c r="J437">
        <f t="shared" si="53"/>
        <v>3.8382925136020947</v>
      </c>
      <c r="K437">
        <v>30.651800000000001</v>
      </c>
      <c r="L437">
        <f t="shared" si="54"/>
        <v>-0.31769999999999854</v>
      </c>
      <c r="M437">
        <f t="shared" si="55"/>
        <v>-1.0258480117534947</v>
      </c>
    </row>
    <row r="438" spans="1:13" x14ac:dyDescent="0.25">
      <c r="A438" s="1">
        <v>44859</v>
      </c>
      <c r="B438">
        <v>30.9695</v>
      </c>
      <c r="C438">
        <f t="shared" si="48"/>
        <v>2.474499999999999</v>
      </c>
      <c r="D438">
        <f t="shared" si="49"/>
        <v>8.6839796455518474</v>
      </c>
      <c r="E438">
        <v>28.488</v>
      </c>
      <c r="F438">
        <f t="shared" si="50"/>
        <v>-7.0000000000014495E-3</v>
      </c>
      <c r="G438">
        <f t="shared" si="51"/>
        <v>-2.4565713283037197E-2</v>
      </c>
      <c r="H438">
        <v>32.3551</v>
      </c>
      <c r="I438">
        <f t="shared" si="52"/>
        <v>3.8600999999999992</v>
      </c>
      <c r="J438">
        <f t="shared" si="53"/>
        <v>13.546587120547462</v>
      </c>
      <c r="K438">
        <v>28.043800000000001</v>
      </c>
      <c r="L438">
        <f t="shared" si="54"/>
        <v>-0.45120000000000005</v>
      </c>
      <c r="M438">
        <f t="shared" si="55"/>
        <v>-1.5834356904720128</v>
      </c>
    </row>
    <row r="439" spans="1:13" x14ac:dyDescent="0.25">
      <c r="A439" s="1">
        <v>44858</v>
      </c>
      <c r="B439">
        <v>28.495000000000001</v>
      </c>
      <c r="C439">
        <f t="shared" si="48"/>
        <v>-0.34499999999999886</v>
      </c>
      <c r="D439">
        <f t="shared" si="49"/>
        <v>-1.1962552011095662</v>
      </c>
      <c r="E439">
        <v>28.842500000000001</v>
      </c>
      <c r="F439">
        <f t="shared" si="50"/>
        <v>2.500000000001279E-3</v>
      </c>
      <c r="G439">
        <f t="shared" si="51"/>
        <v>8.6685159500737834E-3</v>
      </c>
      <c r="H439">
        <v>29.506</v>
      </c>
      <c r="I439">
        <f t="shared" si="52"/>
        <v>0.66600000000000037</v>
      </c>
      <c r="J439">
        <f t="shared" si="53"/>
        <v>2.3092926490984755</v>
      </c>
      <c r="K439">
        <v>28.1708</v>
      </c>
      <c r="L439">
        <f t="shared" si="54"/>
        <v>-0.66920000000000002</v>
      </c>
      <c r="M439">
        <f t="shared" si="55"/>
        <v>-2.320388349514563</v>
      </c>
    </row>
    <row r="440" spans="1:13" x14ac:dyDescent="0.25">
      <c r="A440" s="1">
        <v>44857</v>
      </c>
      <c r="B440">
        <v>28.84</v>
      </c>
      <c r="C440">
        <f t="shared" si="48"/>
        <v>0.79749999999999943</v>
      </c>
      <c r="D440">
        <f t="shared" si="49"/>
        <v>2.8438976553445641</v>
      </c>
      <c r="E440">
        <v>28.0426</v>
      </c>
      <c r="F440">
        <f t="shared" si="50"/>
        <v>9.9999999999766942E-5</v>
      </c>
      <c r="G440">
        <f t="shared" si="51"/>
        <v>3.5660158687623051E-4</v>
      </c>
      <c r="H440">
        <v>29.0397</v>
      </c>
      <c r="I440">
        <f t="shared" si="52"/>
        <v>0.99719999999999942</v>
      </c>
      <c r="J440">
        <f t="shared" si="53"/>
        <v>3.5560310243380564</v>
      </c>
      <c r="K440">
        <v>27.744599999999998</v>
      </c>
      <c r="L440">
        <f t="shared" si="54"/>
        <v>-0.29790000000000205</v>
      </c>
      <c r="M440">
        <f t="shared" si="55"/>
        <v>-1.0623161273067738</v>
      </c>
    </row>
    <row r="441" spans="1:13" x14ac:dyDescent="0.25">
      <c r="A441" s="1">
        <v>44856</v>
      </c>
      <c r="B441">
        <v>28.0425</v>
      </c>
      <c r="C441">
        <f t="shared" si="48"/>
        <v>-0.17609999999999815</v>
      </c>
      <c r="D441">
        <f t="shared" si="49"/>
        <v>-0.62405647338988524</v>
      </c>
      <c r="E441">
        <v>28.22</v>
      </c>
      <c r="F441">
        <f t="shared" si="50"/>
        <v>1.4000000000002899E-3</v>
      </c>
      <c r="G441">
        <f t="shared" si="51"/>
        <v>4.9612666822602463E-3</v>
      </c>
      <c r="H441">
        <v>28.24</v>
      </c>
      <c r="I441">
        <f t="shared" si="52"/>
        <v>2.1399999999999864E-2</v>
      </c>
      <c r="J441">
        <f t="shared" si="53"/>
        <v>7.5836505000247578E-2</v>
      </c>
      <c r="K441">
        <v>27.472000000000001</v>
      </c>
      <c r="L441">
        <f t="shared" si="54"/>
        <v>-0.74659999999999727</v>
      </c>
      <c r="M441">
        <f t="shared" si="55"/>
        <v>-2.645772646410514</v>
      </c>
    </row>
    <row r="442" spans="1:13" x14ac:dyDescent="0.25">
      <c r="A442" s="1">
        <v>44855</v>
      </c>
      <c r="B442">
        <v>28.218599999999999</v>
      </c>
      <c r="C442">
        <f t="shared" si="48"/>
        <v>1.7699999999997829E-2</v>
      </c>
      <c r="D442">
        <f t="shared" si="49"/>
        <v>6.2763954341875011E-2</v>
      </c>
      <c r="E442">
        <v>28.21</v>
      </c>
      <c r="F442">
        <f t="shared" si="50"/>
        <v>9.100000000000108E-3</v>
      </c>
      <c r="G442">
        <f t="shared" si="51"/>
        <v>3.2268473701194317E-2</v>
      </c>
      <c r="H442">
        <v>28.382999999999999</v>
      </c>
      <c r="I442">
        <f t="shared" si="52"/>
        <v>0.18209999999999837</v>
      </c>
      <c r="J442">
        <f t="shared" si="53"/>
        <v>0.64572407263597387</v>
      </c>
      <c r="K442">
        <v>26.831399999999999</v>
      </c>
      <c r="L442">
        <f t="shared" si="54"/>
        <v>-1.3695000000000022</v>
      </c>
      <c r="M442">
        <f t="shared" si="55"/>
        <v>-4.8562279927236442</v>
      </c>
    </row>
    <row r="443" spans="1:13" x14ac:dyDescent="0.25">
      <c r="A443" s="1">
        <v>44854</v>
      </c>
      <c r="B443">
        <v>28.200900000000001</v>
      </c>
      <c r="C443">
        <f t="shared" si="48"/>
        <v>-1.4315999999999995</v>
      </c>
      <c r="D443">
        <f t="shared" si="49"/>
        <v>-4.8311819792457591</v>
      </c>
      <c r="E443">
        <v>29.64</v>
      </c>
      <c r="F443">
        <f t="shared" si="50"/>
        <v>7.5000000000002842E-3</v>
      </c>
      <c r="G443">
        <f t="shared" si="51"/>
        <v>2.5310048089092329E-2</v>
      </c>
      <c r="H443">
        <v>29.733000000000001</v>
      </c>
      <c r="I443">
        <f t="shared" si="52"/>
        <v>0.10050000000000026</v>
      </c>
      <c r="J443">
        <f t="shared" si="53"/>
        <v>0.3391546443938252</v>
      </c>
      <c r="K443">
        <v>28.0441</v>
      </c>
      <c r="L443">
        <f t="shared" si="54"/>
        <v>-1.5884</v>
      </c>
      <c r="M443">
        <f t="shared" si="55"/>
        <v>-5.3603307179616975</v>
      </c>
    </row>
    <row r="444" spans="1:13" x14ac:dyDescent="0.25">
      <c r="A444" s="1">
        <v>44853</v>
      </c>
      <c r="B444">
        <v>29.6325</v>
      </c>
      <c r="C444">
        <f t="shared" si="48"/>
        <v>-0.67749999999999844</v>
      </c>
      <c r="D444">
        <f t="shared" si="49"/>
        <v>-2.235235895743974</v>
      </c>
      <c r="E444">
        <v>30.31</v>
      </c>
      <c r="F444">
        <f t="shared" si="50"/>
        <v>0</v>
      </c>
      <c r="G444">
        <f t="shared" si="51"/>
        <v>0</v>
      </c>
      <c r="H444">
        <v>30.318899999999999</v>
      </c>
      <c r="I444">
        <f t="shared" si="52"/>
        <v>8.9000000000005741E-3</v>
      </c>
      <c r="J444">
        <f t="shared" si="53"/>
        <v>2.9363246453317633E-2</v>
      </c>
      <c r="K444">
        <v>29.5181</v>
      </c>
      <c r="L444">
        <f t="shared" si="54"/>
        <v>-0.79189999999999827</v>
      </c>
      <c r="M444">
        <f t="shared" si="55"/>
        <v>-2.6126690861101891</v>
      </c>
    </row>
    <row r="445" spans="1:13" x14ac:dyDescent="0.25">
      <c r="A445" s="1">
        <v>44852</v>
      </c>
      <c r="B445">
        <v>30.31</v>
      </c>
      <c r="C445">
        <f t="shared" si="48"/>
        <v>-0.58000000000000185</v>
      </c>
      <c r="D445">
        <f t="shared" si="49"/>
        <v>-1.8776303010683129</v>
      </c>
      <c r="E445">
        <v>30.901</v>
      </c>
      <c r="F445">
        <f t="shared" si="50"/>
        <v>1.0999999999999233E-2</v>
      </c>
      <c r="G445">
        <f t="shared" si="51"/>
        <v>3.5610229847844718E-2</v>
      </c>
      <c r="H445">
        <v>31.485600000000002</v>
      </c>
      <c r="I445">
        <f t="shared" si="52"/>
        <v>0.59560000000000102</v>
      </c>
      <c r="J445">
        <f t="shared" si="53"/>
        <v>1.9281320815798026</v>
      </c>
      <c r="K445">
        <v>29.738</v>
      </c>
      <c r="L445">
        <f t="shared" si="54"/>
        <v>-1.152000000000001</v>
      </c>
      <c r="M445">
        <f t="shared" si="55"/>
        <v>-3.7293622531563644</v>
      </c>
    </row>
    <row r="446" spans="1:13" x14ac:dyDescent="0.25">
      <c r="A446" s="1">
        <v>44851</v>
      </c>
      <c r="B446">
        <v>30.89</v>
      </c>
      <c r="C446">
        <f t="shared" si="48"/>
        <v>0.53000000000000114</v>
      </c>
      <c r="D446">
        <f t="shared" si="49"/>
        <v>1.74571805006588</v>
      </c>
      <c r="E446">
        <v>30.36</v>
      </c>
      <c r="F446">
        <f t="shared" si="50"/>
        <v>0</v>
      </c>
      <c r="G446">
        <f t="shared" si="51"/>
        <v>0</v>
      </c>
      <c r="H446">
        <v>31.214700000000001</v>
      </c>
      <c r="I446">
        <f t="shared" si="52"/>
        <v>0.85470000000000113</v>
      </c>
      <c r="J446">
        <f t="shared" si="53"/>
        <v>2.8152173913043517</v>
      </c>
      <c r="K446">
        <v>29.83</v>
      </c>
      <c r="L446">
        <f t="shared" si="54"/>
        <v>-0.53000000000000114</v>
      </c>
      <c r="M446">
        <f t="shared" si="55"/>
        <v>-1.74571805006588</v>
      </c>
    </row>
    <row r="447" spans="1:13" x14ac:dyDescent="0.25">
      <c r="A447" s="1">
        <v>44850</v>
      </c>
      <c r="B447">
        <v>30.36</v>
      </c>
      <c r="C447">
        <f t="shared" si="48"/>
        <v>0.59329999999999927</v>
      </c>
      <c r="D447">
        <f t="shared" si="49"/>
        <v>1.9931668609553603</v>
      </c>
      <c r="E447">
        <v>29.79</v>
      </c>
      <c r="F447">
        <f t="shared" si="50"/>
        <v>2.3299999999998988E-2</v>
      </c>
      <c r="G447">
        <f t="shared" si="51"/>
        <v>7.8275388269438625E-2</v>
      </c>
      <c r="H447">
        <v>30.550899999999999</v>
      </c>
      <c r="I447">
        <f t="shared" si="52"/>
        <v>0.78419999999999845</v>
      </c>
      <c r="J447">
        <f t="shared" si="53"/>
        <v>2.6344875313689404</v>
      </c>
      <c r="K447">
        <v>29.4163</v>
      </c>
      <c r="L447">
        <f t="shared" si="54"/>
        <v>-0.35040000000000049</v>
      </c>
      <c r="M447">
        <f t="shared" si="55"/>
        <v>-1.1771543368932413</v>
      </c>
    </row>
    <row r="448" spans="1:13" x14ac:dyDescent="0.25">
      <c r="A448" s="1">
        <v>44849</v>
      </c>
      <c r="B448">
        <v>29.7667</v>
      </c>
      <c r="C448">
        <f t="shared" si="48"/>
        <v>-0.48580000000000112</v>
      </c>
      <c r="D448">
        <f t="shared" si="49"/>
        <v>-1.6058177010164485</v>
      </c>
      <c r="E448">
        <v>30.252500000000001</v>
      </c>
      <c r="F448">
        <f t="shared" si="50"/>
        <v>0</v>
      </c>
      <c r="G448">
        <f t="shared" si="51"/>
        <v>0</v>
      </c>
      <c r="H448">
        <v>30.265000000000001</v>
      </c>
      <c r="I448">
        <f t="shared" si="52"/>
        <v>1.2499999999999289E-2</v>
      </c>
      <c r="J448">
        <f t="shared" si="53"/>
        <v>4.1318899264521244E-2</v>
      </c>
      <c r="K448">
        <v>29.554600000000001</v>
      </c>
      <c r="L448">
        <f t="shared" si="54"/>
        <v>-0.69790000000000063</v>
      </c>
      <c r="M448">
        <f t="shared" si="55"/>
        <v>-2.3069167837368831</v>
      </c>
    </row>
    <row r="449" spans="1:13" x14ac:dyDescent="0.25">
      <c r="A449" s="1">
        <v>44848</v>
      </c>
      <c r="B449">
        <v>30.252500000000001</v>
      </c>
      <c r="C449">
        <f t="shared" si="48"/>
        <v>-0.35749999999999815</v>
      </c>
      <c r="D449">
        <f t="shared" si="49"/>
        <v>-1.1679189807252472</v>
      </c>
      <c r="E449">
        <v>30.600200000000001</v>
      </c>
      <c r="F449">
        <f t="shared" si="50"/>
        <v>-9.7999999999984766E-3</v>
      </c>
      <c r="G449">
        <f t="shared" si="51"/>
        <v>-3.2015681149946018E-2</v>
      </c>
      <c r="H449">
        <v>32</v>
      </c>
      <c r="I449">
        <f t="shared" si="52"/>
        <v>1.3900000000000006</v>
      </c>
      <c r="J449">
        <f t="shared" si="53"/>
        <v>4.5409996733093783</v>
      </c>
      <c r="K449">
        <v>29.9725</v>
      </c>
      <c r="L449">
        <f t="shared" si="54"/>
        <v>-0.63749999999999929</v>
      </c>
      <c r="M449">
        <f t="shared" si="55"/>
        <v>-2.0826527278667077</v>
      </c>
    </row>
    <row r="450" spans="1:13" x14ac:dyDescent="0.25">
      <c r="A450" s="1">
        <v>44847</v>
      </c>
      <c r="B450">
        <v>30.61</v>
      </c>
      <c r="C450">
        <f t="shared" si="48"/>
        <v>-0.57499999999999929</v>
      </c>
      <c r="D450">
        <f t="shared" si="49"/>
        <v>-1.8438351771685082</v>
      </c>
      <c r="E450">
        <v>31.184999999999999</v>
      </c>
      <c r="F450">
        <f t="shared" si="50"/>
        <v>0</v>
      </c>
      <c r="G450">
        <f t="shared" si="51"/>
        <v>0</v>
      </c>
      <c r="H450">
        <v>31.289000000000001</v>
      </c>
      <c r="I450">
        <f t="shared" si="52"/>
        <v>0.10400000000000276</v>
      </c>
      <c r="J450">
        <f t="shared" si="53"/>
        <v>0.33349366682700904</v>
      </c>
      <c r="K450">
        <v>27.836300000000001</v>
      </c>
      <c r="L450">
        <f t="shared" si="54"/>
        <v>-3.3486999999999973</v>
      </c>
      <c r="M450">
        <f t="shared" si="55"/>
        <v>-10.738175404842062</v>
      </c>
    </row>
    <row r="451" spans="1:13" x14ac:dyDescent="0.25">
      <c r="A451" s="1">
        <v>44846</v>
      </c>
      <c r="B451">
        <v>31.184999999999999</v>
      </c>
      <c r="C451">
        <f t="shared" si="48"/>
        <v>-7.7500000000000568E-2</v>
      </c>
      <c r="D451">
        <f t="shared" si="49"/>
        <v>-0.24790083966413617</v>
      </c>
      <c r="E451">
        <v>31.257999999999999</v>
      </c>
      <c r="F451">
        <f t="shared" si="50"/>
        <v>-4.5000000000001705E-3</v>
      </c>
      <c r="G451">
        <f t="shared" si="51"/>
        <v>-1.4394242303079315E-2</v>
      </c>
      <c r="H451">
        <v>31.539100000000001</v>
      </c>
      <c r="I451">
        <f t="shared" si="52"/>
        <v>0.27660000000000196</v>
      </c>
      <c r="J451">
        <f t="shared" si="53"/>
        <v>0.88476609356258129</v>
      </c>
      <c r="K451">
        <v>30.4346</v>
      </c>
      <c r="L451">
        <f t="shared" si="54"/>
        <v>-0.82789999999999964</v>
      </c>
      <c r="M451">
        <f t="shared" si="55"/>
        <v>-2.6482207117153127</v>
      </c>
    </row>
    <row r="452" spans="1:13" x14ac:dyDescent="0.25">
      <c r="A452" s="1">
        <v>44845</v>
      </c>
      <c r="B452">
        <v>31.262499999999999</v>
      </c>
      <c r="C452">
        <f t="shared" si="48"/>
        <v>-1.1984999999999992</v>
      </c>
      <c r="D452">
        <f t="shared" si="49"/>
        <v>-3.6921228551184475</v>
      </c>
      <c r="E452">
        <v>32.47</v>
      </c>
      <c r="F452">
        <f t="shared" si="50"/>
        <v>9.0000000000003411E-3</v>
      </c>
      <c r="G452">
        <f t="shared" si="51"/>
        <v>2.772557838637239E-2</v>
      </c>
      <c r="H452">
        <v>32.579599999999999</v>
      </c>
      <c r="I452">
        <f t="shared" si="52"/>
        <v>0.1186000000000007</v>
      </c>
      <c r="J452">
        <f t="shared" si="53"/>
        <v>0.36536151073596224</v>
      </c>
      <c r="K452">
        <v>31.039400000000001</v>
      </c>
      <c r="L452">
        <f t="shared" si="54"/>
        <v>-1.421599999999998</v>
      </c>
      <c r="M452">
        <f t="shared" si="55"/>
        <v>-4.3794091371183823</v>
      </c>
    </row>
    <row r="453" spans="1:13" x14ac:dyDescent="0.25">
      <c r="A453" s="1">
        <v>44844</v>
      </c>
      <c r="B453">
        <v>32.460999999999999</v>
      </c>
      <c r="C453">
        <f t="shared" si="48"/>
        <v>-0.48629999999999995</v>
      </c>
      <c r="D453">
        <f t="shared" si="49"/>
        <v>-1.4759934804976431</v>
      </c>
      <c r="E453">
        <v>32.96</v>
      </c>
      <c r="F453">
        <f t="shared" si="50"/>
        <v>1.2700000000002376E-2</v>
      </c>
      <c r="G453">
        <f t="shared" si="51"/>
        <v>3.8546405927048277E-2</v>
      </c>
      <c r="H453">
        <v>33.461599999999997</v>
      </c>
      <c r="I453">
        <f t="shared" si="52"/>
        <v>0.51429999999999865</v>
      </c>
      <c r="J453">
        <f t="shared" si="53"/>
        <v>1.5609776825415091</v>
      </c>
      <c r="K453">
        <v>32.2714</v>
      </c>
      <c r="L453">
        <f t="shared" si="54"/>
        <v>-0.67589999999999861</v>
      </c>
      <c r="M453">
        <f t="shared" si="55"/>
        <v>-2.0514579343375594</v>
      </c>
    </row>
    <row r="454" spans="1:13" x14ac:dyDescent="0.25">
      <c r="A454" s="1">
        <v>44843</v>
      </c>
      <c r="B454">
        <v>32.947299999999998</v>
      </c>
      <c r="C454">
        <f t="shared" si="48"/>
        <v>0.16729999999999734</v>
      </c>
      <c r="D454">
        <f t="shared" si="49"/>
        <v>0.51037217815740488</v>
      </c>
      <c r="E454">
        <v>32.78</v>
      </c>
      <c r="F454">
        <f t="shared" si="50"/>
        <v>0</v>
      </c>
      <c r="G454">
        <f t="shared" si="51"/>
        <v>0</v>
      </c>
      <c r="H454">
        <v>33.134999999999998</v>
      </c>
      <c r="I454">
        <f t="shared" si="52"/>
        <v>0.35499999999999687</v>
      </c>
      <c r="J454">
        <f t="shared" si="53"/>
        <v>1.082977425259295</v>
      </c>
      <c r="K454">
        <v>32.330300000000001</v>
      </c>
      <c r="L454">
        <f t="shared" si="54"/>
        <v>-0.44969999999999999</v>
      </c>
      <c r="M454">
        <f t="shared" si="55"/>
        <v>-1.3718730933496033</v>
      </c>
    </row>
    <row r="455" spans="1:13" x14ac:dyDescent="0.25">
      <c r="A455" s="1">
        <v>44842</v>
      </c>
      <c r="B455">
        <v>32.78</v>
      </c>
      <c r="C455">
        <f t="shared" si="48"/>
        <v>-0.23010000000000019</v>
      </c>
      <c r="D455">
        <f t="shared" si="49"/>
        <v>-0.6970593848549389</v>
      </c>
      <c r="E455">
        <v>33.023000000000003</v>
      </c>
      <c r="F455">
        <f t="shared" si="50"/>
        <v>1.290000000000191E-2</v>
      </c>
      <c r="G455">
        <f t="shared" si="51"/>
        <v>3.90789485642331E-2</v>
      </c>
      <c r="H455">
        <v>33.165900000000001</v>
      </c>
      <c r="I455">
        <f t="shared" si="52"/>
        <v>0.15579999999999927</v>
      </c>
      <c r="J455">
        <f t="shared" si="53"/>
        <v>0.47197675862841754</v>
      </c>
      <c r="K455">
        <v>32.660499999999999</v>
      </c>
      <c r="L455">
        <f t="shared" si="54"/>
        <v>-0.34960000000000235</v>
      </c>
      <c r="M455">
        <f t="shared" si="55"/>
        <v>-1.0590697998491441</v>
      </c>
    </row>
    <row r="456" spans="1:13" x14ac:dyDescent="0.25">
      <c r="A456" s="1">
        <v>44841</v>
      </c>
      <c r="B456">
        <v>33.010100000000001</v>
      </c>
      <c r="C456">
        <f t="shared" ref="C456:C519" si="56">IF(AND(ISNUMBER(B456), ISNUMBER(B457)), (B456 - B457), "")</f>
        <v>-0.69279999999999831</v>
      </c>
      <c r="D456">
        <f t="shared" ref="D456:D519" si="57">IF(AND(ISNUMBER(C456), ISNUMBER(B457)), (100*(C456)/ABS(B457)), "")</f>
        <v>-2.0556094579398163</v>
      </c>
      <c r="E456">
        <v>33.71</v>
      </c>
      <c r="F456">
        <f t="shared" ref="F456:F519" si="58">IF(AND(ISNUMBER(E456), ISNUMBER(B457)), (E456 - B457), "")</f>
        <v>7.1000000000012164E-3</v>
      </c>
      <c r="G456">
        <f t="shared" ref="G456:G519" si="59">IF(AND(ISNUMBER(F456), ISNUMBER(B457)), (100*(F456)/ABS(B457)), "")</f>
        <v>2.1066436419421523E-2</v>
      </c>
      <c r="H456">
        <v>33.783499999999997</v>
      </c>
      <c r="I456">
        <f t="shared" ref="I456:I519" si="60">IF(AND(ISNUMBER(H456), ISNUMBER(B457)), (H456 - B457), "")</f>
        <v>8.0599999999996896E-2</v>
      </c>
      <c r="J456">
        <f t="shared" ref="J456:J519" si="61">IF(AND(ISNUMBER(I456), ISNUMBER(B457)), (100*(I456)/ABS(B457)), "")</f>
        <v>0.23914855991619979</v>
      </c>
      <c r="K456">
        <v>32.435499999999998</v>
      </c>
      <c r="L456">
        <f t="shared" ref="L456:L519" si="62">IF(AND(ISNUMBER(K456), ISNUMBER(B457)), (K456 - B457),"")</f>
        <v>-1.2674000000000021</v>
      </c>
      <c r="M456">
        <f t="shared" ref="M456:M519" si="63">IF(AND(ISNUMBER(L456), ISNUMBER(B457)), (100*(L456)/ABS(B457)), "")</f>
        <v>-3.760507256052156</v>
      </c>
    </row>
    <row r="457" spans="1:13" x14ac:dyDescent="0.25">
      <c r="A457" s="1">
        <v>44840</v>
      </c>
      <c r="B457">
        <v>33.7029</v>
      </c>
      <c r="C457">
        <f t="shared" si="56"/>
        <v>-3.2099999999999795E-2</v>
      </c>
      <c r="D457">
        <f t="shared" si="57"/>
        <v>-9.5153401511782407E-2</v>
      </c>
      <c r="E457">
        <v>33.756999999999998</v>
      </c>
      <c r="F457">
        <f t="shared" si="58"/>
        <v>2.1999999999998465E-2</v>
      </c>
      <c r="G457">
        <f t="shared" si="59"/>
        <v>6.521416926040749E-2</v>
      </c>
      <c r="H457">
        <v>34.552999999999997</v>
      </c>
      <c r="I457">
        <f t="shared" si="60"/>
        <v>0.81799999999999784</v>
      </c>
      <c r="J457">
        <f t="shared" si="61"/>
        <v>2.4247813843189503</v>
      </c>
      <c r="K457">
        <v>33.564999999999998</v>
      </c>
      <c r="L457">
        <f t="shared" si="62"/>
        <v>-0.17000000000000171</v>
      </c>
      <c r="M457">
        <f t="shared" si="63"/>
        <v>-0.50392767155773444</v>
      </c>
    </row>
    <row r="458" spans="1:13" x14ac:dyDescent="0.25">
      <c r="A458" s="1">
        <v>44839</v>
      </c>
      <c r="B458">
        <v>33.734999999999999</v>
      </c>
      <c r="C458">
        <f t="shared" si="56"/>
        <v>-0.46690000000000254</v>
      </c>
      <c r="D458">
        <f t="shared" si="57"/>
        <v>-1.3651288378715876</v>
      </c>
      <c r="E458">
        <v>34.188600000000001</v>
      </c>
      <c r="F458">
        <f t="shared" si="58"/>
        <v>-1.3300000000000978E-2</v>
      </c>
      <c r="G458">
        <f t="shared" si="59"/>
        <v>-3.8886728515085352E-2</v>
      </c>
      <c r="H458">
        <v>34.402999999999999</v>
      </c>
      <c r="I458">
        <f t="shared" si="60"/>
        <v>0.20109999999999673</v>
      </c>
      <c r="J458">
        <f t="shared" si="61"/>
        <v>0.58797903040473398</v>
      </c>
      <c r="K458">
        <v>33.189</v>
      </c>
      <c r="L458">
        <f t="shared" si="62"/>
        <v>-1.0129000000000019</v>
      </c>
      <c r="M458">
        <f t="shared" si="63"/>
        <v>-2.9615313769118146</v>
      </c>
    </row>
    <row r="459" spans="1:13" x14ac:dyDescent="0.25">
      <c r="A459" s="1">
        <v>44838</v>
      </c>
      <c r="B459">
        <v>34.201900000000002</v>
      </c>
      <c r="C459">
        <f t="shared" si="56"/>
        <v>1.0008000000000052</v>
      </c>
      <c r="D459">
        <f t="shared" si="57"/>
        <v>3.0143579580194793</v>
      </c>
      <c r="E459">
        <v>33.200000000000003</v>
      </c>
      <c r="F459">
        <f t="shared" si="58"/>
        <v>-1.0999999999938836E-3</v>
      </c>
      <c r="G459">
        <f t="shared" si="59"/>
        <v>-3.3131432392116038E-3</v>
      </c>
      <c r="H459">
        <v>34.418999999999997</v>
      </c>
      <c r="I459">
        <f t="shared" si="60"/>
        <v>1.2179000000000002</v>
      </c>
      <c r="J459">
        <f t="shared" si="61"/>
        <v>3.6682519555074991</v>
      </c>
      <c r="K459">
        <v>32.701700000000002</v>
      </c>
      <c r="L459">
        <f t="shared" si="62"/>
        <v>-0.49939999999999429</v>
      </c>
      <c r="M459">
        <f t="shared" si="63"/>
        <v>-1.5041670306104145</v>
      </c>
    </row>
    <row r="460" spans="1:13" x14ac:dyDescent="0.25">
      <c r="A460" s="1">
        <v>44837</v>
      </c>
      <c r="B460">
        <v>33.201099999999997</v>
      </c>
      <c r="C460">
        <f t="shared" si="56"/>
        <v>0.60309999999999775</v>
      </c>
      <c r="D460">
        <f t="shared" si="57"/>
        <v>1.8501135038959378</v>
      </c>
      <c r="E460">
        <v>32.597999999999999</v>
      </c>
      <c r="F460">
        <f t="shared" si="58"/>
        <v>0</v>
      </c>
      <c r="G460">
        <f t="shared" si="59"/>
        <v>0</v>
      </c>
      <c r="H460">
        <v>33.252000000000002</v>
      </c>
      <c r="I460">
        <f t="shared" si="60"/>
        <v>0.65400000000000347</v>
      </c>
      <c r="J460">
        <f t="shared" si="61"/>
        <v>2.006258052641277</v>
      </c>
      <c r="K460">
        <v>31.7498</v>
      </c>
      <c r="L460">
        <f t="shared" si="62"/>
        <v>-0.84819999999999851</v>
      </c>
      <c r="M460">
        <f t="shared" si="63"/>
        <v>-2.6020001227069098</v>
      </c>
    </row>
    <row r="461" spans="1:13" x14ac:dyDescent="0.25">
      <c r="A461" s="1">
        <v>44836</v>
      </c>
      <c r="B461">
        <v>32.597999999999999</v>
      </c>
      <c r="C461">
        <f t="shared" si="56"/>
        <v>7.9999999999955662E-3</v>
      </c>
      <c r="D461">
        <f t="shared" si="57"/>
        <v>2.4547407180102992E-2</v>
      </c>
      <c r="E461">
        <v>32.590000000000003</v>
      </c>
      <c r="F461">
        <f t="shared" si="58"/>
        <v>0</v>
      </c>
      <c r="G461">
        <f t="shared" si="59"/>
        <v>0</v>
      </c>
      <c r="H461">
        <v>33.037999999999997</v>
      </c>
      <c r="I461">
        <f t="shared" si="60"/>
        <v>0.44799999999999329</v>
      </c>
      <c r="J461">
        <f t="shared" si="61"/>
        <v>1.3746548020865088</v>
      </c>
      <c r="K461">
        <v>32.090800000000002</v>
      </c>
      <c r="L461">
        <f t="shared" si="62"/>
        <v>-0.49920000000000186</v>
      </c>
      <c r="M461">
        <f t="shared" si="63"/>
        <v>-1.5317582080392813</v>
      </c>
    </row>
    <row r="462" spans="1:13" x14ac:dyDescent="0.25">
      <c r="A462" s="1">
        <v>44835</v>
      </c>
      <c r="B462">
        <v>32.590000000000003</v>
      </c>
      <c r="C462">
        <f t="shared" si="56"/>
        <v>-0.64999999999999858</v>
      </c>
      <c r="D462">
        <f t="shared" si="57"/>
        <v>-1.95547533092659</v>
      </c>
      <c r="E462">
        <v>33.2425</v>
      </c>
      <c r="F462">
        <f t="shared" si="58"/>
        <v>2.4999999999977263E-3</v>
      </c>
      <c r="G462">
        <f t="shared" si="59"/>
        <v>7.521058965095446E-3</v>
      </c>
      <c r="H462">
        <v>33.4</v>
      </c>
      <c r="I462">
        <f t="shared" si="60"/>
        <v>0.15999999999999659</v>
      </c>
      <c r="J462">
        <f t="shared" si="61"/>
        <v>0.48134777376653604</v>
      </c>
      <c r="K462">
        <v>32.369700000000002</v>
      </c>
      <c r="L462">
        <f t="shared" si="62"/>
        <v>-0.8703000000000003</v>
      </c>
      <c r="M462">
        <f t="shared" si="63"/>
        <v>-2.6182310469314087</v>
      </c>
    </row>
    <row r="463" spans="1:13" x14ac:dyDescent="0.25">
      <c r="A463" s="1">
        <v>44834</v>
      </c>
      <c r="B463">
        <v>33.24</v>
      </c>
      <c r="C463">
        <f t="shared" si="56"/>
        <v>-0.78999999999999915</v>
      </c>
      <c r="D463">
        <f t="shared" si="57"/>
        <v>-2.32148104613576</v>
      </c>
      <c r="E463">
        <v>34.0565</v>
      </c>
      <c r="F463">
        <f t="shared" si="58"/>
        <v>2.6499999999998636E-2</v>
      </c>
      <c r="G463">
        <f t="shared" si="59"/>
        <v>7.7872465471638661E-2</v>
      </c>
      <c r="H463">
        <v>35.225000000000001</v>
      </c>
      <c r="I463">
        <f t="shared" si="60"/>
        <v>1.1950000000000003</v>
      </c>
      <c r="J463">
        <f t="shared" si="61"/>
        <v>3.5116074052306794</v>
      </c>
      <c r="K463">
        <v>33.088799999999999</v>
      </c>
      <c r="L463">
        <f t="shared" si="62"/>
        <v>-0.94120000000000203</v>
      </c>
      <c r="M463">
        <f t="shared" si="63"/>
        <v>-2.765794886864537</v>
      </c>
    </row>
    <row r="464" spans="1:13" x14ac:dyDescent="0.25">
      <c r="A464" s="1">
        <v>44833</v>
      </c>
      <c r="B464">
        <v>34.03</v>
      </c>
      <c r="C464">
        <f t="shared" si="56"/>
        <v>0.52519999999999811</v>
      </c>
      <c r="D464">
        <f t="shared" si="57"/>
        <v>1.5675365917719195</v>
      </c>
      <c r="E464">
        <v>33.505000000000003</v>
      </c>
      <c r="F464">
        <f t="shared" si="58"/>
        <v>1.9999999999953388E-4</v>
      </c>
      <c r="G464">
        <f t="shared" si="59"/>
        <v>5.9692939518974557E-4</v>
      </c>
      <c r="H464">
        <v>34.422499999999999</v>
      </c>
      <c r="I464">
        <f t="shared" si="60"/>
        <v>0.91769999999999641</v>
      </c>
      <c r="J464">
        <f t="shared" si="61"/>
        <v>2.7390105298345202</v>
      </c>
      <c r="K464">
        <v>32.6492</v>
      </c>
      <c r="L464">
        <f t="shared" si="62"/>
        <v>-0.85560000000000258</v>
      </c>
      <c r="M464">
        <f t="shared" si="63"/>
        <v>-2.5536639526276907</v>
      </c>
    </row>
    <row r="465" spans="1:13" x14ac:dyDescent="0.25">
      <c r="A465" s="1">
        <v>44832</v>
      </c>
      <c r="B465">
        <v>33.504800000000003</v>
      </c>
      <c r="C465">
        <f t="shared" si="56"/>
        <v>0.87480000000000047</v>
      </c>
      <c r="D465">
        <f t="shared" si="57"/>
        <v>2.6809684339564828</v>
      </c>
      <c r="E465">
        <v>32.619999999999997</v>
      </c>
      <c r="F465">
        <f t="shared" si="58"/>
        <v>-1.0000000000005116E-2</v>
      </c>
      <c r="G465">
        <f t="shared" si="59"/>
        <v>-3.0646644192476601E-2</v>
      </c>
      <c r="H465">
        <v>33.803600000000003</v>
      </c>
      <c r="I465">
        <f t="shared" si="60"/>
        <v>1.1736000000000004</v>
      </c>
      <c r="J465">
        <f t="shared" si="61"/>
        <v>3.5966901624272154</v>
      </c>
      <c r="K465">
        <v>31.6355</v>
      </c>
      <c r="L465">
        <f t="shared" si="62"/>
        <v>-0.99450000000000216</v>
      </c>
      <c r="M465">
        <f t="shared" si="63"/>
        <v>-3.0478087649402452</v>
      </c>
    </row>
    <row r="466" spans="1:13" x14ac:dyDescent="0.25">
      <c r="A466" s="1">
        <v>44831</v>
      </c>
      <c r="B466">
        <v>32.630000000000003</v>
      </c>
      <c r="C466">
        <f t="shared" si="56"/>
        <v>-0.75499999999999545</v>
      </c>
      <c r="D466">
        <f t="shared" si="57"/>
        <v>-2.2614946832409628</v>
      </c>
      <c r="E466">
        <v>33.384999999999998</v>
      </c>
      <c r="F466">
        <f t="shared" si="58"/>
        <v>0</v>
      </c>
      <c r="G466">
        <f t="shared" si="59"/>
        <v>0</v>
      </c>
      <c r="H466">
        <v>35.416899999999998</v>
      </c>
      <c r="I466">
        <f t="shared" si="60"/>
        <v>2.0319000000000003</v>
      </c>
      <c r="J466">
        <f t="shared" si="61"/>
        <v>6.0862662872547562</v>
      </c>
      <c r="K466">
        <v>32.054699999999997</v>
      </c>
      <c r="L466">
        <f t="shared" si="62"/>
        <v>-1.3303000000000011</v>
      </c>
      <c r="M466">
        <f t="shared" si="63"/>
        <v>-3.9847236782986406</v>
      </c>
    </row>
    <row r="467" spans="1:13" x14ac:dyDescent="0.25">
      <c r="A467" s="1">
        <v>44830</v>
      </c>
      <c r="B467">
        <v>33.384999999999998</v>
      </c>
      <c r="C467">
        <f t="shared" si="56"/>
        <v>1.6211999999999982</v>
      </c>
      <c r="D467">
        <f t="shared" si="57"/>
        <v>5.1039233341098935</v>
      </c>
      <c r="E467">
        <v>32.850099999999998</v>
      </c>
      <c r="F467">
        <f t="shared" si="58"/>
        <v>1.0862999999999978</v>
      </c>
      <c r="G467">
        <f t="shared" si="59"/>
        <v>3.4199308646950235</v>
      </c>
      <c r="H467">
        <v>33.97</v>
      </c>
      <c r="I467">
        <f t="shared" si="60"/>
        <v>2.2061999999999991</v>
      </c>
      <c r="J467">
        <f t="shared" si="61"/>
        <v>6.9456425238793811</v>
      </c>
      <c r="K467">
        <v>32.649000000000001</v>
      </c>
      <c r="L467">
        <f t="shared" si="62"/>
        <v>0.8852000000000011</v>
      </c>
      <c r="M467">
        <f t="shared" si="63"/>
        <v>2.7868202167247027</v>
      </c>
    </row>
    <row r="468" spans="1:13" x14ac:dyDescent="0.25">
      <c r="A468" s="1">
        <v>44827</v>
      </c>
      <c r="B468">
        <v>31.7638</v>
      </c>
      <c r="C468">
        <f t="shared" si="56"/>
        <v>-0.53720000000000212</v>
      </c>
      <c r="D468">
        <f t="shared" si="57"/>
        <v>-1.6631064053744531</v>
      </c>
      <c r="E468">
        <v>32.31</v>
      </c>
      <c r="F468">
        <f t="shared" si="58"/>
        <v>9.0000000000003411E-3</v>
      </c>
      <c r="G468">
        <f t="shared" si="59"/>
        <v>2.786291446085366E-2</v>
      </c>
      <c r="H468">
        <v>33.287500000000001</v>
      </c>
      <c r="I468">
        <f t="shared" si="60"/>
        <v>0.98649999999999949</v>
      </c>
      <c r="J468">
        <f t="shared" si="61"/>
        <v>3.0540850128478976</v>
      </c>
      <c r="K468">
        <v>31.19</v>
      </c>
      <c r="L468">
        <f t="shared" si="62"/>
        <v>-1.1110000000000007</v>
      </c>
      <c r="M468">
        <f t="shared" si="63"/>
        <v>-3.439521996223029</v>
      </c>
    </row>
    <row r="469" spans="1:13" x14ac:dyDescent="0.25">
      <c r="A469" s="1">
        <v>44826</v>
      </c>
      <c r="B469">
        <v>32.301000000000002</v>
      </c>
      <c r="C469">
        <f t="shared" si="56"/>
        <v>0.76610000000000156</v>
      </c>
      <c r="D469">
        <f t="shared" si="57"/>
        <v>2.4293719022416482</v>
      </c>
      <c r="E469">
        <v>31.513999999999999</v>
      </c>
      <c r="F469">
        <f t="shared" si="58"/>
        <v>-2.0900000000001029E-2</v>
      </c>
      <c r="G469">
        <f t="shared" si="59"/>
        <v>-6.6275776996283578E-2</v>
      </c>
      <c r="H469">
        <v>32.8675</v>
      </c>
      <c r="I469">
        <f t="shared" si="60"/>
        <v>1.3325999999999993</v>
      </c>
      <c r="J469">
        <f t="shared" si="61"/>
        <v>4.2257942787197651</v>
      </c>
      <c r="K469">
        <v>30.005199999999999</v>
      </c>
      <c r="L469">
        <f t="shared" si="62"/>
        <v>-1.5297000000000018</v>
      </c>
      <c r="M469">
        <f t="shared" si="63"/>
        <v>-4.8508160799622067</v>
      </c>
    </row>
    <row r="470" spans="1:13" x14ac:dyDescent="0.25">
      <c r="A470" s="1">
        <v>44825</v>
      </c>
      <c r="B470">
        <v>31.5349</v>
      </c>
      <c r="C470">
        <f t="shared" si="56"/>
        <v>-0.15810000000000102</v>
      </c>
      <c r="D470">
        <f t="shared" si="57"/>
        <v>-0.49884832612880137</v>
      </c>
      <c r="E470">
        <v>31.694900000000001</v>
      </c>
      <c r="F470">
        <f t="shared" si="58"/>
        <v>1.8999999999991246E-3</v>
      </c>
      <c r="G470">
        <f t="shared" si="59"/>
        <v>5.9950146720068294E-3</v>
      </c>
      <c r="H470">
        <v>33.474400000000003</v>
      </c>
      <c r="I470">
        <f t="shared" si="60"/>
        <v>1.7814000000000014</v>
      </c>
      <c r="J470">
        <f t="shared" si="61"/>
        <v>5.620799545640998</v>
      </c>
      <c r="K470">
        <v>30.847100000000001</v>
      </c>
      <c r="L470">
        <f t="shared" si="62"/>
        <v>-0.84590000000000032</v>
      </c>
      <c r="M470">
        <f t="shared" si="63"/>
        <v>-2.6690436373962712</v>
      </c>
    </row>
    <row r="471" spans="1:13" x14ac:dyDescent="0.25">
      <c r="A471" s="1">
        <v>44824</v>
      </c>
      <c r="B471">
        <v>31.693000000000001</v>
      </c>
      <c r="C471">
        <f t="shared" si="56"/>
        <v>-1.0316999999999972</v>
      </c>
      <c r="D471">
        <f t="shared" si="57"/>
        <v>-3.1526645011260523</v>
      </c>
      <c r="E471">
        <v>32.747500000000002</v>
      </c>
      <c r="F471">
        <f t="shared" si="58"/>
        <v>2.2800000000003706E-2</v>
      </c>
      <c r="G471">
        <f t="shared" si="59"/>
        <v>6.9672143671305489E-2</v>
      </c>
      <c r="H471">
        <v>33.01</v>
      </c>
      <c r="I471">
        <f t="shared" si="60"/>
        <v>0.28529999999999944</v>
      </c>
      <c r="J471">
        <f t="shared" si="61"/>
        <v>0.87181853462369241</v>
      </c>
      <c r="K471">
        <v>31.4617</v>
      </c>
      <c r="L471">
        <f t="shared" si="62"/>
        <v>-1.2629999999999981</v>
      </c>
      <c r="M471">
        <f t="shared" si="63"/>
        <v>-3.8594700638966839</v>
      </c>
    </row>
    <row r="472" spans="1:13" x14ac:dyDescent="0.25">
      <c r="A472" s="1">
        <v>44823</v>
      </c>
      <c r="B472">
        <v>32.724699999999999</v>
      </c>
      <c r="C472">
        <f t="shared" si="56"/>
        <v>0.46589999999999776</v>
      </c>
      <c r="D472">
        <f t="shared" si="57"/>
        <v>1.4442570709387756</v>
      </c>
      <c r="E472">
        <v>32.258899999999997</v>
      </c>
      <c r="F472">
        <f t="shared" si="58"/>
        <v>9.9999999996214228E-5</v>
      </c>
      <c r="G472">
        <f t="shared" si="59"/>
        <v>3.0999293214941108E-4</v>
      </c>
      <c r="H472">
        <v>32.999600000000001</v>
      </c>
      <c r="I472">
        <f t="shared" si="60"/>
        <v>0.74080000000000013</v>
      </c>
      <c r="J472">
        <f t="shared" si="61"/>
        <v>2.2964276414497751</v>
      </c>
      <c r="K472">
        <v>30.505199999999999</v>
      </c>
      <c r="L472">
        <f t="shared" si="62"/>
        <v>-1.7536000000000023</v>
      </c>
      <c r="M472">
        <f t="shared" si="63"/>
        <v>-5.4360360583778764</v>
      </c>
    </row>
    <row r="473" spans="1:13" x14ac:dyDescent="0.25">
      <c r="A473" s="1">
        <v>44822</v>
      </c>
      <c r="B473">
        <v>32.258800000000001</v>
      </c>
      <c r="C473">
        <f t="shared" si="56"/>
        <v>-1.1387999999999963</v>
      </c>
      <c r="D473">
        <f t="shared" si="57"/>
        <v>-3.4098258557501029</v>
      </c>
      <c r="E473">
        <v>33.393700000000003</v>
      </c>
      <c r="F473">
        <f t="shared" si="58"/>
        <v>-3.8999999999944635E-3</v>
      </c>
      <c r="G473">
        <f t="shared" si="59"/>
        <v>-1.1677485807346826E-2</v>
      </c>
      <c r="H473">
        <v>33.987499999999997</v>
      </c>
      <c r="I473">
        <f t="shared" si="60"/>
        <v>0.58990000000000009</v>
      </c>
      <c r="J473">
        <f t="shared" si="61"/>
        <v>1.7662945840419675</v>
      </c>
      <c r="K473">
        <v>32.065600000000003</v>
      </c>
      <c r="L473">
        <f t="shared" si="62"/>
        <v>-1.3319999999999936</v>
      </c>
      <c r="M473">
        <f t="shared" si="63"/>
        <v>-3.9883105372840975</v>
      </c>
    </row>
    <row r="474" spans="1:13" x14ac:dyDescent="0.25">
      <c r="A474" s="1">
        <v>44821</v>
      </c>
      <c r="B474">
        <v>33.397599999999997</v>
      </c>
      <c r="C474">
        <f t="shared" si="56"/>
        <v>1.1126000000000005</v>
      </c>
      <c r="D474">
        <f t="shared" si="57"/>
        <v>3.446182437664552</v>
      </c>
      <c r="E474">
        <v>32.285800000000002</v>
      </c>
      <c r="F474">
        <f t="shared" si="58"/>
        <v>8.0000000000524096E-4</v>
      </c>
      <c r="G474">
        <f t="shared" si="59"/>
        <v>2.4779309276916246E-3</v>
      </c>
      <c r="H474">
        <v>33.609699999999997</v>
      </c>
      <c r="I474">
        <f t="shared" si="60"/>
        <v>1.3247</v>
      </c>
      <c r="J474">
        <f t="shared" si="61"/>
        <v>4.1031438748644886</v>
      </c>
      <c r="K474">
        <v>32.045999999999999</v>
      </c>
      <c r="L474">
        <f t="shared" si="62"/>
        <v>-0.23899999999999721</v>
      </c>
      <c r="M474">
        <f t="shared" si="63"/>
        <v>-0.74028186464301449</v>
      </c>
    </row>
    <row r="475" spans="1:13" x14ac:dyDescent="0.25">
      <c r="A475" s="1">
        <v>44820</v>
      </c>
      <c r="B475">
        <v>32.284999999999997</v>
      </c>
      <c r="C475">
        <f t="shared" si="56"/>
        <v>-1.3630000000000067</v>
      </c>
      <c r="D475">
        <f t="shared" si="57"/>
        <v>-4.0507608178792394</v>
      </c>
      <c r="E475">
        <v>33.659999999999997</v>
      </c>
      <c r="F475">
        <f t="shared" si="58"/>
        <v>1.1999999999993349E-2</v>
      </c>
      <c r="G475">
        <f t="shared" si="59"/>
        <v>3.5663338088425312E-2</v>
      </c>
      <c r="H475">
        <v>33.672400000000003</v>
      </c>
      <c r="I475">
        <f t="shared" si="60"/>
        <v>2.4399999999999977E-2</v>
      </c>
      <c r="J475">
        <f t="shared" si="61"/>
        <v>7.251545411317159E-2</v>
      </c>
      <c r="K475">
        <v>31.502400000000002</v>
      </c>
      <c r="L475">
        <f t="shared" si="62"/>
        <v>-2.1456000000000017</v>
      </c>
      <c r="M475">
        <f t="shared" si="63"/>
        <v>-6.3766048502139849</v>
      </c>
    </row>
    <row r="476" spans="1:13" x14ac:dyDescent="0.25">
      <c r="A476" s="1">
        <v>44819</v>
      </c>
      <c r="B476">
        <v>33.648000000000003</v>
      </c>
      <c r="C476">
        <f t="shared" si="56"/>
        <v>0.26760000000000161</v>
      </c>
      <c r="D476">
        <f t="shared" si="57"/>
        <v>0.80166804472085895</v>
      </c>
      <c r="E476">
        <v>33.414999999999999</v>
      </c>
      <c r="F476">
        <f t="shared" si="58"/>
        <v>3.4599999999997522E-2</v>
      </c>
      <c r="G476">
        <f t="shared" si="59"/>
        <v>0.10365364105881751</v>
      </c>
      <c r="H476">
        <v>34.857300000000002</v>
      </c>
      <c r="I476">
        <f t="shared" si="60"/>
        <v>1.4769000000000005</v>
      </c>
      <c r="J476">
        <f t="shared" si="61"/>
        <v>4.4244526728259714</v>
      </c>
      <c r="K476">
        <v>32.389699999999998</v>
      </c>
      <c r="L476">
        <f t="shared" si="62"/>
        <v>-0.99070000000000391</v>
      </c>
      <c r="M476">
        <f t="shared" si="63"/>
        <v>-2.9679093120513951</v>
      </c>
    </row>
    <row r="477" spans="1:13" x14ac:dyDescent="0.25">
      <c r="A477" s="1">
        <v>44818</v>
      </c>
      <c r="B477">
        <v>33.380400000000002</v>
      </c>
      <c r="C477">
        <f t="shared" si="56"/>
        <v>-0.6115999999999957</v>
      </c>
      <c r="D477">
        <f t="shared" si="57"/>
        <v>-1.799246881619192</v>
      </c>
      <c r="E477">
        <v>33.979999999999997</v>
      </c>
      <c r="F477">
        <f t="shared" si="58"/>
        <v>-1.2000000000000455E-2</v>
      </c>
      <c r="G477">
        <f t="shared" si="59"/>
        <v>-3.5302424099789523E-2</v>
      </c>
      <c r="H477">
        <v>34.100200000000001</v>
      </c>
      <c r="I477">
        <f t="shared" si="60"/>
        <v>0.10820000000000363</v>
      </c>
      <c r="J477">
        <f t="shared" si="61"/>
        <v>0.31831019063310084</v>
      </c>
      <c r="K477">
        <v>32.673499999999997</v>
      </c>
      <c r="L477">
        <f t="shared" si="62"/>
        <v>-1.3185000000000002</v>
      </c>
      <c r="M477">
        <f t="shared" si="63"/>
        <v>-3.8788538479642281</v>
      </c>
    </row>
    <row r="478" spans="1:13" x14ac:dyDescent="0.25">
      <c r="A478" s="1">
        <v>44817</v>
      </c>
      <c r="B478">
        <v>33.991999999999997</v>
      </c>
      <c r="C478">
        <f t="shared" si="56"/>
        <v>-3.7880000000000038</v>
      </c>
      <c r="D478">
        <f t="shared" si="57"/>
        <v>-10.026469031233468</v>
      </c>
      <c r="E478">
        <v>37.782499999999999</v>
      </c>
      <c r="F478">
        <f t="shared" si="58"/>
        <v>2.4999999999977263E-3</v>
      </c>
      <c r="G478">
        <f t="shared" si="59"/>
        <v>6.6172578083581951E-3</v>
      </c>
      <c r="H478">
        <v>38.978000000000002</v>
      </c>
      <c r="I478">
        <f t="shared" si="60"/>
        <v>1.1980000000000004</v>
      </c>
      <c r="J478">
        <f t="shared" si="61"/>
        <v>3.1709899417681324</v>
      </c>
      <c r="K478">
        <v>33.22</v>
      </c>
      <c r="L478">
        <f t="shared" si="62"/>
        <v>-4.5600000000000023</v>
      </c>
      <c r="M478">
        <f t="shared" si="63"/>
        <v>-12.069878242456332</v>
      </c>
    </row>
    <row r="479" spans="1:13" x14ac:dyDescent="0.25">
      <c r="A479" s="1">
        <v>44816</v>
      </c>
      <c r="B479">
        <v>37.78</v>
      </c>
      <c r="C479">
        <f t="shared" si="56"/>
        <v>2.6499999999999986</v>
      </c>
      <c r="D479">
        <f t="shared" si="57"/>
        <v>7.543410190720178</v>
      </c>
      <c r="E479">
        <v>35.073300000000003</v>
      </c>
      <c r="F479">
        <f t="shared" si="58"/>
        <v>-5.6699999999999307E-2</v>
      </c>
      <c r="G479">
        <f t="shared" si="59"/>
        <v>-0.16140051238257699</v>
      </c>
      <c r="H479">
        <v>38.397799999999997</v>
      </c>
      <c r="I479">
        <f t="shared" si="60"/>
        <v>3.267799999999994</v>
      </c>
      <c r="J479">
        <f t="shared" si="61"/>
        <v>9.3020210646171186</v>
      </c>
      <c r="K479">
        <v>34.335799999999999</v>
      </c>
      <c r="L479">
        <f t="shared" si="62"/>
        <v>-0.79420000000000357</v>
      </c>
      <c r="M479">
        <f t="shared" si="63"/>
        <v>-2.2607458013094321</v>
      </c>
    </row>
    <row r="480" spans="1:13" x14ac:dyDescent="0.25">
      <c r="A480" s="1">
        <v>44815</v>
      </c>
      <c r="B480">
        <v>35.130000000000003</v>
      </c>
      <c r="C480">
        <f t="shared" si="56"/>
        <v>0.39000000000000057</v>
      </c>
      <c r="D480">
        <f t="shared" si="57"/>
        <v>1.1226252158894661</v>
      </c>
      <c r="E480">
        <v>34.739600000000003</v>
      </c>
      <c r="F480">
        <f t="shared" si="58"/>
        <v>-3.9999999999906777E-4</v>
      </c>
      <c r="G480">
        <f t="shared" si="59"/>
        <v>-1.1514104778326648E-3</v>
      </c>
      <c r="H480">
        <v>35.992400000000004</v>
      </c>
      <c r="I480">
        <f t="shared" si="60"/>
        <v>1.2524000000000015</v>
      </c>
      <c r="J480">
        <f t="shared" si="61"/>
        <v>3.6050662061024799</v>
      </c>
      <c r="K480">
        <v>34.074300000000001</v>
      </c>
      <c r="L480">
        <f t="shared" si="62"/>
        <v>-0.66570000000000107</v>
      </c>
      <c r="M480">
        <f t="shared" si="63"/>
        <v>-1.9162348877374813</v>
      </c>
    </row>
    <row r="481" spans="1:13" x14ac:dyDescent="0.25">
      <c r="A481" s="1">
        <v>44814</v>
      </c>
      <c r="B481">
        <v>34.74</v>
      </c>
      <c r="C481">
        <f t="shared" si="56"/>
        <v>-7.0000000000000284E-2</v>
      </c>
      <c r="D481">
        <f t="shared" si="57"/>
        <v>-0.20109164033323837</v>
      </c>
      <c r="E481">
        <v>34.840000000000003</v>
      </c>
      <c r="F481">
        <f t="shared" si="58"/>
        <v>3.0000000000001137E-2</v>
      </c>
      <c r="G481">
        <f t="shared" si="59"/>
        <v>8.6182131571390791E-2</v>
      </c>
      <c r="H481">
        <v>35.18</v>
      </c>
      <c r="I481">
        <f t="shared" si="60"/>
        <v>0.36999999999999744</v>
      </c>
      <c r="J481">
        <f t="shared" si="61"/>
        <v>1.0629129560471056</v>
      </c>
      <c r="K481">
        <v>34.275399999999998</v>
      </c>
      <c r="L481">
        <f t="shared" si="62"/>
        <v>-0.53460000000000463</v>
      </c>
      <c r="M481">
        <f t="shared" si="63"/>
        <v>-1.535765584602139</v>
      </c>
    </row>
    <row r="482" spans="1:13" x14ac:dyDescent="0.25">
      <c r="A482" s="1">
        <v>44813</v>
      </c>
      <c r="B482">
        <v>34.81</v>
      </c>
      <c r="C482">
        <f t="shared" si="56"/>
        <v>1.2403000000000048</v>
      </c>
      <c r="D482">
        <f t="shared" si="57"/>
        <v>3.6947008760876772</v>
      </c>
      <c r="E482">
        <v>33.552300000000002</v>
      </c>
      <c r="F482">
        <f t="shared" si="58"/>
        <v>-1.7399999999994975E-2</v>
      </c>
      <c r="G482">
        <f t="shared" si="59"/>
        <v>-5.1832456054105268E-2</v>
      </c>
      <c r="H482">
        <v>35.9452</v>
      </c>
      <c r="I482">
        <f t="shared" si="60"/>
        <v>2.3755000000000024</v>
      </c>
      <c r="J482">
        <f t="shared" si="61"/>
        <v>7.0763218021013072</v>
      </c>
      <c r="K482">
        <v>33.323</v>
      </c>
      <c r="L482">
        <f t="shared" si="62"/>
        <v>-0.24669999999999703</v>
      </c>
      <c r="M482">
        <f t="shared" si="63"/>
        <v>-0.73488890279030505</v>
      </c>
    </row>
    <row r="483" spans="1:13" x14ac:dyDescent="0.25">
      <c r="A483" s="1">
        <v>44812</v>
      </c>
      <c r="B483">
        <v>33.569699999999997</v>
      </c>
      <c r="C483">
        <f t="shared" si="56"/>
        <v>0.88769999999999527</v>
      </c>
      <c r="D483">
        <f t="shared" si="57"/>
        <v>2.716174040756365</v>
      </c>
      <c r="E483">
        <v>32.680599999999998</v>
      </c>
      <c r="F483">
        <f t="shared" si="58"/>
        <v>-1.4000000000038426E-3</v>
      </c>
      <c r="G483">
        <f t="shared" si="59"/>
        <v>-4.2837035677248713E-3</v>
      </c>
      <c r="H483">
        <v>34.281599999999997</v>
      </c>
      <c r="I483">
        <f t="shared" si="60"/>
        <v>1.5995999999999952</v>
      </c>
      <c r="J483">
        <f t="shared" si="61"/>
        <v>4.8944373049384833</v>
      </c>
      <c r="K483">
        <v>32.011400000000002</v>
      </c>
      <c r="L483">
        <f t="shared" si="62"/>
        <v>-0.67060000000000031</v>
      </c>
      <c r="M483">
        <f t="shared" si="63"/>
        <v>-2.0518940089345827</v>
      </c>
    </row>
    <row r="484" spans="1:13" x14ac:dyDescent="0.25">
      <c r="A484" s="1">
        <v>44811</v>
      </c>
      <c r="B484">
        <v>32.682000000000002</v>
      </c>
      <c r="C484">
        <f t="shared" si="56"/>
        <v>1.4934000000000012</v>
      </c>
      <c r="D484">
        <f t="shared" si="57"/>
        <v>4.7882880283180427</v>
      </c>
      <c r="E484">
        <v>31.187999999999999</v>
      </c>
      <c r="F484">
        <f t="shared" si="58"/>
        <v>-6.0000000000215437E-4</v>
      </c>
      <c r="G484">
        <f t="shared" si="59"/>
        <v>-1.9237798426417164E-3</v>
      </c>
      <c r="H484">
        <v>32.82</v>
      </c>
      <c r="I484">
        <f t="shared" si="60"/>
        <v>1.6313999999999993</v>
      </c>
      <c r="J484">
        <f t="shared" si="61"/>
        <v>5.2307573921240431</v>
      </c>
      <c r="K484">
        <v>30.301500000000001</v>
      </c>
      <c r="L484">
        <f t="shared" si="62"/>
        <v>-0.88710000000000022</v>
      </c>
      <c r="M484">
        <f t="shared" si="63"/>
        <v>-2.8443084973355655</v>
      </c>
    </row>
    <row r="485" spans="1:13" x14ac:dyDescent="0.25">
      <c r="A485" s="1">
        <v>44810</v>
      </c>
      <c r="B485">
        <v>31.188600000000001</v>
      </c>
      <c r="C485">
        <f t="shared" si="56"/>
        <v>-0.77139999999999986</v>
      </c>
      <c r="D485">
        <f t="shared" si="57"/>
        <v>-2.4136420525657067</v>
      </c>
      <c r="E485">
        <v>31.952500000000001</v>
      </c>
      <c r="F485">
        <f t="shared" si="58"/>
        <v>-7.5000000000002842E-3</v>
      </c>
      <c r="G485">
        <f t="shared" si="59"/>
        <v>-2.3466833541928297E-2</v>
      </c>
      <c r="H485">
        <v>33.855499999999999</v>
      </c>
      <c r="I485">
        <f t="shared" si="60"/>
        <v>1.8954999999999984</v>
      </c>
      <c r="J485">
        <f t="shared" si="61"/>
        <v>5.930851063829782</v>
      </c>
      <c r="K485">
        <v>30.4666</v>
      </c>
      <c r="L485">
        <f t="shared" si="62"/>
        <v>-1.4934000000000012</v>
      </c>
      <c r="M485">
        <f t="shared" si="63"/>
        <v>-4.6727158948685892</v>
      </c>
    </row>
    <row r="486" spans="1:13" x14ac:dyDescent="0.25">
      <c r="A486" s="1">
        <v>44809</v>
      </c>
      <c r="B486">
        <v>31.96</v>
      </c>
      <c r="C486">
        <f t="shared" si="56"/>
        <v>-1.5000000000000568E-2</v>
      </c>
      <c r="D486">
        <f t="shared" si="57"/>
        <v>-4.6911649726350486E-2</v>
      </c>
      <c r="E486">
        <v>31.970300000000002</v>
      </c>
      <c r="F486">
        <f t="shared" si="58"/>
        <v>-4.6999999999997044E-3</v>
      </c>
      <c r="G486">
        <f t="shared" si="59"/>
        <v>-1.4698983580921671E-2</v>
      </c>
      <c r="H486">
        <v>32.511699999999998</v>
      </c>
      <c r="I486">
        <f t="shared" si="60"/>
        <v>0.53669999999999618</v>
      </c>
      <c r="J486">
        <f t="shared" si="61"/>
        <v>1.6784988272087449</v>
      </c>
      <c r="K486">
        <v>31.148499999999999</v>
      </c>
      <c r="L486">
        <f t="shared" si="62"/>
        <v>-0.8265000000000029</v>
      </c>
      <c r="M486">
        <f t="shared" si="63"/>
        <v>-2.5848318999218227</v>
      </c>
    </row>
    <row r="487" spans="1:13" x14ac:dyDescent="0.25">
      <c r="A487" s="1">
        <v>44808</v>
      </c>
      <c r="B487">
        <v>31.975000000000001</v>
      </c>
      <c r="C487">
        <f t="shared" si="56"/>
        <v>0.97500000000000142</v>
      </c>
      <c r="D487">
        <f t="shared" si="57"/>
        <v>3.1451612903225854</v>
      </c>
      <c r="E487">
        <v>31</v>
      </c>
      <c r="F487">
        <f t="shared" si="58"/>
        <v>0</v>
      </c>
      <c r="G487">
        <f t="shared" si="59"/>
        <v>0</v>
      </c>
      <c r="H487">
        <v>32.017899999999997</v>
      </c>
      <c r="I487">
        <f t="shared" si="60"/>
        <v>1.0178999999999974</v>
      </c>
      <c r="J487">
        <f t="shared" si="61"/>
        <v>3.2835483870967659</v>
      </c>
      <c r="K487">
        <v>30.9876</v>
      </c>
      <c r="L487">
        <f t="shared" si="62"/>
        <v>-1.2399999999999523E-2</v>
      </c>
      <c r="M487">
        <f t="shared" si="63"/>
        <v>-3.999999999999846E-2</v>
      </c>
    </row>
    <row r="488" spans="1:13" x14ac:dyDescent="0.25">
      <c r="A488" s="1">
        <v>44807</v>
      </c>
      <c r="B488">
        <v>31</v>
      </c>
      <c r="C488">
        <f t="shared" si="56"/>
        <v>-0.14249999999999829</v>
      </c>
      <c r="D488">
        <f t="shared" si="57"/>
        <v>-0.4575740547483288</v>
      </c>
      <c r="E488">
        <v>31.15</v>
      </c>
      <c r="F488">
        <f t="shared" si="58"/>
        <v>7.5000000000002842E-3</v>
      </c>
      <c r="G488">
        <f t="shared" si="59"/>
        <v>2.408284498675535E-2</v>
      </c>
      <c r="H488">
        <v>31.281300000000002</v>
      </c>
      <c r="I488">
        <f t="shared" si="60"/>
        <v>0.13880000000000337</v>
      </c>
      <c r="J488">
        <f t="shared" si="61"/>
        <v>0.44569318455487955</v>
      </c>
      <c r="K488">
        <v>30.795100000000001</v>
      </c>
      <c r="L488">
        <f t="shared" si="62"/>
        <v>-0.34739999999999682</v>
      </c>
      <c r="M488">
        <f t="shared" si="63"/>
        <v>-1.1155173797864553</v>
      </c>
    </row>
    <row r="489" spans="1:13" x14ac:dyDescent="0.25">
      <c r="A489" s="1">
        <v>44806</v>
      </c>
      <c r="B489">
        <v>31.142499999999998</v>
      </c>
      <c r="C489">
        <f t="shared" si="56"/>
        <v>-0.26770000000000138</v>
      </c>
      <c r="D489">
        <f t="shared" si="57"/>
        <v>-0.85227091836410274</v>
      </c>
      <c r="E489">
        <v>31.407499999999999</v>
      </c>
      <c r="F489">
        <f t="shared" si="58"/>
        <v>-2.7000000000008129E-3</v>
      </c>
      <c r="G489">
        <f t="shared" si="59"/>
        <v>-8.5959338049449319E-3</v>
      </c>
      <c r="H489">
        <v>32.405000000000001</v>
      </c>
      <c r="I489">
        <f t="shared" si="60"/>
        <v>0.99480000000000146</v>
      </c>
      <c r="J489">
        <f t="shared" si="61"/>
        <v>3.1671240552432058</v>
      </c>
      <c r="K489">
        <v>30.763000000000002</v>
      </c>
      <c r="L489">
        <f t="shared" si="62"/>
        <v>-0.647199999999998</v>
      </c>
      <c r="M489">
        <f t="shared" si="63"/>
        <v>-2.0604771698365436</v>
      </c>
    </row>
    <row r="490" spans="1:13" x14ac:dyDescent="0.25">
      <c r="A490" s="1">
        <v>44805</v>
      </c>
      <c r="B490">
        <v>31.4102</v>
      </c>
      <c r="C490">
        <f t="shared" si="56"/>
        <v>-0.77979999999999805</v>
      </c>
      <c r="D490">
        <f t="shared" si="57"/>
        <v>-2.4224914569742095</v>
      </c>
      <c r="E490">
        <v>32.1858</v>
      </c>
      <c r="F490">
        <f t="shared" si="58"/>
        <v>-4.199999999997317E-3</v>
      </c>
      <c r="G490">
        <f t="shared" si="59"/>
        <v>-1.3047530288901266E-2</v>
      </c>
      <c r="H490">
        <v>32.51</v>
      </c>
      <c r="I490">
        <f t="shared" si="60"/>
        <v>0.32000000000000028</v>
      </c>
      <c r="J490">
        <f t="shared" si="61"/>
        <v>0.99409754582168475</v>
      </c>
      <c r="K490">
        <v>30.440899999999999</v>
      </c>
      <c r="L490">
        <f t="shared" si="62"/>
        <v>-1.7490999999999985</v>
      </c>
      <c r="M490">
        <f t="shared" si="63"/>
        <v>-5.4336750543647057</v>
      </c>
    </row>
    <row r="491" spans="1:13" x14ac:dyDescent="0.25">
      <c r="A491" s="1">
        <v>44804</v>
      </c>
      <c r="B491">
        <v>32.19</v>
      </c>
      <c r="C491">
        <f t="shared" si="56"/>
        <v>0.42199999999999704</v>
      </c>
      <c r="D491">
        <f t="shared" si="57"/>
        <v>1.3283807605137152</v>
      </c>
      <c r="E491">
        <v>31.772200000000002</v>
      </c>
      <c r="F491">
        <f t="shared" si="58"/>
        <v>4.2000000000008697E-3</v>
      </c>
      <c r="G491">
        <f t="shared" si="59"/>
        <v>1.3220851170992412E-2</v>
      </c>
      <c r="H491">
        <v>32.953699999999998</v>
      </c>
      <c r="I491">
        <f t="shared" si="60"/>
        <v>1.1856999999999971</v>
      </c>
      <c r="J491">
        <f t="shared" si="61"/>
        <v>3.7323721984386711</v>
      </c>
      <c r="K491">
        <v>31.33</v>
      </c>
      <c r="L491">
        <f t="shared" si="62"/>
        <v>-0.43800000000000239</v>
      </c>
      <c r="M491">
        <f t="shared" si="63"/>
        <v>-1.3787459078317879</v>
      </c>
    </row>
    <row r="492" spans="1:13" x14ac:dyDescent="0.25">
      <c r="A492" s="1">
        <v>44803</v>
      </c>
      <c r="B492">
        <v>31.768000000000001</v>
      </c>
      <c r="C492">
        <f t="shared" si="56"/>
        <v>-0.16809999999999903</v>
      </c>
      <c r="D492">
        <f t="shared" si="57"/>
        <v>-0.52636358227835911</v>
      </c>
      <c r="E492">
        <v>31.9421</v>
      </c>
      <c r="F492">
        <f t="shared" si="58"/>
        <v>6.0000000000002274E-3</v>
      </c>
      <c r="G492">
        <f t="shared" si="59"/>
        <v>1.8787516321655515E-2</v>
      </c>
      <c r="H492">
        <v>33.156799999999997</v>
      </c>
      <c r="I492">
        <f t="shared" si="60"/>
        <v>1.2206999999999972</v>
      </c>
      <c r="J492">
        <f t="shared" si="61"/>
        <v>3.8223201956406614</v>
      </c>
      <c r="K492">
        <v>30.642299999999999</v>
      </c>
      <c r="L492">
        <f t="shared" si="62"/>
        <v>-1.2938000000000009</v>
      </c>
      <c r="M492">
        <f t="shared" si="63"/>
        <v>-4.0512147694928347</v>
      </c>
    </row>
    <row r="493" spans="1:13" x14ac:dyDescent="0.25">
      <c r="A493" s="1">
        <v>44802</v>
      </c>
      <c r="B493">
        <v>31.9361</v>
      </c>
      <c r="C493">
        <f t="shared" si="56"/>
        <v>0.20609999999999928</v>
      </c>
      <c r="D493">
        <f t="shared" si="57"/>
        <v>0.64954301922470625</v>
      </c>
      <c r="E493">
        <v>31.72</v>
      </c>
      <c r="F493">
        <f t="shared" si="58"/>
        <v>-1.0000000000001563E-2</v>
      </c>
      <c r="G493">
        <f t="shared" si="59"/>
        <v>-3.1515915537351287E-2</v>
      </c>
      <c r="H493">
        <v>32.3065</v>
      </c>
      <c r="I493">
        <f t="shared" si="60"/>
        <v>0.57649999999999935</v>
      </c>
      <c r="J493">
        <f t="shared" si="61"/>
        <v>1.8168925307280155</v>
      </c>
      <c r="K493">
        <v>29.959900000000001</v>
      </c>
      <c r="L493">
        <f t="shared" si="62"/>
        <v>-1.7700999999999993</v>
      </c>
      <c r="M493">
        <f t="shared" si="63"/>
        <v>-5.5786322092656766</v>
      </c>
    </row>
    <row r="494" spans="1:13" x14ac:dyDescent="0.25">
      <c r="A494" s="1">
        <v>44801</v>
      </c>
      <c r="B494">
        <v>31.73</v>
      </c>
      <c r="C494">
        <f t="shared" si="56"/>
        <v>0.33249999999999957</v>
      </c>
      <c r="D494">
        <f t="shared" si="57"/>
        <v>1.0590015128593027</v>
      </c>
      <c r="E494">
        <v>31.409199999999998</v>
      </c>
      <c r="F494">
        <f t="shared" si="58"/>
        <v>1.1699999999997601E-2</v>
      </c>
      <c r="G494">
        <f t="shared" si="59"/>
        <v>3.7264113384815993E-2</v>
      </c>
      <c r="H494">
        <v>32.215400000000002</v>
      </c>
      <c r="I494">
        <f t="shared" si="60"/>
        <v>0.81790000000000163</v>
      </c>
      <c r="J494">
        <f t="shared" si="61"/>
        <v>2.6049844732860947</v>
      </c>
      <c r="K494">
        <v>31.030999999999999</v>
      </c>
      <c r="L494">
        <f t="shared" si="62"/>
        <v>-0.36650000000000205</v>
      </c>
      <c r="M494">
        <f t="shared" si="63"/>
        <v>-1.1672903893622169</v>
      </c>
    </row>
    <row r="495" spans="1:13" x14ac:dyDescent="0.25">
      <c r="A495" s="1">
        <v>44800</v>
      </c>
      <c r="B495">
        <v>31.397500000000001</v>
      </c>
      <c r="C495">
        <f t="shared" si="56"/>
        <v>-1.5642999999999958</v>
      </c>
      <c r="D495">
        <f t="shared" si="57"/>
        <v>-4.7457966494548112</v>
      </c>
      <c r="E495">
        <v>32.99</v>
      </c>
      <c r="F495">
        <f t="shared" si="58"/>
        <v>2.8200000000005332E-2</v>
      </c>
      <c r="G495">
        <f t="shared" si="59"/>
        <v>8.5553580204980717E-2</v>
      </c>
      <c r="H495">
        <v>33.14</v>
      </c>
      <c r="I495">
        <f t="shared" si="60"/>
        <v>0.17820000000000391</v>
      </c>
      <c r="J495">
        <f t="shared" si="61"/>
        <v>0.54062581533776655</v>
      </c>
      <c r="K495">
        <v>30.846699999999998</v>
      </c>
      <c r="L495">
        <f t="shared" si="62"/>
        <v>-2.1150999999999982</v>
      </c>
      <c r="M495">
        <f t="shared" si="63"/>
        <v>-6.416821896862424</v>
      </c>
    </row>
    <row r="496" spans="1:13" x14ac:dyDescent="0.25">
      <c r="A496" s="1">
        <v>44799</v>
      </c>
      <c r="B496">
        <v>32.961799999999997</v>
      </c>
      <c r="C496">
        <f t="shared" si="56"/>
        <v>-2.9682000000000031</v>
      </c>
      <c r="D496">
        <f t="shared" si="57"/>
        <v>-8.2610631784024573</v>
      </c>
      <c r="E496">
        <v>35.929900000000004</v>
      </c>
      <c r="F496">
        <f t="shared" si="58"/>
        <v>-9.9999999996214228E-5</v>
      </c>
      <c r="G496">
        <f t="shared" si="59"/>
        <v>-2.7831895351019826E-4</v>
      </c>
      <c r="H496">
        <v>35.99</v>
      </c>
      <c r="I496">
        <f t="shared" si="60"/>
        <v>6.0000000000002274E-2</v>
      </c>
      <c r="J496">
        <f t="shared" si="61"/>
        <v>0.16699137211244719</v>
      </c>
      <c r="K496">
        <v>32.278199999999998</v>
      </c>
      <c r="L496">
        <f t="shared" si="62"/>
        <v>-3.6518000000000015</v>
      </c>
      <c r="M496">
        <f t="shared" si="63"/>
        <v>-10.163651544670197</v>
      </c>
    </row>
    <row r="497" spans="1:13" x14ac:dyDescent="0.25">
      <c r="A497" s="1">
        <v>44798</v>
      </c>
      <c r="B497">
        <v>35.93</v>
      </c>
      <c r="C497">
        <f t="shared" si="56"/>
        <v>-3.130000000000166E-2</v>
      </c>
      <c r="D497">
        <f t="shared" si="57"/>
        <v>-8.7038010305527491E-2</v>
      </c>
      <c r="E497">
        <v>35.9878</v>
      </c>
      <c r="F497">
        <f t="shared" si="58"/>
        <v>2.6499999999998636E-2</v>
      </c>
      <c r="G497">
        <f t="shared" si="59"/>
        <v>7.3690328213937298E-2</v>
      </c>
      <c r="H497">
        <v>36.4773</v>
      </c>
      <c r="I497">
        <f t="shared" si="60"/>
        <v>0.51599999999999824</v>
      </c>
      <c r="J497">
        <f t="shared" si="61"/>
        <v>1.4348758248450368</v>
      </c>
      <c r="K497">
        <v>34.86</v>
      </c>
      <c r="L497">
        <f t="shared" si="62"/>
        <v>-1.1013000000000019</v>
      </c>
      <c r="M497">
        <f t="shared" si="63"/>
        <v>-3.0624588098873007</v>
      </c>
    </row>
    <row r="498" spans="1:13" x14ac:dyDescent="0.25">
      <c r="A498" s="1">
        <v>44797</v>
      </c>
      <c r="B498">
        <v>35.961300000000001</v>
      </c>
      <c r="C498">
        <f t="shared" si="56"/>
        <v>0.53130000000000166</v>
      </c>
      <c r="D498">
        <f t="shared" si="57"/>
        <v>1.4995766299746025</v>
      </c>
      <c r="E498">
        <v>35.43</v>
      </c>
      <c r="F498">
        <f t="shared" si="58"/>
        <v>0</v>
      </c>
      <c r="G498">
        <f t="shared" si="59"/>
        <v>0</v>
      </c>
      <c r="H498">
        <v>36.701300000000003</v>
      </c>
      <c r="I498">
        <f t="shared" si="60"/>
        <v>1.2713000000000036</v>
      </c>
      <c r="J498">
        <f t="shared" si="61"/>
        <v>3.5882020886254691</v>
      </c>
      <c r="K498">
        <v>34.313800000000001</v>
      </c>
      <c r="L498">
        <f t="shared" si="62"/>
        <v>-1.1161999999999992</v>
      </c>
      <c r="M498">
        <f t="shared" si="63"/>
        <v>-3.15043748235958</v>
      </c>
    </row>
    <row r="499" spans="1:13" x14ac:dyDescent="0.25">
      <c r="A499" s="1">
        <v>44796</v>
      </c>
      <c r="B499">
        <v>35.43</v>
      </c>
      <c r="C499">
        <f t="shared" si="56"/>
        <v>0.72749999999999915</v>
      </c>
      <c r="D499">
        <f t="shared" si="57"/>
        <v>2.0963907499459666</v>
      </c>
      <c r="E499">
        <v>34.700000000000003</v>
      </c>
      <c r="F499">
        <f t="shared" si="58"/>
        <v>-2.4999999999977263E-3</v>
      </c>
      <c r="G499">
        <f t="shared" si="59"/>
        <v>-7.2040919242064008E-3</v>
      </c>
      <c r="H499">
        <v>36.104999999999997</v>
      </c>
      <c r="I499">
        <f t="shared" si="60"/>
        <v>1.4024999999999963</v>
      </c>
      <c r="J499">
        <f t="shared" si="61"/>
        <v>4.0414955694834562</v>
      </c>
      <c r="K499">
        <v>34.24</v>
      </c>
      <c r="L499">
        <f t="shared" si="62"/>
        <v>-0.46249999999999858</v>
      </c>
      <c r="M499">
        <f t="shared" si="63"/>
        <v>-1.3327570059793923</v>
      </c>
    </row>
    <row r="500" spans="1:13" x14ac:dyDescent="0.25">
      <c r="A500" s="1">
        <v>44795</v>
      </c>
      <c r="B500">
        <v>34.702500000000001</v>
      </c>
      <c r="C500">
        <f t="shared" si="56"/>
        <v>-1.826900000000002</v>
      </c>
      <c r="D500">
        <f t="shared" si="57"/>
        <v>-5.001177134034509</v>
      </c>
      <c r="E500">
        <v>36.514899999999997</v>
      </c>
      <c r="F500">
        <f t="shared" si="58"/>
        <v>-1.4500000000005286E-2</v>
      </c>
      <c r="G500">
        <f t="shared" si="59"/>
        <v>-3.9694054651883921E-2</v>
      </c>
      <c r="H500">
        <v>37.0488</v>
      </c>
      <c r="I500">
        <f t="shared" si="60"/>
        <v>0.51939999999999742</v>
      </c>
      <c r="J500">
        <f t="shared" si="61"/>
        <v>1.4218684128400614</v>
      </c>
      <c r="K500">
        <v>33.764000000000003</v>
      </c>
      <c r="L500">
        <f t="shared" si="62"/>
        <v>-2.7653999999999996</v>
      </c>
      <c r="M500">
        <f t="shared" si="63"/>
        <v>-7.570340602364122</v>
      </c>
    </row>
    <row r="501" spans="1:13" x14ac:dyDescent="0.25">
      <c r="A501" s="1">
        <v>44794</v>
      </c>
      <c r="B501">
        <v>36.529400000000003</v>
      </c>
      <c r="C501">
        <f t="shared" si="56"/>
        <v>2.0967000000000056</v>
      </c>
      <c r="D501">
        <f t="shared" si="57"/>
        <v>6.0892697929584543</v>
      </c>
      <c r="E501">
        <v>34.434100000000001</v>
      </c>
      <c r="F501">
        <f t="shared" si="58"/>
        <v>1.4000000000038426E-3</v>
      </c>
      <c r="G501">
        <f t="shared" si="59"/>
        <v>4.0659024706277544E-3</v>
      </c>
      <c r="H501">
        <v>36.880699999999997</v>
      </c>
      <c r="I501">
        <f t="shared" si="60"/>
        <v>2.4480000000000004</v>
      </c>
      <c r="J501">
        <f t="shared" si="61"/>
        <v>7.1095208914781605</v>
      </c>
      <c r="K501">
        <v>34.226900000000001</v>
      </c>
      <c r="L501">
        <f t="shared" si="62"/>
        <v>-0.20579999999999643</v>
      </c>
      <c r="M501">
        <f t="shared" si="63"/>
        <v>-0.59768766318062905</v>
      </c>
    </row>
    <row r="502" spans="1:13" x14ac:dyDescent="0.25">
      <c r="A502" s="1">
        <v>44793</v>
      </c>
      <c r="B502">
        <v>34.432699999999997</v>
      </c>
      <c r="C502">
        <f t="shared" si="56"/>
        <v>-2.3723000000000027</v>
      </c>
      <c r="D502">
        <f t="shared" si="57"/>
        <v>-6.4455916315718049</v>
      </c>
      <c r="E502">
        <v>36.799999999999997</v>
      </c>
      <c r="F502">
        <f t="shared" si="58"/>
        <v>-5.000000000002558E-3</v>
      </c>
      <c r="G502">
        <f t="shared" si="59"/>
        <v>-1.3585110718659307E-2</v>
      </c>
      <c r="H502">
        <v>37.26</v>
      </c>
      <c r="I502">
        <f t="shared" si="60"/>
        <v>0.45499999999999829</v>
      </c>
      <c r="J502">
        <f t="shared" si="61"/>
        <v>1.2362450753973599</v>
      </c>
      <c r="K502">
        <v>34.177399999999999</v>
      </c>
      <c r="L502">
        <f t="shared" si="62"/>
        <v>-2.627600000000001</v>
      </c>
      <c r="M502">
        <f t="shared" si="63"/>
        <v>-7.1392473848661897</v>
      </c>
    </row>
    <row r="503" spans="1:13" x14ac:dyDescent="0.25">
      <c r="A503" s="1">
        <v>44792</v>
      </c>
      <c r="B503">
        <v>36.805</v>
      </c>
      <c r="C503">
        <f t="shared" si="56"/>
        <v>-4.2650000000000006</v>
      </c>
      <c r="D503">
        <f t="shared" si="57"/>
        <v>-10.384709033357684</v>
      </c>
      <c r="E503">
        <v>41.072499999999998</v>
      </c>
      <c r="F503">
        <f t="shared" si="58"/>
        <v>2.4999999999977263E-3</v>
      </c>
      <c r="G503">
        <f t="shared" si="59"/>
        <v>6.0871682493248754E-3</v>
      </c>
      <c r="H503">
        <v>41.255200000000002</v>
      </c>
      <c r="I503">
        <f t="shared" si="60"/>
        <v>0.18520000000000181</v>
      </c>
      <c r="J503">
        <f t="shared" si="61"/>
        <v>0.45093742391040126</v>
      </c>
      <c r="K503">
        <v>35.177399999999999</v>
      </c>
      <c r="L503">
        <f t="shared" si="62"/>
        <v>-5.8926000000000016</v>
      </c>
      <c r="M503">
        <f t="shared" si="63"/>
        <v>-14.347699050401758</v>
      </c>
    </row>
    <row r="504" spans="1:13" x14ac:dyDescent="0.25">
      <c r="A504" s="1">
        <v>44791</v>
      </c>
      <c r="B504">
        <v>41.07</v>
      </c>
      <c r="C504">
        <f t="shared" si="56"/>
        <v>0.21699999999999875</v>
      </c>
      <c r="D504">
        <f t="shared" si="57"/>
        <v>0.53117274129194614</v>
      </c>
      <c r="E504">
        <v>40.869999999999997</v>
      </c>
      <c r="F504">
        <f t="shared" si="58"/>
        <v>1.6999999999995907E-2</v>
      </c>
      <c r="G504">
        <f t="shared" si="59"/>
        <v>4.1612611068944524E-2</v>
      </c>
      <c r="H504">
        <v>41.664999999999999</v>
      </c>
      <c r="I504">
        <f t="shared" si="60"/>
        <v>0.81199999999999761</v>
      </c>
      <c r="J504">
        <f t="shared" si="61"/>
        <v>1.9876141287053524</v>
      </c>
      <c r="K504">
        <v>40.145000000000003</v>
      </c>
      <c r="L504">
        <f t="shared" si="62"/>
        <v>-0.70799999999999841</v>
      </c>
      <c r="M504">
        <f t="shared" si="63"/>
        <v>-1.7330428609893971</v>
      </c>
    </row>
    <row r="505" spans="1:13" x14ac:dyDescent="0.25">
      <c r="A505" s="1">
        <v>44790</v>
      </c>
      <c r="B505">
        <v>40.853000000000002</v>
      </c>
      <c r="C505">
        <f t="shared" si="56"/>
        <v>-2.5569999999999951</v>
      </c>
      <c r="D505">
        <f t="shared" si="57"/>
        <v>-5.8903478461183951</v>
      </c>
      <c r="E505">
        <v>43.414999999999999</v>
      </c>
      <c r="F505">
        <f t="shared" si="58"/>
        <v>5.000000000002558E-3</v>
      </c>
      <c r="G505">
        <f t="shared" si="59"/>
        <v>1.1518083390929643E-2</v>
      </c>
      <c r="H505">
        <v>44.73</v>
      </c>
      <c r="I505">
        <f t="shared" si="60"/>
        <v>1.3200000000000003</v>
      </c>
      <c r="J505">
        <f t="shared" si="61"/>
        <v>3.0407740152038709</v>
      </c>
      <c r="K505">
        <v>40.405999999999999</v>
      </c>
      <c r="L505">
        <f t="shared" si="62"/>
        <v>-3.0039999999999978</v>
      </c>
      <c r="M505">
        <f t="shared" si="63"/>
        <v>-6.9200645012669844</v>
      </c>
    </row>
    <row r="506" spans="1:13" x14ac:dyDescent="0.25">
      <c r="A506" s="1">
        <v>44789</v>
      </c>
      <c r="B506">
        <v>43.41</v>
      </c>
      <c r="C506">
        <f t="shared" si="56"/>
        <v>-0.52750000000000341</v>
      </c>
      <c r="D506">
        <f t="shared" si="57"/>
        <v>-1.2005689900426819</v>
      </c>
      <c r="E506">
        <v>43.94</v>
      </c>
      <c r="F506">
        <f t="shared" si="58"/>
        <v>2.4999999999977263E-3</v>
      </c>
      <c r="G506">
        <f t="shared" si="59"/>
        <v>5.6899004267373567E-3</v>
      </c>
      <c r="H506">
        <v>44.306100000000001</v>
      </c>
      <c r="I506">
        <f t="shared" si="60"/>
        <v>0.3686000000000007</v>
      </c>
      <c r="J506">
        <f t="shared" si="61"/>
        <v>0.83891891891892056</v>
      </c>
      <c r="K506">
        <v>42.561799999999998</v>
      </c>
      <c r="L506">
        <f t="shared" si="62"/>
        <v>-1.3757000000000019</v>
      </c>
      <c r="M506">
        <f t="shared" si="63"/>
        <v>-3.1310384068278849</v>
      </c>
    </row>
    <row r="507" spans="1:13" x14ac:dyDescent="0.25">
      <c r="A507" s="1">
        <v>44788</v>
      </c>
      <c r="B507">
        <v>43.9375</v>
      </c>
      <c r="C507">
        <f t="shared" si="56"/>
        <v>-1.2749999999999986</v>
      </c>
      <c r="D507">
        <f t="shared" si="57"/>
        <v>-2.8200165883328694</v>
      </c>
      <c r="E507">
        <v>45.21</v>
      </c>
      <c r="F507">
        <f t="shared" si="58"/>
        <v>-2.4999999999977263E-3</v>
      </c>
      <c r="G507">
        <f t="shared" si="59"/>
        <v>-5.5294442908437411E-3</v>
      </c>
      <c r="H507">
        <v>47.246699999999997</v>
      </c>
      <c r="I507">
        <f t="shared" si="60"/>
        <v>2.0341999999999985</v>
      </c>
      <c r="J507">
        <f t="shared" si="61"/>
        <v>4.4991982305778233</v>
      </c>
      <c r="K507">
        <v>43.261800000000001</v>
      </c>
      <c r="L507">
        <f t="shared" si="62"/>
        <v>-1.9506999999999977</v>
      </c>
      <c r="M507">
        <f t="shared" si="63"/>
        <v>-4.3145147912634734</v>
      </c>
    </row>
    <row r="508" spans="1:13" x14ac:dyDescent="0.25">
      <c r="A508" s="1">
        <v>44787</v>
      </c>
      <c r="B508">
        <v>45.212499999999999</v>
      </c>
      <c r="C508">
        <f t="shared" si="56"/>
        <v>-1.5866000000000042</v>
      </c>
      <c r="D508">
        <f t="shared" si="57"/>
        <v>-3.390236137019738</v>
      </c>
      <c r="E508">
        <v>46.805999999999997</v>
      </c>
      <c r="F508">
        <f t="shared" si="58"/>
        <v>6.8999999999945771E-3</v>
      </c>
      <c r="G508">
        <f t="shared" si="59"/>
        <v>1.4743873279602764E-2</v>
      </c>
      <c r="H508">
        <v>48.074399999999997</v>
      </c>
      <c r="I508">
        <f t="shared" si="60"/>
        <v>1.2752999999999943</v>
      </c>
      <c r="J508">
        <f t="shared" si="61"/>
        <v>2.7250524048539271</v>
      </c>
      <c r="K508">
        <v>44.438099999999999</v>
      </c>
      <c r="L508">
        <f t="shared" si="62"/>
        <v>-2.3610000000000042</v>
      </c>
      <c r="M508">
        <f t="shared" si="63"/>
        <v>-5.0449688135028321</v>
      </c>
    </row>
    <row r="509" spans="1:13" x14ac:dyDescent="0.25">
      <c r="A509" s="1">
        <v>44786</v>
      </c>
      <c r="B509">
        <v>46.799100000000003</v>
      </c>
      <c r="C509">
        <f t="shared" si="56"/>
        <v>1.9791000000000025</v>
      </c>
      <c r="D509">
        <f t="shared" si="57"/>
        <v>4.4156626506024148</v>
      </c>
      <c r="E509">
        <v>44.829700000000003</v>
      </c>
      <c r="F509">
        <f t="shared" si="58"/>
        <v>9.7000000000022624E-3</v>
      </c>
      <c r="G509">
        <f t="shared" si="59"/>
        <v>2.1642124051767655E-2</v>
      </c>
      <c r="H509">
        <v>48.404800000000002</v>
      </c>
      <c r="I509">
        <f t="shared" si="60"/>
        <v>3.5848000000000013</v>
      </c>
      <c r="J509">
        <f t="shared" si="61"/>
        <v>7.9982150825524352</v>
      </c>
      <c r="K509">
        <v>44.33</v>
      </c>
      <c r="L509">
        <f t="shared" si="62"/>
        <v>-0.49000000000000199</v>
      </c>
      <c r="M509">
        <f t="shared" si="63"/>
        <v>-1.093261936635435</v>
      </c>
    </row>
    <row r="510" spans="1:13" x14ac:dyDescent="0.25">
      <c r="A510" s="1">
        <v>44785</v>
      </c>
      <c r="B510">
        <v>44.82</v>
      </c>
      <c r="C510">
        <f t="shared" si="56"/>
        <v>1.4699999999999989</v>
      </c>
      <c r="D510">
        <f t="shared" si="57"/>
        <v>3.3910034602076098</v>
      </c>
      <c r="E510">
        <v>43.328600000000002</v>
      </c>
      <c r="F510">
        <f t="shared" si="58"/>
        <v>-2.1399999999999864E-2</v>
      </c>
      <c r="G510">
        <f t="shared" si="59"/>
        <v>-4.9365628604382615E-2</v>
      </c>
      <c r="H510">
        <v>45.069000000000003</v>
      </c>
      <c r="I510">
        <f t="shared" si="60"/>
        <v>1.7190000000000012</v>
      </c>
      <c r="J510">
        <f t="shared" si="61"/>
        <v>3.9653979238754351</v>
      </c>
      <c r="K510">
        <v>42.152200000000001</v>
      </c>
      <c r="L510">
        <f t="shared" si="62"/>
        <v>-1.1978000000000009</v>
      </c>
      <c r="M510">
        <f t="shared" si="63"/>
        <v>-2.7630911188004634</v>
      </c>
    </row>
    <row r="511" spans="1:13" x14ac:dyDescent="0.25">
      <c r="A511" s="1">
        <v>44784</v>
      </c>
      <c r="B511">
        <v>43.35</v>
      </c>
      <c r="C511">
        <f t="shared" si="56"/>
        <v>1.3000000000000043</v>
      </c>
      <c r="D511">
        <f t="shared" si="57"/>
        <v>3.0915576694411517</v>
      </c>
      <c r="E511">
        <v>42.03</v>
      </c>
      <c r="F511">
        <f t="shared" si="58"/>
        <v>-1.9999999999996021E-2</v>
      </c>
      <c r="G511">
        <f t="shared" si="59"/>
        <v>-4.7562425683700407E-2</v>
      </c>
      <c r="H511">
        <v>45.364199999999997</v>
      </c>
      <c r="I511">
        <f t="shared" si="60"/>
        <v>3.3141999999999996</v>
      </c>
      <c r="J511">
        <f t="shared" si="61"/>
        <v>7.8815695600475619</v>
      </c>
      <c r="K511">
        <v>41.947400000000002</v>
      </c>
      <c r="L511">
        <f t="shared" si="62"/>
        <v>-0.10259999999999536</v>
      </c>
      <c r="M511">
        <f t="shared" si="63"/>
        <v>-0.24399524375742063</v>
      </c>
    </row>
    <row r="512" spans="1:13" x14ac:dyDescent="0.25">
      <c r="A512" s="1">
        <v>44783</v>
      </c>
      <c r="B512">
        <v>42.05</v>
      </c>
      <c r="C512">
        <f t="shared" si="56"/>
        <v>1.7237999999999971</v>
      </c>
      <c r="D512">
        <f t="shared" si="57"/>
        <v>4.274640308285921</v>
      </c>
      <c r="E512">
        <v>40.3125</v>
      </c>
      <c r="F512">
        <f t="shared" si="58"/>
        <v>-1.3700000000000045E-2</v>
      </c>
      <c r="G512">
        <f t="shared" si="59"/>
        <v>-3.3972950587955339E-2</v>
      </c>
      <c r="H512">
        <v>42.474600000000002</v>
      </c>
      <c r="I512">
        <f t="shared" si="60"/>
        <v>2.1484000000000023</v>
      </c>
      <c r="J512">
        <f t="shared" si="61"/>
        <v>5.327553798771028</v>
      </c>
      <c r="K512">
        <v>39.152200000000001</v>
      </c>
      <c r="L512">
        <f t="shared" si="62"/>
        <v>-1.1739999999999995</v>
      </c>
      <c r="M512">
        <f t="shared" si="63"/>
        <v>-2.9112586854203952</v>
      </c>
    </row>
    <row r="513" spans="1:13" x14ac:dyDescent="0.25">
      <c r="A513" s="1">
        <v>44782</v>
      </c>
      <c r="B513">
        <v>40.3262</v>
      </c>
      <c r="C513">
        <f t="shared" si="56"/>
        <v>-2.7458999999999989</v>
      </c>
      <c r="D513">
        <f t="shared" si="57"/>
        <v>-6.3751245005467556</v>
      </c>
      <c r="E513">
        <v>43.074599999999997</v>
      </c>
      <c r="F513">
        <f t="shared" si="58"/>
        <v>2.4999999999977263E-3</v>
      </c>
      <c r="G513">
        <f t="shared" si="59"/>
        <v>5.8042212940574668E-3</v>
      </c>
      <c r="H513">
        <v>43.167000000000002</v>
      </c>
      <c r="I513">
        <f t="shared" si="60"/>
        <v>9.4900000000002649E-2</v>
      </c>
      <c r="J513">
        <f t="shared" si="61"/>
        <v>0.22032824032262799</v>
      </c>
      <c r="K513">
        <v>39.752200000000002</v>
      </c>
      <c r="L513">
        <f t="shared" si="62"/>
        <v>-3.319899999999997</v>
      </c>
      <c r="M513">
        <f t="shared" si="63"/>
        <v>-7.7077737096635568</v>
      </c>
    </row>
    <row r="514" spans="1:13" x14ac:dyDescent="0.25">
      <c r="A514" s="1">
        <v>44781</v>
      </c>
      <c r="B514">
        <v>43.072099999999999</v>
      </c>
      <c r="C514">
        <f t="shared" si="56"/>
        <v>1.8369</v>
      </c>
      <c r="D514">
        <f t="shared" si="57"/>
        <v>4.4546891975787677</v>
      </c>
      <c r="E514">
        <v>41.265000000000001</v>
      </c>
      <c r="F514">
        <f t="shared" si="58"/>
        <v>2.9800000000001603E-2</v>
      </c>
      <c r="G514">
        <f t="shared" si="59"/>
        <v>7.2268353251594766E-2</v>
      </c>
      <c r="H514">
        <v>43.706200000000003</v>
      </c>
      <c r="I514">
        <f t="shared" si="60"/>
        <v>2.4710000000000036</v>
      </c>
      <c r="J514">
        <f t="shared" si="61"/>
        <v>5.9924530498215205</v>
      </c>
      <c r="K514">
        <v>40.472499999999997</v>
      </c>
      <c r="L514">
        <f t="shared" si="62"/>
        <v>-0.76270000000000238</v>
      </c>
      <c r="M514">
        <f t="shared" si="63"/>
        <v>-1.8496333229861923</v>
      </c>
    </row>
    <row r="515" spans="1:13" x14ac:dyDescent="0.25">
      <c r="A515" s="1">
        <v>44780</v>
      </c>
      <c r="B515">
        <v>41.235199999999999</v>
      </c>
      <c r="C515">
        <f t="shared" si="56"/>
        <v>0.55639999999999645</v>
      </c>
      <c r="D515">
        <f t="shared" si="57"/>
        <v>1.3677886269998043</v>
      </c>
      <c r="E515">
        <v>40.67</v>
      </c>
      <c r="F515">
        <f t="shared" si="58"/>
        <v>-8.8000000000008072E-3</v>
      </c>
      <c r="G515">
        <f t="shared" si="59"/>
        <v>-2.1632889859093205E-2</v>
      </c>
      <c r="H515">
        <v>41.3</v>
      </c>
      <c r="I515">
        <f t="shared" si="60"/>
        <v>0.62119999999999465</v>
      </c>
      <c r="J515">
        <f t="shared" si="61"/>
        <v>1.5270853614167443</v>
      </c>
      <c r="K515">
        <v>39.21</v>
      </c>
      <c r="L515">
        <f t="shared" si="62"/>
        <v>-1.4688000000000017</v>
      </c>
      <c r="M515">
        <f t="shared" si="63"/>
        <v>-3.6107259801174116</v>
      </c>
    </row>
    <row r="516" spans="1:13" x14ac:dyDescent="0.25">
      <c r="A516" s="1">
        <v>44779</v>
      </c>
      <c r="B516">
        <v>40.678800000000003</v>
      </c>
      <c r="C516">
        <f t="shared" si="56"/>
        <v>0.43500000000000227</v>
      </c>
      <c r="D516">
        <f t="shared" si="57"/>
        <v>1.0809118423210589</v>
      </c>
      <c r="E516">
        <v>40.248800000000003</v>
      </c>
      <c r="F516">
        <f t="shared" si="58"/>
        <v>5.000000000002558E-3</v>
      </c>
      <c r="G516">
        <f t="shared" si="59"/>
        <v>1.2424274049673634E-2</v>
      </c>
      <c r="H516">
        <v>40.909999999999997</v>
      </c>
      <c r="I516">
        <f t="shared" si="60"/>
        <v>0.66619999999999635</v>
      </c>
      <c r="J516">
        <f t="shared" si="61"/>
        <v>1.6554102743776591</v>
      </c>
      <c r="K516">
        <v>39.837200000000003</v>
      </c>
      <c r="L516">
        <f t="shared" si="62"/>
        <v>-0.40659999999999741</v>
      </c>
      <c r="M516">
        <f t="shared" si="63"/>
        <v>-1.0103419657189365</v>
      </c>
    </row>
    <row r="517" spans="1:13" x14ac:dyDescent="0.25">
      <c r="A517" s="1">
        <v>44778</v>
      </c>
      <c r="B517">
        <v>40.2438</v>
      </c>
      <c r="C517">
        <f t="shared" si="56"/>
        <v>1.8562999999999974</v>
      </c>
      <c r="D517">
        <f t="shared" si="57"/>
        <v>4.8356887007489346</v>
      </c>
      <c r="E517">
        <v>38.384999999999998</v>
      </c>
      <c r="F517">
        <f t="shared" si="58"/>
        <v>-2.5000000000048317E-3</v>
      </c>
      <c r="G517">
        <f t="shared" si="59"/>
        <v>-6.5125366330311468E-3</v>
      </c>
      <c r="H517">
        <v>41.356699999999996</v>
      </c>
      <c r="I517">
        <f t="shared" si="60"/>
        <v>2.9691999999999936</v>
      </c>
      <c r="J517">
        <f t="shared" si="61"/>
        <v>7.734809508303468</v>
      </c>
      <c r="K517">
        <v>38.167499999999997</v>
      </c>
      <c r="L517">
        <f t="shared" si="62"/>
        <v>-0.22000000000000597</v>
      </c>
      <c r="M517">
        <f t="shared" si="63"/>
        <v>-0.57310322370564881</v>
      </c>
    </row>
    <row r="518" spans="1:13" x14ac:dyDescent="0.25">
      <c r="A518" s="1">
        <v>44777</v>
      </c>
      <c r="B518">
        <v>38.387500000000003</v>
      </c>
      <c r="C518">
        <f t="shared" si="56"/>
        <v>-1.231899999999996</v>
      </c>
      <c r="D518">
        <f t="shared" si="57"/>
        <v>-3.1093353256232956</v>
      </c>
      <c r="E518">
        <v>39.608899999999998</v>
      </c>
      <c r="F518">
        <f t="shared" si="58"/>
        <v>-1.0500000000000398E-2</v>
      </c>
      <c r="G518">
        <f t="shared" si="59"/>
        <v>-2.6502168129755619E-2</v>
      </c>
      <c r="H518">
        <v>39.836399999999998</v>
      </c>
      <c r="I518">
        <f t="shared" si="60"/>
        <v>0.21699999999999875</v>
      </c>
      <c r="J518">
        <f t="shared" si="61"/>
        <v>0.5477114746815922</v>
      </c>
      <c r="K518">
        <v>37.963200000000001</v>
      </c>
      <c r="L518">
        <f t="shared" si="62"/>
        <v>-1.6561999999999983</v>
      </c>
      <c r="M518">
        <f t="shared" si="63"/>
        <v>-4.1802753196666238</v>
      </c>
    </row>
    <row r="519" spans="1:13" x14ac:dyDescent="0.25">
      <c r="A519" s="1">
        <v>44776</v>
      </c>
      <c r="B519">
        <v>39.619399999999999</v>
      </c>
      <c r="C519">
        <f t="shared" si="56"/>
        <v>-1.7805999999999997</v>
      </c>
      <c r="D519">
        <f t="shared" si="57"/>
        <v>-4.3009661835748787</v>
      </c>
      <c r="E519">
        <v>41.395600000000002</v>
      </c>
      <c r="F519">
        <f t="shared" si="58"/>
        <v>-4.3999999999968509E-3</v>
      </c>
      <c r="G519">
        <f t="shared" si="59"/>
        <v>-1.0628019323663892E-2</v>
      </c>
      <c r="H519">
        <v>41.45</v>
      </c>
      <c r="I519">
        <f t="shared" si="60"/>
        <v>5.0000000000004263E-2</v>
      </c>
      <c r="J519">
        <f t="shared" si="61"/>
        <v>0.12077294685991369</v>
      </c>
      <c r="K519">
        <v>38.207799999999999</v>
      </c>
      <c r="L519">
        <f t="shared" si="62"/>
        <v>-3.1921999999999997</v>
      </c>
      <c r="M519">
        <f t="shared" si="63"/>
        <v>-7.7106280193236714</v>
      </c>
    </row>
    <row r="520" spans="1:13" x14ac:dyDescent="0.25">
      <c r="A520" s="1">
        <v>44775</v>
      </c>
      <c r="B520">
        <v>41.4</v>
      </c>
      <c r="C520">
        <f t="shared" ref="C520:C583" si="64">IF(AND(ISNUMBER(B520), ISNUMBER(B521)), (B520 - B521), "")</f>
        <v>7.0000000000000284E-2</v>
      </c>
      <c r="D520">
        <f t="shared" ref="D520:D583" si="65">IF(AND(ISNUMBER(C520), ISNUMBER(B521)), (100*(C520)/ABS(B521)), "")</f>
        <v>0.16936849745947324</v>
      </c>
      <c r="E520">
        <v>41.342300000000002</v>
      </c>
      <c r="F520">
        <f t="shared" ref="F520:F583" si="66">IF(AND(ISNUMBER(E520), ISNUMBER(B521)), (E520 - B521), "")</f>
        <v>1.2300000000003308E-2</v>
      </c>
      <c r="G520">
        <f t="shared" ref="G520:G583" si="67">IF(AND(ISNUMBER(F520), ISNUMBER(B521)), (100*(F520)/ABS(B521)), "")</f>
        <v>2.9760464553601037E-2</v>
      </c>
      <c r="H520">
        <v>42.4328</v>
      </c>
      <c r="I520">
        <f t="shared" ref="I520:I583" si="68">IF(AND(ISNUMBER(H520), ISNUMBER(B521)), (H520 - B521), "")</f>
        <v>1.102800000000002</v>
      </c>
      <c r="J520">
        <f t="shared" ref="J520:J583" si="69">IF(AND(ISNUMBER(I520), ISNUMBER(B521)), (100*(I520)/ABS(B521)), "")</f>
        <v>2.6682796999758094</v>
      </c>
      <c r="K520">
        <v>39.826900000000002</v>
      </c>
      <c r="L520">
        <f t="shared" ref="L520:L583" si="70">IF(AND(ISNUMBER(K520), ISNUMBER(B521)), (K520 - B521),"")</f>
        <v>-1.5030999999999963</v>
      </c>
      <c r="M520">
        <f t="shared" ref="M520:M583" si="71">IF(AND(ISNUMBER(L520), ISNUMBER(B521)), (100*(L520)/ABS(B521)), "")</f>
        <v>-3.6368255504476079</v>
      </c>
    </row>
    <row r="521" spans="1:13" x14ac:dyDescent="0.25">
      <c r="A521" s="1">
        <v>44774</v>
      </c>
      <c r="B521">
        <v>41.33</v>
      </c>
      <c r="C521">
        <f t="shared" si="64"/>
        <v>-2.420100000000005</v>
      </c>
      <c r="D521">
        <f t="shared" si="65"/>
        <v>-5.5316444990982987</v>
      </c>
      <c r="E521">
        <v>43.77</v>
      </c>
      <c r="F521">
        <f t="shared" si="66"/>
        <v>1.9899999999999807E-2</v>
      </c>
      <c r="G521">
        <f t="shared" si="67"/>
        <v>4.5485610318604541E-2</v>
      </c>
      <c r="H521">
        <v>43.8536</v>
      </c>
      <c r="I521">
        <f t="shared" si="68"/>
        <v>0.10349999999999682</v>
      </c>
      <c r="J521">
        <f t="shared" si="69"/>
        <v>0.23657088783796337</v>
      </c>
      <c r="K521">
        <v>40.601300000000002</v>
      </c>
      <c r="L521">
        <f t="shared" si="70"/>
        <v>-3.1488000000000014</v>
      </c>
      <c r="M521">
        <f t="shared" si="71"/>
        <v>-7.1972406920212775</v>
      </c>
    </row>
    <row r="522" spans="1:13" x14ac:dyDescent="0.25">
      <c r="A522" s="1">
        <v>44773</v>
      </c>
      <c r="B522">
        <v>43.750100000000003</v>
      </c>
      <c r="C522">
        <f t="shared" si="64"/>
        <v>-1.4798999999999936</v>
      </c>
      <c r="D522">
        <f t="shared" si="65"/>
        <v>-3.271943400397952</v>
      </c>
      <c r="E522">
        <v>45.215000000000003</v>
      </c>
      <c r="F522">
        <f t="shared" si="66"/>
        <v>-1.4999999999993463E-2</v>
      </c>
      <c r="G522">
        <f t="shared" si="67"/>
        <v>-3.3163829316810667E-2</v>
      </c>
      <c r="H522">
        <v>45.29</v>
      </c>
      <c r="I522">
        <f t="shared" si="68"/>
        <v>6.0000000000002274E-2</v>
      </c>
      <c r="J522">
        <f t="shared" si="69"/>
        <v>0.13265531726730551</v>
      </c>
      <c r="K522">
        <v>42.863799999999998</v>
      </c>
      <c r="L522">
        <f t="shared" si="70"/>
        <v>-2.3661999999999992</v>
      </c>
      <c r="M522">
        <f t="shared" si="71"/>
        <v>-5.2314835286314381</v>
      </c>
    </row>
    <row r="523" spans="1:13" x14ac:dyDescent="0.25">
      <c r="A523" s="1">
        <v>44772</v>
      </c>
      <c r="B523">
        <v>45.23</v>
      </c>
      <c r="C523">
        <f t="shared" si="64"/>
        <v>2.9443999999999946</v>
      </c>
      <c r="D523">
        <f t="shared" si="65"/>
        <v>6.9631269273700616</v>
      </c>
      <c r="E523">
        <v>42.289400000000001</v>
      </c>
      <c r="F523">
        <f t="shared" si="66"/>
        <v>3.7999999999982492E-3</v>
      </c>
      <c r="G523">
        <f t="shared" si="67"/>
        <v>8.9865107743493031E-3</v>
      </c>
      <c r="H523">
        <v>46.686100000000003</v>
      </c>
      <c r="I523">
        <f t="shared" si="68"/>
        <v>4.400500000000001</v>
      </c>
      <c r="J523">
        <f t="shared" si="69"/>
        <v>10.40661596382693</v>
      </c>
      <c r="K523">
        <v>41.453400000000002</v>
      </c>
      <c r="L523">
        <f t="shared" si="70"/>
        <v>-0.83220000000000027</v>
      </c>
      <c r="M523">
        <f t="shared" si="71"/>
        <v>-1.9680458595834047</v>
      </c>
    </row>
    <row r="524" spans="1:13" x14ac:dyDescent="0.25">
      <c r="A524" s="1">
        <v>44771</v>
      </c>
      <c r="B524">
        <v>42.285600000000002</v>
      </c>
      <c r="C524">
        <f t="shared" si="64"/>
        <v>-1.4493999999999971</v>
      </c>
      <c r="D524">
        <f t="shared" si="65"/>
        <v>-3.3140505316108313</v>
      </c>
      <c r="E524">
        <v>43.73</v>
      </c>
      <c r="F524">
        <f t="shared" si="66"/>
        <v>-5.000000000002558E-3</v>
      </c>
      <c r="G524">
        <f t="shared" si="67"/>
        <v>-1.1432491139825215E-2</v>
      </c>
      <c r="H524">
        <v>44.4392</v>
      </c>
      <c r="I524">
        <f t="shared" si="68"/>
        <v>0.70420000000000016</v>
      </c>
      <c r="J524">
        <f t="shared" si="69"/>
        <v>1.6101520521321599</v>
      </c>
      <c r="K524">
        <v>41.144300000000001</v>
      </c>
      <c r="L524">
        <f t="shared" si="70"/>
        <v>-2.5906999999999982</v>
      </c>
      <c r="M524">
        <f t="shared" si="71"/>
        <v>-5.9236309591860028</v>
      </c>
    </row>
    <row r="525" spans="1:13" x14ac:dyDescent="0.25">
      <c r="A525" s="1">
        <v>44770</v>
      </c>
      <c r="B525">
        <v>43.734999999999999</v>
      </c>
      <c r="C525">
        <f t="shared" si="64"/>
        <v>4.2250000000000014</v>
      </c>
      <c r="D525">
        <f t="shared" si="65"/>
        <v>10.693495317641107</v>
      </c>
      <c r="E525">
        <v>39.51</v>
      </c>
      <c r="F525">
        <f t="shared" si="66"/>
        <v>0</v>
      </c>
      <c r="G525">
        <f t="shared" si="67"/>
        <v>0</v>
      </c>
      <c r="H525">
        <v>44.193899999999999</v>
      </c>
      <c r="I525">
        <f t="shared" si="68"/>
        <v>4.6839000000000013</v>
      </c>
      <c r="J525">
        <f t="shared" si="69"/>
        <v>11.85497342444951</v>
      </c>
      <c r="K525">
        <v>39.0351</v>
      </c>
      <c r="L525">
        <f t="shared" si="70"/>
        <v>-0.4748999999999981</v>
      </c>
      <c r="M525">
        <f t="shared" si="71"/>
        <v>-1.2019741837509443</v>
      </c>
    </row>
    <row r="526" spans="1:13" x14ac:dyDescent="0.25">
      <c r="A526" s="1">
        <v>44769</v>
      </c>
      <c r="B526">
        <v>39.51</v>
      </c>
      <c r="C526">
        <f t="shared" si="64"/>
        <v>4.07</v>
      </c>
      <c r="D526">
        <f t="shared" si="65"/>
        <v>11.484198645598195</v>
      </c>
      <c r="E526">
        <v>35.427500000000002</v>
      </c>
      <c r="F526">
        <f t="shared" si="66"/>
        <v>-1.2499999999995737E-2</v>
      </c>
      <c r="G526">
        <f t="shared" si="67"/>
        <v>-3.5270880361161785E-2</v>
      </c>
      <c r="H526">
        <v>40.302799999999998</v>
      </c>
      <c r="I526">
        <f t="shared" si="68"/>
        <v>4.8628</v>
      </c>
      <c r="J526">
        <f t="shared" si="69"/>
        <v>13.721218961625283</v>
      </c>
      <c r="K526">
        <v>35.130200000000002</v>
      </c>
      <c r="L526">
        <f t="shared" si="70"/>
        <v>-0.30979999999999563</v>
      </c>
      <c r="M526">
        <f t="shared" si="71"/>
        <v>-0.87415349887131955</v>
      </c>
    </row>
    <row r="527" spans="1:13" x14ac:dyDescent="0.25">
      <c r="A527" s="1">
        <v>44768</v>
      </c>
      <c r="B527">
        <v>35.44</v>
      </c>
      <c r="C527">
        <f t="shared" si="64"/>
        <v>-3.3400000000000034</v>
      </c>
      <c r="D527">
        <f t="shared" si="65"/>
        <v>-8.6126869520371407</v>
      </c>
      <c r="E527">
        <v>38.7453</v>
      </c>
      <c r="F527">
        <f t="shared" si="66"/>
        <v>-3.4700000000000841E-2</v>
      </c>
      <c r="G527">
        <f t="shared" si="67"/>
        <v>-8.9479112944819084E-2</v>
      </c>
      <c r="H527">
        <v>38.962600000000002</v>
      </c>
      <c r="I527">
        <f t="shared" si="68"/>
        <v>0.18260000000000076</v>
      </c>
      <c r="J527">
        <f t="shared" si="69"/>
        <v>0.47086126869520567</v>
      </c>
      <c r="K527">
        <v>34.682499999999997</v>
      </c>
      <c r="L527">
        <f t="shared" si="70"/>
        <v>-4.0975000000000037</v>
      </c>
      <c r="M527">
        <f t="shared" si="71"/>
        <v>-10.566013408973706</v>
      </c>
    </row>
    <row r="528" spans="1:13" x14ac:dyDescent="0.25">
      <c r="A528" s="1">
        <v>44767</v>
      </c>
      <c r="B528">
        <v>38.78</v>
      </c>
      <c r="C528">
        <f t="shared" si="64"/>
        <v>-2.2580999999999989</v>
      </c>
      <c r="D528">
        <f t="shared" si="65"/>
        <v>-5.5024477254063875</v>
      </c>
      <c r="E528">
        <v>41.037500000000001</v>
      </c>
      <c r="F528">
        <f t="shared" si="66"/>
        <v>-5.9999999999860165E-4</v>
      </c>
      <c r="G528">
        <f t="shared" si="67"/>
        <v>-1.4620559918675613E-3</v>
      </c>
      <c r="H528">
        <v>42.092700000000001</v>
      </c>
      <c r="I528">
        <f t="shared" si="68"/>
        <v>1.0546000000000006</v>
      </c>
      <c r="J528">
        <f t="shared" si="69"/>
        <v>2.5698070817118741</v>
      </c>
      <c r="K528">
        <v>37.347900000000003</v>
      </c>
      <c r="L528">
        <f t="shared" si="70"/>
        <v>-3.6901999999999973</v>
      </c>
      <c r="M528">
        <f t="shared" si="71"/>
        <v>-8.992131702003741</v>
      </c>
    </row>
    <row r="529" spans="1:13" x14ac:dyDescent="0.25">
      <c r="A529" s="1">
        <v>44766</v>
      </c>
      <c r="B529">
        <v>41.0381</v>
      </c>
      <c r="C529">
        <f t="shared" si="64"/>
        <v>1.4281999999999968</v>
      </c>
      <c r="D529">
        <f t="shared" si="65"/>
        <v>3.6056642405055217</v>
      </c>
      <c r="E529">
        <v>39.592500000000001</v>
      </c>
      <c r="F529">
        <f t="shared" si="66"/>
        <v>-1.740000000000208E-2</v>
      </c>
      <c r="G529">
        <f t="shared" si="67"/>
        <v>-4.3928411836440077E-2</v>
      </c>
      <c r="H529">
        <v>41.389899999999997</v>
      </c>
      <c r="I529">
        <f t="shared" si="68"/>
        <v>1.779999999999994</v>
      </c>
      <c r="J529">
        <f t="shared" si="69"/>
        <v>4.4938260384398694</v>
      </c>
      <c r="K529">
        <v>39.173299999999998</v>
      </c>
      <c r="L529">
        <f t="shared" si="70"/>
        <v>-0.43660000000000565</v>
      </c>
      <c r="M529">
        <f t="shared" si="71"/>
        <v>-1.102249690102741</v>
      </c>
    </row>
    <row r="530" spans="1:13" x14ac:dyDescent="0.25">
      <c r="A530" s="1">
        <v>44765</v>
      </c>
      <c r="B530">
        <v>39.609900000000003</v>
      </c>
      <c r="C530">
        <f t="shared" si="64"/>
        <v>-0.89009999999999678</v>
      </c>
      <c r="D530">
        <f t="shared" si="65"/>
        <v>-2.1977777777777696</v>
      </c>
      <c r="E530">
        <v>40.499099999999999</v>
      </c>
      <c r="F530">
        <f t="shared" si="66"/>
        <v>-9.0000000000145519E-4</v>
      </c>
      <c r="G530">
        <f t="shared" si="67"/>
        <v>-2.2222222222258153E-3</v>
      </c>
      <c r="H530">
        <v>41.926900000000003</v>
      </c>
      <c r="I530">
        <f t="shared" si="68"/>
        <v>1.4269000000000034</v>
      </c>
      <c r="J530">
        <f t="shared" si="69"/>
        <v>3.523209876543218</v>
      </c>
      <c r="K530">
        <v>38.614600000000003</v>
      </c>
      <c r="L530">
        <f t="shared" si="70"/>
        <v>-1.8853999999999971</v>
      </c>
      <c r="M530">
        <f t="shared" si="71"/>
        <v>-4.6553086419753011</v>
      </c>
    </row>
    <row r="531" spans="1:13" x14ac:dyDescent="0.25">
      <c r="A531" s="1">
        <v>44764</v>
      </c>
      <c r="B531">
        <v>40.5</v>
      </c>
      <c r="C531">
        <f t="shared" si="64"/>
        <v>-2.7383000000000024</v>
      </c>
      <c r="D531">
        <f t="shared" si="65"/>
        <v>-6.3330426959431856</v>
      </c>
      <c r="E531">
        <v>43.252600000000001</v>
      </c>
      <c r="F531">
        <f t="shared" si="66"/>
        <v>1.4299999999998647E-2</v>
      </c>
      <c r="G531">
        <f t="shared" si="67"/>
        <v>3.30725306036515E-2</v>
      </c>
      <c r="H531">
        <v>44.320399999999999</v>
      </c>
      <c r="I531">
        <f t="shared" si="68"/>
        <v>1.082099999999997</v>
      </c>
      <c r="J531">
        <f t="shared" si="69"/>
        <v>2.5026423333017185</v>
      </c>
      <c r="K531">
        <v>40.030999999999999</v>
      </c>
      <c r="L531">
        <f t="shared" si="70"/>
        <v>-3.2073000000000036</v>
      </c>
      <c r="M531">
        <f t="shared" si="71"/>
        <v>-7.4177291891679449</v>
      </c>
    </row>
    <row r="532" spans="1:13" x14ac:dyDescent="0.25">
      <c r="A532" s="1">
        <v>44763</v>
      </c>
      <c r="B532">
        <v>43.238300000000002</v>
      </c>
      <c r="C532">
        <f t="shared" si="64"/>
        <v>0.97729999999999961</v>
      </c>
      <c r="D532">
        <f t="shared" si="65"/>
        <v>2.3125340148127105</v>
      </c>
      <c r="E532">
        <v>42.240099999999998</v>
      </c>
      <c r="F532">
        <f t="shared" si="66"/>
        <v>-2.0900000000004582E-2</v>
      </c>
      <c r="G532">
        <f t="shared" si="67"/>
        <v>-4.9454579872706704E-2</v>
      </c>
      <c r="H532">
        <v>44.05</v>
      </c>
      <c r="I532">
        <f t="shared" si="68"/>
        <v>1.7889999999999944</v>
      </c>
      <c r="J532">
        <f t="shared" si="69"/>
        <v>4.2332173871891206</v>
      </c>
      <c r="K532">
        <v>39.659399999999998</v>
      </c>
      <c r="L532">
        <f t="shared" si="70"/>
        <v>-2.6016000000000048</v>
      </c>
      <c r="M532">
        <f t="shared" si="71"/>
        <v>-6.1560303826222871</v>
      </c>
    </row>
    <row r="533" spans="1:13" x14ac:dyDescent="0.25">
      <c r="A533" s="1">
        <v>44762</v>
      </c>
      <c r="B533">
        <v>42.261000000000003</v>
      </c>
      <c r="C533">
        <f t="shared" si="64"/>
        <v>-3.1839999999999975</v>
      </c>
      <c r="D533">
        <f t="shared" si="65"/>
        <v>-7.0062713169765596</v>
      </c>
      <c r="E533">
        <v>45.450200000000002</v>
      </c>
      <c r="F533">
        <f t="shared" si="66"/>
        <v>5.2000000000020918E-3</v>
      </c>
      <c r="G533">
        <f t="shared" si="67"/>
        <v>1.1442402904614572E-2</v>
      </c>
      <c r="H533">
        <v>46.3185</v>
      </c>
      <c r="I533">
        <f t="shared" si="68"/>
        <v>0.87349999999999994</v>
      </c>
      <c r="J533">
        <f t="shared" si="69"/>
        <v>1.9221036417647706</v>
      </c>
      <c r="K533">
        <v>41.285899999999998</v>
      </c>
      <c r="L533">
        <f t="shared" si="70"/>
        <v>-4.1591000000000022</v>
      </c>
      <c r="M533">
        <f t="shared" si="71"/>
        <v>-9.1519419078006425</v>
      </c>
    </row>
    <row r="534" spans="1:13" x14ac:dyDescent="0.25">
      <c r="A534" s="1">
        <v>44761</v>
      </c>
      <c r="B534">
        <v>45.445</v>
      </c>
      <c r="C534">
        <f t="shared" si="64"/>
        <v>5.3350000000000009</v>
      </c>
      <c r="D534">
        <f t="shared" si="65"/>
        <v>13.300922463226131</v>
      </c>
      <c r="E534">
        <v>40.104999999999997</v>
      </c>
      <c r="F534">
        <f t="shared" si="66"/>
        <v>-5.000000000002558E-3</v>
      </c>
      <c r="G534">
        <f t="shared" si="67"/>
        <v>-1.2465719272008373E-2</v>
      </c>
      <c r="H534">
        <v>47.4803</v>
      </c>
      <c r="I534">
        <f t="shared" si="68"/>
        <v>7.3703000000000003</v>
      </c>
      <c r="J534">
        <f t="shared" si="69"/>
        <v>18.37521815008726</v>
      </c>
      <c r="K534">
        <v>39.96</v>
      </c>
      <c r="L534">
        <f t="shared" si="70"/>
        <v>-0.14999999999999858</v>
      </c>
      <c r="M534">
        <f t="shared" si="71"/>
        <v>-0.37397157816005627</v>
      </c>
    </row>
    <row r="535" spans="1:13" x14ac:dyDescent="0.25">
      <c r="A535" s="1">
        <v>44760</v>
      </c>
      <c r="B535">
        <v>40.11</v>
      </c>
      <c r="C535">
        <f t="shared" si="64"/>
        <v>0.99770000000000181</v>
      </c>
      <c r="D535">
        <f t="shared" si="65"/>
        <v>2.5508599596546402</v>
      </c>
      <c r="E535">
        <v>39.119199999999999</v>
      </c>
      <c r="F535">
        <f t="shared" si="66"/>
        <v>6.9000000000016826E-3</v>
      </c>
      <c r="G535">
        <f t="shared" si="67"/>
        <v>1.7641509192764637E-2</v>
      </c>
      <c r="H535">
        <v>42.679400000000001</v>
      </c>
      <c r="I535">
        <f t="shared" si="68"/>
        <v>3.5671000000000035</v>
      </c>
      <c r="J535">
        <f t="shared" si="69"/>
        <v>9.1201489045645587</v>
      </c>
      <c r="K535">
        <v>38.500799999999998</v>
      </c>
      <c r="L535">
        <f t="shared" si="70"/>
        <v>-0.61149999999999949</v>
      </c>
      <c r="M535">
        <f t="shared" si="71"/>
        <v>-1.5634467929525995</v>
      </c>
    </row>
    <row r="536" spans="1:13" x14ac:dyDescent="0.25">
      <c r="A536" s="1">
        <v>44759</v>
      </c>
      <c r="B536">
        <v>39.112299999999998</v>
      </c>
      <c r="C536">
        <f t="shared" si="64"/>
        <v>-0.14039999999999964</v>
      </c>
      <c r="D536">
        <f t="shared" si="65"/>
        <v>-0.357682401465376</v>
      </c>
      <c r="E536">
        <v>39.2575</v>
      </c>
      <c r="F536">
        <f t="shared" si="66"/>
        <v>4.8000000000030241E-3</v>
      </c>
      <c r="G536">
        <f t="shared" si="67"/>
        <v>1.2228458169764179E-2</v>
      </c>
      <c r="H536">
        <v>41.049199999999999</v>
      </c>
      <c r="I536">
        <f t="shared" si="68"/>
        <v>1.7965000000000018</v>
      </c>
      <c r="J536">
        <f t="shared" si="69"/>
        <v>4.5767552295765688</v>
      </c>
      <c r="K536">
        <v>38.292200000000001</v>
      </c>
      <c r="L536">
        <f t="shared" si="70"/>
        <v>-0.96049999999999613</v>
      </c>
      <c r="M536">
        <f t="shared" si="71"/>
        <v>-2.4469654316773015</v>
      </c>
    </row>
    <row r="537" spans="1:13" x14ac:dyDescent="0.25">
      <c r="A537" s="1">
        <v>44758</v>
      </c>
      <c r="B537">
        <v>39.252699999999997</v>
      </c>
      <c r="C537">
        <f t="shared" si="64"/>
        <v>1.4626999999999981</v>
      </c>
      <c r="D537">
        <f t="shared" si="65"/>
        <v>3.8706006880126971</v>
      </c>
      <c r="E537">
        <v>37.803899999999999</v>
      </c>
      <c r="F537">
        <f t="shared" si="66"/>
        <v>1.3899999999999579E-2</v>
      </c>
      <c r="G537">
        <f t="shared" si="67"/>
        <v>3.6782217517860753E-2</v>
      </c>
      <c r="H537">
        <v>40.454900000000002</v>
      </c>
      <c r="I537">
        <f t="shared" si="68"/>
        <v>2.6649000000000029</v>
      </c>
      <c r="J537">
        <f t="shared" si="69"/>
        <v>7.0518655729028925</v>
      </c>
      <c r="K537">
        <v>36.347700000000003</v>
      </c>
      <c r="L537">
        <f t="shared" si="70"/>
        <v>-1.4422999999999959</v>
      </c>
      <c r="M537">
        <f t="shared" si="71"/>
        <v>-3.8166181529505052</v>
      </c>
    </row>
    <row r="538" spans="1:13" x14ac:dyDescent="0.25">
      <c r="A538" s="1">
        <v>44757</v>
      </c>
      <c r="B538">
        <v>37.79</v>
      </c>
      <c r="C538">
        <f t="shared" si="64"/>
        <v>0.96249999999999858</v>
      </c>
      <c r="D538">
        <f t="shared" si="65"/>
        <v>2.6135360803747161</v>
      </c>
      <c r="E538">
        <v>36.827500000000001</v>
      </c>
      <c r="F538">
        <f t="shared" si="66"/>
        <v>0</v>
      </c>
      <c r="G538">
        <f t="shared" si="67"/>
        <v>0</v>
      </c>
      <c r="H538">
        <v>39.072699999999998</v>
      </c>
      <c r="I538">
        <f t="shared" si="68"/>
        <v>2.245199999999997</v>
      </c>
      <c r="J538">
        <f t="shared" si="69"/>
        <v>6.0965311248387675</v>
      </c>
      <c r="K538">
        <v>36.419899999999998</v>
      </c>
      <c r="L538">
        <f t="shared" si="70"/>
        <v>-0.40760000000000218</v>
      </c>
      <c r="M538">
        <f t="shared" si="71"/>
        <v>-1.106781616998173</v>
      </c>
    </row>
    <row r="539" spans="1:13" x14ac:dyDescent="0.25">
      <c r="A539" s="1">
        <v>44756</v>
      </c>
      <c r="B539">
        <v>36.827500000000001</v>
      </c>
      <c r="C539">
        <f t="shared" si="64"/>
        <v>3.2775000000000034</v>
      </c>
      <c r="D539">
        <f t="shared" si="65"/>
        <v>9.7690014903129772</v>
      </c>
      <c r="E539">
        <v>33.539499999999997</v>
      </c>
      <c r="F539">
        <f t="shared" si="66"/>
        <v>-1.0500000000000398E-2</v>
      </c>
      <c r="G539">
        <f t="shared" si="67"/>
        <v>-3.1296572280180027E-2</v>
      </c>
      <c r="H539">
        <v>37.0441</v>
      </c>
      <c r="I539">
        <f t="shared" si="68"/>
        <v>3.4941000000000031</v>
      </c>
      <c r="J539">
        <f t="shared" si="69"/>
        <v>10.414605067064093</v>
      </c>
      <c r="K539">
        <v>33.479999999999997</v>
      </c>
      <c r="L539">
        <f t="shared" si="70"/>
        <v>-7.0000000000000284E-2</v>
      </c>
      <c r="M539">
        <f t="shared" si="71"/>
        <v>-0.20864381520119313</v>
      </c>
    </row>
    <row r="540" spans="1:13" x14ac:dyDescent="0.25">
      <c r="A540" s="1">
        <v>44755</v>
      </c>
      <c r="B540">
        <v>33.549999999999997</v>
      </c>
      <c r="C540">
        <f t="shared" si="64"/>
        <v>0.4275999999999982</v>
      </c>
      <c r="D540">
        <f t="shared" si="65"/>
        <v>1.290969253435736</v>
      </c>
      <c r="E540">
        <v>33.130000000000003</v>
      </c>
      <c r="F540">
        <f t="shared" si="66"/>
        <v>7.6000000000036039E-3</v>
      </c>
      <c r="G540">
        <f t="shared" si="67"/>
        <v>2.2945197207942674E-2</v>
      </c>
      <c r="H540">
        <v>34.433300000000003</v>
      </c>
      <c r="I540">
        <f t="shared" si="68"/>
        <v>1.3109000000000037</v>
      </c>
      <c r="J540">
        <f t="shared" si="69"/>
        <v>3.9577446078786673</v>
      </c>
      <c r="K540">
        <v>31.8185</v>
      </c>
      <c r="L540">
        <f t="shared" si="70"/>
        <v>-1.3038999999999987</v>
      </c>
      <c r="M540">
        <f t="shared" si="71"/>
        <v>-3.9366108736081888</v>
      </c>
    </row>
    <row r="541" spans="1:13" x14ac:dyDescent="0.25">
      <c r="A541" s="1">
        <v>44754</v>
      </c>
      <c r="B541">
        <v>33.122399999999999</v>
      </c>
      <c r="C541">
        <f t="shared" si="64"/>
        <v>-1.8430000000000035</v>
      </c>
      <c r="D541">
        <f t="shared" si="65"/>
        <v>-5.2709249715433071</v>
      </c>
      <c r="E541">
        <v>34.950000000000003</v>
      </c>
      <c r="F541">
        <f t="shared" si="66"/>
        <v>-1.5399999999999636E-2</v>
      </c>
      <c r="G541">
        <f t="shared" si="67"/>
        <v>-4.404354018543942E-2</v>
      </c>
      <c r="H541">
        <v>35.08</v>
      </c>
      <c r="I541">
        <f t="shared" si="68"/>
        <v>0.11459999999999582</v>
      </c>
      <c r="J541">
        <f t="shared" si="69"/>
        <v>0.32775257826307097</v>
      </c>
      <c r="K541">
        <v>32.690600000000003</v>
      </c>
      <c r="L541">
        <f t="shared" si="70"/>
        <v>-2.274799999999999</v>
      </c>
      <c r="M541">
        <f t="shared" si="71"/>
        <v>-6.5058600788207741</v>
      </c>
    </row>
    <row r="542" spans="1:13" x14ac:dyDescent="0.25">
      <c r="A542" s="1">
        <v>44753</v>
      </c>
      <c r="B542">
        <v>34.965400000000002</v>
      </c>
      <c r="C542">
        <f t="shared" si="64"/>
        <v>-2.2295999999999978</v>
      </c>
      <c r="D542">
        <f t="shared" si="65"/>
        <v>-5.9943540798494359</v>
      </c>
      <c r="E542">
        <v>37.15</v>
      </c>
      <c r="F542">
        <f t="shared" si="66"/>
        <v>-4.5000000000001705E-2</v>
      </c>
      <c r="G542">
        <f t="shared" si="67"/>
        <v>-0.12098400322624467</v>
      </c>
      <c r="H542">
        <v>37.407200000000003</v>
      </c>
      <c r="I542">
        <f t="shared" si="68"/>
        <v>0.21220000000000283</v>
      </c>
      <c r="J542">
        <f t="shared" si="69"/>
        <v>0.57050678854685533</v>
      </c>
      <c r="K542">
        <v>34.606200000000001</v>
      </c>
      <c r="L542">
        <f t="shared" si="70"/>
        <v>-2.5887999999999991</v>
      </c>
      <c r="M542">
        <f t="shared" si="71"/>
        <v>-6.9600752789353377</v>
      </c>
    </row>
    <row r="543" spans="1:13" x14ac:dyDescent="0.25">
      <c r="A543" s="1">
        <v>44752</v>
      </c>
      <c r="B543">
        <v>37.195</v>
      </c>
      <c r="C543">
        <f t="shared" si="64"/>
        <v>-1.0949999999999989</v>
      </c>
      <c r="D543">
        <f t="shared" si="65"/>
        <v>-2.8597545050927105</v>
      </c>
      <c r="E543">
        <v>38.278599999999997</v>
      </c>
      <c r="F543">
        <f t="shared" si="66"/>
        <v>-1.1400000000001853E-2</v>
      </c>
      <c r="G543">
        <f t="shared" si="67"/>
        <v>-2.9772786628367336E-2</v>
      </c>
      <c r="H543">
        <v>38.479999999999997</v>
      </c>
      <c r="I543">
        <f t="shared" si="68"/>
        <v>0.18999999999999773</v>
      </c>
      <c r="J543">
        <f t="shared" si="69"/>
        <v>0.49621311047270233</v>
      </c>
      <c r="K543">
        <v>36.258200000000002</v>
      </c>
      <c r="L543">
        <f t="shared" si="70"/>
        <v>-2.0317999999999969</v>
      </c>
      <c r="M543">
        <f t="shared" si="71"/>
        <v>-5.3063463045181427</v>
      </c>
    </row>
    <row r="544" spans="1:13" x14ac:dyDescent="0.25">
      <c r="A544" s="1">
        <v>44751</v>
      </c>
      <c r="B544">
        <v>38.29</v>
      </c>
      <c r="C544">
        <f t="shared" si="64"/>
        <v>-0.45750000000000313</v>
      </c>
      <c r="D544">
        <f t="shared" si="65"/>
        <v>-1.1807213368604506</v>
      </c>
      <c r="E544">
        <v>38.749299999999998</v>
      </c>
      <c r="F544">
        <f t="shared" si="66"/>
        <v>1.799999999995805E-3</v>
      </c>
      <c r="G544">
        <f t="shared" si="67"/>
        <v>4.6454609974728818E-3</v>
      </c>
      <c r="H544">
        <v>39.109699999999997</v>
      </c>
      <c r="I544">
        <f t="shared" si="68"/>
        <v>0.3621999999999943</v>
      </c>
      <c r="J544">
        <f t="shared" si="69"/>
        <v>0.93476998516031817</v>
      </c>
      <c r="K544">
        <v>37.741300000000003</v>
      </c>
      <c r="L544">
        <f t="shared" si="70"/>
        <v>-1.0061999999999998</v>
      </c>
      <c r="M544">
        <f t="shared" si="71"/>
        <v>-2.5968126975933923</v>
      </c>
    </row>
    <row r="545" spans="1:13" x14ac:dyDescent="0.25">
      <c r="A545" s="1">
        <v>44750</v>
      </c>
      <c r="B545">
        <v>38.747500000000002</v>
      </c>
      <c r="C545">
        <f t="shared" si="64"/>
        <v>0.25750000000000028</v>
      </c>
      <c r="D545">
        <f t="shared" si="65"/>
        <v>0.6690049363471039</v>
      </c>
      <c r="E545">
        <v>38.479999999999997</v>
      </c>
      <c r="F545">
        <f t="shared" si="66"/>
        <v>-1.0000000000005116E-2</v>
      </c>
      <c r="G545">
        <f t="shared" si="67"/>
        <v>-2.5980774227085258E-2</v>
      </c>
      <c r="H545">
        <v>39.758899999999997</v>
      </c>
      <c r="I545">
        <f t="shared" si="68"/>
        <v>1.268899999999995</v>
      </c>
      <c r="J545">
        <f t="shared" si="69"/>
        <v>3.2967004416731487</v>
      </c>
      <c r="K545">
        <v>36.44</v>
      </c>
      <c r="L545">
        <f t="shared" si="70"/>
        <v>-2.0500000000000043</v>
      </c>
      <c r="M545">
        <f t="shared" si="71"/>
        <v>-5.3260587165497641</v>
      </c>
    </row>
    <row r="546" spans="1:13" x14ac:dyDescent="0.25">
      <c r="A546" s="1">
        <v>44749</v>
      </c>
      <c r="B546">
        <v>38.49</v>
      </c>
      <c r="C546">
        <f t="shared" si="64"/>
        <v>2.1377000000000024</v>
      </c>
      <c r="D546">
        <f t="shared" si="65"/>
        <v>5.8805082484464597</v>
      </c>
      <c r="E546">
        <v>36.356499999999997</v>
      </c>
      <c r="F546">
        <f t="shared" si="66"/>
        <v>4.199999999997317E-3</v>
      </c>
      <c r="G546">
        <f t="shared" si="67"/>
        <v>1.1553601835364797E-2</v>
      </c>
      <c r="H546">
        <v>39.270000000000003</v>
      </c>
      <c r="I546">
        <f t="shared" si="68"/>
        <v>2.9177000000000035</v>
      </c>
      <c r="J546">
        <f t="shared" si="69"/>
        <v>8.0261771607298673</v>
      </c>
      <c r="K546">
        <v>36.026200000000003</v>
      </c>
      <c r="L546">
        <f t="shared" si="70"/>
        <v>-0.32609999999999673</v>
      </c>
      <c r="M546">
        <f t="shared" si="71"/>
        <v>-0.89705465678924501</v>
      </c>
    </row>
    <row r="547" spans="1:13" x14ac:dyDescent="0.25">
      <c r="A547" s="1">
        <v>44748</v>
      </c>
      <c r="B547">
        <v>36.3523</v>
      </c>
      <c r="C547">
        <f t="shared" si="64"/>
        <v>0.52230000000000132</v>
      </c>
      <c r="D547">
        <f t="shared" si="65"/>
        <v>1.4577169969299508</v>
      </c>
      <c r="E547">
        <v>35.835299999999997</v>
      </c>
      <c r="F547">
        <f t="shared" si="66"/>
        <v>5.2999999999983061E-3</v>
      </c>
      <c r="G547">
        <f t="shared" si="67"/>
        <v>1.4792073681267949E-2</v>
      </c>
      <c r="H547">
        <v>36.753799999999998</v>
      </c>
      <c r="I547">
        <f t="shared" si="68"/>
        <v>0.92379999999999995</v>
      </c>
      <c r="J547">
        <f t="shared" si="69"/>
        <v>2.5782863522188109</v>
      </c>
      <c r="K547">
        <v>34.761099999999999</v>
      </c>
      <c r="L547">
        <f t="shared" si="70"/>
        <v>-1.0688999999999993</v>
      </c>
      <c r="M547">
        <f t="shared" si="71"/>
        <v>-2.9832542562098783</v>
      </c>
    </row>
    <row r="548" spans="1:13" x14ac:dyDescent="0.25">
      <c r="A548" s="1">
        <v>44747</v>
      </c>
      <c r="B548">
        <v>35.83</v>
      </c>
      <c r="C548">
        <f t="shared" si="64"/>
        <v>0.78509999999999991</v>
      </c>
      <c r="D548">
        <f t="shared" si="65"/>
        <v>2.2402689121669628</v>
      </c>
      <c r="E548">
        <v>35.047499999999999</v>
      </c>
      <c r="F548">
        <f t="shared" si="66"/>
        <v>2.6000000000010459E-3</v>
      </c>
      <c r="G548">
        <f t="shared" si="67"/>
        <v>7.4190538423595043E-3</v>
      </c>
      <c r="H548">
        <v>36.933500000000002</v>
      </c>
      <c r="I548">
        <f t="shared" si="68"/>
        <v>1.8886000000000038</v>
      </c>
      <c r="J548">
        <f t="shared" si="69"/>
        <v>5.3890865717979048</v>
      </c>
      <c r="K548">
        <v>33.1004</v>
      </c>
      <c r="L548">
        <f t="shared" si="70"/>
        <v>-1.9444999999999979</v>
      </c>
      <c r="M548">
        <f t="shared" si="71"/>
        <v>-5.5485962294085533</v>
      </c>
    </row>
    <row r="549" spans="1:13" x14ac:dyDescent="0.25">
      <c r="A549" s="1">
        <v>44746</v>
      </c>
      <c r="B549">
        <v>35.044899999999998</v>
      </c>
      <c r="C549">
        <f t="shared" si="64"/>
        <v>1.6648999999999958</v>
      </c>
      <c r="D549">
        <f t="shared" si="65"/>
        <v>4.9877171959256907</v>
      </c>
      <c r="E549">
        <v>33.369999999999997</v>
      </c>
      <c r="F549">
        <f t="shared" si="66"/>
        <v>-1.0000000000005116E-2</v>
      </c>
      <c r="G549">
        <f t="shared" si="67"/>
        <v>-2.9958058717810411E-2</v>
      </c>
      <c r="H549">
        <v>35.255200000000002</v>
      </c>
      <c r="I549">
        <f t="shared" si="68"/>
        <v>1.8751999999999995</v>
      </c>
      <c r="J549">
        <f t="shared" si="69"/>
        <v>5.6177351707609331</v>
      </c>
      <c r="K549">
        <v>32.415700000000001</v>
      </c>
      <c r="L549">
        <f t="shared" si="70"/>
        <v>-0.96430000000000149</v>
      </c>
      <c r="M549">
        <f t="shared" si="71"/>
        <v>-2.8888556021569847</v>
      </c>
    </row>
    <row r="550" spans="1:13" x14ac:dyDescent="0.25">
      <c r="A550" s="1">
        <v>44745</v>
      </c>
      <c r="B550">
        <v>33.380000000000003</v>
      </c>
      <c r="C550">
        <f t="shared" si="64"/>
        <v>0.39750000000000085</v>
      </c>
      <c r="D550">
        <f t="shared" si="65"/>
        <v>1.2051845675737158</v>
      </c>
      <c r="E550">
        <v>32.99</v>
      </c>
      <c r="F550">
        <f t="shared" si="66"/>
        <v>7.5000000000002842E-3</v>
      </c>
      <c r="G550">
        <f t="shared" si="67"/>
        <v>2.2739331463655831E-2</v>
      </c>
      <c r="H550">
        <v>34.084400000000002</v>
      </c>
      <c r="I550">
        <f t="shared" si="68"/>
        <v>1.1019000000000005</v>
      </c>
      <c r="J550">
        <f t="shared" si="69"/>
        <v>3.3408625786401895</v>
      </c>
      <c r="K550">
        <v>32.109299999999998</v>
      </c>
      <c r="L550">
        <f t="shared" si="70"/>
        <v>-0.8732000000000042</v>
      </c>
      <c r="M550">
        <f t="shared" si="71"/>
        <v>-2.6474645645418149</v>
      </c>
    </row>
    <row r="551" spans="1:13" x14ac:dyDescent="0.25">
      <c r="A551" s="1">
        <v>44744</v>
      </c>
      <c r="B551">
        <v>32.982500000000002</v>
      </c>
      <c r="C551">
        <f t="shared" si="64"/>
        <v>-0.24749999999999517</v>
      </c>
      <c r="D551">
        <f t="shared" si="65"/>
        <v>-0.74480890761358765</v>
      </c>
      <c r="E551">
        <v>33.25</v>
      </c>
      <c r="F551">
        <f t="shared" si="66"/>
        <v>2.0000000000003126E-2</v>
      </c>
      <c r="G551">
        <f t="shared" si="67"/>
        <v>6.0186578393027768E-2</v>
      </c>
      <c r="H551">
        <v>33.47</v>
      </c>
      <c r="I551">
        <f t="shared" si="68"/>
        <v>0.24000000000000199</v>
      </c>
      <c r="J551">
        <f t="shared" si="69"/>
        <v>0.7222389407162263</v>
      </c>
      <c r="K551">
        <v>31.810099999999998</v>
      </c>
      <c r="L551">
        <f t="shared" si="70"/>
        <v>-1.4198999999999984</v>
      </c>
      <c r="M551">
        <f t="shared" si="71"/>
        <v>-4.2729461330123337</v>
      </c>
    </row>
    <row r="552" spans="1:13" x14ac:dyDescent="0.25">
      <c r="A552" s="1">
        <v>44743</v>
      </c>
      <c r="B552">
        <v>33.229999999999997</v>
      </c>
      <c r="C552">
        <f t="shared" si="64"/>
        <v>1.627799999999997</v>
      </c>
      <c r="D552">
        <f t="shared" si="65"/>
        <v>5.1509072153204425</v>
      </c>
      <c r="E552">
        <v>31.613</v>
      </c>
      <c r="F552">
        <f t="shared" si="66"/>
        <v>1.0799999999999699E-2</v>
      </c>
      <c r="G552">
        <f t="shared" si="67"/>
        <v>3.4174835929143221E-2</v>
      </c>
      <c r="H552">
        <v>35.35</v>
      </c>
      <c r="I552">
        <f t="shared" si="68"/>
        <v>3.7478000000000016</v>
      </c>
      <c r="J552">
        <f t="shared" si="69"/>
        <v>11.859300934745054</v>
      </c>
      <c r="K552">
        <v>31.5121</v>
      </c>
      <c r="L552">
        <f t="shared" si="70"/>
        <v>-9.0099999999999625E-2</v>
      </c>
      <c r="M552">
        <f t="shared" si="71"/>
        <v>-0.28510673307554418</v>
      </c>
    </row>
    <row r="553" spans="1:13" x14ac:dyDescent="0.25">
      <c r="A553" s="1">
        <v>44742</v>
      </c>
      <c r="B553">
        <v>31.6022</v>
      </c>
      <c r="C553">
        <f t="shared" si="64"/>
        <v>-2.6586999999999996</v>
      </c>
      <c r="D553">
        <f t="shared" si="65"/>
        <v>-7.7601580810778454</v>
      </c>
      <c r="E553">
        <v>34.26</v>
      </c>
      <c r="F553">
        <f t="shared" si="66"/>
        <v>-9.0000000000145519E-4</v>
      </c>
      <c r="G553">
        <f t="shared" si="67"/>
        <v>-2.6269012197620472E-3</v>
      </c>
      <c r="H553">
        <v>34.549999999999997</v>
      </c>
      <c r="I553">
        <f t="shared" si="68"/>
        <v>0.28909999999999769</v>
      </c>
      <c r="J553">
        <f t="shared" si="69"/>
        <v>0.84381904736885982</v>
      </c>
      <c r="K553">
        <v>30.616800000000001</v>
      </c>
      <c r="L553">
        <f t="shared" si="70"/>
        <v>-3.6440999999999981</v>
      </c>
      <c r="M553">
        <f t="shared" si="71"/>
        <v>-10.636323038799326</v>
      </c>
    </row>
    <row r="554" spans="1:13" x14ac:dyDescent="0.25">
      <c r="A554" s="1">
        <v>44741</v>
      </c>
      <c r="B554">
        <v>34.260899999999999</v>
      </c>
      <c r="C554">
        <f t="shared" si="64"/>
        <v>-2.0591000000000008</v>
      </c>
      <c r="D554">
        <f t="shared" si="65"/>
        <v>-5.6693281938326017</v>
      </c>
      <c r="E554">
        <v>36.3215</v>
      </c>
      <c r="F554">
        <f t="shared" si="66"/>
        <v>1.5000000000000568E-3</v>
      </c>
      <c r="G554">
        <f t="shared" si="67"/>
        <v>4.12995594713672E-3</v>
      </c>
      <c r="H554">
        <v>36.6235</v>
      </c>
      <c r="I554">
        <f t="shared" si="68"/>
        <v>0.30349999999999966</v>
      </c>
      <c r="J554">
        <f t="shared" si="69"/>
        <v>0.83562775330396377</v>
      </c>
      <c r="K554">
        <v>33.068300000000001</v>
      </c>
      <c r="L554">
        <f t="shared" si="70"/>
        <v>-3.2516999999999996</v>
      </c>
      <c r="M554">
        <f t="shared" si="71"/>
        <v>-8.9529185022026425</v>
      </c>
    </row>
    <row r="555" spans="1:13" x14ac:dyDescent="0.25">
      <c r="A555" s="1">
        <v>44740</v>
      </c>
      <c r="B555">
        <v>36.32</v>
      </c>
      <c r="C555">
        <f t="shared" si="64"/>
        <v>-2.3999999999999986</v>
      </c>
      <c r="D555">
        <f t="shared" si="65"/>
        <v>-6.1983471074380132</v>
      </c>
      <c r="E555">
        <v>38.7044</v>
      </c>
      <c r="F555">
        <f t="shared" si="66"/>
        <v>-1.559999999999917E-2</v>
      </c>
      <c r="G555">
        <f t="shared" si="67"/>
        <v>-4.0289256198344968E-2</v>
      </c>
      <c r="H555">
        <v>39.86</v>
      </c>
      <c r="I555">
        <f t="shared" si="68"/>
        <v>1.1400000000000006</v>
      </c>
      <c r="J555">
        <f t="shared" si="69"/>
        <v>2.9442148760330595</v>
      </c>
      <c r="K555">
        <v>35.566899999999997</v>
      </c>
      <c r="L555">
        <f t="shared" si="70"/>
        <v>-3.153100000000002</v>
      </c>
      <c r="M555">
        <f t="shared" si="71"/>
        <v>-8.143336776859508</v>
      </c>
    </row>
    <row r="556" spans="1:13" x14ac:dyDescent="0.25">
      <c r="A556" s="1">
        <v>44739</v>
      </c>
      <c r="B556">
        <v>38.72</v>
      </c>
      <c r="C556">
        <f t="shared" si="64"/>
        <v>-2.5212000000000003</v>
      </c>
      <c r="D556">
        <f t="shared" si="65"/>
        <v>-6.1133041715565994</v>
      </c>
      <c r="E556">
        <v>41.261600000000001</v>
      </c>
      <c r="F556">
        <f t="shared" si="66"/>
        <v>2.0400000000002194E-2</v>
      </c>
      <c r="G556">
        <f t="shared" si="67"/>
        <v>4.9465098008792653E-2</v>
      </c>
      <c r="H556">
        <v>41.332500000000003</v>
      </c>
      <c r="I556">
        <f t="shared" si="68"/>
        <v>9.1300000000003934E-2</v>
      </c>
      <c r="J556">
        <f t="shared" si="69"/>
        <v>0.22138056118639596</v>
      </c>
      <c r="K556">
        <v>37.864400000000003</v>
      </c>
      <c r="L556">
        <f t="shared" si="70"/>
        <v>-3.3767999999999958</v>
      </c>
      <c r="M556">
        <f t="shared" si="71"/>
        <v>-8.1879285762780807</v>
      </c>
    </row>
    <row r="557" spans="1:13" x14ac:dyDescent="0.25">
      <c r="A557" s="1">
        <v>44738</v>
      </c>
      <c r="B557">
        <v>41.241199999999999</v>
      </c>
      <c r="C557">
        <f t="shared" si="64"/>
        <v>0.79119999999999635</v>
      </c>
      <c r="D557">
        <f t="shared" si="65"/>
        <v>1.9559950556242183</v>
      </c>
      <c r="E557">
        <v>40.4435</v>
      </c>
      <c r="F557">
        <f t="shared" si="66"/>
        <v>-6.5000000000026148E-3</v>
      </c>
      <c r="G557">
        <f t="shared" si="67"/>
        <v>-1.6069221260822285E-2</v>
      </c>
      <c r="H557">
        <v>42.544199999999996</v>
      </c>
      <c r="I557">
        <f t="shared" si="68"/>
        <v>2.0941999999999936</v>
      </c>
      <c r="J557">
        <f t="shared" si="69"/>
        <v>5.1772558714462136</v>
      </c>
      <c r="K557">
        <v>39.572800000000001</v>
      </c>
      <c r="L557">
        <f t="shared" si="70"/>
        <v>-0.87720000000000198</v>
      </c>
      <c r="M557">
        <f t="shared" si="71"/>
        <v>-2.168603213844257</v>
      </c>
    </row>
    <row r="558" spans="1:13" x14ac:dyDescent="0.25">
      <c r="A558" s="1">
        <v>44737</v>
      </c>
      <c r="B558">
        <v>40.450000000000003</v>
      </c>
      <c r="C558">
        <f t="shared" si="64"/>
        <v>-0.50329999999999586</v>
      </c>
      <c r="D558">
        <f t="shared" si="65"/>
        <v>-1.2289607919264036</v>
      </c>
      <c r="E558">
        <v>40.9527</v>
      </c>
      <c r="F558">
        <f t="shared" si="66"/>
        <v>-5.9999999999860165E-4</v>
      </c>
      <c r="G558">
        <f t="shared" si="67"/>
        <v>-1.4650833998691233E-3</v>
      </c>
      <c r="H558">
        <v>42.8812</v>
      </c>
      <c r="I558">
        <f t="shared" si="68"/>
        <v>1.9279000000000011</v>
      </c>
      <c r="J558">
        <f t="shared" si="69"/>
        <v>4.7075571443571116</v>
      </c>
      <c r="K558">
        <v>39.718000000000004</v>
      </c>
      <c r="L558">
        <f t="shared" si="70"/>
        <v>-1.2352999999999952</v>
      </c>
      <c r="M558">
        <f t="shared" si="71"/>
        <v>-3.0163625397708982</v>
      </c>
    </row>
    <row r="559" spans="1:13" x14ac:dyDescent="0.25">
      <c r="A559" s="1">
        <v>44736</v>
      </c>
      <c r="B559">
        <v>40.953299999999999</v>
      </c>
      <c r="C559">
        <f t="shared" si="64"/>
        <v>3.2958999999999961</v>
      </c>
      <c r="D559">
        <f t="shared" si="65"/>
        <v>8.752330219292876</v>
      </c>
      <c r="E559">
        <v>37.667499999999997</v>
      </c>
      <c r="F559">
        <f t="shared" si="66"/>
        <v>1.0099999999994225E-2</v>
      </c>
      <c r="G559">
        <f t="shared" si="67"/>
        <v>2.6820757673111324E-2</v>
      </c>
      <c r="H559">
        <v>42.337200000000003</v>
      </c>
      <c r="I559">
        <f t="shared" si="68"/>
        <v>4.6798000000000002</v>
      </c>
      <c r="J559">
        <f t="shared" si="69"/>
        <v>12.42730512462358</v>
      </c>
      <c r="K559">
        <v>37.212600000000002</v>
      </c>
      <c r="L559">
        <f t="shared" si="70"/>
        <v>-0.44480000000000075</v>
      </c>
      <c r="M559">
        <f t="shared" si="71"/>
        <v>-1.1811755458422533</v>
      </c>
    </row>
    <row r="560" spans="1:13" x14ac:dyDescent="0.25">
      <c r="A560" s="1">
        <v>44735</v>
      </c>
      <c r="B560">
        <v>37.657400000000003</v>
      </c>
      <c r="C560">
        <f t="shared" si="64"/>
        <v>3.4616000000000042</v>
      </c>
      <c r="D560">
        <f t="shared" si="65"/>
        <v>10.122880587674523</v>
      </c>
      <c r="E560">
        <v>34.202500000000001</v>
      </c>
      <c r="F560">
        <f t="shared" si="66"/>
        <v>6.7000000000021487E-3</v>
      </c>
      <c r="G560">
        <f t="shared" si="67"/>
        <v>1.9593049438826258E-2</v>
      </c>
      <c r="H560">
        <v>38.424900000000001</v>
      </c>
      <c r="I560">
        <f t="shared" si="68"/>
        <v>4.2291000000000025</v>
      </c>
      <c r="J560">
        <f t="shared" si="69"/>
        <v>12.367308265927402</v>
      </c>
      <c r="K560">
        <v>33.892699999999998</v>
      </c>
      <c r="L560">
        <f t="shared" si="70"/>
        <v>-0.30310000000000059</v>
      </c>
      <c r="M560">
        <f t="shared" si="71"/>
        <v>-0.88636616192632023</v>
      </c>
    </row>
    <row r="561" spans="1:13" x14ac:dyDescent="0.25">
      <c r="A561" s="1">
        <v>44734</v>
      </c>
      <c r="B561">
        <v>34.195799999999998</v>
      </c>
      <c r="C561">
        <f t="shared" si="64"/>
        <v>-1.9798000000000044</v>
      </c>
      <c r="D561">
        <f t="shared" si="65"/>
        <v>-5.4727495881201813</v>
      </c>
      <c r="E561">
        <v>36.176099999999998</v>
      </c>
      <c r="F561">
        <f t="shared" si="66"/>
        <v>4.99999999995282E-4</v>
      </c>
      <c r="G561">
        <f t="shared" si="67"/>
        <v>1.382147082550896E-3</v>
      </c>
      <c r="H561">
        <v>36.846800000000002</v>
      </c>
      <c r="I561">
        <f t="shared" si="68"/>
        <v>0.67119999999999891</v>
      </c>
      <c r="J561">
        <f t="shared" si="69"/>
        <v>1.8553942436338273</v>
      </c>
      <c r="K561">
        <v>33.590600000000002</v>
      </c>
      <c r="L561">
        <f t="shared" si="70"/>
        <v>-2.5850000000000009</v>
      </c>
      <c r="M561">
        <f t="shared" si="71"/>
        <v>-7.1457004168555631</v>
      </c>
    </row>
    <row r="562" spans="1:13" x14ac:dyDescent="0.25">
      <c r="A562" s="1">
        <v>44733</v>
      </c>
      <c r="B562">
        <v>36.175600000000003</v>
      </c>
      <c r="C562">
        <f t="shared" si="64"/>
        <v>1.1508000000000038</v>
      </c>
      <c r="D562">
        <f t="shared" si="65"/>
        <v>3.2856718667915414</v>
      </c>
      <c r="E562">
        <v>35.050899999999999</v>
      </c>
      <c r="F562">
        <f t="shared" si="66"/>
        <v>2.6099999999999568E-2</v>
      </c>
      <c r="G562">
        <f t="shared" si="67"/>
        <v>7.4518626801579363E-2</v>
      </c>
      <c r="H562">
        <v>39.145099999999999</v>
      </c>
      <c r="I562">
        <f t="shared" si="68"/>
        <v>4.1203000000000003</v>
      </c>
      <c r="J562">
        <f t="shared" si="69"/>
        <v>11.763950115346841</v>
      </c>
      <c r="K562">
        <v>33.719900000000003</v>
      </c>
      <c r="L562">
        <f t="shared" si="70"/>
        <v>-1.3048999999999964</v>
      </c>
      <c r="M562">
        <f t="shared" si="71"/>
        <v>-3.7256458280989366</v>
      </c>
    </row>
    <row r="563" spans="1:13" x14ac:dyDescent="0.25">
      <c r="A563" s="1">
        <v>44732</v>
      </c>
      <c r="B563">
        <v>35.024799999999999</v>
      </c>
      <c r="C563">
        <f t="shared" si="64"/>
        <v>0.2727999999999966</v>
      </c>
      <c r="D563">
        <f t="shared" si="65"/>
        <v>0.78499079189685939</v>
      </c>
      <c r="E563">
        <v>34.755000000000003</v>
      </c>
      <c r="F563">
        <f t="shared" si="66"/>
        <v>3.0000000000001137E-3</v>
      </c>
      <c r="G563">
        <f t="shared" si="67"/>
        <v>8.6325966850831996E-3</v>
      </c>
      <c r="H563">
        <v>36.8354</v>
      </c>
      <c r="I563">
        <f t="shared" si="68"/>
        <v>2.0833999999999975</v>
      </c>
      <c r="J563">
        <f t="shared" si="69"/>
        <v>5.9950506445672112</v>
      </c>
      <c r="K563">
        <v>31.680399999999999</v>
      </c>
      <c r="L563">
        <f t="shared" si="70"/>
        <v>-3.0716000000000037</v>
      </c>
      <c r="M563">
        <f t="shared" si="71"/>
        <v>-8.8386279926335281</v>
      </c>
    </row>
    <row r="564" spans="1:13" x14ac:dyDescent="0.25">
      <c r="A564" s="1">
        <v>44731</v>
      </c>
      <c r="B564">
        <v>34.752000000000002</v>
      </c>
      <c r="C564">
        <f t="shared" si="64"/>
        <v>6.981500000000004</v>
      </c>
      <c r="D564">
        <f t="shared" si="65"/>
        <v>25.139986676509263</v>
      </c>
      <c r="E564">
        <v>27.696400000000001</v>
      </c>
      <c r="F564">
        <f t="shared" si="66"/>
        <v>-7.4099999999997834E-2</v>
      </c>
      <c r="G564">
        <f t="shared" si="67"/>
        <v>-0.2668299094362645</v>
      </c>
      <c r="H564">
        <v>34.933900000000001</v>
      </c>
      <c r="I564">
        <f t="shared" si="68"/>
        <v>7.1634000000000029</v>
      </c>
      <c r="J564">
        <f t="shared" si="69"/>
        <v>25.794998289551874</v>
      </c>
      <c r="K564">
        <v>27.649899999999999</v>
      </c>
      <c r="L564">
        <f t="shared" si="70"/>
        <v>-0.1205999999999996</v>
      </c>
      <c r="M564">
        <f t="shared" si="71"/>
        <v>-0.43427377973028791</v>
      </c>
    </row>
    <row r="565" spans="1:13" x14ac:dyDescent="0.25">
      <c r="A565" s="1">
        <v>44730</v>
      </c>
      <c r="B565">
        <v>27.770499999999998</v>
      </c>
      <c r="C565">
        <f t="shared" si="64"/>
        <v>-3.8645000000000032</v>
      </c>
      <c r="D565">
        <f t="shared" si="65"/>
        <v>-12.215900110636962</v>
      </c>
      <c r="E565">
        <v>31.634799999999998</v>
      </c>
      <c r="F565">
        <f t="shared" si="66"/>
        <v>-2.000000000030866E-4</v>
      </c>
      <c r="G565">
        <f t="shared" si="67"/>
        <v>-6.3221115853670485E-4</v>
      </c>
      <c r="H565">
        <v>31.711600000000001</v>
      </c>
      <c r="I565">
        <f t="shared" si="68"/>
        <v>7.6599999999999113E-2</v>
      </c>
      <c r="J565">
        <f t="shared" si="69"/>
        <v>0.24213687371581827</v>
      </c>
      <c r="K565">
        <v>27.131799999999998</v>
      </c>
      <c r="L565">
        <f t="shared" si="70"/>
        <v>-4.5032000000000032</v>
      </c>
      <c r="M565">
        <f t="shared" si="71"/>
        <v>-14.234866445392772</v>
      </c>
    </row>
    <row r="566" spans="1:13" x14ac:dyDescent="0.25">
      <c r="A566" s="1">
        <v>44729</v>
      </c>
      <c r="B566">
        <v>31.635000000000002</v>
      </c>
      <c r="C566">
        <f t="shared" si="64"/>
        <v>0.60500000000000043</v>
      </c>
      <c r="D566">
        <f t="shared" si="65"/>
        <v>1.9497260715436686</v>
      </c>
      <c r="E566">
        <v>31.024999999999999</v>
      </c>
      <c r="F566">
        <f t="shared" si="66"/>
        <v>-5.000000000002558E-3</v>
      </c>
      <c r="G566">
        <f t="shared" si="67"/>
        <v>-1.6113438607807146E-2</v>
      </c>
      <c r="H566">
        <v>32.081200000000003</v>
      </c>
      <c r="I566">
        <f t="shared" si="68"/>
        <v>1.0512000000000015</v>
      </c>
      <c r="J566">
        <f t="shared" si="69"/>
        <v>3.3876893329036464</v>
      </c>
      <c r="K566">
        <v>29.2408</v>
      </c>
      <c r="L566">
        <f t="shared" si="70"/>
        <v>-1.789200000000001</v>
      </c>
      <c r="M566">
        <f t="shared" si="71"/>
        <v>-5.7660328714147626</v>
      </c>
    </row>
    <row r="567" spans="1:13" x14ac:dyDescent="0.25">
      <c r="A567" s="1">
        <v>44728</v>
      </c>
      <c r="B567">
        <v>31.03</v>
      </c>
      <c r="C567">
        <f t="shared" si="64"/>
        <v>-0.68999999999999773</v>
      </c>
      <c r="D567">
        <f t="shared" si="65"/>
        <v>-2.1752837326607746</v>
      </c>
      <c r="E567">
        <v>31.706800000000001</v>
      </c>
      <c r="F567">
        <f t="shared" si="66"/>
        <v>-1.3199999999997658E-2</v>
      </c>
      <c r="G567">
        <f t="shared" si="67"/>
        <v>-4.1614123581329314E-2</v>
      </c>
      <c r="H567">
        <v>35.974200000000003</v>
      </c>
      <c r="I567">
        <f t="shared" si="68"/>
        <v>4.2542000000000044</v>
      </c>
      <c r="J567">
        <f t="shared" si="69"/>
        <v>13.411727616645663</v>
      </c>
      <c r="K567">
        <v>29.934200000000001</v>
      </c>
      <c r="L567">
        <f t="shared" si="70"/>
        <v>-1.7857999999999983</v>
      </c>
      <c r="M567">
        <f t="shared" si="71"/>
        <v>-5.6298865069356818</v>
      </c>
    </row>
    <row r="568" spans="1:13" x14ac:dyDescent="0.25">
      <c r="A568" s="1">
        <v>44727</v>
      </c>
      <c r="B568">
        <v>31.72</v>
      </c>
      <c r="C568">
        <f t="shared" si="64"/>
        <v>2.6562999999999981</v>
      </c>
      <c r="D568">
        <f t="shared" si="65"/>
        <v>9.1395796130568314</v>
      </c>
      <c r="E568">
        <v>29.051500000000001</v>
      </c>
      <c r="F568">
        <f t="shared" si="66"/>
        <v>-1.2199999999999989E-2</v>
      </c>
      <c r="G568">
        <f t="shared" si="67"/>
        <v>-4.1976761389637206E-2</v>
      </c>
      <c r="H568">
        <v>32.918999999999997</v>
      </c>
      <c r="I568">
        <f t="shared" si="68"/>
        <v>3.8552999999999962</v>
      </c>
      <c r="J568">
        <f t="shared" si="69"/>
        <v>13.265000670940026</v>
      </c>
      <c r="K568">
        <v>26.747800000000002</v>
      </c>
      <c r="L568">
        <f t="shared" si="70"/>
        <v>-2.3158999999999992</v>
      </c>
      <c r="M568">
        <f t="shared" si="71"/>
        <v>-7.9683591559230216</v>
      </c>
    </row>
    <row r="569" spans="1:13" x14ac:dyDescent="0.25">
      <c r="A569" s="1">
        <v>44726</v>
      </c>
      <c r="B569">
        <v>29.063700000000001</v>
      </c>
      <c r="C569">
        <f t="shared" si="64"/>
        <v>0.46130000000000138</v>
      </c>
      <c r="D569">
        <f t="shared" si="65"/>
        <v>1.6128017229323461</v>
      </c>
      <c r="E569">
        <v>28.625</v>
      </c>
      <c r="F569">
        <f t="shared" si="66"/>
        <v>2.260000000000062E-2</v>
      </c>
      <c r="G569">
        <f t="shared" si="67"/>
        <v>7.9014348446286395E-2</v>
      </c>
      <c r="H569">
        <v>32.151699999999998</v>
      </c>
      <c r="I569">
        <f t="shared" si="68"/>
        <v>3.5492999999999988</v>
      </c>
      <c r="J569">
        <f t="shared" si="69"/>
        <v>12.409098537185688</v>
      </c>
      <c r="K569">
        <v>25.845600000000001</v>
      </c>
      <c r="L569">
        <f t="shared" si="70"/>
        <v>-2.7567999999999984</v>
      </c>
      <c r="M569">
        <f t="shared" si="71"/>
        <v>-9.6383520264033731</v>
      </c>
    </row>
    <row r="570" spans="1:13" x14ac:dyDescent="0.25">
      <c r="A570" s="1">
        <v>44725</v>
      </c>
      <c r="B570">
        <v>28.602399999999999</v>
      </c>
      <c r="C570">
        <f t="shared" si="64"/>
        <v>-3.4276000000000018</v>
      </c>
      <c r="D570">
        <f t="shared" si="65"/>
        <v>-10.701217608492044</v>
      </c>
      <c r="E570">
        <v>32</v>
      </c>
      <c r="F570">
        <f t="shared" si="66"/>
        <v>-3.0000000000001137E-2</v>
      </c>
      <c r="G570">
        <f t="shared" si="67"/>
        <v>-9.3662191695289221E-2</v>
      </c>
      <c r="H570">
        <v>32.407499999999999</v>
      </c>
      <c r="I570">
        <f t="shared" si="68"/>
        <v>0.37749999999999773</v>
      </c>
      <c r="J570">
        <f t="shared" si="69"/>
        <v>1.1785825788323376</v>
      </c>
      <c r="K570">
        <v>26.005199999999999</v>
      </c>
      <c r="L570">
        <f t="shared" si="70"/>
        <v>-6.0248000000000026</v>
      </c>
      <c r="M570">
        <f t="shared" si="71"/>
        <v>-18.809865750858577</v>
      </c>
    </row>
    <row r="571" spans="1:13" x14ac:dyDescent="0.25">
      <c r="A571" s="1">
        <v>44724</v>
      </c>
      <c r="B571">
        <v>32.03</v>
      </c>
      <c r="C571">
        <f t="shared" si="64"/>
        <v>-1.7197999999999993</v>
      </c>
      <c r="D571">
        <f t="shared" si="65"/>
        <v>-5.0957339006453353</v>
      </c>
      <c r="E571">
        <v>33.735799999999998</v>
      </c>
      <c r="F571">
        <f t="shared" si="66"/>
        <v>-1.4000000000002899E-2</v>
      </c>
      <c r="G571">
        <f t="shared" si="67"/>
        <v>-4.1481727299133325E-2</v>
      </c>
      <c r="H571">
        <v>34.661999999999999</v>
      </c>
      <c r="I571">
        <f t="shared" si="68"/>
        <v>0.91219999999999857</v>
      </c>
      <c r="J571">
        <f t="shared" si="69"/>
        <v>2.7028308315901088</v>
      </c>
      <c r="K571">
        <v>31.0425</v>
      </c>
      <c r="L571">
        <f t="shared" si="70"/>
        <v>-2.7073</v>
      </c>
      <c r="M571">
        <f t="shared" si="71"/>
        <v>-8.0216771654943138</v>
      </c>
    </row>
    <row r="572" spans="1:13" x14ac:dyDescent="0.25">
      <c r="A572" s="1">
        <v>44723</v>
      </c>
      <c r="B572">
        <v>33.7498</v>
      </c>
      <c r="C572">
        <f t="shared" si="64"/>
        <v>-4.0202000000000027</v>
      </c>
      <c r="D572">
        <f t="shared" si="65"/>
        <v>-10.643897272967971</v>
      </c>
      <c r="E572">
        <v>37.752499999999998</v>
      </c>
      <c r="F572">
        <f t="shared" si="66"/>
        <v>-1.75000000000054E-2</v>
      </c>
      <c r="G572">
        <f t="shared" si="67"/>
        <v>-4.6333068572955778E-2</v>
      </c>
      <c r="H572">
        <v>38.042999999999999</v>
      </c>
      <c r="I572">
        <f t="shared" si="68"/>
        <v>0.27299999999999613</v>
      </c>
      <c r="J572">
        <f t="shared" si="69"/>
        <v>0.72279586973787691</v>
      </c>
      <c r="K572">
        <v>33.1496</v>
      </c>
      <c r="L572">
        <f t="shared" si="70"/>
        <v>-4.6204000000000036</v>
      </c>
      <c r="M572">
        <f t="shared" si="71"/>
        <v>-12.232989144823943</v>
      </c>
    </row>
    <row r="573" spans="1:13" x14ac:dyDescent="0.25">
      <c r="A573" s="1">
        <v>44722</v>
      </c>
      <c r="B573">
        <v>37.770000000000003</v>
      </c>
      <c r="C573">
        <f t="shared" si="64"/>
        <v>-2.2299999999999969</v>
      </c>
      <c r="D573">
        <f t="shared" si="65"/>
        <v>-5.5749999999999922</v>
      </c>
      <c r="E573">
        <v>39.997500000000002</v>
      </c>
      <c r="F573">
        <f t="shared" si="66"/>
        <v>-2.4999999999977263E-3</v>
      </c>
      <c r="G573">
        <f t="shared" si="67"/>
        <v>-6.2499999999943157E-3</v>
      </c>
      <c r="H573">
        <v>40.859900000000003</v>
      </c>
      <c r="I573">
        <f t="shared" si="68"/>
        <v>0.85990000000000322</v>
      </c>
      <c r="J573">
        <f t="shared" si="69"/>
        <v>2.149750000000008</v>
      </c>
      <c r="K573">
        <v>36.945</v>
      </c>
      <c r="L573">
        <f t="shared" si="70"/>
        <v>-3.0549999999999997</v>
      </c>
      <c r="M573">
        <f t="shared" si="71"/>
        <v>-7.6375000000000002</v>
      </c>
    </row>
    <row r="574" spans="1:13" x14ac:dyDescent="0.25">
      <c r="A574" s="1">
        <v>44721</v>
      </c>
      <c r="B574">
        <v>40</v>
      </c>
      <c r="C574">
        <f t="shared" si="64"/>
        <v>1.153100000000002</v>
      </c>
      <c r="D574">
        <f t="shared" si="65"/>
        <v>2.9683192223832586</v>
      </c>
      <c r="E574">
        <v>38.83</v>
      </c>
      <c r="F574">
        <f t="shared" si="66"/>
        <v>-1.6899999999999693E-2</v>
      </c>
      <c r="G574">
        <f t="shared" si="67"/>
        <v>-4.350411487145614E-2</v>
      </c>
      <c r="H574">
        <v>41.901499999999999</v>
      </c>
      <c r="I574">
        <f t="shared" si="68"/>
        <v>3.0546000000000006</v>
      </c>
      <c r="J574">
        <f t="shared" si="69"/>
        <v>7.8631756974172982</v>
      </c>
      <c r="K574">
        <v>38.404800000000002</v>
      </c>
      <c r="L574">
        <f t="shared" si="70"/>
        <v>-0.44209999999999638</v>
      </c>
      <c r="M574">
        <f t="shared" si="71"/>
        <v>-1.1380573482053817</v>
      </c>
    </row>
    <row r="575" spans="1:13" x14ac:dyDescent="0.25">
      <c r="A575" s="1">
        <v>44720</v>
      </c>
      <c r="B575">
        <v>38.846899999999998</v>
      </c>
      <c r="C575">
        <f t="shared" si="64"/>
        <v>-1.7203000000000017</v>
      </c>
      <c r="D575">
        <f t="shared" si="65"/>
        <v>-4.2406180362460359</v>
      </c>
      <c r="E575">
        <v>40.564799999999998</v>
      </c>
      <c r="F575">
        <f t="shared" si="66"/>
        <v>-2.400000000001512E-3</v>
      </c>
      <c r="G575">
        <f t="shared" si="67"/>
        <v>-5.9161095663528961E-3</v>
      </c>
      <c r="H575">
        <v>40.9542</v>
      </c>
      <c r="I575">
        <f t="shared" si="68"/>
        <v>0.38700000000000045</v>
      </c>
      <c r="J575">
        <f t="shared" si="69"/>
        <v>0.95397266757380461</v>
      </c>
      <c r="K575">
        <v>38.259500000000003</v>
      </c>
      <c r="L575">
        <f t="shared" si="70"/>
        <v>-2.307699999999997</v>
      </c>
      <c r="M575">
        <f t="shared" si="71"/>
        <v>-5.6885858526099833</v>
      </c>
    </row>
    <row r="576" spans="1:13" x14ac:dyDescent="0.25">
      <c r="A576" s="1">
        <v>44719</v>
      </c>
      <c r="B576">
        <v>40.5672</v>
      </c>
      <c r="C576">
        <f t="shared" si="64"/>
        <v>-1.5228000000000037</v>
      </c>
      <c r="D576">
        <f t="shared" si="65"/>
        <v>-3.6179615110477634</v>
      </c>
      <c r="E576">
        <v>42.109299999999998</v>
      </c>
      <c r="F576">
        <f t="shared" si="66"/>
        <v>1.92999999999941E-2</v>
      </c>
      <c r="G576">
        <f t="shared" si="67"/>
        <v>4.5854122119254215E-2</v>
      </c>
      <c r="H576">
        <v>43.1907</v>
      </c>
      <c r="I576">
        <f t="shared" si="68"/>
        <v>1.1006999999999962</v>
      </c>
      <c r="J576">
        <f t="shared" si="69"/>
        <v>2.615110477548102</v>
      </c>
      <c r="K576">
        <v>37.304900000000004</v>
      </c>
      <c r="L576">
        <f t="shared" si="70"/>
        <v>-4.7850999999999999</v>
      </c>
      <c r="M576">
        <f t="shared" si="71"/>
        <v>-11.368733665953908</v>
      </c>
    </row>
    <row r="577" spans="1:13" x14ac:dyDescent="0.25">
      <c r="A577" s="1">
        <v>44718</v>
      </c>
      <c r="B577">
        <v>42.09</v>
      </c>
      <c r="C577">
        <f t="shared" si="64"/>
        <v>2.4600000000000009</v>
      </c>
      <c r="D577">
        <f t="shared" si="65"/>
        <v>6.2074186222558687</v>
      </c>
      <c r="E577">
        <v>39.630000000000003</v>
      </c>
      <c r="F577">
        <f t="shared" si="66"/>
        <v>0</v>
      </c>
      <c r="G577">
        <f t="shared" si="67"/>
        <v>0</v>
      </c>
      <c r="H577">
        <v>44.763300000000001</v>
      </c>
      <c r="I577">
        <f t="shared" si="68"/>
        <v>5.1332999999999984</v>
      </c>
      <c r="J577">
        <f t="shared" si="69"/>
        <v>12.953065859197572</v>
      </c>
      <c r="K577">
        <v>38.2956</v>
      </c>
      <c r="L577">
        <f t="shared" si="70"/>
        <v>-1.3344000000000023</v>
      </c>
      <c r="M577">
        <f t="shared" si="71"/>
        <v>-3.3671461014383097</v>
      </c>
    </row>
    <row r="578" spans="1:13" x14ac:dyDescent="0.25">
      <c r="A578" s="1">
        <v>44717</v>
      </c>
      <c r="B578">
        <v>39.630000000000003</v>
      </c>
      <c r="C578">
        <f t="shared" si="64"/>
        <v>1.8500000000000014</v>
      </c>
      <c r="D578">
        <f t="shared" si="65"/>
        <v>4.8967707781895218</v>
      </c>
      <c r="E578">
        <v>37.78</v>
      </c>
      <c r="F578">
        <f t="shared" si="66"/>
        <v>0</v>
      </c>
      <c r="G578">
        <f t="shared" si="67"/>
        <v>0</v>
      </c>
      <c r="H578">
        <v>40.172499999999999</v>
      </c>
      <c r="I578">
        <f t="shared" si="68"/>
        <v>2.3924999999999983</v>
      </c>
      <c r="J578">
        <f t="shared" si="69"/>
        <v>6.3327157226045481</v>
      </c>
      <c r="K578">
        <v>37.6</v>
      </c>
      <c r="L578">
        <f t="shared" si="70"/>
        <v>-0.17999999999999972</v>
      </c>
      <c r="M578">
        <f t="shared" si="71"/>
        <v>-0.47644256220222264</v>
      </c>
    </row>
    <row r="579" spans="1:13" x14ac:dyDescent="0.25">
      <c r="A579" s="1">
        <v>44716</v>
      </c>
      <c r="B579">
        <v>37.78</v>
      </c>
      <c r="C579">
        <f t="shared" si="64"/>
        <v>-0.49750000000000227</v>
      </c>
      <c r="D579">
        <f t="shared" si="65"/>
        <v>-1.2997191561622421</v>
      </c>
      <c r="E579">
        <v>38.284700000000001</v>
      </c>
      <c r="F579">
        <f t="shared" si="66"/>
        <v>7.1999999999974307E-3</v>
      </c>
      <c r="G579">
        <f t="shared" si="67"/>
        <v>1.8810005878120123E-2</v>
      </c>
      <c r="H579">
        <v>38.927799999999998</v>
      </c>
      <c r="I579">
        <f t="shared" si="68"/>
        <v>0.65029999999999433</v>
      </c>
      <c r="J579">
        <f t="shared" si="69"/>
        <v>1.6989092809091353</v>
      </c>
      <c r="K579">
        <v>35.721899999999998</v>
      </c>
      <c r="L579">
        <f t="shared" si="70"/>
        <v>-2.5556000000000054</v>
      </c>
      <c r="M579">
        <f t="shared" si="71"/>
        <v>-6.6765070864084777</v>
      </c>
    </row>
    <row r="580" spans="1:13" x14ac:dyDescent="0.25">
      <c r="A580" s="1">
        <v>44715</v>
      </c>
      <c r="B580">
        <v>38.277500000000003</v>
      </c>
      <c r="C580">
        <f t="shared" si="64"/>
        <v>-2.1484999999999985</v>
      </c>
      <c r="D580">
        <f t="shared" si="65"/>
        <v>-5.3146489882748691</v>
      </c>
      <c r="E580">
        <v>40.423699999999997</v>
      </c>
      <c r="F580">
        <f t="shared" si="66"/>
        <v>-2.3000000000052978E-3</v>
      </c>
      <c r="G580">
        <f t="shared" si="67"/>
        <v>-5.6894078068700782E-3</v>
      </c>
      <c r="H580">
        <v>41.587200000000003</v>
      </c>
      <c r="I580">
        <f t="shared" si="68"/>
        <v>1.1612000000000009</v>
      </c>
      <c r="J580">
        <f t="shared" si="69"/>
        <v>2.872408845792314</v>
      </c>
      <c r="K580">
        <v>37.640300000000003</v>
      </c>
      <c r="L580">
        <f t="shared" si="70"/>
        <v>-2.7856999999999985</v>
      </c>
      <c r="M580">
        <f t="shared" si="71"/>
        <v>-6.8908623163310692</v>
      </c>
    </row>
    <row r="581" spans="1:13" x14ac:dyDescent="0.25">
      <c r="A581" s="1">
        <v>44714</v>
      </c>
      <c r="B581">
        <v>40.426000000000002</v>
      </c>
      <c r="C581">
        <f t="shared" si="64"/>
        <v>-0.1839999999999975</v>
      </c>
      <c r="D581">
        <f t="shared" si="65"/>
        <v>-0.45309037182959244</v>
      </c>
      <c r="E581">
        <v>40.584800000000001</v>
      </c>
      <c r="F581">
        <f t="shared" si="66"/>
        <v>-2.5199999999998113E-2</v>
      </c>
      <c r="G581">
        <f t="shared" si="67"/>
        <v>-6.205368135926647E-2</v>
      </c>
      <c r="H581">
        <v>41.2044</v>
      </c>
      <c r="I581">
        <f t="shared" si="68"/>
        <v>0.59440000000000026</v>
      </c>
      <c r="J581">
        <f t="shared" si="69"/>
        <v>1.4636788968234431</v>
      </c>
      <c r="K581">
        <v>38.107500000000002</v>
      </c>
      <c r="L581">
        <f t="shared" si="70"/>
        <v>-2.5024999999999977</v>
      </c>
      <c r="M581">
        <f t="shared" si="71"/>
        <v>-6.1622753016498342</v>
      </c>
    </row>
    <row r="582" spans="1:13" x14ac:dyDescent="0.25">
      <c r="A582" s="1">
        <v>44713</v>
      </c>
      <c r="B582">
        <v>40.61</v>
      </c>
      <c r="C582">
        <f t="shared" si="64"/>
        <v>-5.1499999999999986</v>
      </c>
      <c r="D582">
        <f t="shared" si="65"/>
        <v>-11.254370629370626</v>
      </c>
      <c r="E582">
        <v>45.75</v>
      </c>
      <c r="F582">
        <f t="shared" si="66"/>
        <v>-9.9999999999980105E-3</v>
      </c>
      <c r="G582">
        <f t="shared" si="67"/>
        <v>-2.1853146853142505E-2</v>
      </c>
      <c r="H582">
        <v>46.179900000000004</v>
      </c>
      <c r="I582">
        <f t="shared" si="68"/>
        <v>0.41990000000000549</v>
      </c>
      <c r="J582">
        <f t="shared" si="69"/>
        <v>0.91761363636364845</v>
      </c>
      <c r="K582">
        <v>39.591500000000003</v>
      </c>
      <c r="L582">
        <f t="shared" si="70"/>
        <v>-6.1684999999999945</v>
      </c>
      <c r="M582">
        <f t="shared" si="71"/>
        <v>-13.480113636363624</v>
      </c>
    </row>
    <row r="583" spans="1:13" x14ac:dyDescent="0.25">
      <c r="A583" s="1">
        <v>44712</v>
      </c>
      <c r="B583">
        <v>45.76</v>
      </c>
      <c r="C583">
        <f t="shared" si="64"/>
        <v>-1.1799999999999997</v>
      </c>
      <c r="D583">
        <f t="shared" si="65"/>
        <v>-2.5138474648487428</v>
      </c>
      <c r="E583">
        <v>46.94</v>
      </c>
      <c r="F583">
        <f t="shared" si="66"/>
        <v>0</v>
      </c>
      <c r="G583">
        <f t="shared" si="67"/>
        <v>0</v>
      </c>
      <c r="H583">
        <v>48.306899999999999</v>
      </c>
      <c r="I583">
        <f t="shared" si="68"/>
        <v>1.3669000000000011</v>
      </c>
      <c r="J583">
        <f t="shared" si="69"/>
        <v>2.9120153387302965</v>
      </c>
      <c r="K583">
        <v>44.559600000000003</v>
      </c>
      <c r="L583">
        <f t="shared" si="70"/>
        <v>-2.3803999999999945</v>
      </c>
      <c r="M583">
        <f t="shared" si="71"/>
        <v>-5.0711546655304529</v>
      </c>
    </row>
    <row r="584" spans="1:13" x14ac:dyDescent="0.25">
      <c r="A584" s="1">
        <v>44711</v>
      </c>
      <c r="B584">
        <v>46.94</v>
      </c>
      <c r="C584">
        <f t="shared" ref="C584:C647" si="72">IF(AND(ISNUMBER(B584), ISNUMBER(B585)), (B584 - B585), "")</f>
        <v>2.7132000000000005</v>
      </c>
      <c r="D584">
        <f t="shared" ref="D584:D647" si="73">IF(AND(ISNUMBER(C584), ISNUMBER(B585)), (100*(C584)/ABS(B585)), "")</f>
        <v>6.1347418307451607</v>
      </c>
      <c r="E584">
        <v>44.176099999999998</v>
      </c>
      <c r="F584">
        <f t="shared" ref="F584:F647" si="74">IF(AND(ISNUMBER(E584), ISNUMBER(B585)), (E584 - B585), "")</f>
        <v>-5.0699999999999079E-2</v>
      </c>
      <c r="G584">
        <f t="shared" ref="G584:G647" si="75">IF(AND(ISNUMBER(F584), ISNUMBER(B585)), (100*(F584)/ABS(B585)), "")</f>
        <v>-0.11463637432506779</v>
      </c>
      <c r="H584">
        <v>47.355699999999999</v>
      </c>
      <c r="I584">
        <f t="shared" ref="I584:I647" si="76">IF(AND(ISNUMBER(H584), ISNUMBER(B585)), (H584 - B585), "")</f>
        <v>3.1289000000000016</v>
      </c>
      <c r="J584">
        <f t="shared" ref="J584:J647" si="77">IF(AND(ISNUMBER(I584), ISNUMBER(B585)), (100*(I584)/ABS(B585)), "")</f>
        <v>7.0746696573118601</v>
      </c>
      <c r="K584">
        <v>44.15</v>
      </c>
      <c r="L584">
        <f t="shared" ref="L584:L647" si="78">IF(AND(ISNUMBER(K584), ISNUMBER(B585)), (K584 - B585),"")</f>
        <v>-7.6799999999998647E-2</v>
      </c>
      <c r="M584">
        <f t="shared" ref="M584:M647" si="79">IF(AND(ISNUMBER(L584), ISNUMBER(B585)), (100*(L584)/ABS(B585)), "")</f>
        <v>-0.17365036584152291</v>
      </c>
    </row>
    <row r="585" spans="1:13" x14ac:dyDescent="0.25">
      <c r="A585" s="1">
        <v>44710</v>
      </c>
      <c r="B585">
        <v>44.226799999999997</v>
      </c>
      <c r="C585">
        <f t="shared" si="72"/>
        <v>4.679999999999751E-2</v>
      </c>
      <c r="D585">
        <f t="shared" si="73"/>
        <v>0.10593028519691605</v>
      </c>
      <c r="E585">
        <v>44.17</v>
      </c>
      <c r="F585">
        <f t="shared" si="74"/>
        <v>-9.9999999999980105E-3</v>
      </c>
      <c r="G585">
        <f t="shared" si="75"/>
        <v>-2.263467632412406E-2</v>
      </c>
      <c r="H585">
        <v>45.5657</v>
      </c>
      <c r="I585">
        <f t="shared" si="76"/>
        <v>1.3856999999999999</v>
      </c>
      <c r="J585">
        <f t="shared" si="77"/>
        <v>3.136487098234495</v>
      </c>
      <c r="K585">
        <v>41.779600000000002</v>
      </c>
      <c r="L585">
        <f t="shared" si="78"/>
        <v>-2.4003999999999976</v>
      </c>
      <c r="M585">
        <f t="shared" si="79"/>
        <v>-5.4332277048438158</v>
      </c>
    </row>
    <row r="586" spans="1:13" x14ac:dyDescent="0.25">
      <c r="A586" s="1">
        <v>44709</v>
      </c>
      <c r="B586">
        <v>44.18</v>
      </c>
      <c r="C586">
        <f t="shared" si="72"/>
        <v>2.2725000000000009</v>
      </c>
      <c r="D586">
        <f t="shared" si="73"/>
        <v>5.4226570422955342</v>
      </c>
      <c r="E586">
        <v>41.9</v>
      </c>
      <c r="F586">
        <f t="shared" si="74"/>
        <v>-7.5000000000002842E-3</v>
      </c>
      <c r="G586">
        <f t="shared" si="75"/>
        <v>-1.789655789536547E-2</v>
      </c>
      <c r="H586">
        <v>44.685699999999997</v>
      </c>
      <c r="I586">
        <f t="shared" si="76"/>
        <v>2.7781999999999982</v>
      </c>
      <c r="J586">
        <f t="shared" si="77"/>
        <v>6.629362285986991</v>
      </c>
      <c r="K586">
        <v>40.2346</v>
      </c>
      <c r="L586">
        <f t="shared" si="78"/>
        <v>-1.6728999999999985</v>
      </c>
      <c r="M586">
        <f t="shared" si="79"/>
        <v>-3.9918868937540979</v>
      </c>
    </row>
    <row r="587" spans="1:13" x14ac:dyDescent="0.25">
      <c r="A587" s="1">
        <v>44708</v>
      </c>
      <c r="B587">
        <v>41.907499999999999</v>
      </c>
      <c r="C587">
        <f t="shared" si="72"/>
        <v>-2.3156000000000034</v>
      </c>
      <c r="D587">
        <f t="shared" si="73"/>
        <v>-5.2361774728592145</v>
      </c>
      <c r="E587">
        <v>44.225000000000001</v>
      </c>
      <c r="F587">
        <f t="shared" si="74"/>
        <v>1.8999999999991246E-3</v>
      </c>
      <c r="G587">
        <f t="shared" si="75"/>
        <v>4.2963971318137452E-3</v>
      </c>
      <c r="H587">
        <v>44.79</v>
      </c>
      <c r="I587">
        <f t="shared" si="76"/>
        <v>0.56689999999999685</v>
      </c>
      <c r="J587">
        <f t="shared" si="77"/>
        <v>1.2819092284349058</v>
      </c>
      <c r="K587">
        <v>39.959299999999999</v>
      </c>
      <c r="L587">
        <f t="shared" si="78"/>
        <v>-4.2638000000000034</v>
      </c>
      <c r="M587">
        <f t="shared" si="79"/>
        <v>-9.6415674161241594</v>
      </c>
    </row>
    <row r="588" spans="1:13" x14ac:dyDescent="0.25">
      <c r="A588" s="1">
        <v>44707</v>
      </c>
      <c r="B588">
        <v>44.223100000000002</v>
      </c>
      <c r="C588">
        <f t="shared" si="72"/>
        <v>-4.3748999999999967</v>
      </c>
      <c r="D588">
        <f t="shared" si="73"/>
        <v>-9.0022223136754533</v>
      </c>
      <c r="E588">
        <v>48.57</v>
      </c>
      <c r="F588">
        <f t="shared" si="74"/>
        <v>-2.7999999999998693E-2</v>
      </c>
      <c r="G588">
        <f t="shared" si="75"/>
        <v>-5.7615539734142747E-2</v>
      </c>
      <c r="H588">
        <v>49.243499999999997</v>
      </c>
      <c r="I588">
        <f t="shared" si="76"/>
        <v>0.64549999999999841</v>
      </c>
      <c r="J588">
        <f t="shared" si="77"/>
        <v>1.3282439606568139</v>
      </c>
      <c r="K588">
        <v>41.676000000000002</v>
      </c>
      <c r="L588">
        <f t="shared" si="78"/>
        <v>-6.921999999999997</v>
      </c>
      <c r="M588">
        <f t="shared" si="79"/>
        <v>-14.243384501419806</v>
      </c>
    </row>
    <row r="589" spans="1:13" x14ac:dyDescent="0.25">
      <c r="A589" s="1">
        <v>44706</v>
      </c>
      <c r="B589">
        <v>48.597999999999999</v>
      </c>
      <c r="C589">
        <f t="shared" si="72"/>
        <v>-0.73210000000000264</v>
      </c>
      <c r="D589">
        <f t="shared" si="73"/>
        <v>-1.4840837541379455</v>
      </c>
      <c r="E589">
        <v>49.367199999999997</v>
      </c>
      <c r="F589">
        <f t="shared" si="74"/>
        <v>3.7099999999995248E-2</v>
      </c>
      <c r="G589">
        <f t="shared" si="75"/>
        <v>7.5207631851537393E-2</v>
      </c>
      <c r="H589">
        <v>50.497500000000002</v>
      </c>
      <c r="I589">
        <f t="shared" si="76"/>
        <v>1.1674000000000007</v>
      </c>
      <c r="J589">
        <f t="shared" si="77"/>
        <v>2.3665064534635052</v>
      </c>
      <c r="K589">
        <v>47.503500000000003</v>
      </c>
      <c r="L589">
        <f t="shared" si="78"/>
        <v>-1.8265999999999991</v>
      </c>
      <c r="M589">
        <f t="shared" si="79"/>
        <v>-3.7028102517529846</v>
      </c>
    </row>
    <row r="590" spans="1:13" x14ac:dyDescent="0.25">
      <c r="A590" s="1">
        <v>44705</v>
      </c>
      <c r="B590">
        <v>49.330100000000002</v>
      </c>
      <c r="C590">
        <f t="shared" si="72"/>
        <v>-1.4698999999999955</v>
      </c>
      <c r="D590">
        <f t="shared" si="73"/>
        <v>-2.8935039370078655</v>
      </c>
      <c r="E590">
        <v>50.796199999999999</v>
      </c>
      <c r="F590">
        <f t="shared" si="74"/>
        <v>-3.7999999999982492E-3</v>
      </c>
      <c r="G590">
        <f t="shared" si="75"/>
        <v>-7.4803149606264751E-3</v>
      </c>
      <c r="H590">
        <v>51.018999999999998</v>
      </c>
      <c r="I590">
        <f t="shared" si="76"/>
        <v>0.21900000000000119</v>
      </c>
      <c r="J590">
        <f t="shared" si="77"/>
        <v>0.43110236220472681</v>
      </c>
      <c r="K590">
        <v>47.0366</v>
      </c>
      <c r="L590">
        <f t="shared" si="78"/>
        <v>-3.7633999999999972</v>
      </c>
      <c r="M590">
        <f t="shared" si="79"/>
        <v>-7.4082677165354278</v>
      </c>
    </row>
    <row r="591" spans="1:13" x14ac:dyDescent="0.25">
      <c r="A591" s="1">
        <v>44704</v>
      </c>
      <c r="B591">
        <v>50.8</v>
      </c>
      <c r="C591">
        <f t="shared" si="72"/>
        <v>-1.0100000000000051</v>
      </c>
      <c r="D591">
        <f t="shared" si="73"/>
        <v>-1.9494306118510039</v>
      </c>
      <c r="E591">
        <v>51.850999999999999</v>
      </c>
      <c r="F591">
        <f t="shared" si="74"/>
        <v>4.0999999999996817E-2</v>
      </c>
      <c r="G591">
        <f t="shared" si="75"/>
        <v>7.9135302065232227E-2</v>
      </c>
      <c r="H591">
        <v>54.631300000000003</v>
      </c>
      <c r="I591">
        <f t="shared" si="76"/>
        <v>2.8213000000000008</v>
      </c>
      <c r="J591">
        <f t="shared" si="77"/>
        <v>5.4454738467477339</v>
      </c>
      <c r="K591">
        <v>49.668999999999997</v>
      </c>
      <c r="L591">
        <f t="shared" si="78"/>
        <v>-2.1410000000000053</v>
      </c>
      <c r="M591">
        <f t="shared" si="79"/>
        <v>-4.1324068712603843</v>
      </c>
    </row>
    <row r="592" spans="1:13" x14ac:dyDescent="0.25">
      <c r="A592" s="1">
        <v>44703</v>
      </c>
      <c r="B592">
        <v>51.81</v>
      </c>
      <c r="C592">
        <f t="shared" si="72"/>
        <v>1.8200000000000003</v>
      </c>
      <c r="D592">
        <f t="shared" si="73"/>
        <v>3.6407281456291263</v>
      </c>
      <c r="E592">
        <v>49.970799999999997</v>
      </c>
      <c r="F592">
        <f t="shared" si="74"/>
        <v>-1.9200000000004991E-2</v>
      </c>
      <c r="G592">
        <f t="shared" si="75"/>
        <v>-3.8407681536317247E-2</v>
      </c>
      <c r="H592">
        <v>52.8309</v>
      </c>
      <c r="I592">
        <f t="shared" si="76"/>
        <v>2.8408999999999978</v>
      </c>
      <c r="J592">
        <f t="shared" si="77"/>
        <v>5.6829365873174593</v>
      </c>
      <c r="K592">
        <v>49.391100000000002</v>
      </c>
      <c r="L592">
        <f t="shared" si="78"/>
        <v>-0.59890000000000043</v>
      </c>
      <c r="M592">
        <f t="shared" si="79"/>
        <v>-1.1980396079215851</v>
      </c>
    </row>
    <row r="593" spans="1:13" x14ac:dyDescent="0.25">
      <c r="A593" s="1">
        <v>44702</v>
      </c>
      <c r="B593">
        <v>49.99</v>
      </c>
      <c r="C593">
        <f t="shared" si="72"/>
        <v>-1.9999999999996021E-2</v>
      </c>
      <c r="D593">
        <f t="shared" si="73"/>
        <v>-3.999200159967211E-2</v>
      </c>
      <c r="E593">
        <v>50.012500000000003</v>
      </c>
      <c r="F593">
        <f t="shared" si="74"/>
        <v>2.5000000000048317E-3</v>
      </c>
      <c r="G593">
        <f t="shared" si="75"/>
        <v>4.9990001999696693E-3</v>
      </c>
      <c r="H593">
        <v>51.244999999999997</v>
      </c>
      <c r="I593">
        <f t="shared" si="76"/>
        <v>1.2349999999999994</v>
      </c>
      <c r="J593">
        <f t="shared" si="77"/>
        <v>2.4695060987802431</v>
      </c>
      <c r="K593">
        <v>48.364699999999999</v>
      </c>
      <c r="L593">
        <f t="shared" si="78"/>
        <v>-1.6452999999999989</v>
      </c>
      <c r="M593">
        <f t="shared" si="79"/>
        <v>-3.2899420115976783</v>
      </c>
    </row>
    <row r="594" spans="1:13" x14ac:dyDescent="0.25">
      <c r="A594" s="1">
        <v>44701</v>
      </c>
      <c r="B594">
        <v>50.01</v>
      </c>
      <c r="C594">
        <f t="shared" si="72"/>
        <v>-1.9723000000000042</v>
      </c>
      <c r="D594">
        <f t="shared" si="73"/>
        <v>-3.7941760945552701</v>
      </c>
      <c r="E594">
        <v>51.972499999999997</v>
      </c>
      <c r="F594">
        <f t="shared" si="74"/>
        <v>-9.800000000005582E-3</v>
      </c>
      <c r="G594">
        <f t="shared" si="75"/>
        <v>-1.8852570971283653E-2</v>
      </c>
      <c r="H594">
        <v>53.593000000000004</v>
      </c>
      <c r="I594">
        <f t="shared" si="76"/>
        <v>1.6107000000000014</v>
      </c>
      <c r="J594">
        <f t="shared" si="77"/>
        <v>3.0985547003499292</v>
      </c>
      <c r="K594">
        <v>47.749000000000002</v>
      </c>
      <c r="L594">
        <f t="shared" si="78"/>
        <v>-4.2332999999999998</v>
      </c>
      <c r="M594">
        <f t="shared" si="79"/>
        <v>-8.1437335400703699</v>
      </c>
    </row>
    <row r="595" spans="1:13" x14ac:dyDescent="0.25">
      <c r="A595" s="1">
        <v>44700</v>
      </c>
      <c r="B595">
        <v>51.982300000000002</v>
      </c>
      <c r="C595">
        <f t="shared" si="72"/>
        <v>0.99230000000000018</v>
      </c>
      <c r="D595">
        <f t="shared" si="73"/>
        <v>1.9460678564424401</v>
      </c>
      <c r="E595">
        <v>50.99</v>
      </c>
      <c r="F595">
        <f t="shared" si="74"/>
        <v>0</v>
      </c>
      <c r="G595">
        <f t="shared" si="75"/>
        <v>0</v>
      </c>
      <c r="H595">
        <v>53.985399999999998</v>
      </c>
      <c r="I595">
        <f t="shared" si="76"/>
        <v>2.9953999999999965</v>
      </c>
      <c r="J595">
        <f t="shared" si="77"/>
        <v>5.8744851931751247</v>
      </c>
      <c r="K595">
        <v>48.154299999999999</v>
      </c>
      <c r="L595">
        <f t="shared" si="78"/>
        <v>-2.8357000000000028</v>
      </c>
      <c r="M595">
        <f t="shared" si="79"/>
        <v>-5.56128652676996</v>
      </c>
    </row>
    <row r="596" spans="1:13" x14ac:dyDescent="0.25">
      <c r="A596" s="1">
        <v>44699</v>
      </c>
      <c r="B596">
        <v>50.99</v>
      </c>
      <c r="C596">
        <f t="shared" si="72"/>
        <v>-4.4077999999999946</v>
      </c>
      <c r="D596">
        <f t="shared" si="73"/>
        <v>-7.9566336569322154</v>
      </c>
      <c r="E596">
        <v>55.384999999999998</v>
      </c>
      <c r="F596">
        <f t="shared" si="74"/>
        <v>-1.279999999999859E-2</v>
      </c>
      <c r="G596">
        <f t="shared" si="75"/>
        <v>-2.3105610692118805E-2</v>
      </c>
      <c r="H596">
        <v>57.841200000000001</v>
      </c>
      <c r="I596">
        <f t="shared" si="76"/>
        <v>2.443400000000004</v>
      </c>
      <c r="J596">
        <f t="shared" si="77"/>
        <v>4.410644466025734</v>
      </c>
      <c r="K596">
        <v>49.6755</v>
      </c>
      <c r="L596">
        <f t="shared" si="78"/>
        <v>-5.7222999999999971</v>
      </c>
      <c r="M596">
        <f t="shared" si="79"/>
        <v>-10.329471567462962</v>
      </c>
    </row>
    <row r="597" spans="1:13" x14ac:dyDescent="0.25">
      <c r="A597" s="1">
        <v>44698</v>
      </c>
      <c r="B597">
        <v>55.397799999999997</v>
      </c>
      <c r="C597">
        <f t="shared" si="72"/>
        <v>0.62379999999999569</v>
      </c>
      <c r="D597">
        <f t="shared" si="73"/>
        <v>1.1388615036331027</v>
      </c>
      <c r="E597">
        <v>54.798999999999999</v>
      </c>
      <c r="F597">
        <f t="shared" si="74"/>
        <v>2.4999999999998579E-2</v>
      </c>
      <c r="G597">
        <f t="shared" si="75"/>
        <v>4.5642092963812352E-2</v>
      </c>
      <c r="H597">
        <v>58.14</v>
      </c>
      <c r="I597">
        <f t="shared" si="76"/>
        <v>3.3659999999999997</v>
      </c>
      <c r="J597">
        <f t="shared" si="77"/>
        <v>6.1452513966480442</v>
      </c>
      <c r="K597">
        <v>52.989699999999999</v>
      </c>
      <c r="L597">
        <f t="shared" si="78"/>
        <v>-1.7843000000000018</v>
      </c>
      <c r="M597">
        <f t="shared" si="79"/>
        <v>-3.2575674590134036</v>
      </c>
    </row>
    <row r="598" spans="1:13" x14ac:dyDescent="0.25">
      <c r="A598" s="1">
        <v>44697</v>
      </c>
      <c r="B598">
        <v>54.774000000000001</v>
      </c>
      <c r="C598">
        <f t="shared" si="72"/>
        <v>-2.0666000000000011</v>
      </c>
      <c r="D598">
        <f t="shared" si="73"/>
        <v>-3.6357814660647514</v>
      </c>
      <c r="E598">
        <v>56.845599999999997</v>
      </c>
      <c r="F598">
        <f t="shared" si="74"/>
        <v>4.9999999999954525E-3</v>
      </c>
      <c r="G598">
        <f t="shared" si="75"/>
        <v>8.7965292414145038E-3</v>
      </c>
      <c r="H598">
        <v>59.209400000000002</v>
      </c>
      <c r="I598">
        <f t="shared" si="76"/>
        <v>2.3688000000000002</v>
      </c>
      <c r="J598">
        <f t="shared" si="77"/>
        <v>4.1674436934163257</v>
      </c>
      <c r="K598">
        <v>51.797499999999999</v>
      </c>
      <c r="L598">
        <f t="shared" si="78"/>
        <v>-5.0431000000000026</v>
      </c>
      <c r="M598">
        <f t="shared" si="79"/>
        <v>-8.8723553234835713</v>
      </c>
    </row>
    <row r="599" spans="1:13" x14ac:dyDescent="0.25">
      <c r="A599" s="1">
        <v>44696</v>
      </c>
      <c r="B599">
        <v>56.840600000000002</v>
      </c>
      <c r="C599">
        <f t="shared" si="72"/>
        <v>6.9018000000000015</v>
      </c>
      <c r="D599">
        <f t="shared" si="73"/>
        <v>13.82051631196585</v>
      </c>
      <c r="E599">
        <v>49.918599999999998</v>
      </c>
      <c r="F599">
        <f t="shared" si="74"/>
        <v>-2.020000000000266E-2</v>
      </c>
      <c r="G599">
        <f t="shared" si="75"/>
        <v>-4.0449510200490722E-2</v>
      </c>
      <c r="H599">
        <v>56.928899999999999</v>
      </c>
      <c r="I599">
        <f t="shared" si="76"/>
        <v>6.9900999999999982</v>
      </c>
      <c r="J599">
        <f t="shared" si="77"/>
        <v>13.997332735267964</v>
      </c>
      <c r="K599">
        <v>49.588099999999997</v>
      </c>
      <c r="L599">
        <f t="shared" si="78"/>
        <v>-0.35070000000000334</v>
      </c>
      <c r="M599">
        <f t="shared" si="79"/>
        <v>-0.70225956570843384</v>
      </c>
    </row>
    <row r="600" spans="1:13" x14ac:dyDescent="0.25">
      <c r="A600" s="1">
        <v>44695</v>
      </c>
      <c r="B600">
        <v>49.938800000000001</v>
      </c>
      <c r="C600">
        <f t="shared" si="72"/>
        <v>-0.53240000000000265</v>
      </c>
      <c r="D600">
        <f t="shared" si="73"/>
        <v>-1.0548590087019976</v>
      </c>
      <c r="E600">
        <v>50.53</v>
      </c>
      <c r="F600">
        <f t="shared" si="74"/>
        <v>5.8799999999997965E-2</v>
      </c>
      <c r="G600">
        <f t="shared" si="75"/>
        <v>0.11650208435701541</v>
      </c>
      <c r="H600">
        <v>53.795499999999997</v>
      </c>
      <c r="I600">
        <f t="shared" si="76"/>
        <v>3.3242999999999938</v>
      </c>
      <c r="J600">
        <f t="shared" si="77"/>
        <v>6.5865285548986225</v>
      </c>
      <c r="K600">
        <v>45.8613</v>
      </c>
      <c r="L600">
        <f t="shared" si="78"/>
        <v>-4.6099000000000032</v>
      </c>
      <c r="M600">
        <f t="shared" si="79"/>
        <v>-9.1337237870310268</v>
      </c>
    </row>
    <row r="601" spans="1:13" x14ac:dyDescent="0.25">
      <c r="A601" s="1">
        <v>44694</v>
      </c>
      <c r="B601">
        <v>50.471200000000003</v>
      </c>
      <c r="C601">
        <f t="shared" si="72"/>
        <v>6.0957000000000008</v>
      </c>
      <c r="D601">
        <f t="shared" si="73"/>
        <v>13.736633953420244</v>
      </c>
      <c r="E601">
        <v>44.310699999999997</v>
      </c>
      <c r="F601">
        <f t="shared" si="74"/>
        <v>-6.4800000000005298E-2</v>
      </c>
      <c r="G601">
        <f t="shared" si="75"/>
        <v>-0.14602652364481594</v>
      </c>
      <c r="H601">
        <v>56.326099999999997</v>
      </c>
      <c r="I601">
        <f t="shared" si="76"/>
        <v>11.950599999999994</v>
      </c>
      <c r="J601">
        <f t="shared" si="77"/>
        <v>26.930626133790028</v>
      </c>
      <c r="K601">
        <v>41.3827</v>
      </c>
      <c r="L601">
        <f t="shared" si="78"/>
        <v>-2.9928000000000026</v>
      </c>
      <c r="M601">
        <f t="shared" si="79"/>
        <v>-6.7442620364841011</v>
      </c>
    </row>
    <row r="602" spans="1:13" x14ac:dyDescent="0.25">
      <c r="A602" s="1">
        <v>44693</v>
      </c>
      <c r="B602">
        <v>44.375500000000002</v>
      </c>
      <c r="C602">
        <f t="shared" si="72"/>
        <v>0.3890000000000029</v>
      </c>
      <c r="D602">
        <f t="shared" si="73"/>
        <v>0.88436224750776471</v>
      </c>
      <c r="E602">
        <v>43.6128</v>
      </c>
      <c r="F602">
        <f t="shared" si="74"/>
        <v>-0.37369999999999948</v>
      </c>
      <c r="G602">
        <f t="shared" si="75"/>
        <v>-0.84957884805565231</v>
      </c>
      <c r="H602">
        <v>54.496600000000001</v>
      </c>
      <c r="I602">
        <f t="shared" si="76"/>
        <v>10.510100000000001</v>
      </c>
      <c r="J602">
        <f t="shared" si="77"/>
        <v>23.89392199879509</v>
      </c>
      <c r="K602">
        <v>35.701900000000002</v>
      </c>
      <c r="L602">
        <f t="shared" si="78"/>
        <v>-8.2845999999999975</v>
      </c>
      <c r="M602">
        <f t="shared" si="79"/>
        <v>-18.834415104634374</v>
      </c>
    </row>
    <row r="603" spans="1:13" x14ac:dyDescent="0.25">
      <c r="A603" s="1">
        <v>44692</v>
      </c>
      <c r="B603">
        <v>43.986499999999999</v>
      </c>
      <c r="C603">
        <f t="shared" si="72"/>
        <v>-21.580999999999996</v>
      </c>
      <c r="D603">
        <f t="shared" si="73"/>
        <v>-32.91417241773744</v>
      </c>
      <c r="E603">
        <v>65.545699999999997</v>
      </c>
      <c r="F603">
        <f t="shared" si="74"/>
        <v>-2.1799999999998931E-2</v>
      </c>
      <c r="G603">
        <f t="shared" si="75"/>
        <v>-3.3248179357149403E-2</v>
      </c>
      <c r="H603">
        <v>68.372500000000002</v>
      </c>
      <c r="I603">
        <f t="shared" si="76"/>
        <v>2.8050000000000068</v>
      </c>
      <c r="J603">
        <f t="shared" si="77"/>
        <v>4.2780340870095808</v>
      </c>
      <c r="K603">
        <v>43.21</v>
      </c>
      <c r="L603">
        <f t="shared" si="78"/>
        <v>-22.357499999999995</v>
      </c>
      <c r="M603">
        <f t="shared" si="79"/>
        <v>-34.09844816410569</v>
      </c>
    </row>
    <row r="604" spans="1:13" x14ac:dyDescent="0.25">
      <c r="A604" s="1">
        <v>44691</v>
      </c>
      <c r="B604">
        <v>65.567499999999995</v>
      </c>
      <c r="C604">
        <f t="shared" si="72"/>
        <v>-1.1625000000000085</v>
      </c>
      <c r="D604">
        <f t="shared" si="73"/>
        <v>-1.742095009740759</v>
      </c>
      <c r="E604">
        <v>66.73</v>
      </c>
      <c r="F604">
        <f t="shared" si="74"/>
        <v>0</v>
      </c>
      <c r="G604">
        <f t="shared" si="75"/>
        <v>0</v>
      </c>
      <c r="H604">
        <v>74.071600000000004</v>
      </c>
      <c r="I604">
        <f t="shared" si="76"/>
        <v>7.3415999999999997</v>
      </c>
      <c r="J604">
        <f t="shared" si="77"/>
        <v>11.001948149258203</v>
      </c>
      <c r="K604">
        <v>60.155700000000003</v>
      </c>
      <c r="L604">
        <f t="shared" si="78"/>
        <v>-6.5743000000000009</v>
      </c>
      <c r="M604">
        <f t="shared" si="79"/>
        <v>-9.8520905140116888</v>
      </c>
    </row>
    <row r="605" spans="1:13" x14ac:dyDescent="0.25">
      <c r="A605" s="1">
        <v>44690</v>
      </c>
      <c r="B605">
        <v>66.73</v>
      </c>
      <c r="C605">
        <f t="shared" si="72"/>
        <v>-9.0899999999999892</v>
      </c>
      <c r="D605">
        <f t="shared" si="73"/>
        <v>-11.988921128989698</v>
      </c>
      <c r="E605">
        <v>75.790000000000006</v>
      </c>
      <c r="F605">
        <f t="shared" si="74"/>
        <v>-2.9999999999986926E-2</v>
      </c>
      <c r="G605">
        <f t="shared" si="75"/>
        <v>-3.9567396465295342E-2</v>
      </c>
      <c r="H605">
        <v>77.263499999999993</v>
      </c>
      <c r="I605">
        <f t="shared" si="76"/>
        <v>1.4435000000000002</v>
      </c>
      <c r="J605">
        <f t="shared" si="77"/>
        <v>1.9038512265892908</v>
      </c>
      <c r="K605">
        <v>62.865200000000002</v>
      </c>
      <c r="L605">
        <f t="shared" si="78"/>
        <v>-12.954799999999992</v>
      </c>
      <c r="M605">
        <f t="shared" si="79"/>
        <v>-17.086256924294371</v>
      </c>
    </row>
    <row r="606" spans="1:13" x14ac:dyDescent="0.25">
      <c r="A606" s="1">
        <v>44689</v>
      </c>
      <c r="B606">
        <v>75.819999999999993</v>
      </c>
      <c r="C606">
        <f t="shared" si="72"/>
        <v>-5.1130000000000138</v>
      </c>
      <c r="D606">
        <f t="shared" si="73"/>
        <v>-6.3175713244288652</v>
      </c>
      <c r="E606">
        <v>80.772499999999994</v>
      </c>
      <c r="F606">
        <f t="shared" si="74"/>
        <v>-0.16050000000001319</v>
      </c>
      <c r="G606">
        <f t="shared" si="75"/>
        <v>-0.19831218415233981</v>
      </c>
      <c r="H606">
        <v>80.998000000000005</v>
      </c>
      <c r="I606">
        <f t="shared" si="76"/>
        <v>6.4999999999997726E-2</v>
      </c>
      <c r="J606">
        <f t="shared" si="77"/>
        <v>8.0313345606857184E-2</v>
      </c>
      <c r="K606">
        <v>73.688599999999994</v>
      </c>
      <c r="L606">
        <f t="shared" si="78"/>
        <v>-7.2444000000000131</v>
      </c>
      <c r="M606">
        <f t="shared" si="79"/>
        <v>-8.9511077063744242</v>
      </c>
    </row>
    <row r="607" spans="1:13" x14ac:dyDescent="0.25">
      <c r="A607" s="1">
        <v>44688</v>
      </c>
      <c r="B607">
        <v>80.933000000000007</v>
      </c>
      <c r="C607">
        <f t="shared" si="72"/>
        <v>-1.294399999999996</v>
      </c>
      <c r="D607">
        <f t="shared" si="73"/>
        <v>-1.5741711400336091</v>
      </c>
      <c r="E607">
        <v>82.19</v>
      </c>
      <c r="F607">
        <f t="shared" si="74"/>
        <v>-3.7400000000005207E-2</v>
      </c>
      <c r="G607">
        <f t="shared" si="75"/>
        <v>-4.5483622247578306E-2</v>
      </c>
      <c r="H607">
        <v>82.39</v>
      </c>
      <c r="I607">
        <f t="shared" si="76"/>
        <v>0.16259999999999764</v>
      </c>
      <c r="J607">
        <f t="shared" si="77"/>
        <v>0.19774430421002931</v>
      </c>
      <c r="K607">
        <v>79.069900000000004</v>
      </c>
      <c r="L607">
        <f t="shared" si="78"/>
        <v>-3.1574999999999989</v>
      </c>
      <c r="M607">
        <f t="shared" si="79"/>
        <v>-3.8399608889494239</v>
      </c>
    </row>
    <row r="608" spans="1:13" x14ac:dyDescent="0.25">
      <c r="A608" s="1">
        <v>44687</v>
      </c>
      <c r="B608">
        <v>82.227400000000003</v>
      </c>
      <c r="C608">
        <f t="shared" si="72"/>
        <v>-2.6800999999999959</v>
      </c>
      <c r="D608">
        <f t="shared" si="73"/>
        <v>-3.1564938315225346</v>
      </c>
      <c r="E608">
        <v>84.963099999999997</v>
      </c>
      <c r="F608">
        <f t="shared" si="74"/>
        <v>5.5599999999998317E-2</v>
      </c>
      <c r="G608">
        <f t="shared" si="75"/>
        <v>6.5483025645553472E-2</v>
      </c>
      <c r="H608">
        <v>85.37</v>
      </c>
      <c r="I608">
        <f t="shared" si="76"/>
        <v>0.46250000000000568</v>
      </c>
      <c r="J608">
        <f t="shared" si="77"/>
        <v>0.54471042016312543</v>
      </c>
      <c r="K608">
        <v>79.944299999999998</v>
      </c>
      <c r="L608">
        <f t="shared" si="78"/>
        <v>-4.9632000000000005</v>
      </c>
      <c r="M608">
        <f t="shared" si="79"/>
        <v>-5.8454200158996565</v>
      </c>
    </row>
    <row r="609" spans="1:13" x14ac:dyDescent="0.25">
      <c r="A609" s="1">
        <v>44686</v>
      </c>
      <c r="B609">
        <v>84.907499999999999</v>
      </c>
      <c r="C609">
        <f t="shared" si="72"/>
        <v>-6.9224999999999994</v>
      </c>
      <c r="D609">
        <f t="shared" si="73"/>
        <v>-7.5383861483175432</v>
      </c>
      <c r="E609">
        <v>91.84</v>
      </c>
      <c r="F609">
        <f t="shared" si="74"/>
        <v>1.0000000000005116E-2</v>
      </c>
      <c r="G609">
        <f t="shared" si="75"/>
        <v>1.0889687465975299E-2</v>
      </c>
      <c r="H609">
        <v>95.254999999999995</v>
      </c>
      <c r="I609">
        <f t="shared" si="76"/>
        <v>3.4249999999999972</v>
      </c>
      <c r="J609">
        <f t="shared" si="77"/>
        <v>3.7297179570946284</v>
      </c>
      <c r="K609">
        <v>81.345600000000005</v>
      </c>
      <c r="L609">
        <f t="shared" si="78"/>
        <v>-10.484399999999994</v>
      </c>
      <c r="M609">
        <f t="shared" si="79"/>
        <v>-11.417183926821293</v>
      </c>
    </row>
    <row r="610" spans="1:13" x14ac:dyDescent="0.25">
      <c r="A610" s="1">
        <v>44685</v>
      </c>
      <c r="B610">
        <v>91.83</v>
      </c>
      <c r="C610">
        <f t="shared" si="72"/>
        <v>6.6278999999999968</v>
      </c>
      <c r="D610">
        <f t="shared" si="73"/>
        <v>7.7790336153686317</v>
      </c>
      <c r="E610">
        <v>85.201099999999997</v>
      </c>
      <c r="F610">
        <f t="shared" si="74"/>
        <v>-1.0000000000047748E-3</v>
      </c>
      <c r="G610">
        <f t="shared" si="75"/>
        <v>-1.1736799914612139E-3</v>
      </c>
      <c r="H610">
        <v>92.265900000000002</v>
      </c>
      <c r="I610">
        <f t="shared" si="76"/>
        <v>7.0638000000000005</v>
      </c>
      <c r="J610">
        <f t="shared" si="77"/>
        <v>8.2906407236441364</v>
      </c>
      <c r="K610">
        <v>85.134799999999998</v>
      </c>
      <c r="L610">
        <f t="shared" si="78"/>
        <v>-6.7300000000003024E-2</v>
      </c>
      <c r="M610">
        <f t="shared" si="79"/>
        <v>-7.8988663424966077E-2</v>
      </c>
    </row>
    <row r="611" spans="1:13" x14ac:dyDescent="0.25">
      <c r="A611" s="1">
        <v>44684</v>
      </c>
      <c r="B611">
        <v>85.202100000000002</v>
      </c>
      <c r="C611">
        <f t="shared" si="72"/>
        <v>-1.1979000000000042</v>
      </c>
      <c r="D611">
        <f t="shared" si="73"/>
        <v>-1.386458333333338</v>
      </c>
      <c r="E611">
        <v>86.38</v>
      </c>
      <c r="F611">
        <f t="shared" si="74"/>
        <v>-2.0000000000010232E-2</v>
      </c>
      <c r="G611">
        <f t="shared" si="75"/>
        <v>-2.3148148148159988E-2</v>
      </c>
      <c r="H611">
        <v>89.191000000000003</v>
      </c>
      <c r="I611">
        <f t="shared" si="76"/>
        <v>2.7909999999999968</v>
      </c>
      <c r="J611">
        <f t="shared" si="77"/>
        <v>3.23032407407407</v>
      </c>
      <c r="K611">
        <v>84.621399999999994</v>
      </c>
      <c r="L611">
        <f t="shared" si="78"/>
        <v>-1.7786000000000115</v>
      </c>
      <c r="M611">
        <f t="shared" si="79"/>
        <v>-2.0585648148148281</v>
      </c>
    </row>
    <row r="612" spans="1:13" x14ac:dyDescent="0.25">
      <c r="A612" s="1">
        <v>44683</v>
      </c>
      <c r="B612">
        <v>86.4</v>
      </c>
      <c r="C612">
        <f t="shared" si="72"/>
        <v>-2.4059999999999917</v>
      </c>
      <c r="D612">
        <f t="shared" si="73"/>
        <v>-2.7092764002432177</v>
      </c>
      <c r="E612">
        <v>88.814099999999996</v>
      </c>
      <c r="F612">
        <f t="shared" si="74"/>
        <v>8.0999999999988859E-3</v>
      </c>
      <c r="G612">
        <f t="shared" si="75"/>
        <v>9.1210053374759428E-3</v>
      </c>
      <c r="H612">
        <v>90.806899999999999</v>
      </c>
      <c r="I612">
        <f t="shared" si="76"/>
        <v>2.0009000000000015</v>
      </c>
      <c r="J612">
        <f t="shared" si="77"/>
        <v>2.2531135283652022</v>
      </c>
      <c r="K612">
        <v>85.076300000000003</v>
      </c>
      <c r="L612">
        <f t="shared" si="78"/>
        <v>-3.729699999999994</v>
      </c>
      <c r="M612">
        <f t="shared" si="79"/>
        <v>-4.1998288403936606</v>
      </c>
    </row>
    <row r="613" spans="1:13" x14ac:dyDescent="0.25">
      <c r="A613" s="1">
        <v>44682</v>
      </c>
      <c r="B613">
        <v>88.805999999999997</v>
      </c>
      <c r="C613">
        <f t="shared" si="72"/>
        <v>-1.8331000000000017</v>
      </c>
      <c r="D613">
        <f t="shared" si="73"/>
        <v>-2.0224163743903039</v>
      </c>
      <c r="E613">
        <v>90.673000000000002</v>
      </c>
      <c r="F613">
        <f t="shared" si="74"/>
        <v>3.3900000000002706E-2</v>
      </c>
      <c r="G613">
        <f t="shared" si="75"/>
        <v>3.7401077459951283E-2</v>
      </c>
      <c r="H613">
        <v>93.101100000000002</v>
      </c>
      <c r="I613">
        <f t="shared" si="76"/>
        <v>2.4620000000000033</v>
      </c>
      <c r="J613">
        <f t="shared" si="77"/>
        <v>2.7162670414865144</v>
      </c>
      <c r="K613">
        <v>83.906199999999998</v>
      </c>
      <c r="L613">
        <f t="shared" si="78"/>
        <v>-6.7329000000000008</v>
      </c>
      <c r="M613">
        <f t="shared" si="79"/>
        <v>-7.4282511631293788</v>
      </c>
    </row>
    <row r="614" spans="1:13" x14ac:dyDescent="0.25">
      <c r="A614" s="1">
        <v>44681</v>
      </c>
      <c r="B614">
        <v>90.639099999999999</v>
      </c>
      <c r="C614">
        <f t="shared" si="72"/>
        <v>-2.9583999999999975</v>
      </c>
      <c r="D614">
        <f t="shared" si="73"/>
        <v>-3.1607681829108656</v>
      </c>
      <c r="E614">
        <v>93.6297</v>
      </c>
      <c r="F614">
        <f t="shared" si="74"/>
        <v>3.2200000000003115E-2</v>
      </c>
      <c r="G614">
        <f t="shared" si="75"/>
        <v>3.4402628275331193E-2</v>
      </c>
      <c r="H614">
        <v>94.9773</v>
      </c>
      <c r="I614">
        <f t="shared" si="76"/>
        <v>1.379800000000003</v>
      </c>
      <c r="J614">
        <f t="shared" si="77"/>
        <v>1.4741846737359472</v>
      </c>
      <c r="K614">
        <v>90.305000000000007</v>
      </c>
      <c r="L614">
        <f t="shared" si="78"/>
        <v>-3.2924999999999898</v>
      </c>
      <c r="M614">
        <f t="shared" si="79"/>
        <v>-3.5177221613825047</v>
      </c>
    </row>
    <row r="615" spans="1:13" x14ac:dyDescent="0.25">
      <c r="A615" s="1">
        <v>44680</v>
      </c>
      <c r="B615">
        <v>93.597499999999997</v>
      </c>
      <c r="C615">
        <f t="shared" si="72"/>
        <v>-4.8571000000000026</v>
      </c>
      <c r="D615">
        <f t="shared" si="73"/>
        <v>-4.9333398337914156</v>
      </c>
      <c r="E615">
        <v>98.48</v>
      </c>
      <c r="F615">
        <f t="shared" si="74"/>
        <v>2.5400000000004752E-2</v>
      </c>
      <c r="G615">
        <f t="shared" si="75"/>
        <v>2.5798693001652287E-2</v>
      </c>
      <c r="H615">
        <v>98.712999999999994</v>
      </c>
      <c r="I615">
        <f t="shared" si="76"/>
        <v>0.25839999999999463</v>
      </c>
      <c r="J615">
        <f t="shared" si="77"/>
        <v>0.26245599494588839</v>
      </c>
      <c r="K615">
        <v>92.297799999999995</v>
      </c>
      <c r="L615">
        <f t="shared" si="78"/>
        <v>-6.156800000000004</v>
      </c>
      <c r="M615">
        <f t="shared" si="79"/>
        <v>-6.2534406721473692</v>
      </c>
    </row>
    <row r="616" spans="1:13" x14ac:dyDescent="0.25">
      <c r="A616" s="1">
        <v>44679</v>
      </c>
      <c r="B616">
        <v>98.454599999999999</v>
      </c>
      <c r="C616">
        <f t="shared" si="72"/>
        <v>0.477800000000002</v>
      </c>
      <c r="D616">
        <f t="shared" si="73"/>
        <v>0.48766646798017693</v>
      </c>
      <c r="E616">
        <v>97.98</v>
      </c>
      <c r="F616">
        <f t="shared" si="74"/>
        <v>3.200000000006753E-3</v>
      </c>
      <c r="G616">
        <f t="shared" si="75"/>
        <v>3.2660793167430995E-3</v>
      </c>
      <c r="H616">
        <v>100.5348</v>
      </c>
      <c r="I616">
        <f t="shared" si="76"/>
        <v>2.5580000000000069</v>
      </c>
      <c r="J616">
        <f t="shared" si="77"/>
        <v>2.6108221538160126</v>
      </c>
      <c r="K616">
        <v>96.356099999999998</v>
      </c>
      <c r="L616">
        <f t="shared" si="78"/>
        <v>-1.6206999999999994</v>
      </c>
      <c r="M616">
        <f t="shared" si="79"/>
        <v>-1.6541671089482402</v>
      </c>
    </row>
    <row r="617" spans="1:13" x14ac:dyDescent="0.25">
      <c r="A617" s="1">
        <v>44678</v>
      </c>
      <c r="B617">
        <v>97.976799999999997</v>
      </c>
      <c r="C617">
        <f t="shared" si="72"/>
        <v>1.3618000000000023</v>
      </c>
      <c r="D617">
        <f t="shared" si="73"/>
        <v>1.4095119805413263</v>
      </c>
      <c r="E617">
        <v>96.65</v>
      </c>
      <c r="F617">
        <f t="shared" si="74"/>
        <v>3.50000000000108E-2</v>
      </c>
      <c r="G617">
        <f t="shared" si="75"/>
        <v>3.6226258862506654E-2</v>
      </c>
      <c r="H617">
        <v>100.7492</v>
      </c>
      <c r="I617">
        <f t="shared" si="76"/>
        <v>4.134200000000007</v>
      </c>
      <c r="J617">
        <f t="shared" si="77"/>
        <v>4.2790456968379722</v>
      </c>
      <c r="K617">
        <v>94.652699999999996</v>
      </c>
      <c r="L617">
        <f t="shared" si="78"/>
        <v>-1.962299999999999</v>
      </c>
      <c r="M617">
        <f t="shared" si="79"/>
        <v>-2.0310510790249952</v>
      </c>
    </row>
    <row r="618" spans="1:13" x14ac:dyDescent="0.25">
      <c r="A618" s="1">
        <v>44677</v>
      </c>
      <c r="B618">
        <v>96.614999999999995</v>
      </c>
      <c r="C618">
        <f t="shared" si="72"/>
        <v>-3.4545999999999992</v>
      </c>
      <c r="D618">
        <f t="shared" si="73"/>
        <v>-3.4521972706995925</v>
      </c>
      <c r="E618">
        <v>100.07089999999999</v>
      </c>
      <c r="F618">
        <f t="shared" si="74"/>
        <v>1.300000000000523E-3</v>
      </c>
      <c r="G618">
        <f t="shared" si="75"/>
        <v>1.2990958293033279E-3</v>
      </c>
      <c r="H618">
        <v>102.0403</v>
      </c>
      <c r="I618">
        <f t="shared" si="76"/>
        <v>1.9707000000000079</v>
      </c>
      <c r="J618">
        <f t="shared" si="77"/>
        <v>1.9693293467746529</v>
      </c>
      <c r="K618">
        <v>95.494500000000002</v>
      </c>
      <c r="L618">
        <f t="shared" si="78"/>
        <v>-4.575099999999992</v>
      </c>
      <c r="M618">
        <f t="shared" si="79"/>
        <v>-4.5719179451101954</v>
      </c>
    </row>
    <row r="619" spans="1:13" x14ac:dyDescent="0.25">
      <c r="A619" s="1">
        <v>44676</v>
      </c>
      <c r="B619">
        <v>100.06959999999999</v>
      </c>
      <c r="C619">
        <f t="shared" si="72"/>
        <v>9.9599999999995248E-2</v>
      </c>
      <c r="D619">
        <f t="shared" si="73"/>
        <v>9.9629888966685259E-2</v>
      </c>
      <c r="E619">
        <v>99.97</v>
      </c>
      <c r="F619">
        <f t="shared" si="74"/>
        <v>0</v>
      </c>
      <c r="G619">
        <f t="shared" si="75"/>
        <v>0</v>
      </c>
      <c r="H619">
        <v>100.893</v>
      </c>
      <c r="I619">
        <f t="shared" si="76"/>
        <v>0.92300000000000182</v>
      </c>
      <c r="J619">
        <f t="shared" si="77"/>
        <v>0.92327698309493034</v>
      </c>
      <c r="K619">
        <v>94.266300000000001</v>
      </c>
      <c r="L619">
        <f t="shared" si="78"/>
        <v>-5.7036999999999978</v>
      </c>
      <c r="M619">
        <f t="shared" si="79"/>
        <v>-5.705411623487044</v>
      </c>
    </row>
    <row r="620" spans="1:13" x14ac:dyDescent="0.25">
      <c r="A620" s="1">
        <v>44675</v>
      </c>
      <c r="B620">
        <v>99.97</v>
      </c>
      <c r="C620">
        <f t="shared" si="72"/>
        <v>-2.2000000000000028</v>
      </c>
      <c r="D620">
        <f t="shared" si="73"/>
        <v>-2.1532739551727542</v>
      </c>
      <c r="E620">
        <v>102.1923</v>
      </c>
      <c r="F620">
        <f t="shared" si="74"/>
        <v>2.2300000000001319E-2</v>
      </c>
      <c r="G620">
        <f t="shared" si="75"/>
        <v>2.1826367818343271E-2</v>
      </c>
      <c r="H620">
        <v>102.45</v>
      </c>
      <c r="I620">
        <f t="shared" si="76"/>
        <v>0.28000000000000114</v>
      </c>
      <c r="J620">
        <f t="shared" si="77"/>
        <v>0.27405304884016946</v>
      </c>
      <c r="K620">
        <v>98.602400000000003</v>
      </c>
      <c r="L620">
        <f t="shared" si="78"/>
        <v>-3.5675999999999988</v>
      </c>
      <c r="M620">
        <f t="shared" si="79"/>
        <v>-3.4918273465792296</v>
      </c>
    </row>
    <row r="621" spans="1:13" x14ac:dyDescent="0.25">
      <c r="A621" s="1">
        <v>44674</v>
      </c>
      <c r="B621">
        <v>102.17</v>
      </c>
      <c r="C621">
        <f t="shared" si="72"/>
        <v>0.62999999999999545</v>
      </c>
      <c r="D621">
        <f t="shared" si="73"/>
        <v>0.62044514477052926</v>
      </c>
      <c r="E621">
        <v>101.59</v>
      </c>
      <c r="F621">
        <f t="shared" si="74"/>
        <v>4.9999999999997158E-2</v>
      </c>
      <c r="G621">
        <f t="shared" si="75"/>
        <v>4.9241678156388767E-2</v>
      </c>
      <c r="H621">
        <v>102.90430000000001</v>
      </c>
      <c r="I621">
        <f t="shared" si="76"/>
        <v>1.3643000000000001</v>
      </c>
      <c r="J621">
        <f t="shared" si="77"/>
        <v>1.3436084301753004</v>
      </c>
      <c r="K621">
        <v>98.343500000000006</v>
      </c>
      <c r="L621">
        <f t="shared" si="78"/>
        <v>-3.1965000000000003</v>
      </c>
      <c r="M621">
        <f t="shared" si="79"/>
        <v>-3.148020484538113</v>
      </c>
    </row>
    <row r="622" spans="1:13" x14ac:dyDescent="0.25">
      <c r="A622" s="1">
        <v>44673</v>
      </c>
      <c r="B622">
        <v>101.54</v>
      </c>
      <c r="C622">
        <f t="shared" si="72"/>
        <v>-0.98999999999999488</v>
      </c>
      <c r="D622">
        <f t="shared" si="73"/>
        <v>-0.9655710523749097</v>
      </c>
      <c r="E622">
        <v>102.52</v>
      </c>
      <c r="F622">
        <f t="shared" si="74"/>
        <v>-1.0000000000005116E-2</v>
      </c>
      <c r="G622">
        <f t="shared" si="75"/>
        <v>-9.7532429532869551E-3</v>
      </c>
      <c r="H622">
        <v>103.57089999999999</v>
      </c>
      <c r="I622">
        <f t="shared" si="76"/>
        <v>1.0408999999999935</v>
      </c>
      <c r="J622">
        <f t="shared" si="77"/>
        <v>1.0152150590071136</v>
      </c>
      <c r="K622">
        <v>99.238</v>
      </c>
      <c r="L622">
        <f t="shared" si="78"/>
        <v>-3.2920000000000016</v>
      </c>
      <c r="M622">
        <f t="shared" si="79"/>
        <v>-3.2107675802204247</v>
      </c>
    </row>
    <row r="623" spans="1:13" x14ac:dyDescent="0.25">
      <c r="A623" s="1">
        <v>44672</v>
      </c>
      <c r="B623">
        <v>102.53</v>
      </c>
      <c r="C623">
        <f t="shared" si="72"/>
        <v>-4.539999999999992</v>
      </c>
      <c r="D623">
        <f t="shared" si="73"/>
        <v>-4.2402166806761858</v>
      </c>
      <c r="E623">
        <v>107.0956</v>
      </c>
      <c r="F623">
        <f t="shared" si="74"/>
        <v>2.5600000000011391E-2</v>
      </c>
      <c r="G623">
        <f t="shared" si="75"/>
        <v>2.3909591855805917E-2</v>
      </c>
      <c r="H623">
        <v>110.0707</v>
      </c>
      <c r="I623">
        <f t="shared" si="76"/>
        <v>3.000700000000009</v>
      </c>
      <c r="J623">
        <f t="shared" si="77"/>
        <v>2.8025590735033243</v>
      </c>
      <c r="K623">
        <v>101.8695</v>
      </c>
      <c r="L623">
        <f t="shared" si="78"/>
        <v>-5.200499999999991</v>
      </c>
      <c r="M623">
        <f t="shared" si="79"/>
        <v>-4.8571028299243402</v>
      </c>
    </row>
    <row r="624" spans="1:13" x14ac:dyDescent="0.25">
      <c r="A624" s="1">
        <v>44671</v>
      </c>
      <c r="B624">
        <v>107.07</v>
      </c>
      <c r="C624">
        <f t="shared" si="72"/>
        <v>-0.9725000000000108</v>
      </c>
      <c r="D624">
        <f t="shared" si="73"/>
        <v>-0.90010875349979014</v>
      </c>
      <c r="E624">
        <v>108.05</v>
      </c>
      <c r="F624">
        <f t="shared" si="74"/>
        <v>7.4999999999931788E-3</v>
      </c>
      <c r="G624">
        <f t="shared" si="75"/>
        <v>6.9417127519200116E-3</v>
      </c>
      <c r="H624">
        <v>110.91759999999999</v>
      </c>
      <c r="I624">
        <f t="shared" si="76"/>
        <v>2.8750999999999891</v>
      </c>
      <c r="J624">
        <f t="shared" si="77"/>
        <v>2.6610824444084402</v>
      </c>
      <c r="K624">
        <v>104.35509999999999</v>
      </c>
      <c r="L624">
        <f t="shared" si="78"/>
        <v>-3.6874000000000109</v>
      </c>
      <c r="M624">
        <f t="shared" si="79"/>
        <v>-3.4129162135270943</v>
      </c>
    </row>
    <row r="625" spans="1:13" x14ac:dyDescent="0.25">
      <c r="A625" s="1">
        <v>44670</v>
      </c>
      <c r="B625">
        <v>108.0425</v>
      </c>
      <c r="C625">
        <f t="shared" si="72"/>
        <v>6.7425000000000068</v>
      </c>
      <c r="D625">
        <f t="shared" si="73"/>
        <v>6.6559723593287332</v>
      </c>
      <c r="E625">
        <v>101.31</v>
      </c>
      <c r="F625">
        <f t="shared" si="74"/>
        <v>1.0000000000005116E-2</v>
      </c>
      <c r="G625">
        <f t="shared" si="75"/>
        <v>9.8716683119497699E-3</v>
      </c>
      <c r="H625">
        <v>108.5671</v>
      </c>
      <c r="I625">
        <f t="shared" si="76"/>
        <v>7.2670999999999992</v>
      </c>
      <c r="J625">
        <f t="shared" si="77"/>
        <v>7.1738400789733463</v>
      </c>
      <c r="K625">
        <v>101.0579</v>
      </c>
      <c r="L625">
        <f t="shared" si="78"/>
        <v>-0.24209999999999354</v>
      </c>
      <c r="M625">
        <f t="shared" si="79"/>
        <v>-0.23899308983217527</v>
      </c>
    </row>
    <row r="626" spans="1:13" x14ac:dyDescent="0.25">
      <c r="A626" s="1">
        <v>44669</v>
      </c>
      <c r="B626">
        <v>101.3</v>
      </c>
      <c r="C626">
        <f t="shared" si="72"/>
        <v>-1.9000000000000057</v>
      </c>
      <c r="D626">
        <f t="shared" si="73"/>
        <v>-1.8410852713178349</v>
      </c>
      <c r="E626">
        <v>103.23260000000001</v>
      </c>
      <c r="F626">
        <f t="shared" si="74"/>
        <v>3.2600000000002183E-2</v>
      </c>
      <c r="G626">
        <f t="shared" si="75"/>
        <v>3.158914728682382E-2</v>
      </c>
      <c r="H626">
        <v>103.32</v>
      </c>
      <c r="I626">
        <f t="shared" si="76"/>
        <v>0.11999999999999034</v>
      </c>
      <c r="J626">
        <f t="shared" si="77"/>
        <v>0.11627906976743249</v>
      </c>
      <c r="K626">
        <v>94.650800000000004</v>
      </c>
      <c r="L626">
        <f t="shared" si="78"/>
        <v>-8.549199999999999</v>
      </c>
      <c r="M626">
        <f t="shared" si="79"/>
        <v>-8.2841085271317816</v>
      </c>
    </row>
    <row r="627" spans="1:13" x14ac:dyDescent="0.25">
      <c r="A627" s="1">
        <v>44668</v>
      </c>
      <c r="B627">
        <v>103.2</v>
      </c>
      <c r="C627">
        <f t="shared" si="72"/>
        <v>0.98919999999999675</v>
      </c>
      <c r="D627">
        <f t="shared" si="73"/>
        <v>0.96780379372825254</v>
      </c>
      <c r="E627">
        <v>102.2539</v>
      </c>
      <c r="F627">
        <f t="shared" si="74"/>
        <v>4.3099999999995475E-2</v>
      </c>
      <c r="G627">
        <f t="shared" si="75"/>
        <v>4.2167755266562315E-2</v>
      </c>
      <c r="H627">
        <v>105.44710000000001</v>
      </c>
      <c r="I627">
        <f t="shared" si="76"/>
        <v>3.2363</v>
      </c>
      <c r="J627">
        <f t="shared" si="77"/>
        <v>3.1662994517213443</v>
      </c>
      <c r="K627">
        <v>101.039</v>
      </c>
      <c r="L627">
        <f t="shared" si="78"/>
        <v>-1.1718000000000046</v>
      </c>
      <c r="M627">
        <f t="shared" si="79"/>
        <v>-1.1464541907508841</v>
      </c>
    </row>
    <row r="628" spans="1:13" x14ac:dyDescent="0.25">
      <c r="A628" s="1">
        <v>44667</v>
      </c>
      <c r="B628">
        <v>102.21080000000001</v>
      </c>
      <c r="C628">
        <f t="shared" si="72"/>
        <v>1.180800000000005</v>
      </c>
      <c r="D628">
        <f t="shared" si="73"/>
        <v>1.1687617539344799</v>
      </c>
      <c r="E628">
        <v>101.0369</v>
      </c>
      <c r="F628">
        <f t="shared" si="74"/>
        <v>6.9000000000016826E-3</v>
      </c>
      <c r="G628">
        <f t="shared" si="75"/>
        <v>6.8296545580537292E-3</v>
      </c>
      <c r="H628">
        <v>103.4796</v>
      </c>
      <c r="I628">
        <f t="shared" si="76"/>
        <v>2.4496000000000038</v>
      </c>
      <c r="J628">
        <f t="shared" si="77"/>
        <v>2.4246263486093276</v>
      </c>
      <c r="K628">
        <v>100.56059999999999</v>
      </c>
      <c r="L628">
        <f t="shared" si="78"/>
        <v>-0.46940000000000737</v>
      </c>
      <c r="M628">
        <f t="shared" si="79"/>
        <v>-0.46461447094923031</v>
      </c>
    </row>
    <row r="629" spans="1:13" x14ac:dyDescent="0.25">
      <c r="A629" s="1">
        <v>44666</v>
      </c>
      <c r="B629">
        <v>101.03</v>
      </c>
      <c r="C629">
        <f t="shared" si="72"/>
        <v>0.88389999999999702</v>
      </c>
      <c r="D629">
        <f t="shared" si="73"/>
        <v>0.88261050605065694</v>
      </c>
      <c r="E629">
        <v>100.1476</v>
      </c>
      <c r="F629">
        <f t="shared" si="74"/>
        <v>1.4999999999929514E-3</v>
      </c>
      <c r="G629">
        <f t="shared" si="75"/>
        <v>1.4978116971034832E-3</v>
      </c>
      <c r="H629">
        <v>102.88</v>
      </c>
      <c r="I629">
        <f t="shared" si="76"/>
        <v>2.7338999999999913</v>
      </c>
      <c r="J629">
        <f t="shared" si="77"/>
        <v>2.7299115991536276</v>
      </c>
      <c r="K629">
        <v>99.558499999999995</v>
      </c>
      <c r="L629">
        <f t="shared" si="78"/>
        <v>-0.587600000000009</v>
      </c>
      <c r="M629">
        <f t="shared" si="79"/>
        <v>-0.58674276881477061</v>
      </c>
    </row>
    <row r="630" spans="1:13" x14ac:dyDescent="0.25">
      <c r="A630" s="1">
        <v>44665</v>
      </c>
      <c r="B630">
        <v>100.1461</v>
      </c>
      <c r="C630">
        <f t="shared" si="72"/>
        <v>-4.7539000000000016</v>
      </c>
      <c r="D630">
        <f t="shared" si="73"/>
        <v>-4.531839847473786</v>
      </c>
      <c r="E630">
        <v>104.8801</v>
      </c>
      <c r="F630">
        <f t="shared" si="74"/>
        <v>-1.9900000000006912E-2</v>
      </c>
      <c r="G630">
        <f t="shared" si="75"/>
        <v>-1.8970448045764452E-2</v>
      </c>
      <c r="H630">
        <v>107.6861</v>
      </c>
      <c r="I630">
        <f t="shared" si="76"/>
        <v>2.7860999999999905</v>
      </c>
      <c r="J630">
        <f t="shared" si="77"/>
        <v>2.655958055290744</v>
      </c>
      <c r="K630">
        <v>98.819800000000001</v>
      </c>
      <c r="L630">
        <f t="shared" si="78"/>
        <v>-6.0802000000000049</v>
      </c>
      <c r="M630">
        <f t="shared" si="79"/>
        <v>-5.7961868446139215</v>
      </c>
    </row>
    <row r="631" spans="1:13" x14ac:dyDescent="0.25">
      <c r="A631" s="1">
        <v>44664</v>
      </c>
      <c r="B631">
        <v>104.9</v>
      </c>
      <c r="C631">
        <f t="shared" si="72"/>
        <v>-0.82779999999999632</v>
      </c>
      <c r="D631">
        <f t="shared" si="73"/>
        <v>-0.78295396291230523</v>
      </c>
      <c r="E631">
        <v>101.97190000000001</v>
      </c>
      <c r="F631">
        <f t="shared" si="74"/>
        <v>-3.7558999999999969</v>
      </c>
      <c r="G631">
        <f t="shared" si="75"/>
        <v>-3.5524242441439213</v>
      </c>
      <c r="H631">
        <v>106.03400000000001</v>
      </c>
      <c r="I631">
        <f t="shared" si="76"/>
        <v>0.30620000000000402</v>
      </c>
      <c r="J631">
        <f t="shared" si="77"/>
        <v>0.28961162532465823</v>
      </c>
      <c r="K631">
        <v>100.0917</v>
      </c>
      <c r="L631">
        <f t="shared" si="78"/>
        <v>-5.636099999999999</v>
      </c>
      <c r="M631">
        <f t="shared" si="79"/>
        <v>-5.3307644725417527</v>
      </c>
    </row>
    <row r="632" spans="1:13" x14ac:dyDescent="0.25">
      <c r="A632" s="1">
        <v>44663</v>
      </c>
      <c r="B632">
        <v>105.7278</v>
      </c>
      <c r="C632">
        <f t="shared" si="72"/>
        <v>3.0309000000000026</v>
      </c>
      <c r="D632">
        <f t="shared" si="73"/>
        <v>2.9513062224857833</v>
      </c>
      <c r="E632">
        <v>99.608900000000006</v>
      </c>
      <c r="F632">
        <f t="shared" si="74"/>
        <v>-3.0879999999999939</v>
      </c>
      <c r="G632">
        <f t="shared" si="75"/>
        <v>-3.0069067323356342</v>
      </c>
      <c r="H632">
        <v>109.3293</v>
      </c>
      <c r="I632">
        <f t="shared" si="76"/>
        <v>6.6324000000000041</v>
      </c>
      <c r="J632">
        <f t="shared" si="77"/>
        <v>6.4582280477794409</v>
      </c>
      <c r="K632">
        <v>98.483900000000006</v>
      </c>
      <c r="L632">
        <f t="shared" si="78"/>
        <v>-4.2129999999999939</v>
      </c>
      <c r="M632">
        <f t="shared" si="79"/>
        <v>-4.1023633624773428</v>
      </c>
    </row>
    <row r="633" spans="1:13" x14ac:dyDescent="0.25">
      <c r="A633" s="1">
        <v>44662</v>
      </c>
      <c r="B633">
        <v>102.6969</v>
      </c>
      <c r="C633">
        <f t="shared" si="72"/>
        <v>-8.2441000000000031</v>
      </c>
      <c r="D633">
        <f t="shared" si="73"/>
        <v>-7.4310669635211539</v>
      </c>
      <c r="E633">
        <v>110.96810000000001</v>
      </c>
      <c r="F633">
        <f t="shared" si="74"/>
        <v>2.7100000000004343E-2</v>
      </c>
      <c r="G633">
        <f t="shared" si="75"/>
        <v>2.4427398346872971E-2</v>
      </c>
      <c r="H633">
        <v>111.9731</v>
      </c>
      <c r="I633">
        <f t="shared" si="76"/>
        <v>1.0320999999999998</v>
      </c>
      <c r="J633">
        <f t="shared" si="77"/>
        <v>0.93031431121046304</v>
      </c>
      <c r="K633">
        <v>101.3326</v>
      </c>
      <c r="L633">
        <f t="shared" si="78"/>
        <v>-9.6084000000000032</v>
      </c>
      <c r="M633">
        <f t="shared" si="79"/>
        <v>-8.6608197149836439</v>
      </c>
    </row>
    <row r="634" spans="1:13" x14ac:dyDescent="0.25">
      <c r="A634" s="1">
        <v>44661</v>
      </c>
      <c r="B634">
        <v>110.941</v>
      </c>
      <c r="C634">
        <f t="shared" si="72"/>
        <v>-1.9599999999999937</v>
      </c>
      <c r="D634">
        <f t="shared" si="73"/>
        <v>-1.7360342246747096</v>
      </c>
      <c r="E634">
        <v>112.9457</v>
      </c>
      <c r="F634">
        <f t="shared" si="74"/>
        <v>4.4700000000005957E-2</v>
      </c>
      <c r="G634">
        <f t="shared" si="75"/>
        <v>3.9592209103556174E-2</v>
      </c>
      <c r="H634">
        <v>116.0865</v>
      </c>
      <c r="I634">
        <f t="shared" si="76"/>
        <v>3.1855000000000047</v>
      </c>
      <c r="J634">
        <f t="shared" si="77"/>
        <v>2.8214984809700576</v>
      </c>
      <c r="K634">
        <v>109.8605</v>
      </c>
      <c r="L634">
        <f t="shared" si="78"/>
        <v>-3.0404999999999944</v>
      </c>
      <c r="M634">
        <f t="shared" si="79"/>
        <v>-2.6930673776140108</v>
      </c>
    </row>
    <row r="635" spans="1:13" x14ac:dyDescent="0.25">
      <c r="A635" s="1">
        <v>44660</v>
      </c>
      <c r="B635">
        <v>112.901</v>
      </c>
      <c r="C635">
        <f t="shared" si="72"/>
        <v>2.9277999999999906</v>
      </c>
      <c r="D635">
        <f t="shared" si="73"/>
        <v>2.6622849930710304</v>
      </c>
      <c r="E635">
        <v>110.07769999999999</v>
      </c>
      <c r="F635">
        <f t="shared" si="74"/>
        <v>0.10449999999998738</v>
      </c>
      <c r="G635">
        <f t="shared" si="75"/>
        <v>9.5023151094982578E-2</v>
      </c>
      <c r="H635">
        <v>113.5356</v>
      </c>
      <c r="I635">
        <f t="shared" si="76"/>
        <v>3.5623999999999967</v>
      </c>
      <c r="J635">
        <f t="shared" si="77"/>
        <v>3.2393346742660909</v>
      </c>
      <c r="K635">
        <v>108.2925</v>
      </c>
      <c r="L635">
        <f t="shared" si="78"/>
        <v>-1.6807000000000016</v>
      </c>
      <c r="M635">
        <f t="shared" si="79"/>
        <v>-1.5282814358407335</v>
      </c>
    </row>
    <row r="636" spans="1:13" x14ac:dyDescent="0.25">
      <c r="A636" s="1">
        <v>44659</v>
      </c>
      <c r="B636">
        <v>109.97320000000001</v>
      </c>
      <c r="C636">
        <f t="shared" si="72"/>
        <v>-8.6668999999999983</v>
      </c>
      <c r="D636">
        <f t="shared" si="73"/>
        <v>-7.3052028782848275</v>
      </c>
      <c r="E636">
        <v>118.6065</v>
      </c>
      <c r="F636">
        <f t="shared" si="74"/>
        <v>-3.3600000000006958E-2</v>
      </c>
      <c r="G636">
        <f t="shared" si="75"/>
        <v>-2.8320947133394996E-2</v>
      </c>
      <c r="H636">
        <v>122.444</v>
      </c>
      <c r="I636">
        <f t="shared" si="76"/>
        <v>3.8038999999999987</v>
      </c>
      <c r="J636">
        <f t="shared" si="77"/>
        <v>3.2062515119255619</v>
      </c>
      <c r="K636">
        <v>108.1982</v>
      </c>
      <c r="L636">
        <f t="shared" si="78"/>
        <v>-10.441900000000004</v>
      </c>
      <c r="M636">
        <f t="shared" si="79"/>
        <v>-8.8013243414326219</v>
      </c>
    </row>
    <row r="637" spans="1:13" x14ac:dyDescent="0.25">
      <c r="A637" s="1">
        <v>44658</v>
      </c>
      <c r="B637">
        <v>118.6401</v>
      </c>
      <c r="C637">
        <f t="shared" si="72"/>
        <v>5.5726999999999975</v>
      </c>
      <c r="D637">
        <f t="shared" si="73"/>
        <v>4.9286531750088862</v>
      </c>
      <c r="E637">
        <v>112.998</v>
      </c>
      <c r="F637">
        <f t="shared" si="74"/>
        <v>-6.9400000000001683E-2</v>
      </c>
      <c r="G637">
        <f t="shared" si="75"/>
        <v>-6.1379318884136079E-2</v>
      </c>
      <c r="H637">
        <v>119.89660000000001</v>
      </c>
      <c r="I637">
        <f t="shared" si="76"/>
        <v>6.8292000000000002</v>
      </c>
      <c r="J637">
        <f t="shared" si="77"/>
        <v>6.0399372409730834</v>
      </c>
      <c r="K637">
        <v>110.8914</v>
      </c>
      <c r="L637">
        <f t="shared" si="78"/>
        <v>-2.1760000000000019</v>
      </c>
      <c r="M637">
        <f t="shared" si="79"/>
        <v>-1.9245158197676799</v>
      </c>
    </row>
    <row r="638" spans="1:13" x14ac:dyDescent="0.25">
      <c r="A638" s="1">
        <v>44657</v>
      </c>
      <c r="B638">
        <v>113.06740000000001</v>
      </c>
      <c r="C638">
        <f t="shared" si="72"/>
        <v>-13.721799999999988</v>
      </c>
      <c r="D638">
        <f t="shared" si="73"/>
        <v>-10.822530625636874</v>
      </c>
      <c r="E638">
        <v>126.8288</v>
      </c>
      <c r="F638">
        <f t="shared" si="74"/>
        <v>3.9600000000007185E-2</v>
      </c>
      <c r="G638">
        <f t="shared" si="75"/>
        <v>3.1232944130893787E-2</v>
      </c>
      <c r="H638">
        <v>127.4863</v>
      </c>
      <c r="I638">
        <f t="shared" si="76"/>
        <v>0.69710000000000605</v>
      </c>
      <c r="J638">
        <f t="shared" si="77"/>
        <v>0.54981023620308833</v>
      </c>
      <c r="K638">
        <v>112.268</v>
      </c>
      <c r="L638">
        <f t="shared" si="78"/>
        <v>-14.521199999999993</v>
      </c>
      <c r="M638">
        <f t="shared" si="79"/>
        <v>-11.453025967511424</v>
      </c>
    </row>
    <row r="639" spans="1:13" x14ac:dyDescent="0.25">
      <c r="A639" s="1">
        <v>44656</v>
      </c>
      <c r="B639">
        <v>126.78919999999999</v>
      </c>
      <c r="C639">
        <f t="shared" si="72"/>
        <v>-5.3497000000000128</v>
      </c>
      <c r="D639">
        <f t="shared" si="73"/>
        <v>-4.0485428590672488</v>
      </c>
      <c r="E639">
        <v>132.13249999999999</v>
      </c>
      <c r="F639">
        <f t="shared" si="74"/>
        <v>-6.400000000013506E-3</v>
      </c>
      <c r="G639">
        <f t="shared" si="75"/>
        <v>-4.8433882830971843E-3</v>
      </c>
      <c r="H639">
        <v>136.71899999999999</v>
      </c>
      <c r="I639">
        <f t="shared" si="76"/>
        <v>4.5800999999999874</v>
      </c>
      <c r="J639">
        <f t="shared" si="77"/>
        <v>3.4661254180260221</v>
      </c>
      <c r="K639">
        <v>126.16419999999999</v>
      </c>
      <c r="L639">
        <f t="shared" si="78"/>
        <v>-5.9747000000000128</v>
      </c>
      <c r="M639">
        <f t="shared" si="79"/>
        <v>-4.5215299960874598</v>
      </c>
    </row>
    <row r="640" spans="1:13" x14ac:dyDescent="0.25">
      <c r="A640" s="1">
        <v>44655</v>
      </c>
      <c r="B640">
        <v>132.13890000000001</v>
      </c>
      <c r="C640">
        <f t="shared" si="72"/>
        <v>-4.6996000000000038</v>
      </c>
      <c r="D640">
        <f t="shared" si="73"/>
        <v>-3.4344135605111159</v>
      </c>
      <c r="E640">
        <v>136.91370000000001</v>
      </c>
      <c r="F640">
        <f t="shared" si="74"/>
        <v>7.5199999999995271E-2</v>
      </c>
      <c r="G640">
        <f t="shared" si="75"/>
        <v>5.4955294014473459E-2</v>
      </c>
      <c r="H640">
        <v>138.21780000000001</v>
      </c>
      <c r="I640">
        <f t="shared" si="76"/>
        <v>1.3793000000000006</v>
      </c>
      <c r="J640">
        <f t="shared" si="77"/>
        <v>1.0079765563054262</v>
      </c>
      <c r="K640">
        <v>125.95399999999999</v>
      </c>
      <c r="L640">
        <f t="shared" si="78"/>
        <v>-10.884500000000017</v>
      </c>
      <c r="M640">
        <f t="shared" si="79"/>
        <v>-7.9542672566565811</v>
      </c>
    </row>
    <row r="641" spans="1:13" x14ac:dyDescent="0.25">
      <c r="A641" s="1">
        <v>44654</v>
      </c>
      <c r="B641">
        <v>136.83850000000001</v>
      </c>
      <c r="C641">
        <f t="shared" si="72"/>
        <v>4.319800000000015</v>
      </c>
      <c r="D641">
        <f t="shared" si="73"/>
        <v>3.2597663575027638</v>
      </c>
      <c r="E641">
        <v>132.3954</v>
      </c>
      <c r="F641">
        <f t="shared" si="74"/>
        <v>-0.12330000000000041</v>
      </c>
      <c r="G641">
        <f t="shared" si="75"/>
        <v>-9.3043472355222631E-2</v>
      </c>
      <c r="H641">
        <v>141.00790000000001</v>
      </c>
      <c r="I641">
        <f t="shared" si="76"/>
        <v>8.489200000000011</v>
      </c>
      <c r="J641">
        <f t="shared" si="77"/>
        <v>6.4060392986046581</v>
      </c>
      <c r="K641">
        <v>130.73009999999999</v>
      </c>
      <c r="L641">
        <f t="shared" si="78"/>
        <v>-1.7886000000000024</v>
      </c>
      <c r="M641">
        <f t="shared" si="79"/>
        <v>-1.3496963070117669</v>
      </c>
    </row>
    <row r="642" spans="1:13" x14ac:dyDescent="0.25">
      <c r="A642" s="1">
        <v>44653</v>
      </c>
      <c r="B642">
        <v>132.5187</v>
      </c>
      <c r="C642">
        <f t="shared" si="72"/>
        <v>-2.0757000000000119</v>
      </c>
      <c r="D642">
        <f t="shared" si="73"/>
        <v>-1.5421889766587702</v>
      </c>
      <c r="E642">
        <v>134.50899999999999</v>
      </c>
      <c r="F642">
        <f t="shared" si="74"/>
        <v>-8.5400000000021237E-2</v>
      </c>
      <c r="G642">
        <f t="shared" si="75"/>
        <v>-6.3449890931584998E-2</v>
      </c>
      <c r="H642">
        <v>143.50049999999999</v>
      </c>
      <c r="I642">
        <f t="shared" si="76"/>
        <v>8.9060999999999808</v>
      </c>
      <c r="J642">
        <f t="shared" si="77"/>
        <v>6.6169914944455197</v>
      </c>
      <c r="K642">
        <v>131.55179999999999</v>
      </c>
      <c r="L642">
        <f t="shared" si="78"/>
        <v>-3.0426000000000215</v>
      </c>
      <c r="M642">
        <f t="shared" si="79"/>
        <v>-2.260569533353558</v>
      </c>
    </row>
    <row r="643" spans="1:13" x14ac:dyDescent="0.25">
      <c r="A643" s="1">
        <v>44652</v>
      </c>
      <c r="B643">
        <v>134.59440000000001</v>
      </c>
      <c r="C643">
        <f t="shared" si="72"/>
        <v>11.803300000000007</v>
      </c>
      <c r="D643">
        <f t="shared" si="73"/>
        <v>9.6125044893318883</v>
      </c>
      <c r="E643">
        <v>122.8687</v>
      </c>
      <c r="F643">
        <f t="shared" si="74"/>
        <v>7.7600000000003888E-2</v>
      </c>
      <c r="G643">
        <f t="shared" si="75"/>
        <v>6.319676263182257E-2</v>
      </c>
      <c r="H643">
        <v>138.37989999999999</v>
      </c>
      <c r="I643">
        <f t="shared" si="76"/>
        <v>15.588799999999992</v>
      </c>
      <c r="J643">
        <f t="shared" si="77"/>
        <v>12.695382645810643</v>
      </c>
      <c r="K643">
        <v>117.96469999999999</v>
      </c>
      <c r="L643">
        <f t="shared" si="78"/>
        <v>-4.8264000000000067</v>
      </c>
      <c r="M643">
        <f t="shared" si="79"/>
        <v>-3.9305780304924434</v>
      </c>
    </row>
    <row r="644" spans="1:13" x14ac:dyDescent="0.25">
      <c r="A644" s="1">
        <v>44651</v>
      </c>
      <c r="B644">
        <v>122.7911</v>
      </c>
      <c r="C644">
        <f t="shared" si="72"/>
        <v>2.0871000000000066</v>
      </c>
      <c r="D644">
        <f t="shared" si="73"/>
        <v>1.7291059119830385</v>
      </c>
      <c r="E644">
        <v>120.76730000000001</v>
      </c>
      <c r="F644">
        <f t="shared" si="74"/>
        <v>6.3300000000012346E-2</v>
      </c>
      <c r="G644">
        <f t="shared" si="75"/>
        <v>5.2442338282088705E-2</v>
      </c>
      <c r="H644">
        <v>129.47579999999999</v>
      </c>
      <c r="I644">
        <f t="shared" si="76"/>
        <v>8.7717999999999989</v>
      </c>
      <c r="J644">
        <f t="shared" si="77"/>
        <v>7.2671990986214201</v>
      </c>
      <c r="K644">
        <v>119.9532</v>
      </c>
      <c r="L644">
        <f t="shared" si="78"/>
        <v>-0.75079999999999814</v>
      </c>
      <c r="M644">
        <f t="shared" si="79"/>
        <v>-0.62201749734888501</v>
      </c>
    </row>
    <row r="645" spans="1:13" x14ac:dyDescent="0.25">
      <c r="A645" s="1">
        <v>44650</v>
      </c>
      <c r="B645">
        <v>120.70399999999999</v>
      </c>
      <c r="C645">
        <f t="shared" si="72"/>
        <v>8.9613999999999976</v>
      </c>
      <c r="D645">
        <f t="shared" si="73"/>
        <v>8.0196809453153932</v>
      </c>
      <c r="E645">
        <v>111.7075</v>
      </c>
      <c r="F645">
        <f t="shared" si="74"/>
        <v>-3.5099999999999909E-2</v>
      </c>
      <c r="G645">
        <f t="shared" si="75"/>
        <v>-3.1411476017203746E-2</v>
      </c>
      <c r="H645">
        <v>125.03959999999999</v>
      </c>
      <c r="I645">
        <f t="shared" si="76"/>
        <v>13.296999999999997</v>
      </c>
      <c r="J645">
        <f t="shared" si="77"/>
        <v>11.899669418825049</v>
      </c>
      <c r="K645">
        <v>107.3116</v>
      </c>
      <c r="L645">
        <f t="shared" si="78"/>
        <v>-4.4309999999999974</v>
      </c>
      <c r="M645">
        <f t="shared" si="79"/>
        <v>-3.965363254479489</v>
      </c>
    </row>
    <row r="646" spans="1:13" x14ac:dyDescent="0.25">
      <c r="A646" s="1">
        <v>44649</v>
      </c>
      <c r="B646">
        <v>111.7426</v>
      </c>
      <c r="C646">
        <f t="shared" si="72"/>
        <v>5.9098999999999933</v>
      </c>
      <c r="D646">
        <f t="shared" si="73"/>
        <v>5.5841908975203252</v>
      </c>
      <c r="E646">
        <v>105.8116</v>
      </c>
      <c r="F646">
        <f t="shared" si="74"/>
        <v>-2.1100000000004115E-2</v>
      </c>
      <c r="G646">
        <f t="shared" si="75"/>
        <v>-1.9937127182812226E-2</v>
      </c>
      <c r="H646">
        <v>115.6587</v>
      </c>
      <c r="I646">
        <f t="shared" si="76"/>
        <v>9.8259999999999934</v>
      </c>
      <c r="J646">
        <f t="shared" si="77"/>
        <v>9.2844650093969001</v>
      </c>
      <c r="K646">
        <v>105.6679</v>
      </c>
      <c r="L646">
        <f t="shared" si="78"/>
        <v>-0.16479999999999961</v>
      </c>
      <c r="M646">
        <f t="shared" si="79"/>
        <v>-0.15571746728563063</v>
      </c>
    </row>
    <row r="647" spans="1:13" x14ac:dyDescent="0.25">
      <c r="A647" s="1">
        <v>44648</v>
      </c>
      <c r="B647">
        <v>105.8327</v>
      </c>
      <c r="C647">
        <f t="shared" si="72"/>
        <v>-1.2711000000000041</v>
      </c>
      <c r="D647">
        <f t="shared" si="73"/>
        <v>-1.1867926254717425</v>
      </c>
      <c r="E647">
        <v>107.0551</v>
      </c>
      <c r="F647">
        <f t="shared" si="74"/>
        <v>-4.8700000000010846E-2</v>
      </c>
      <c r="G647">
        <f t="shared" si="75"/>
        <v>-4.5469908630702965E-2</v>
      </c>
      <c r="H647">
        <v>113.8223</v>
      </c>
      <c r="I647">
        <f t="shared" si="76"/>
        <v>6.7184999999999917</v>
      </c>
      <c r="J647">
        <f t="shared" si="77"/>
        <v>6.2728866762897226</v>
      </c>
      <c r="K647">
        <v>105.2457</v>
      </c>
      <c r="L647">
        <f t="shared" si="78"/>
        <v>-1.8581000000000074</v>
      </c>
      <c r="M647">
        <f t="shared" si="79"/>
        <v>-1.7348590806301991</v>
      </c>
    </row>
    <row r="648" spans="1:13" x14ac:dyDescent="0.25">
      <c r="A648" s="1">
        <v>44647</v>
      </c>
      <c r="B648">
        <v>107.10380000000001</v>
      </c>
      <c r="C648">
        <f t="shared" ref="C648:C711" si="80">IF(AND(ISNUMBER(B648), ISNUMBER(B649)), (B648 - B649), "")</f>
        <v>5.3054000000000059</v>
      </c>
      <c r="D648">
        <f t="shared" ref="D648:D711" si="81">IF(AND(ISNUMBER(C648), ISNUMBER(B649)), (100*(C648)/ABS(B649)), "")</f>
        <v>5.2116732679492079</v>
      </c>
      <c r="E648">
        <v>101.81959999999999</v>
      </c>
      <c r="F648">
        <f t="shared" ref="F648:F711" si="82">IF(AND(ISNUMBER(E648), ISNUMBER(B649)), (E648 - B649), "")</f>
        <v>2.1199999999993224E-2</v>
      </c>
      <c r="G648">
        <f t="shared" ref="G648:G711" si="83">IF(AND(ISNUMBER(F648), ISNUMBER(B649)), (100*(F648)/ABS(B649)), "")</f>
        <v>2.082547466364228E-2</v>
      </c>
      <c r="H648">
        <v>109.45189999999999</v>
      </c>
      <c r="I648">
        <f t="shared" ref="I648:I711" si="84">IF(AND(ISNUMBER(H648), ISNUMBER(B649)), (H648 - B649), "")</f>
        <v>7.653499999999994</v>
      </c>
      <c r="J648">
        <f t="shared" ref="J648:J711" si="85">IF(AND(ISNUMBER(I648), ISNUMBER(B649)), (100*(I648)/ABS(B649)), "")</f>
        <v>7.5182910536904259</v>
      </c>
      <c r="K648">
        <v>98.854500000000002</v>
      </c>
      <c r="L648">
        <f t="shared" ref="L648:L711" si="86">IF(AND(ISNUMBER(K648), ISNUMBER(B649)), (K648 - B649),"")</f>
        <v>-2.9438999999999993</v>
      </c>
      <c r="M648">
        <f t="shared" ref="M648:M711" si="87">IF(AND(ISNUMBER(L648), ISNUMBER(B649)), (100*(L648)/ABS(B649)), "")</f>
        <v>-2.8918922104866081</v>
      </c>
    </row>
    <row r="649" spans="1:13" x14ac:dyDescent="0.25">
      <c r="A649" s="1">
        <v>44646</v>
      </c>
      <c r="B649">
        <v>101.7984</v>
      </c>
      <c r="C649">
        <f t="shared" si="80"/>
        <v>3.145700000000005</v>
      </c>
      <c r="D649">
        <f t="shared" si="81"/>
        <v>3.1886608273265762</v>
      </c>
      <c r="E649">
        <v>98.641000000000005</v>
      </c>
      <c r="F649">
        <f t="shared" si="82"/>
        <v>-1.1699999999990496E-2</v>
      </c>
      <c r="G649">
        <f t="shared" si="83"/>
        <v>-1.1859786909015664E-2</v>
      </c>
      <c r="H649">
        <v>103.3918</v>
      </c>
      <c r="I649">
        <f t="shared" si="84"/>
        <v>4.7391000000000076</v>
      </c>
      <c r="J649">
        <f t="shared" si="85"/>
        <v>4.8038218923557165</v>
      </c>
      <c r="K649">
        <v>97.536100000000005</v>
      </c>
      <c r="L649">
        <f t="shared" si="86"/>
        <v>-1.1165999999999912</v>
      </c>
      <c r="M649">
        <f t="shared" si="87"/>
        <v>-1.1318494070613285</v>
      </c>
    </row>
    <row r="650" spans="1:13" x14ac:dyDescent="0.25">
      <c r="A650" s="1">
        <v>44645</v>
      </c>
      <c r="B650">
        <v>98.652699999999996</v>
      </c>
      <c r="C650">
        <f t="shared" si="80"/>
        <v>-3.7194000000000074</v>
      </c>
      <c r="D650">
        <f t="shared" si="81"/>
        <v>-3.6332164720661266</v>
      </c>
      <c r="E650">
        <v>102.3845</v>
      </c>
      <c r="F650">
        <f t="shared" si="82"/>
        <v>1.2399999999999523E-2</v>
      </c>
      <c r="G650">
        <f t="shared" si="83"/>
        <v>1.2112675230848564E-2</v>
      </c>
      <c r="H650">
        <v>104.8519</v>
      </c>
      <c r="I650">
        <f t="shared" si="84"/>
        <v>2.4797999999999973</v>
      </c>
      <c r="J650">
        <f t="shared" si="85"/>
        <v>2.4223396804402735</v>
      </c>
      <c r="K650">
        <v>97.135400000000004</v>
      </c>
      <c r="L650">
        <f t="shared" si="86"/>
        <v>-5.236699999999999</v>
      </c>
      <c r="M650">
        <f t="shared" si="87"/>
        <v>-5.1153585791441207</v>
      </c>
    </row>
    <row r="651" spans="1:13" x14ac:dyDescent="0.25">
      <c r="A651" s="1">
        <v>44644</v>
      </c>
      <c r="B651">
        <v>102.3721</v>
      </c>
      <c r="C651">
        <f t="shared" si="80"/>
        <v>7.4371000000000009</v>
      </c>
      <c r="D651">
        <f t="shared" si="81"/>
        <v>7.8338863432875128</v>
      </c>
      <c r="E651">
        <v>94.904899999999998</v>
      </c>
      <c r="F651">
        <f t="shared" si="82"/>
        <v>-3.0100000000004457E-2</v>
      </c>
      <c r="G651">
        <f t="shared" si="83"/>
        <v>-3.1705904039610738E-2</v>
      </c>
      <c r="H651">
        <v>103.7492</v>
      </c>
      <c r="I651">
        <f t="shared" si="84"/>
        <v>8.8141999999999996</v>
      </c>
      <c r="J651">
        <f t="shared" si="85"/>
        <v>9.284457786906831</v>
      </c>
      <c r="K651">
        <v>93.574799999999996</v>
      </c>
      <c r="L651">
        <f t="shared" si="86"/>
        <v>-1.3602000000000061</v>
      </c>
      <c r="M651">
        <f t="shared" si="87"/>
        <v>-1.4327697898562237</v>
      </c>
    </row>
    <row r="652" spans="1:13" x14ac:dyDescent="0.25">
      <c r="A652" s="1">
        <v>44643</v>
      </c>
      <c r="B652">
        <v>94.935000000000002</v>
      </c>
      <c r="C652">
        <f t="shared" si="80"/>
        <v>4.5002999999999957</v>
      </c>
      <c r="D652">
        <f t="shared" si="81"/>
        <v>4.9762978148874222</v>
      </c>
      <c r="E652">
        <v>90.461600000000004</v>
      </c>
      <c r="F652">
        <f t="shared" si="82"/>
        <v>2.6899999999997704E-2</v>
      </c>
      <c r="G652">
        <f t="shared" si="83"/>
        <v>2.9745219478803712E-2</v>
      </c>
      <c r="H652">
        <v>96.266800000000003</v>
      </c>
      <c r="I652">
        <f t="shared" si="84"/>
        <v>5.832099999999997</v>
      </c>
      <c r="J652">
        <f t="shared" si="85"/>
        <v>6.4489626216485449</v>
      </c>
      <c r="K652">
        <v>89.337100000000007</v>
      </c>
      <c r="L652">
        <f t="shared" si="86"/>
        <v>-1.0975999999999999</v>
      </c>
      <c r="M652">
        <f t="shared" si="87"/>
        <v>-1.2136934163545627</v>
      </c>
    </row>
    <row r="653" spans="1:13" x14ac:dyDescent="0.25">
      <c r="A653" s="1">
        <v>44642</v>
      </c>
      <c r="B653">
        <v>90.434700000000007</v>
      </c>
      <c r="C653">
        <f t="shared" si="80"/>
        <v>1.7976000000000028</v>
      </c>
      <c r="D653">
        <f t="shared" si="81"/>
        <v>2.0280446900902698</v>
      </c>
      <c r="E653">
        <v>88.684100000000001</v>
      </c>
      <c r="F653">
        <f t="shared" si="82"/>
        <v>4.6999999999997044E-2</v>
      </c>
      <c r="G653">
        <f t="shared" si="83"/>
        <v>5.3025200508587313E-2</v>
      </c>
      <c r="H653">
        <v>93.947400000000002</v>
      </c>
      <c r="I653">
        <f t="shared" si="84"/>
        <v>5.310299999999998</v>
      </c>
      <c r="J653">
        <f t="shared" si="85"/>
        <v>5.9910579204418886</v>
      </c>
      <c r="K653">
        <v>88.0197</v>
      </c>
      <c r="L653">
        <f t="shared" si="86"/>
        <v>-0.6174000000000035</v>
      </c>
      <c r="M653">
        <f t="shared" si="87"/>
        <v>-0.69654805944689469</v>
      </c>
    </row>
    <row r="654" spans="1:13" x14ac:dyDescent="0.25">
      <c r="A654" s="1">
        <v>44641</v>
      </c>
      <c r="B654">
        <v>88.637100000000004</v>
      </c>
      <c r="C654">
        <f t="shared" si="80"/>
        <v>6.0400000000001342E-2</v>
      </c>
      <c r="D654">
        <f t="shared" si="81"/>
        <v>6.8189490012612056E-2</v>
      </c>
      <c r="E654">
        <v>88.614000000000004</v>
      </c>
      <c r="F654">
        <f t="shared" si="82"/>
        <v>3.7300000000001887E-2</v>
      </c>
      <c r="G654">
        <f t="shared" si="83"/>
        <v>4.2110396977988442E-2</v>
      </c>
      <c r="H654">
        <v>91.311099999999996</v>
      </c>
      <c r="I654">
        <f t="shared" si="84"/>
        <v>2.7343999999999937</v>
      </c>
      <c r="J654">
        <f t="shared" si="85"/>
        <v>3.0870420776569838</v>
      </c>
      <c r="K654">
        <v>86.880399999999995</v>
      </c>
      <c r="L654">
        <f t="shared" si="86"/>
        <v>-1.6963000000000079</v>
      </c>
      <c r="M654">
        <f t="shared" si="87"/>
        <v>-1.915063442191917</v>
      </c>
    </row>
    <row r="655" spans="1:13" x14ac:dyDescent="0.25">
      <c r="A655" s="1">
        <v>44640</v>
      </c>
      <c r="B655">
        <v>88.576700000000002</v>
      </c>
      <c r="C655">
        <f t="shared" si="80"/>
        <v>-3.8755999999999915</v>
      </c>
      <c r="D655">
        <f t="shared" si="81"/>
        <v>-4.1919995500382274</v>
      </c>
      <c r="E655">
        <v>92.396799999999999</v>
      </c>
      <c r="F655">
        <f t="shared" si="82"/>
        <v>-5.5499999999994998E-2</v>
      </c>
      <c r="G655">
        <f t="shared" si="83"/>
        <v>-6.0030956504051283E-2</v>
      </c>
      <c r="H655">
        <v>92.557699999999997</v>
      </c>
      <c r="I655">
        <f t="shared" si="84"/>
        <v>0.10540000000000305</v>
      </c>
      <c r="J655">
        <f t="shared" si="85"/>
        <v>0.11400473541491456</v>
      </c>
      <c r="K655">
        <v>87.950599999999994</v>
      </c>
      <c r="L655">
        <f t="shared" si="86"/>
        <v>-4.5016999999999996</v>
      </c>
      <c r="M655">
        <f t="shared" si="87"/>
        <v>-4.869213637735351</v>
      </c>
    </row>
    <row r="656" spans="1:13" x14ac:dyDescent="0.25">
      <c r="A656" s="1">
        <v>44639</v>
      </c>
      <c r="B656">
        <v>92.452299999999994</v>
      </c>
      <c r="C656">
        <f t="shared" si="80"/>
        <v>2.6301999999999879</v>
      </c>
      <c r="D656">
        <f t="shared" si="81"/>
        <v>2.9282325841858383</v>
      </c>
      <c r="E656">
        <v>89.862099999999998</v>
      </c>
      <c r="F656">
        <f t="shared" si="82"/>
        <v>3.9999999999992042E-2</v>
      </c>
      <c r="G656">
        <f t="shared" si="83"/>
        <v>4.4532470294050171E-2</v>
      </c>
      <c r="H656">
        <v>94.569900000000004</v>
      </c>
      <c r="I656">
        <f t="shared" si="84"/>
        <v>4.747799999999998</v>
      </c>
      <c r="J656">
        <f t="shared" si="85"/>
        <v>5.2857815615533346</v>
      </c>
      <c r="K656">
        <v>89.302000000000007</v>
      </c>
      <c r="L656">
        <f t="shared" si="86"/>
        <v>-0.52009999999999934</v>
      </c>
      <c r="M656">
        <f t="shared" si="87"/>
        <v>-0.57903344499850185</v>
      </c>
    </row>
    <row r="657" spans="1:13" x14ac:dyDescent="0.25">
      <c r="A657" s="1">
        <v>44638</v>
      </c>
      <c r="B657">
        <v>89.822100000000006</v>
      </c>
      <c r="C657">
        <f t="shared" si="80"/>
        <v>1.9152000000000129</v>
      </c>
      <c r="D657">
        <f t="shared" si="81"/>
        <v>2.178668568678924</v>
      </c>
      <c r="E657">
        <v>87.849299999999999</v>
      </c>
      <c r="F657">
        <f t="shared" si="82"/>
        <v>-5.7599999999993656E-2</v>
      </c>
      <c r="G657">
        <f t="shared" si="83"/>
        <v>-6.5523866727178026E-2</v>
      </c>
      <c r="H657">
        <v>92.290300000000002</v>
      </c>
      <c r="I657">
        <f t="shared" si="84"/>
        <v>4.3834000000000088</v>
      </c>
      <c r="J657">
        <f t="shared" si="85"/>
        <v>4.9864117606240344</v>
      </c>
      <c r="K657">
        <v>84.509900000000002</v>
      </c>
      <c r="L657">
        <f t="shared" si="86"/>
        <v>-3.3969999999999914</v>
      </c>
      <c r="M657">
        <f t="shared" si="87"/>
        <v>-3.8643155429209672</v>
      </c>
    </row>
    <row r="658" spans="1:13" x14ac:dyDescent="0.25">
      <c r="A658" s="1">
        <v>44637</v>
      </c>
      <c r="B658">
        <v>87.906899999999993</v>
      </c>
      <c r="C658">
        <f t="shared" si="80"/>
        <v>5.2999999999997272E-2</v>
      </c>
      <c r="D658">
        <f t="shared" si="81"/>
        <v>6.0327429971802363E-2</v>
      </c>
      <c r="E658">
        <v>87.832999999999998</v>
      </c>
      <c r="F658">
        <f t="shared" si="82"/>
        <v>-2.0899999999997476E-2</v>
      </c>
      <c r="G658">
        <f t="shared" si="83"/>
        <v>-2.3789495970010982E-2</v>
      </c>
      <c r="H658">
        <v>91.008099999999999</v>
      </c>
      <c r="I658">
        <f t="shared" si="84"/>
        <v>3.154200000000003</v>
      </c>
      <c r="J658">
        <f t="shared" si="85"/>
        <v>3.5902788606994149</v>
      </c>
      <c r="K658">
        <v>86.66</v>
      </c>
      <c r="L658">
        <f t="shared" si="86"/>
        <v>-1.1938999999999993</v>
      </c>
      <c r="M658">
        <f t="shared" si="87"/>
        <v>-1.3589607291195944</v>
      </c>
    </row>
    <row r="659" spans="1:13" x14ac:dyDescent="0.25">
      <c r="A659" s="1">
        <v>44636</v>
      </c>
      <c r="B659">
        <v>87.853899999999996</v>
      </c>
      <c r="C659">
        <f t="shared" si="80"/>
        <v>5.0356000000000023</v>
      </c>
      <c r="D659">
        <f t="shared" si="81"/>
        <v>6.0802986779492008</v>
      </c>
      <c r="E659">
        <v>82.855400000000003</v>
      </c>
      <c r="F659">
        <f t="shared" si="82"/>
        <v>3.7100000000009459E-2</v>
      </c>
      <c r="G659">
        <f t="shared" si="83"/>
        <v>4.4796862529186743E-2</v>
      </c>
      <c r="H659">
        <v>88.007400000000004</v>
      </c>
      <c r="I659">
        <f t="shared" si="84"/>
        <v>5.1891000000000105</v>
      </c>
      <c r="J659">
        <f t="shared" si="85"/>
        <v>6.2656441873354201</v>
      </c>
      <c r="K659">
        <v>81.552899999999994</v>
      </c>
      <c r="L659">
        <f t="shared" si="86"/>
        <v>-1.2653999999999996</v>
      </c>
      <c r="M659">
        <f t="shared" si="87"/>
        <v>-1.5279231763994185</v>
      </c>
    </row>
    <row r="660" spans="1:13" x14ac:dyDescent="0.25">
      <c r="A660" s="1">
        <v>44635</v>
      </c>
      <c r="B660">
        <v>82.818299999999994</v>
      </c>
      <c r="C660">
        <f t="shared" si="80"/>
        <v>1.6387999999999892</v>
      </c>
      <c r="D660">
        <f t="shared" si="81"/>
        <v>2.0187362573063261</v>
      </c>
      <c r="E660">
        <v>81.2316</v>
      </c>
      <c r="F660">
        <f t="shared" si="82"/>
        <v>5.2099999999995816E-2</v>
      </c>
      <c r="G660">
        <f t="shared" si="83"/>
        <v>6.4178764343209571E-2</v>
      </c>
      <c r="H660">
        <v>85.900199999999998</v>
      </c>
      <c r="I660">
        <f t="shared" si="84"/>
        <v>4.7206999999999937</v>
      </c>
      <c r="J660">
        <f t="shared" si="85"/>
        <v>5.8151380582536154</v>
      </c>
      <c r="K660">
        <v>78.869699999999995</v>
      </c>
      <c r="L660">
        <f t="shared" si="86"/>
        <v>-2.3098000000000098</v>
      </c>
      <c r="M660">
        <f t="shared" si="87"/>
        <v>-2.8452996138187716</v>
      </c>
    </row>
    <row r="661" spans="1:13" x14ac:dyDescent="0.25">
      <c r="A661" s="1">
        <v>44634</v>
      </c>
      <c r="B661">
        <v>81.179500000000004</v>
      </c>
      <c r="C661">
        <f t="shared" si="80"/>
        <v>2.3318000000000012</v>
      </c>
      <c r="D661">
        <f t="shared" si="81"/>
        <v>2.9573468851976674</v>
      </c>
      <c r="E661">
        <v>78.741399999999999</v>
      </c>
      <c r="F661">
        <f t="shared" si="82"/>
        <v>-0.1063000000000045</v>
      </c>
      <c r="G661">
        <f t="shared" si="83"/>
        <v>-0.13481686846921914</v>
      </c>
      <c r="H661">
        <v>82.230900000000005</v>
      </c>
      <c r="I661">
        <f t="shared" si="84"/>
        <v>3.3832000000000022</v>
      </c>
      <c r="J661">
        <f t="shared" si="85"/>
        <v>4.2908036632647519</v>
      </c>
      <c r="K661">
        <v>78.072199999999995</v>
      </c>
      <c r="L661">
        <f t="shared" si="86"/>
        <v>-0.77550000000000807</v>
      </c>
      <c r="M661">
        <f t="shared" si="87"/>
        <v>-0.98354168859714108</v>
      </c>
    </row>
    <row r="662" spans="1:13" x14ac:dyDescent="0.25">
      <c r="A662" s="1">
        <v>44633</v>
      </c>
      <c r="B662">
        <v>78.847700000000003</v>
      </c>
      <c r="C662">
        <f t="shared" si="80"/>
        <v>-2.5793999999999926</v>
      </c>
      <c r="D662">
        <f t="shared" si="81"/>
        <v>-3.1677414521700915</v>
      </c>
      <c r="E662">
        <v>81.476100000000002</v>
      </c>
      <c r="F662">
        <f t="shared" si="82"/>
        <v>4.9000000000006594E-2</v>
      </c>
      <c r="G662">
        <f t="shared" si="83"/>
        <v>6.0176525996881378E-2</v>
      </c>
      <c r="H662">
        <v>83.190399999999997</v>
      </c>
      <c r="I662">
        <f t="shared" si="84"/>
        <v>1.763300000000001</v>
      </c>
      <c r="J662">
        <f t="shared" si="85"/>
        <v>2.1654952712303412</v>
      </c>
      <c r="K662">
        <v>77.827699999999993</v>
      </c>
      <c r="L662">
        <f t="shared" si="86"/>
        <v>-3.5994000000000028</v>
      </c>
      <c r="M662">
        <f t="shared" si="87"/>
        <v>-4.4203956667988953</v>
      </c>
    </row>
    <row r="663" spans="1:13" x14ac:dyDescent="0.25">
      <c r="A663" s="1">
        <v>44632</v>
      </c>
      <c r="B663">
        <v>81.427099999999996</v>
      </c>
      <c r="C663">
        <f t="shared" si="80"/>
        <v>0.72279999999999234</v>
      </c>
      <c r="D663">
        <f t="shared" si="81"/>
        <v>0.89561522744140309</v>
      </c>
      <c r="E663">
        <v>80.672899999999998</v>
      </c>
      <c r="F663">
        <f t="shared" si="82"/>
        <v>-3.1400000000004979E-2</v>
      </c>
      <c r="G663">
        <f t="shared" si="83"/>
        <v>-3.8907468375297197E-2</v>
      </c>
      <c r="H663">
        <v>82.728999999999999</v>
      </c>
      <c r="I663">
        <f t="shared" si="84"/>
        <v>2.0246999999999957</v>
      </c>
      <c r="J663">
        <f t="shared" si="85"/>
        <v>2.508788255396547</v>
      </c>
      <c r="K663">
        <v>80.636099999999999</v>
      </c>
      <c r="L663">
        <f t="shared" si="86"/>
        <v>-6.8200000000004479E-2</v>
      </c>
      <c r="M663">
        <f t="shared" si="87"/>
        <v>-8.4506030038058039E-2</v>
      </c>
    </row>
    <row r="664" spans="1:13" x14ac:dyDescent="0.25">
      <c r="A664" s="1">
        <v>44631</v>
      </c>
      <c r="B664">
        <v>80.704300000000003</v>
      </c>
      <c r="C664">
        <f t="shared" si="80"/>
        <v>-2.1931999999999903</v>
      </c>
      <c r="D664">
        <f t="shared" si="81"/>
        <v>-2.6456768901353969</v>
      </c>
      <c r="E664">
        <v>82.936099999999996</v>
      </c>
      <c r="F664">
        <f t="shared" si="82"/>
        <v>3.860000000000241E-2</v>
      </c>
      <c r="G664">
        <f t="shared" si="83"/>
        <v>4.6563527247507362E-2</v>
      </c>
      <c r="H664">
        <v>84.231700000000004</v>
      </c>
      <c r="I664">
        <f t="shared" si="84"/>
        <v>1.3342000000000098</v>
      </c>
      <c r="J664">
        <f t="shared" si="85"/>
        <v>1.6094574625290388</v>
      </c>
      <c r="K664">
        <v>80.066699999999997</v>
      </c>
      <c r="L664">
        <f t="shared" si="86"/>
        <v>-2.8307999999999964</v>
      </c>
      <c r="M664">
        <f t="shared" si="87"/>
        <v>-3.4148195060164621</v>
      </c>
    </row>
    <row r="665" spans="1:13" x14ac:dyDescent="0.25">
      <c r="A665" s="1">
        <v>44630</v>
      </c>
      <c r="B665">
        <v>82.897499999999994</v>
      </c>
      <c r="C665">
        <f t="shared" si="80"/>
        <v>-5.1841000000000008</v>
      </c>
      <c r="D665">
        <f t="shared" si="81"/>
        <v>-5.885565203175239</v>
      </c>
      <c r="E665">
        <v>88.101699999999994</v>
      </c>
      <c r="F665">
        <f t="shared" si="82"/>
        <v>2.0099999999999341E-2</v>
      </c>
      <c r="G665">
        <f t="shared" si="83"/>
        <v>2.2819748960054474E-2</v>
      </c>
      <c r="H665">
        <v>88.609300000000005</v>
      </c>
      <c r="I665">
        <f t="shared" si="84"/>
        <v>0.52770000000001005</v>
      </c>
      <c r="J665">
        <f t="shared" si="85"/>
        <v>0.59910355851847619</v>
      </c>
      <c r="K665">
        <v>80.839399999999998</v>
      </c>
      <c r="L665">
        <f t="shared" si="86"/>
        <v>-7.2421999999999969</v>
      </c>
      <c r="M665">
        <f t="shared" si="87"/>
        <v>-8.2221485531597942</v>
      </c>
    </row>
    <row r="666" spans="1:13" x14ac:dyDescent="0.25">
      <c r="A666" s="1">
        <v>44629</v>
      </c>
      <c r="B666">
        <v>88.081599999999995</v>
      </c>
      <c r="C666">
        <f t="shared" si="80"/>
        <v>5.6927999999999912</v>
      </c>
      <c r="D666">
        <f t="shared" si="81"/>
        <v>6.9096770434816266</v>
      </c>
      <c r="E666">
        <v>82.318100000000001</v>
      </c>
      <c r="F666">
        <f t="shared" si="82"/>
        <v>-7.0700000000002206E-2</v>
      </c>
      <c r="G666">
        <f t="shared" si="83"/>
        <v>-8.5812634727052958E-2</v>
      </c>
      <c r="H666">
        <v>89.873699999999999</v>
      </c>
      <c r="I666">
        <f t="shared" si="84"/>
        <v>7.4848999999999961</v>
      </c>
      <c r="J666">
        <f t="shared" si="85"/>
        <v>9.0848513390169483</v>
      </c>
      <c r="K666">
        <v>81.986099999999993</v>
      </c>
      <c r="L666">
        <f t="shared" si="86"/>
        <v>-0.40270000000001005</v>
      </c>
      <c r="M666">
        <f t="shared" si="87"/>
        <v>-0.48878002835338058</v>
      </c>
    </row>
    <row r="667" spans="1:13" x14ac:dyDescent="0.25">
      <c r="A667" s="1">
        <v>44628</v>
      </c>
      <c r="B667">
        <v>82.388800000000003</v>
      </c>
      <c r="C667">
        <f t="shared" si="80"/>
        <v>0.61809999999999832</v>
      </c>
      <c r="D667">
        <f t="shared" si="81"/>
        <v>0.75589422617147495</v>
      </c>
      <c r="E667">
        <v>81.7393</v>
      </c>
      <c r="F667">
        <f t="shared" si="82"/>
        <v>-3.1400000000004979E-2</v>
      </c>
      <c r="G667">
        <f t="shared" si="83"/>
        <v>-3.8400062614120926E-2</v>
      </c>
      <c r="H667">
        <v>85.115899999999996</v>
      </c>
      <c r="I667">
        <f t="shared" si="84"/>
        <v>3.3451999999999913</v>
      </c>
      <c r="J667">
        <f t="shared" si="85"/>
        <v>4.0909518935266433</v>
      </c>
      <c r="K667">
        <v>81.396199999999993</v>
      </c>
      <c r="L667">
        <f t="shared" si="86"/>
        <v>-0.37450000000001182</v>
      </c>
      <c r="M667">
        <f t="shared" si="87"/>
        <v>-0.45798800792950506</v>
      </c>
    </row>
    <row r="668" spans="1:13" x14ac:dyDescent="0.25">
      <c r="A668" s="1">
        <v>44627</v>
      </c>
      <c r="B668">
        <v>81.770700000000005</v>
      </c>
      <c r="C668">
        <f t="shared" si="80"/>
        <v>-2.7279999999999944</v>
      </c>
      <c r="D668">
        <f t="shared" si="81"/>
        <v>-3.2284520353567503</v>
      </c>
      <c r="E668">
        <v>84.555700000000002</v>
      </c>
      <c r="F668">
        <f t="shared" si="82"/>
        <v>5.700000000000216E-2</v>
      </c>
      <c r="G668">
        <f t="shared" si="83"/>
        <v>6.7456659096533034E-2</v>
      </c>
      <c r="H668">
        <v>86.612499999999997</v>
      </c>
      <c r="I668">
        <f t="shared" si="84"/>
        <v>2.1137999999999977</v>
      </c>
      <c r="J668">
        <f t="shared" si="85"/>
        <v>2.5015769473376488</v>
      </c>
      <c r="K668">
        <v>80.017099999999999</v>
      </c>
      <c r="L668">
        <f t="shared" si="86"/>
        <v>-4.4816000000000003</v>
      </c>
      <c r="M668">
        <f t="shared" si="87"/>
        <v>-5.3037502352107193</v>
      </c>
    </row>
    <row r="669" spans="1:13" x14ac:dyDescent="0.25">
      <c r="A669" s="1">
        <v>44626</v>
      </c>
      <c r="B669">
        <v>84.498699999999999</v>
      </c>
      <c r="C669">
        <f t="shared" si="80"/>
        <v>-5.1119000000000057</v>
      </c>
      <c r="D669">
        <f t="shared" si="81"/>
        <v>-5.7045706646311993</v>
      </c>
      <c r="E669">
        <v>89.619900000000001</v>
      </c>
      <c r="F669">
        <f t="shared" si="82"/>
        <v>9.2999999999960892E-3</v>
      </c>
      <c r="G669">
        <f t="shared" si="83"/>
        <v>1.0378236503266454E-2</v>
      </c>
      <c r="H669">
        <v>89.928799999999995</v>
      </c>
      <c r="I669">
        <f t="shared" si="84"/>
        <v>0.31819999999999027</v>
      </c>
      <c r="J669">
        <f t="shared" si="85"/>
        <v>0.35509191992910466</v>
      </c>
      <c r="K669">
        <v>84.151799999999994</v>
      </c>
      <c r="L669">
        <f t="shared" si="86"/>
        <v>-5.4588000000000108</v>
      </c>
      <c r="M669">
        <f t="shared" si="87"/>
        <v>-6.0916900455972955</v>
      </c>
    </row>
    <row r="670" spans="1:13" x14ac:dyDescent="0.25">
      <c r="A670" s="1">
        <v>44625</v>
      </c>
      <c r="B670">
        <v>89.610600000000005</v>
      </c>
      <c r="C670">
        <f t="shared" si="80"/>
        <v>1.2754000000000048</v>
      </c>
      <c r="D670">
        <f t="shared" si="81"/>
        <v>1.4438185457213033</v>
      </c>
      <c r="E670">
        <v>88.328800000000001</v>
      </c>
      <c r="F670">
        <f t="shared" si="82"/>
        <v>-6.3999999999992951E-3</v>
      </c>
      <c r="G670">
        <f t="shared" si="83"/>
        <v>-7.2451299142349762E-3</v>
      </c>
      <c r="H670">
        <v>91.1828</v>
      </c>
      <c r="I670">
        <f t="shared" si="84"/>
        <v>2.8475999999999999</v>
      </c>
      <c r="J670">
        <f t="shared" si="85"/>
        <v>3.2236299912152799</v>
      </c>
      <c r="K670">
        <v>86.031800000000004</v>
      </c>
      <c r="L670">
        <f t="shared" si="86"/>
        <v>-2.3033999999999963</v>
      </c>
      <c r="M670">
        <f t="shared" si="87"/>
        <v>-2.6075675381954153</v>
      </c>
    </row>
    <row r="671" spans="1:13" x14ac:dyDescent="0.25">
      <c r="A671" s="1">
        <v>44624</v>
      </c>
      <c r="B671">
        <v>88.3352</v>
      </c>
      <c r="C671">
        <f t="shared" si="80"/>
        <v>-7.3385999999999996</v>
      </c>
      <c r="D671">
        <f t="shared" si="81"/>
        <v>-7.6704385108566804</v>
      </c>
      <c r="E671">
        <v>95.629000000000005</v>
      </c>
      <c r="F671">
        <f t="shared" si="82"/>
        <v>-4.4799999999995066E-2</v>
      </c>
      <c r="G671">
        <f t="shared" si="83"/>
        <v>-4.6825776753923298E-2</v>
      </c>
      <c r="H671">
        <v>95.916399999999996</v>
      </c>
      <c r="I671">
        <f t="shared" si="84"/>
        <v>0.24259999999999593</v>
      </c>
      <c r="J671">
        <f t="shared" si="85"/>
        <v>0.25356994286836726</v>
      </c>
      <c r="K671">
        <v>87.007499999999993</v>
      </c>
      <c r="L671">
        <f t="shared" si="86"/>
        <v>-8.6663000000000068</v>
      </c>
      <c r="M671">
        <f t="shared" si="87"/>
        <v>-9.0581747563073769</v>
      </c>
    </row>
    <row r="672" spans="1:13" x14ac:dyDescent="0.25">
      <c r="A672" s="1">
        <v>44623</v>
      </c>
      <c r="B672">
        <v>95.6738</v>
      </c>
      <c r="C672">
        <f t="shared" si="80"/>
        <v>-5.0641999999999996</v>
      </c>
      <c r="D672">
        <f t="shared" si="81"/>
        <v>-5.0271000019853478</v>
      </c>
      <c r="E672">
        <v>100.749</v>
      </c>
      <c r="F672">
        <f t="shared" si="82"/>
        <v>1.099999999999568E-2</v>
      </c>
      <c r="G672">
        <f t="shared" si="83"/>
        <v>1.0919414719366752E-2</v>
      </c>
      <c r="H672">
        <v>101.7308</v>
      </c>
      <c r="I672">
        <f t="shared" si="84"/>
        <v>0.99280000000000257</v>
      </c>
      <c r="J672">
        <f t="shared" si="85"/>
        <v>0.98552681212650894</v>
      </c>
      <c r="K672">
        <v>94.09</v>
      </c>
      <c r="L672">
        <f t="shared" si="86"/>
        <v>-6.6479999999999961</v>
      </c>
      <c r="M672">
        <f t="shared" si="87"/>
        <v>-6.599297186761695</v>
      </c>
    </row>
    <row r="673" spans="1:13" x14ac:dyDescent="0.25">
      <c r="A673" s="1">
        <v>44622</v>
      </c>
      <c r="B673">
        <v>100.738</v>
      </c>
      <c r="C673">
        <f t="shared" si="80"/>
        <v>2.0472000000000037</v>
      </c>
      <c r="D673">
        <f t="shared" si="81"/>
        <v>2.0743574882359894</v>
      </c>
      <c r="E673">
        <v>98.651399999999995</v>
      </c>
      <c r="F673">
        <f t="shared" si="82"/>
        <v>-3.9400000000000546E-2</v>
      </c>
      <c r="G673">
        <f t="shared" si="83"/>
        <v>-3.9922667563745101E-2</v>
      </c>
      <c r="H673">
        <v>106.4521</v>
      </c>
      <c r="I673">
        <f t="shared" si="84"/>
        <v>7.7613000000000056</v>
      </c>
      <c r="J673">
        <f t="shared" si="85"/>
        <v>7.8642588772205775</v>
      </c>
      <c r="K673">
        <v>96.819400000000002</v>
      </c>
      <c r="L673">
        <f t="shared" si="86"/>
        <v>-1.8713999999999942</v>
      </c>
      <c r="M673">
        <f t="shared" si="87"/>
        <v>-1.8962253827104394</v>
      </c>
    </row>
    <row r="674" spans="1:13" x14ac:dyDescent="0.25">
      <c r="A674" s="1">
        <v>44621</v>
      </c>
      <c r="B674">
        <v>98.690799999999996</v>
      </c>
      <c r="C674">
        <f t="shared" si="80"/>
        <v>-1.0334000000000003</v>
      </c>
      <c r="D674">
        <f t="shared" si="81"/>
        <v>-1.0362579995627945</v>
      </c>
      <c r="E674">
        <v>99.713499999999996</v>
      </c>
      <c r="F674">
        <f t="shared" si="82"/>
        <v>-1.0699999999999932E-2</v>
      </c>
      <c r="G674">
        <f t="shared" si="83"/>
        <v>-1.0729592215329813E-2</v>
      </c>
      <c r="H674">
        <v>101.961</v>
      </c>
      <c r="I674">
        <f t="shared" si="84"/>
        <v>2.2368000000000023</v>
      </c>
      <c r="J674">
        <f t="shared" si="85"/>
        <v>2.2429861558177477</v>
      </c>
      <c r="K674">
        <v>91.4435</v>
      </c>
      <c r="L674">
        <f t="shared" si="86"/>
        <v>-8.280699999999996</v>
      </c>
      <c r="M674">
        <f t="shared" si="87"/>
        <v>-8.3036013324749618</v>
      </c>
    </row>
    <row r="675" spans="1:13" x14ac:dyDescent="0.25">
      <c r="A675" s="1">
        <v>44620</v>
      </c>
      <c r="B675">
        <v>99.724199999999996</v>
      </c>
      <c r="C675">
        <f t="shared" si="80"/>
        <v>14.103999999999999</v>
      </c>
      <c r="D675">
        <f t="shared" si="81"/>
        <v>16.472748253332739</v>
      </c>
      <c r="E675">
        <v>85.620199999999997</v>
      </c>
      <c r="F675">
        <f t="shared" si="82"/>
        <v>0</v>
      </c>
      <c r="G675">
        <f t="shared" si="83"/>
        <v>0</v>
      </c>
      <c r="H675">
        <v>102.5381</v>
      </c>
      <c r="I675">
        <f t="shared" si="84"/>
        <v>16.917900000000003</v>
      </c>
      <c r="J675">
        <f t="shared" si="85"/>
        <v>19.759239058072751</v>
      </c>
      <c r="K675">
        <v>84.240700000000004</v>
      </c>
      <c r="L675">
        <f t="shared" si="86"/>
        <v>-1.3794999999999931</v>
      </c>
      <c r="M675">
        <f t="shared" si="87"/>
        <v>-1.611185210966563</v>
      </c>
    </row>
    <row r="676" spans="1:13" x14ac:dyDescent="0.25">
      <c r="A676" s="1">
        <v>44619</v>
      </c>
      <c r="B676">
        <v>85.620199999999997</v>
      </c>
      <c r="C676">
        <f t="shared" si="80"/>
        <v>-4.5512999999999977</v>
      </c>
      <c r="D676">
        <f t="shared" si="81"/>
        <v>-5.0473819333159566</v>
      </c>
      <c r="E676">
        <v>90.269599999999997</v>
      </c>
      <c r="F676">
        <f t="shared" si="82"/>
        <v>9.8100000000002296E-2</v>
      </c>
      <c r="G676">
        <f t="shared" si="83"/>
        <v>0.1087926894861484</v>
      </c>
      <c r="H676">
        <v>92.214500000000001</v>
      </c>
      <c r="I676">
        <f t="shared" si="84"/>
        <v>2.0430000000000064</v>
      </c>
      <c r="J676">
        <f t="shared" si="85"/>
        <v>2.2656826159041454</v>
      </c>
      <c r="K676">
        <v>84.193899999999999</v>
      </c>
      <c r="L676">
        <f t="shared" si="86"/>
        <v>-5.9775999999999954</v>
      </c>
      <c r="M676">
        <f t="shared" si="87"/>
        <v>-6.6291455726033126</v>
      </c>
    </row>
    <row r="677" spans="1:13" x14ac:dyDescent="0.25">
      <c r="A677" s="1">
        <v>44618</v>
      </c>
      <c r="B677">
        <v>90.171499999999995</v>
      </c>
      <c r="C677">
        <f t="shared" si="80"/>
        <v>-2.5520000000000067</v>
      </c>
      <c r="D677">
        <f t="shared" si="81"/>
        <v>-2.7522688423107482</v>
      </c>
      <c r="E677">
        <v>92.839200000000005</v>
      </c>
      <c r="F677">
        <f t="shared" si="82"/>
        <v>0.11570000000000391</v>
      </c>
      <c r="G677">
        <f t="shared" si="83"/>
        <v>0.12477958662044024</v>
      </c>
      <c r="H677">
        <v>95.034800000000004</v>
      </c>
      <c r="I677">
        <f t="shared" si="84"/>
        <v>2.3113000000000028</v>
      </c>
      <c r="J677">
        <f t="shared" si="85"/>
        <v>2.4926798492291629</v>
      </c>
      <c r="K677">
        <v>89.378799999999998</v>
      </c>
      <c r="L677">
        <f t="shared" si="86"/>
        <v>-3.3447000000000031</v>
      </c>
      <c r="M677">
        <f t="shared" si="87"/>
        <v>-3.607176174324743</v>
      </c>
    </row>
    <row r="678" spans="1:13" x14ac:dyDescent="0.25">
      <c r="A678" s="1">
        <v>44617</v>
      </c>
      <c r="B678">
        <v>92.723500000000001</v>
      </c>
      <c r="C678">
        <f t="shared" si="80"/>
        <v>3.3092000000000041</v>
      </c>
      <c r="D678">
        <f t="shared" si="81"/>
        <v>3.7009740052765658</v>
      </c>
      <c r="E678">
        <v>89.385000000000005</v>
      </c>
      <c r="F678">
        <f t="shared" si="82"/>
        <v>-2.929999999999211E-2</v>
      </c>
      <c r="G678">
        <f t="shared" si="83"/>
        <v>-3.2768807673931477E-2</v>
      </c>
      <c r="H678">
        <v>95.071700000000007</v>
      </c>
      <c r="I678">
        <f t="shared" si="84"/>
        <v>5.6574000000000098</v>
      </c>
      <c r="J678">
        <f t="shared" si="85"/>
        <v>6.3271758544215064</v>
      </c>
      <c r="K678">
        <v>86.924700000000001</v>
      </c>
      <c r="L678">
        <f t="shared" si="86"/>
        <v>-2.4895999999999958</v>
      </c>
      <c r="M678">
        <f t="shared" si="87"/>
        <v>-2.7843421018785541</v>
      </c>
    </row>
    <row r="679" spans="1:13" x14ac:dyDescent="0.25">
      <c r="A679" s="1">
        <v>44616</v>
      </c>
      <c r="B679">
        <v>89.414299999999997</v>
      </c>
      <c r="C679">
        <f t="shared" si="80"/>
        <v>4.8872999999999962</v>
      </c>
      <c r="D679">
        <f t="shared" si="81"/>
        <v>5.7819394986217372</v>
      </c>
      <c r="E679">
        <v>84.554699999999997</v>
      </c>
      <c r="F679">
        <f t="shared" si="82"/>
        <v>2.7699999999995839E-2</v>
      </c>
      <c r="G679">
        <f t="shared" si="83"/>
        <v>3.2770594011376053E-2</v>
      </c>
      <c r="H679">
        <v>93.159099999999995</v>
      </c>
      <c r="I679">
        <f t="shared" si="84"/>
        <v>8.6320999999999941</v>
      </c>
      <c r="J679">
        <f t="shared" si="85"/>
        <v>10.212239876015939</v>
      </c>
      <c r="K679">
        <v>75.416499999999999</v>
      </c>
      <c r="L679">
        <f t="shared" si="86"/>
        <v>-9.1105000000000018</v>
      </c>
      <c r="M679">
        <f t="shared" si="87"/>
        <v>-10.778212878725142</v>
      </c>
    </row>
    <row r="680" spans="1:13" x14ac:dyDescent="0.25">
      <c r="A680" s="1">
        <v>44615</v>
      </c>
      <c r="B680">
        <v>84.527000000000001</v>
      </c>
      <c r="C680">
        <f t="shared" si="80"/>
        <v>-1.9642999999999944</v>
      </c>
      <c r="D680">
        <f t="shared" si="81"/>
        <v>-2.2710954743424998</v>
      </c>
      <c r="E680">
        <v>86.460300000000004</v>
      </c>
      <c r="F680">
        <f t="shared" si="82"/>
        <v>-3.0999999999991701E-2</v>
      </c>
      <c r="G680">
        <f t="shared" si="83"/>
        <v>-3.5841755182303543E-2</v>
      </c>
      <c r="H680">
        <v>93.3078</v>
      </c>
      <c r="I680">
        <f t="shared" si="84"/>
        <v>6.8165000000000049</v>
      </c>
      <c r="J680">
        <f t="shared" si="85"/>
        <v>7.8811394903302476</v>
      </c>
      <c r="K680">
        <v>84.473699999999994</v>
      </c>
      <c r="L680">
        <f t="shared" si="86"/>
        <v>-2.0176000000000016</v>
      </c>
      <c r="M680">
        <f t="shared" si="87"/>
        <v>-2.3327201695430659</v>
      </c>
    </row>
    <row r="681" spans="1:13" x14ac:dyDescent="0.25">
      <c r="A681" s="1">
        <v>44614</v>
      </c>
      <c r="B681">
        <v>86.491299999999995</v>
      </c>
      <c r="C681">
        <f t="shared" si="80"/>
        <v>3.5814000000000021</v>
      </c>
      <c r="D681">
        <f t="shared" si="81"/>
        <v>4.3196288983583413</v>
      </c>
      <c r="E681">
        <v>82.996499999999997</v>
      </c>
      <c r="F681">
        <f t="shared" si="82"/>
        <v>8.6600000000004229E-2</v>
      </c>
      <c r="G681">
        <f t="shared" si="83"/>
        <v>0.10445073507506852</v>
      </c>
      <c r="H681">
        <v>87.594099999999997</v>
      </c>
      <c r="I681">
        <f t="shared" si="84"/>
        <v>4.6842000000000041</v>
      </c>
      <c r="J681">
        <f t="shared" si="85"/>
        <v>5.6497474969816688</v>
      </c>
      <c r="K681">
        <v>81.053899999999999</v>
      </c>
      <c r="L681">
        <f t="shared" si="86"/>
        <v>-1.8559999999999945</v>
      </c>
      <c r="M681">
        <f t="shared" si="87"/>
        <v>-2.2385746454886504</v>
      </c>
    </row>
    <row r="682" spans="1:13" x14ac:dyDescent="0.25">
      <c r="A682" s="1">
        <v>44613</v>
      </c>
      <c r="B682">
        <v>82.909899999999993</v>
      </c>
      <c r="C682">
        <f t="shared" si="80"/>
        <v>-7.7198000000000064</v>
      </c>
      <c r="D682">
        <f t="shared" si="81"/>
        <v>-8.5179582410622636</v>
      </c>
      <c r="E682">
        <v>90.681100000000001</v>
      </c>
      <c r="F682">
        <f t="shared" si="82"/>
        <v>5.1400000000001E-2</v>
      </c>
      <c r="G682">
        <f t="shared" si="83"/>
        <v>5.6714300058370491E-2</v>
      </c>
      <c r="H682">
        <v>96.138000000000005</v>
      </c>
      <c r="I682">
        <f t="shared" si="84"/>
        <v>5.5083000000000055</v>
      </c>
      <c r="J682">
        <f t="shared" si="85"/>
        <v>6.077808930185145</v>
      </c>
      <c r="K682">
        <v>82.845100000000002</v>
      </c>
      <c r="L682">
        <f t="shared" si="86"/>
        <v>-7.7845999999999975</v>
      </c>
      <c r="M682">
        <f t="shared" si="87"/>
        <v>-8.5894579812136627</v>
      </c>
    </row>
    <row r="683" spans="1:13" x14ac:dyDescent="0.25">
      <c r="A683" s="1">
        <v>44612</v>
      </c>
      <c r="B683">
        <v>90.6297</v>
      </c>
      <c r="C683">
        <f t="shared" si="80"/>
        <v>-0.68130000000000734</v>
      </c>
      <c r="D683">
        <f t="shared" si="81"/>
        <v>-0.74613135328712565</v>
      </c>
      <c r="E683">
        <v>91.310400000000001</v>
      </c>
      <c r="F683">
        <f t="shared" si="82"/>
        <v>-6.0000000000570708E-4</v>
      </c>
      <c r="G683">
        <f t="shared" si="83"/>
        <v>-6.5709498308605429E-4</v>
      </c>
      <c r="H683">
        <v>93.844999999999999</v>
      </c>
      <c r="I683">
        <f t="shared" si="84"/>
        <v>2.5339999999999918</v>
      </c>
      <c r="J683">
        <f t="shared" si="85"/>
        <v>2.7751311452070304</v>
      </c>
      <c r="K683">
        <v>85.777100000000004</v>
      </c>
      <c r="L683">
        <f t="shared" si="86"/>
        <v>-5.5339000000000027</v>
      </c>
      <c r="M683">
        <f t="shared" si="87"/>
        <v>-6.0604965447755506</v>
      </c>
    </row>
    <row r="684" spans="1:13" x14ac:dyDescent="0.25">
      <c r="A684" s="1">
        <v>44611</v>
      </c>
      <c r="B684">
        <v>91.311000000000007</v>
      </c>
      <c r="C684">
        <f t="shared" si="80"/>
        <v>1.2957000000000107</v>
      </c>
      <c r="D684">
        <f t="shared" si="81"/>
        <v>1.4394219649326401</v>
      </c>
      <c r="E684">
        <v>89.951899999999995</v>
      </c>
      <c r="F684">
        <f t="shared" si="82"/>
        <v>-6.3400000000001455E-2</v>
      </c>
      <c r="G684">
        <f t="shared" si="83"/>
        <v>-7.0432470924388924E-2</v>
      </c>
      <c r="H684">
        <v>92.671199999999999</v>
      </c>
      <c r="I684">
        <f t="shared" si="84"/>
        <v>2.6559000000000026</v>
      </c>
      <c r="J684">
        <f t="shared" si="85"/>
        <v>2.9504984152694074</v>
      </c>
      <c r="K684">
        <v>88.743799999999993</v>
      </c>
      <c r="L684">
        <f t="shared" si="86"/>
        <v>-1.2715000000000032</v>
      </c>
      <c r="M684">
        <f t="shared" si="87"/>
        <v>-1.4125376463778971</v>
      </c>
    </row>
    <row r="685" spans="1:13" x14ac:dyDescent="0.25">
      <c r="A685" s="1">
        <v>44610</v>
      </c>
      <c r="B685">
        <v>90.015299999999996</v>
      </c>
      <c r="C685">
        <f t="shared" si="80"/>
        <v>-3.5763000000000034</v>
      </c>
      <c r="D685">
        <f t="shared" si="81"/>
        <v>-3.8211762594078991</v>
      </c>
      <c r="E685">
        <v>93.586500000000001</v>
      </c>
      <c r="F685">
        <f t="shared" si="82"/>
        <v>-5.0999999999987722E-3</v>
      </c>
      <c r="G685">
        <f t="shared" si="83"/>
        <v>-5.449206980112288E-3</v>
      </c>
      <c r="H685">
        <v>96.424199999999999</v>
      </c>
      <c r="I685">
        <f t="shared" si="84"/>
        <v>2.8325999999999993</v>
      </c>
      <c r="J685">
        <f t="shared" si="85"/>
        <v>3.0265536650725058</v>
      </c>
      <c r="K685">
        <v>89.424999999999997</v>
      </c>
      <c r="L685">
        <f t="shared" si="86"/>
        <v>-4.1666000000000025</v>
      </c>
      <c r="M685">
        <f t="shared" si="87"/>
        <v>-4.4518952555571252</v>
      </c>
    </row>
    <row r="686" spans="1:13" x14ac:dyDescent="0.25">
      <c r="A686" s="1">
        <v>44609</v>
      </c>
      <c r="B686">
        <v>93.5916</v>
      </c>
      <c r="C686">
        <f t="shared" si="80"/>
        <v>-8.2265000000000015</v>
      </c>
      <c r="D686">
        <f t="shared" si="81"/>
        <v>-8.0796047068252115</v>
      </c>
      <c r="E686">
        <v>101.9071</v>
      </c>
      <c r="F686">
        <f t="shared" si="82"/>
        <v>8.8999999999998636E-2</v>
      </c>
      <c r="G686">
        <f t="shared" si="83"/>
        <v>8.7410784526521942E-2</v>
      </c>
      <c r="H686">
        <v>102.83969999999999</v>
      </c>
      <c r="I686">
        <f t="shared" si="84"/>
        <v>1.0215999999999923</v>
      </c>
      <c r="J686">
        <f t="shared" si="85"/>
        <v>1.0033579491269158</v>
      </c>
      <c r="K686">
        <v>92.417400000000001</v>
      </c>
      <c r="L686">
        <f t="shared" si="86"/>
        <v>-9.4007000000000005</v>
      </c>
      <c r="M686">
        <f t="shared" si="87"/>
        <v>-9.2328377763875</v>
      </c>
    </row>
    <row r="687" spans="1:13" x14ac:dyDescent="0.25">
      <c r="A687" s="1">
        <v>44608</v>
      </c>
      <c r="B687">
        <v>101.8181</v>
      </c>
      <c r="C687">
        <f t="shared" si="80"/>
        <v>-3.4968999999999966</v>
      </c>
      <c r="D687">
        <f t="shared" si="81"/>
        <v>-3.3204196933010461</v>
      </c>
      <c r="E687">
        <v>105.5886</v>
      </c>
      <c r="F687">
        <f t="shared" si="82"/>
        <v>0.27360000000000184</v>
      </c>
      <c r="G687">
        <f t="shared" si="83"/>
        <v>0.25979205241418779</v>
      </c>
      <c r="H687">
        <v>105.79089999999999</v>
      </c>
      <c r="I687">
        <f t="shared" si="84"/>
        <v>0.47589999999999577</v>
      </c>
      <c r="J687">
        <f t="shared" si="85"/>
        <v>0.45188244789440801</v>
      </c>
      <c r="K687">
        <v>98.337900000000005</v>
      </c>
      <c r="L687">
        <f t="shared" si="86"/>
        <v>-6.977099999999993</v>
      </c>
      <c r="M687">
        <f t="shared" si="87"/>
        <v>-6.6249821962683315</v>
      </c>
    </row>
    <row r="688" spans="1:13" x14ac:dyDescent="0.25">
      <c r="A688" s="1">
        <v>44607</v>
      </c>
      <c r="B688">
        <v>105.315</v>
      </c>
      <c r="C688">
        <f t="shared" si="80"/>
        <v>8.872799999999998</v>
      </c>
      <c r="D688">
        <f t="shared" si="81"/>
        <v>9.2001219383216029</v>
      </c>
      <c r="E688">
        <v>96.430800000000005</v>
      </c>
      <c r="F688">
        <f t="shared" si="82"/>
        <v>-1.1399999999994748E-2</v>
      </c>
      <c r="G688">
        <f t="shared" si="83"/>
        <v>-1.1820551584259533E-2</v>
      </c>
      <c r="H688">
        <v>105.7296</v>
      </c>
      <c r="I688">
        <f t="shared" si="84"/>
        <v>9.2874000000000052</v>
      </c>
      <c r="J688">
        <f t="shared" si="85"/>
        <v>9.6300167354125108</v>
      </c>
      <c r="K688">
        <v>96.386899999999997</v>
      </c>
      <c r="L688">
        <f t="shared" si="86"/>
        <v>-5.5300000000002569E-2</v>
      </c>
      <c r="M688">
        <f t="shared" si="87"/>
        <v>-5.7340044088586291E-2</v>
      </c>
    </row>
    <row r="689" spans="1:13" x14ac:dyDescent="0.25">
      <c r="A689" s="1">
        <v>44606</v>
      </c>
      <c r="B689">
        <v>96.4422</v>
      </c>
      <c r="C689">
        <f t="shared" si="80"/>
        <v>3.5879999999999939</v>
      </c>
      <c r="D689">
        <f t="shared" si="81"/>
        <v>3.8641224629580502</v>
      </c>
      <c r="E689">
        <v>92.839699999999993</v>
      </c>
      <c r="F689">
        <f t="shared" si="82"/>
        <v>-1.4500000000012392E-2</v>
      </c>
      <c r="G689">
        <f t="shared" si="83"/>
        <v>-1.5615879518656551E-2</v>
      </c>
      <c r="H689">
        <v>98.001300000000001</v>
      </c>
      <c r="I689">
        <f t="shared" si="84"/>
        <v>5.1470999999999947</v>
      </c>
      <c r="J689">
        <f t="shared" si="85"/>
        <v>5.5432064462350592</v>
      </c>
      <c r="K689">
        <v>90.948300000000003</v>
      </c>
      <c r="L689">
        <f t="shared" si="86"/>
        <v>-1.9059000000000026</v>
      </c>
      <c r="M689">
        <f t="shared" si="87"/>
        <v>-2.0525727430746294</v>
      </c>
    </row>
    <row r="690" spans="1:13" x14ac:dyDescent="0.25">
      <c r="A690" s="1">
        <v>44605</v>
      </c>
      <c r="B690">
        <v>92.854200000000006</v>
      </c>
      <c r="C690">
        <f t="shared" si="80"/>
        <v>-3.011099999999999</v>
      </c>
      <c r="D690">
        <f t="shared" si="81"/>
        <v>-3.1409696730725285</v>
      </c>
      <c r="E690">
        <v>96.001499999999993</v>
      </c>
      <c r="F690">
        <f t="shared" si="82"/>
        <v>0.13619999999998811</v>
      </c>
      <c r="G690">
        <f t="shared" si="83"/>
        <v>0.1420743480696228</v>
      </c>
      <c r="H690">
        <v>97.391199999999998</v>
      </c>
      <c r="I690">
        <f t="shared" si="84"/>
        <v>1.5258999999999929</v>
      </c>
      <c r="J690">
        <f t="shared" si="85"/>
        <v>1.5917125383219923</v>
      </c>
      <c r="K690">
        <v>91.441299999999998</v>
      </c>
      <c r="L690">
        <f t="shared" si="86"/>
        <v>-4.4240000000000066</v>
      </c>
      <c r="M690">
        <f t="shared" si="87"/>
        <v>-4.614808486490948</v>
      </c>
    </row>
    <row r="691" spans="1:13" x14ac:dyDescent="0.25">
      <c r="A691" s="1">
        <v>44604</v>
      </c>
      <c r="B691">
        <v>95.865300000000005</v>
      </c>
      <c r="C691">
        <f t="shared" si="80"/>
        <v>-0.66679999999999495</v>
      </c>
      <c r="D691">
        <f t="shared" si="81"/>
        <v>-0.69075468160331632</v>
      </c>
      <c r="E691">
        <v>96.5214</v>
      </c>
      <c r="F691">
        <f t="shared" si="82"/>
        <v>-1.0699999999999932E-2</v>
      </c>
      <c r="G691">
        <f t="shared" si="83"/>
        <v>-1.1084395760581124E-2</v>
      </c>
      <c r="H691">
        <v>99.875799999999998</v>
      </c>
      <c r="I691">
        <f t="shared" si="84"/>
        <v>3.3436999999999983</v>
      </c>
      <c r="J691">
        <f t="shared" si="85"/>
        <v>3.4638218789397501</v>
      </c>
      <c r="K691">
        <v>93.145799999999994</v>
      </c>
      <c r="L691">
        <f t="shared" si="86"/>
        <v>-3.3863000000000056</v>
      </c>
      <c r="M691">
        <f t="shared" si="87"/>
        <v>-3.5079522770145948</v>
      </c>
    </row>
    <row r="692" spans="1:13" x14ac:dyDescent="0.25">
      <c r="A692" s="1">
        <v>44603</v>
      </c>
      <c r="B692">
        <v>96.5321</v>
      </c>
      <c r="C692">
        <f t="shared" si="80"/>
        <v>-9.7073000000000036</v>
      </c>
      <c r="D692">
        <f t="shared" si="81"/>
        <v>-9.137193922405439</v>
      </c>
      <c r="E692">
        <v>106.1627</v>
      </c>
      <c r="F692">
        <f t="shared" si="82"/>
        <v>-7.6700000000002433E-2</v>
      </c>
      <c r="G692">
        <f t="shared" si="83"/>
        <v>-7.2195437850743158E-2</v>
      </c>
      <c r="H692">
        <v>108.1799</v>
      </c>
      <c r="I692">
        <f t="shared" si="84"/>
        <v>1.9405000000000001</v>
      </c>
      <c r="J692">
        <f t="shared" si="85"/>
        <v>1.8265351649199826</v>
      </c>
      <c r="K692">
        <v>95.229500000000002</v>
      </c>
      <c r="L692">
        <f t="shared" si="86"/>
        <v>-11.009900000000002</v>
      </c>
      <c r="M692">
        <f t="shared" si="87"/>
        <v>-10.363292714379037</v>
      </c>
    </row>
    <row r="693" spans="1:13" x14ac:dyDescent="0.25">
      <c r="A693" s="1">
        <v>44602</v>
      </c>
      <c r="B693">
        <v>106.2394</v>
      </c>
      <c r="C693">
        <f t="shared" si="80"/>
        <v>-7.8113000000000028</v>
      </c>
      <c r="D693">
        <f t="shared" si="81"/>
        <v>-6.8489715538791112</v>
      </c>
      <c r="E693">
        <v>114.129</v>
      </c>
      <c r="F693">
        <f t="shared" si="82"/>
        <v>7.8299999999998704E-2</v>
      </c>
      <c r="G693">
        <f t="shared" si="83"/>
        <v>6.8653677706492555E-2</v>
      </c>
      <c r="H693">
        <v>115.20180000000001</v>
      </c>
      <c r="I693">
        <f t="shared" si="84"/>
        <v>1.1510999999999996</v>
      </c>
      <c r="J693">
        <f t="shared" si="85"/>
        <v>1.0092879745586827</v>
      </c>
      <c r="K693">
        <v>105.8843</v>
      </c>
      <c r="L693">
        <f t="shared" si="86"/>
        <v>-8.1664000000000101</v>
      </c>
      <c r="M693">
        <f t="shared" si="87"/>
        <v>-7.1603243119069058</v>
      </c>
    </row>
    <row r="694" spans="1:13" x14ac:dyDescent="0.25">
      <c r="A694" s="1">
        <v>44601</v>
      </c>
      <c r="B694">
        <v>114.05070000000001</v>
      </c>
      <c r="C694">
        <f t="shared" si="80"/>
        <v>0.60670000000000357</v>
      </c>
      <c r="D694">
        <f t="shared" si="81"/>
        <v>0.53480131166038181</v>
      </c>
      <c r="E694">
        <v>113.5444</v>
      </c>
      <c r="F694">
        <f t="shared" si="82"/>
        <v>0.10039999999999338</v>
      </c>
      <c r="G694">
        <f t="shared" si="83"/>
        <v>8.8501815873905529E-2</v>
      </c>
      <c r="H694">
        <v>117.1163</v>
      </c>
      <c r="I694">
        <f t="shared" si="84"/>
        <v>3.6722999999999928</v>
      </c>
      <c r="J694">
        <f t="shared" si="85"/>
        <v>3.2371037692605977</v>
      </c>
      <c r="K694">
        <v>109.46550000000001</v>
      </c>
      <c r="L694">
        <f t="shared" si="86"/>
        <v>-3.9784999999999968</v>
      </c>
      <c r="M694">
        <f t="shared" si="87"/>
        <v>-3.5070166778322314</v>
      </c>
    </row>
    <row r="695" spans="1:13" x14ac:dyDescent="0.25">
      <c r="A695" s="1">
        <v>44600</v>
      </c>
      <c r="B695">
        <v>113.444</v>
      </c>
      <c r="C695">
        <f t="shared" si="80"/>
        <v>-4.2553999999999945</v>
      </c>
      <c r="D695">
        <f t="shared" si="81"/>
        <v>-3.6154814722929722</v>
      </c>
      <c r="E695">
        <v>117.6144</v>
      </c>
      <c r="F695">
        <f t="shared" si="82"/>
        <v>-8.4999999999993747E-2</v>
      </c>
      <c r="G695">
        <f t="shared" si="83"/>
        <v>-7.2217870269511777E-2</v>
      </c>
      <c r="H695">
        <v>120.3107</v>
      </c>
      <c r="I695">
        <f t="shared" si="84"/>
        <v>2.6113</v>
      </c>
      <c r="J695">
        <f t="shared" si="85"/>
        <v>2.2186179368798822</v>
      </c>
      <c r="K695">
        <v>109.80419999999999</v>
      </c>
      <c r="L695">
        <f t="shared" si="86"/>
        <v>-7.8952000000000027</v>
      </c>
      <c r="M695">
        <f t="shared" si="87"/>
        <v>-6.7079356394340177</v>
      </c>
    </row>
    <row r="696" spans="1:13" x14ac:dyDescent="0.25">
      <c r="A696" s="1">
        <v>44599</v>
      </c>
      <c r="B696">
        <v>117.6994</v>
      </c>
      <c r="C696">
        <f t="shared" si="80"/>
        <v>2.3947000000000003</v>
      </c>
      <c r="D696">
        <f t="shared" si="81"/>
        <v>2.0768450895757069</v>
      </c>
      <c r="E696">
        <v>115.3321</v>
      </c>
      <c r="F696">
        <f t="shared" si="82"/>
        <v>2.7400000000000091E-2</v>
      </c>
      <c r="G696">
        <f t="shared" si="83"/>
        <v>2.3763125007046627E-2</v>
      </c>
      <c r="H696">
        <v>121.9123</v>
      </c>
      <c r="I696">
        <f t="shared" si="84"/>
        <v>6.607600000000005</v>
      </c>
      <c r="J696">
        <f t="shared" si="85"/>
        <v>5.7305556495095207</v>
      </c>
      <c r="K696">
        <v>112.9319</v>
      </c>
      <c r="L696">
        <f t="shared" si="86"/>
        <v>-2.372799999999998</v>
      </c>
      <c r="M696">
        <f t="shared" si="87"/>
        <v>-2.0578519349167883</v>
      </c>
    </row>
    <row r="697" spans="1:13" x14ac:dyDescent="0.25">
      <c r="A697" s="1">
        <v>44598</v>
      </c>
      <c r="B697">
        <v>115.3047</v>
      </c>
      <c r="C697">
        <f t="shared" si="80"/>
        <v>1.4568999999999903</v>
      </c>
      <c r="D697">
        <f t="shared" si="81"/>
        <v>1.2796909558199545</v>
      </c>
      <c r="E697">
        <v>113.81699999999999</v>
      </c>
      <c r="F697">
        <f t="shared" si="82"/>
        <v>-3.0800000000013483E-2</v>
      </c>
      <c r="G697">
        <f t="shared" si="83"/>
        <v>-2.7053662872724357E-2</v>
      </c>
      <c r="H697">
        <v>116.17310000000001</v>
      </c>
      <c r="I697">
        <f t="shared" si="84"/>
        <v>2.3252999999999986</v>
      </c>
      <c r="J697">
        <f t="shared" si="85"/>
        <v>2.0424637103220249</v>
      </c>
      <c r="K697">
        <v>111.777</v>
      </c>
      <c r="L697">
        <f t="shared" si="86"/>
        <v>-2.0708000000000055</v>
      </c>
      <c r="M697">
        <f t="shared" si="87"/>
        <v>-1.8189196453510788</v>
      </c>
    </row>
    <row r="698" spans="1:13" x14ac:dyDescent="0.25">
      <c r="A698" s="1">
        <v>44597</v>
      </c>
      <c r="B698">
        <v>113.84780000000001</v>
      </c>
      <c r="C698">
        <f t="shared" si="80"/>
        <v>1.3235000000000099</v>
      </c>
      <c r="D698">
        <f t="shared" si="81"/>
        <v>1.176190387320792</v>
      </c>
      <c r="E698">
        <v>112.5102</v>
      </c>
      <c r="F698">
        <f t="shared" si="82"/>
        <v>-1.4099999999999113E-2</v>
      </c>
      <c r="G698">
        <f t="shared" si="83"/>
        <v>-1.2530626717961466E-2</v>
      </c>
      <c r="H698">
        <v>118.6276</v>
      </c>
      <c r="I698">
        <f t="shared" si="84"/>
        <v>6.1033000000000044</v>
      </c>
      <c r="J698">
        <f t="shared" si="85"/>
        <v>5.4239839750169558</v>
      </c>
      <c r="K698">
        <v>110.372</v>
      </c>
      <c r="L698">
        <f t="shared" si="86"/>
        <v>-2.1522999999999968</v>
      </c>
      <c r="M698">
        <f t="shared" si="87"/>
        <v>-1.9127424031964624</v>
      </c>
    </row>
    <row r="699" spans="1:13" x14ac:dyDescent="0.25">
      <c r="A699" s="1">
        <v>44596</v>
      </c>
      <c r="B699">
        <v>112.5243</v>
      </c>
      <c r="C699">
        <f t="shared" si="80"/>
        <v>10.675799999999995</v>
      </c>
      <c r="D699">
        <f t="shared" si="81"/>
        <v>10.482039499845353</v>
      </c>
      <c r="E699">
        <v>101.657</v>
      </c>
      <c r="F699">
        <f t="shared" si="82"/>
        <v>-0.19150000000000489</v>
      </c>
      <c r="G699">
        <f t="shared" si="83"/>
        <v>-0.18802436952925658</v>
      </c>
      <c r="H699">
        <v>112.76649999999999</v>
      </c>
      <c r="I699">
        <f t="shared" si="84"/>
        <v>10.917999999999992</v>
      </c>
      <c r="J699">
        <f t="shared" si="85"/>
        <v>10.719843689401408</v>
      </c>
      <c r="K699">
        <v>100.4324</v>
      </c>
      <c r="L699">
        <f t="shared" si="86"/>
        <v>-1.4161000000000001</v>
      </c>
      <c r="M699">
        <f t="shared" si="87"/>
        <v>-1.3903984840228381</v>
      </c>
    </row>
    <row r="700" spans="1:13" x14ac:dyDescent="0.25">
      <c r="A700" s="1">
        <v>44595</v>
      </c>
      <c r="B700">
        <v>101.8485</v>
      </c>
      <c r="C700">
        <f t="shared" si="80"/>
        <v>-9.4599999999999795E-2</v>
      </c>
      <c r="D700">
        <f t="shared" si="81"/>
        <v>-9.2796864133030871E-2</v>
      </c>
      <c r="E700">
        <v>101.91200000000001</v>
      </c>
      <c r="F700">
        <f t="shared" si="82"/>
        <v>-3.1099999999995021E-2</v>
      </c>
      <c r="G700">
        <f t="shared" si="83"/>
        <v>-3.0507214318570869E-2</v>
      </c>
      <c r="H700">
        <v>103.1234</v>
      </c>
      <c r="I700">
        <f t="shared" si="84"/>
        <v>1.1803000000000026</v>
      </c>
      <c r="J700">
        <f t="shared" si="85"/>
        <v>1.1578027350551461</v>
      </c>
      <c r="K700">
        <v>94.147000000000006</v>
      </c>
      <c r="L700">
        <f t="shared" si="86"/>
        <v>-7.7960999999999956</v>
      </c>
      <c r="M700">
        <f t="shared" si="87"/>
        <v>-7.6475014002909418</v>
      </c>
    </row>
    <row r="701" spans="1:13" x14ac:dyDescent="0.25">
      <c r="A701" s="1">
        <v>44594</v>
      </c>
      <c r="B701">
        <v>101.9431</v>
      </c>
      <c r="C701">
        <f t="shared" si="80"/>
        <v>-8.2790999999999997</v>
      </c>
      <c r="D701">
        <f t="shared" si="81"/>
        <v>-7.5112817563068051</v>
      </c>
      <c r="E701">
        <v>110.1306</v>
      </c>
      <c r="F701">
        <f t="shared" si="82"/>
        <v>-9.1599999999999682E-2</v>
      </c>
      <c r="G701">
        <f t="shared" si="83"/>
        <v>-8.3104855464688307E-2</v>
      </c>
      <c r="H701">
        <v>112.3058</v>
      </c>
      <c r="I701">
        <f t="shared" si="84"/>
        <v>2.0836000000000041</v>
      </c>
      <c r="J701">
        <f t="shared" si="85"/>
        <v>1.8903632843474401</v>
      </c>
      <c r="K701">
        <v>97.0852</v>
      </c>
      <c r="L701">
        <f t="shared" si="86"/>
        <v>-13.137</v>
      </c>
      <c r="M701">
        <f t="shared" si="87"/>
        <v>-11.918651596502338</v>
      </c>
    </row>
    <row r="702" spans="1:13" x14ac:dyDescent="0.25">
      <c r="A702" s="1">
        <v>44593</v>
      </c>
      <c r="B702">
        <v>110.2222</v>
      </c>
      <c r="C702">
        <f t="shared" si="80"/>
        <v>10.602000000000004</v>
      </c>
      <c r="D702">
        <f t="shared" si="81"/>
        <v>10.642419910821303</v>
      </c>
      <c r="E702">
        <v>99.542100000000005</v>
      </c>
      <c r="F702">
        <f t="shared" si="82"/>
        <v>-7.8099999999992065E-2</v>
      </c>
      <c r="G702">
        <f t="shared" si="83"/>
        <v>-7.8397754672237224E-2</v>
      </c>
      <c r="H702">
        <v>113.42310000000001</v>
      </c>
      <c r="I702">
        <f t="shared" si="84"/>
        <v>13.802900000000008</v>
      </c>
      <c r="J702">
        <f t="shared" si="85"/>
        <v>13.855523277407602</v>
      </c>
      <c r="K702">
        <v>99.160700000000006</v>
      </c>
      <c r="L702">
        <f t="shared" si="86"/>
        <v>-0.45949999999999136</v>
      </c>
      <c r="M702">
        <f t="shared" si="87"/>
        <v>-0.46125183446729817</v>
      </c>
    </row>
    <row r="703" spans="1:13" x14ac:dyDescent="0.25">
      <c r="A703" s="1">
        <v>44592</v>
      </c>
      <c r="B703">
        <v>99.620199999999997</v>
      </c>
      <c r="C703">
        <f t="shared" si="80"/>
        <v>6.1748999999999938</v>
      </c>
      <c r="D703">
        <f t="shared" si="81"/>
        <v>6.6080370013259015</v>
      </c>
      <c r="E703">
        <v>93.334500000000006</v>
      </c>
      <c r="F703">
        <f t="shared" si="82"/>
        <v>-0.11079999999999757</v>
      </c>
      <c r="G703">
        <f t="shared" si="83"/>
        <v>-0.11857204161150701</v>
      </c>
      <c r="H703">
        <v>101.3096</v>
      </c>
      <c r="I703">
        <f t="shared" si="84"/>
        <v>7.8643000000000001</v>
      </c>
      <c r="J703">
        <f t="shared" si="85"/>
        <v>8.4159395924674651</v>
      </c>
      <c r="K703">
        <v>89.1494</v>
      </c>
      <c r="L703">
        <f t="shared" si="86"/>
        <v>-4.2959000000000032</v>
      </c>
      <c r="M703">
        <f t="shared" si="87"/>
        <v>-4.5972349599177305</v>
      </c>
    </row>
    <row r="704" spans="1:13" x14ac:dyDescent="0.25">
      <c r="A704" s="1">
        <v>44591</v>
      </c>
      <c r="B704">
        <v>93.445300000000003</v>
      </c>
      <c r="C704">
        <f t="shared" si="80"/>
        <v>-2.6798000000000002</v>
      </c>
      <c r="D704">
        <f t="shared" si="81"/>
        <v>-2.7878254482960227</v>
      </c>
      <c r="E704">
        <v>96.111000000000004</v>
      </c>
      <c r="F704">
        <f t="shared" si="82"/>
        <v>-1.4099999999999113E-2</v>
      </c>
      <c r="G704">
        <f t="shared" si="83"/>
        <v>-1.4668385260456543E-2</v>
      </c>
      <c r="H704">
        <v>97.472499999999997</v>
      </c>
      <c r="I704">
        <f t="shared" si="84"/>
        <v>1.3473999999999933</v>
      </c>
      <c r="J704">
        <f t="shared" si="85"/>
        <v>1.4017150567333541</v>
      </c>
      <c r="K704">
        <v>91.505200000000002</v>
      </c>
      <c r="L704">
        <f t="shared" si="86"/>
        <v>-4.6199000000000012</v>
      </c>
      <c r="M704">
        <f t="shared" si="87"/>
        <v>-4.8061328414742883</v>
      </c>
    </row>
    <row r="705" spans="1:13" x14ac:dyDescent="0.25">
      <c r="A705" s="1">
        <v>44590</v>
      </c>
      <c r="B705">
        <v>96.125100000000003</v>
      </c>
      <c r="C705">
        <f t="shared" si="80"/>
        <v>4.6771999999999991</v>
      </c>
      <c r="D705">
        <f t="shared" si="81"/>
        <v>5.114606240274516</v>
      </c>
      <c r="E705">
        <v>91.375399999999999</v>
      </c>
      <c r="F705">
        <f t="shared" si="82"/>
        <v>-7.2500000000005116E-2</v>
      </c>
      <c r="G705">
        <f t="shared" si="83"/>
        <v>-7.9280114688259781E-2</v>
      </c>
      <c r="H705">
        <v>98.837299999999999</v>
      </c>
      <c r="I705">
        <f t="shared" si="84"/>
        <v>7.3893999999999949</v>
      </c>
      <c r="J705">
        <f t="shared" si="85"/>
        <v>8.0804479927915178</v>
      </c>
      <c r="K705">
        <v>90.678200000000004</v>
      </c>
      <c r="L705">
        <f t="shared" si="86"/>
        <v>-0.76970000000000027</v>
      </c>
      <c r="M705">
        <f t="shared" si="87"/>
        <v>-0.84168143828343811</v>
      </c>
    </row>
    <row r="706" spans="1:13" x14ac:dyDescent="0.25">
      <c r="A706" s="1">
        <v>44589</v>
      </c>
      <c r="B706">
        <v>91.447900000000004</v>
      </c>
      <c r="C706">
        <f t="shared" si="80"/>
        <v>1.8659999999999997</v>
      </c>
      <c r="D706">
        <f t="shared" si="81"/>
        <v>2.0830100723472036</v>
      </c>
      <c r="E706">
        <v>89.581900000000005</v>
      </c>
      <c r="F706">
        <f t="shared" si="82"/>
        <v>0</v>
      </c>
      <c r="G706">
        <f t="shared" si="83"/>
        <v>0</v>
      </c>
      <c r="H706">
        <v>93.506500000000003</v>
      </c>
      <c r="I706">
        <f t="shared" si="84"/>
        <v>3.9245999999999981</v>
      </c>
      <c r="J706">
        <f t="shared" si="85"/>
        <v>4.3810189335122365</v>
      </c>
      <c r="K706">
        <v>87.281700000000001</v>
      </c>
      <c r="L706">
        <f t="shared" si="86"/>
        <v>-2.3002000000000038</v>
      </c>
      <c r="M706">
        <f t="shared" si="87"/>
        <v>-2.5677061995782671</v>
      </c>
    </row>
    <row r="707" spans="1:13" x14ac:dyDescent="0.25">
      <c r="A707" s="1">
        <v>44588</v>
      </c>
      <c r="B707">
        <v>89.581900000000005</v>
      </c>
      <c r="E707">
        <v>92.049400000000006</v>
      </c>
      <c r="H707">
        <v>94.413600000000002</v>
      </c>
      <c r="K707">
        <v>85.828800000000001</v>
      </c>
    </row>
    <row r="708" spans="1:13" x14ac:dyDescent="0.25">
      <c r="A708" s="1">
        <v>44587</v>
      </c>
      <c r="B708">
        <v>91.948700000000002</v>
      </c>
      <c r="E708">
        <v>94.6721</v>
      </c>
      <c r="H708">
        <v>104.25190000000001</v>
      </c>
      <c r="K708">
        <v>89.391499999999994</v>
      </c>
    </row>
    <row r="709" spans="1:13" x14ac:dyDescent="0.25">
      <c r="A709" s="1">
        <v>44586</v>
      </c>
      <c r="B709">
        <v>94.739500000000007</v>
      </c>
      <c r="E709">
        <v>91.956999999999994</v>
      </c>
      <c r="H709">
        <v>99.982799999999997</v>
      </c>
      <c r="K709">
        <v>87.498500000000007</v>
      </c>
    </row>
    <row r="710" spans="1:13" x14ac:dyDescent="0.25">
      <c r="A710" s="1">
        <v>44585</v>
      </c>
      <c r="B710">
        <v>91.900199999999998</v>
      </c>
      <c r="E710">
        <v>99.853899999999996</v>
      </c>
      <c r="H710">
        <v>99.924499999999995</v>
      </c>
      <c r="K710">
        <v>80.922899999999998</v>
      </c>
    </row>
    <row r="711" spans="1:13" x14ac:dyDescent="0.25">
      <c r="A711" s="1">
        <v>44584</v>
      </c>
      <c r="B711">
        <v>99.754800000000003</v>
      </c>
      <c r="E711">
        <v>94.548699999999997</v>
      </c>
      <c r="H711">
        <v>104.6772</v>
      </c>
      <c r="K711">
        <v>93.255899999999997</v>
      </c>
    </row>
    <row r="712" spans="1:13" x14ac:dyDescent="0.25">
      <c r="A712" s="1">
        <v>44583</v>
      </c>
      <c r="B712">
        <v>94.635199999999998</v>
      </c>
      <c r="E712">
        <v>112.3544</v>
      </c>
      <c r="H712">
        <v>113.9529</v>
      </c>
      <c r="K712">
        <v>88.072800000000001</v>
      </c>
    </row>
    <row r="713" spans="1:13" x14ac:dyDescent="0.25">
      <c r="A713" s="1">
        <v>44582</v>
      </c>
      <c r="B713">
        <v>112.30889999999999</v>
      </c>
      <c r="E713">
        <v>127.68210000000001</v>
      </c>
      <c r="H713">
        <v>128.61879999999999</v>
      </c>
      <c r="K713">
        <v>106.40649999999999</v>
      </c>
    </row>
    <row r="714" spans="1:13" x14ac:dyDescent="0.25">
      <c r="A714" s="1">
        <v>44581</v>
      </c>
      <c r="B714">
        <v>127.9404</v>
      </c>
      <c r="E714">
        <v>135.2972</v>
      </c>
      <c r="H714">
        <v>143.8537</v>
      </c>
      <c r="K714">
        <v>126.3021</v>
      </c>
    </row>
    <row r="715" spans="1:13" x14ac:dyDescent="0.25">
      <c r="A715" s="1">
        <v>44580</v>
      </c>
      <c r="B715">
        <v>135.30410000000001</v>
      </c>
      <c r="E715">
        <v>141.23400000000001</v>
      </c>
      <c r="H715">
        <v>142.7098</v>
      </c>
      <c r="K715">
        <v>132.92060000000001</v>
      </c>
    </row>
    <row r="716" spans="1:13" x14ac:dyDescent="0.25">
      <c r="A716" s="1">
        <v>44579</v>
      </c>
      <c r="B716">
        <v>141.23400000000001</v>
      </c>
      <c r="E716">
        <v>139.85560000000001</v>
      </c>
      <c r="H716">
        <v>142.6515</v>
      </c>
      <c r="K716">
        <v>134.4836</v>
      </c>
    </row>
    <row r="717" spans="1:13" x14ac:dyDescent="0.25">
      <c r="A717" s="1">
        <v>44578</v>
      </c>
      <c r="B717">
        <v>139.8484</v>
      </c>
      <c r="E717">
        <v>147.98910000000001</v>
      </c>
      <c r="H717">
        <v>148.33340000000001</v>
      </c>
      <c r="K717">
        <v>137.1711</v>
      </c>
    </row>
    <row r="718" spans="1:13" x14ac:dyDescent="0.25">
      <c r="A718" s="1">
        <v>44577</v>
      </c>
      <c r="B718">
        <v>147.96279999999999</v>
      </c>
      <c r="E718">
        <v>147.6893</v>
      </c>
      <c r="H718">
        <v>151.959</v>
      </c>
      <c r="K718">
        <v>146.19569999999999</v>
      </c>
    </row>
    <row r="719" spans="1:13" x14ac:dyDescent="0.25">
      <c r="A719" s="1">
        <v>44576</v>
      </c>
      <c r="B719">
        <v>147.67699999999999</v>
      </c>
      <c r="E719">
        <v>146.18979999999999</v>
      </c>
      <c r="H719">
        <v>149.56139999999999</v>
      </c>
      <c r="K719">
        <v>144.107</v>
      </c>
    </row>
    <row r="720" spans="1:13" x14ac:dyDescent="0.25">
      <c r="A720" s="1">
        <v>44575</v>
      </c>
      <c r="B720">
        <v>146.2122</v>
      </c>
      <c r="E720">
        <v>146.1584</v>
      </c>
      <c r="H720">
        <v>150.64869999999999</v>
      </c>
      <c r="K720">
        <v>142.0643</v>
      </c>
    </row>
    <row r="721" spans="1:11" x14ac:dyDescent="0.25">
      <c r="A721" s="1">
        <v>44574</v>
      </c>
      <c r="B721">
        <v>146.0034</v>
      </c>
      <c r="E721">
        <v>151.5095</v>
      </c>
      <c r="H721">
        <v>157.80719999999999</v>
      </c>
      <c r="K721">
        <v>145.61250000000001</v>
      </c>
    </row>
    <row r="722" spans="1:11" x14ac:dyDescent="0.25">
      <c r="A722" s="1">
        <v>44573</v>
      </c>
      <c r="B722">
        <v>151.43799999999999</v>
      </c>
      <c r="E722">
        <v>140.22980000000001</v>
      </c>
      <c r="H722">
        <v>153.19220000000001</v>
      </c>
      <c r="K722">
        <v>138.25020000000001</v>
      </c>
    </row>
    <row r="723" spans="1:11" x14ac:dyDescent="0.25">
      <c r="A723" s="1">
        <v>44572</v>
      </c>
      <c r="B723">
        <v>140.25</v>
      </c>
      <c r="E723">
        <v>135.88800000000001</v>
      </c>
      <c r="H723">
        <v>143.5308</v>
      </c>
      <c r="K723">
        <v>133.6688</v>
      </c>
    </row>
    <row r="724" spans="1:11" x14ac:dyDescent="0.25">
      <c r="A724" s="1">
        <v>44571</v>
      </c>
      <c r="B724">
        <v>135.91909999999999</v>
      </c>
      <c r="E724">
        <v>140.83199999999999</v>
      </c>
      <c r="H724">
        <v>143.78819999999999</v>
      </c>
      <c r="K724">
        <v>130.07560000000001</v>
      </c>
    </row>
    <row r="725" spans="1:11" x14ac:dyDescent="0.25">
      <c r="A725" s="1">
        <v>44570</v>
      </c>
      <c r="B725">
        <v>140.81720000000001</v>
      </c>
      <c r="E725">
        <v>142.10990000000001</v>
      </c>
      <c r="H725">
        <v>145.7157</v>
      </c>
      <c r="K725">
        <v>137.89619999999999</v>
      </c>
    </row>
    <row r="726" spans="1:11" x14ac:dyDescent="0.25">
      <c r="A726" s="1">
        <v>44569</v>
      </c>
      <c r="B726">
        <v>142.00970000000001</v>
      </c>
      <c r="E726">
        <v>136.32210000000001</v>
      </c>
      <c r="H726">
        <v>148.0085</v>
      </c>
      <c r="K726">
        <v>133.1514</v>
      </c>
    </row>
    <row r="727" spans="1:11" x14ac:dyDescent="0.25">
      <c r="A727" s="1">
        <v>44568</v>
      </c>
      <c r="B727">
        <v>136.12139999999999</v>
      </c>
      <c r="E727">
        <v>150.3501</v>
      </c>
      <c r="H727">
        <v>150.68770000000001</v>
      </c>
      <c r="K727">
        <v>133.53120000000001</v>
      </c>
    </row>
    <row r="728" spans="1:11" x14ac:dyDescent="0.25">
      <c r="A728" s="1">
        <v>44567</v>
      </c>
      <c r="B728">
        <v>150.3751</v>
      </c>
      <c r="E728">
        <v>154.39009999999999</v>
      </c>
      <c r="H728">
        <v>154.78210000000001</v>
      </c>
      <c r="K728">
        <v>146.27539999999999</v>
      </c>
    </row>
    <row r="729" spans="1:11" x14ac:dyDescent="0.25">
      <c r="A729" s="1">
        <v>44566</v>
      </c>
      <c r="B729">
        <v>154.44720000000001</v>
      </c>
      <c r="E729">
        <v>167.7595</v>
      </c>
      <c r="H729">
        <v>171.24629999999999</v>
      </c>
      <c r="K729">
        <v>144.97919999999999</v>
      </c>
    </row>
    <row r="730" spans="1:11" x14ac:dyDescent="0.25">
      <c r="A730" s="1">
        <v>44565</v>
      </c>
      <c r="B730">
        <v>167.83840000000001</v>
      </c>
      <c r="E730">
        <v>170.09520000000001</v>
      </c>
      <c r="H730">
        <v>173.87520000000001</v>
      </c>
      <c r="K730">
        <v>166.52</v>
      </c>
    </row>
    <row r="731" spans="1:11" x14ac:dyDescent="0.25">
      <c r="A731" s="1">
        <v>44564</v>
      </c>
      <c r="B731">
        <v>170.07220000000001</v>
      </c>
      <c r="E731">
        <v>176.41399999999999</v>
      </c>
      <c r="H731">
        <v>176.47739999999999</v>
      </c>
      <c r="K731">
        <v>166.9153</v>
      </c>
    </row>
    <row r="732" spans="1:11" x14ac:dyDescent="0.25">
      <c r="A732" s="1">
        <v>44563</v>
      </c>
      <c r="B732">
        <v>176.48679999999999</v>
      </c>
      <c r="E732">
        <v>179.0703</v>
      </c>
      <c r="H732">
        <v>179.46260000000001</v>
      </c>
      <c r="K732">
        <v>174.45930000000001</v>
      </c>
    </row>
    <row r="733" spans="1:11" x14ac:dyDescent="0.25">
      <c r="A733" s="1">
        <v>44562</v>
      </c>
      <c r="B733">
        <v>178.8939</v>
      </c>
      <c r="E733">
        <v>169.98009999999999</v>
      </c>
      <c r="H733">
        <v>179.17679999999999</v>
      </c>
      <c r="K733">
        <v>169.97640000000001</v>
      </c>
    </row>
    <row r="734" spans="1:11" x14ac:dyDescent="0.25">
      <c r="A734" s="1">
        <v>44561</v>
      </c>
      <c r="B734">
        <v>170.00980000000001</v>
      </c>
      <c r="E734">
        <v>172.51990000000001</v>
      </c>
      <c r="H734">
        <v>177.6328</v>
      </c>
      <c r="K734">
        <v>167.75919999999999</v>
      </c>
    </row>
    <row r="735" spans="1:11" x14ac:dyDescent="0.25">
      <c r="A735" s="1">
        <v>44560</v>
      </c>
      <c r="B735">
        <v>172.59289999999999</v>
      </c>
      <c r="E735">
        <v>170.68960000000001</v>
      </c>
      <c r="H735">
        <v>175.66560000000001</v>
      </c>
      <c r="K735">
        <v>168.33179999999999</v>
      </c>
    </row>
    <row r="736" spans="1:11" x14ac:dyDescent="0.25">
      <c r="A736" s="1">
        <v>44559</v>
      </c>
      <c r="B736">
        <v>170.50059999999999</v>
      </c>
      <c r="E736">
        <v>177.1798</v>
      </c>
      <c r="H736">
        <v>180.60140000000001</v>
      </c>
      <c r="K736">
        <v>170.28229999999999</v>
      </c>
    </row>
    <row r="737" spans="1:11" x14ac:dyDescent="0.25">
      <c r="A737" s="1">
        <v>44558</v>
      </c>
      <c r="B737">
        <v>177.02760000000001</v>
      </c>
      <c r="E737">
        <v>195.7131</v>
      </c>
      <c r="H737">
        <v>195.7131</v>
      </c>
      <c r="K737">
        <v>176.54939999999999</v>
      </c>
    </row>
    <row r="738" spans="1:11" x14ac:dyDescent="0.25">
      <c r="A738" s="1">
        <v>44557</v>
      </c>
      <c r="B738">
        <v>195.6619</v>
      </c>
      <c r="E738">
        <v>197.7972</v>
      </c>
      <c r="H738">
        <v>204.7611</v>
      </c>
      <c r="K738">
        <v>194.95779999999999</v>
      </c>
    </row>
    <row r="739" spans="1:11" x14ac:dyDescent="0.25">
      <c r="A739" s="1">
        <v>44556</v>
      </c>
      <c r="B739">
        <v>197.79249999999999</v>
      </c>
      <c r="E739">
        <v>193.0044</v>
      </c>
      <c r="H739">
        <v>200.54669999999999</v>
      </c>
      <c r="K739">
        <v>190.47720000000001</v>
      </c>
    </row>
    <row r="740" spans="1:11" x14ac:dyDescent="0.25">
      <c r="A740" s="1">
        <v>44555</v>
      </c>
      <c r="B740">
        <v>193.20570000000001</v>
      </c>
      <c r="E740">
        <v>190.30199999999999</v>
      </c>
      <c r="H740">
        <v>195.0599</v>
      </c>
      <c r="K740">
        <v>188.50200000000001</v>
      </c>
    </row>
    <row r="741" spans="1:11" x14ac:dyDescent="0.25">
      <c r="A741" s="1">
        <v>44554</v>
      </c>
      <c r="B741">
        <v>190.30199999999999</v>
      </c>
      <c r="E741">
        <v>190.1191</v>
      </c>
      <c r="H741">
        <v>197.5026</v>
      </c>
      <c r="K741">
        <v>184.7534</v>
      </c>
    </row>
    <row r="742" spans="1:11" x14ac:dyDescent="0.25">
      <c r="A742" s="1">
        <v>44553</v>
      </c>
      <c r="B742">
        <v>190.11359999999999</v>
      </c>
      <c r="E742">
        <v>178.43940000000001</v>
      </c>
      <c r="H742">
        <v>193.67609999999999</v>
      </c>
      <c r="K742">
        <v>175.66050000000001</v>
      </c>
    </row>
    <row r="743" spans="1:11" x14ac:dyDescent="0.25">
      <c r="A743" s="1">
        <v>44552</v>
      </c>
      <c r="B743">
        <v>178.42099999999999</v>
      </c>
      <c r="E743">
        <v>179.84</v>
      </c>
      <c r="H743">
        <v>187.5522</v>
      </c>
      <c r="K743">
        <v>177.2321</v>
      </c>
    </row>
    <row r="744" spans="1:11" x14ac:dyDescent="0.25">
      <c r="A744" s="1">
        <v>44551</v>
      </c>
      <c r="B744">
        <v>179.71119999999999</v>
      </c>
      <c r="E744">
        <v>173.85339999999999</v>
      </c>
      <c r="H744">
        <v>182.45740000000001</v>
      </c>
      <c r="K744">
        <v>170.2687</v>
      </c>
    </row>
    <row r="745" spans="1:11" x14ac:dyDescent="0.25">
      <c r="A745" s="1">
        <v>44550</v>
      </c>
      <c r="B745">
        <v>173.7475</v>
      </c>
      <c r="E745">
        <v>180.131</v>
      </c>
      <c r="H745">
        <v>181.1754</v>
      </c>
      <c r="K745">
        <v>168.5204</v>
      </c>
    </row>
    <row r="746" spans="1:11" x14ac:dyDescent="0.25">
      <c r="A746" s="1">
        <v>44549</v>
      </c>
      <c r="B746">
        <v>180.131</v>
      </c>
      <c r="E746">
        <v>182.8981</v>
      </c>
      <c r="H746">
        <v>188.9374</v>
      </c>
      <c r="K746">
        <v>178.5667</v>
      </c>
    </row>
    <row r="747" spans="1:11" x14ac:dyDescent="0.25">
      <c r="A747" s="1">
        <v>44548</v>
      </c>
      <c r="B747">
        <v>182.99809999999999</v>
      </c>
      <c r="E747">
        <v>175.56809999999999</v>
      </c>
      <c r="H747">
        <v>184.3466</v>
      </c>
      <c r="K747">
        <v>171.09059999999999</v>
      </c>
    </row>
    <row r="748" spans="1:11" x14ac:dyDescent="0.25">
      <c r="A748" s="1">
        <v>44547</v>
      </c>
      <c r="B748">
        <v>175.47329999999999</v>
      </c>
      <c r="E748">
        <v>176.80019999999999</v>
      </c>
      <c r="H748">
        <v>182.43629999999999</v>
      </c>
      <c r="K748">
        <v>168.28919999999999</v>
      </c>
    </row>
    <row r="749" spans="1:11" x14ac:dyDescent="0.25">
      <c r="A749" s="1">
        <v>44546</v>
      </c>
      <c r="B749">
        <v>177.02029999999999</v>
      </c>
      <c r="E749">
        <v>178.45259999999999</v>
      </c>
      <c r="H749">
        <v>188.9479</v>
      </c>
      <c r="K749">
        <v>174.47</v>
      </c>
    </row>
    <row r="750" spans="1:11" x14ac:dyDescent="0.25">
      <c r="A750" s="1">
        <v>44545</v>
      </c>
      <c r="B750">
        <v>178.46870000000001</v>
      </c>
      <c r="E750">
        <v>161.32419999999999</v>
      </c>
      <c r="H750">
        <v>182.53530000000001</v>
      </c>
      <c r="K750">
        <v>156.85470000000001</v>
      </c>
    </row>
    <row r="751" spans="1:11" x14ac:dyDescent="0.25">
      <c r="A751" s="1">
        <v>44544</v>
      </c>
      <c r="B751">
        <v>161.45939999999999</v>
      </c>
      <c r="E751">
        <v>155.05950000000001</v>
      </c>
      <c r="H751">
        <v>162.95089999999999</v>
      </c>
      <c r="K751">
        <v>149.8066</v>
      </c>
    </row>
    <row r="752" spans="1:11" x14ac:dyDescent="0.25">
      <c r="A752" s="1">
        <v>44543</v>
      </c>
      <c r="B752">
        <v>155.33600000000001</v>
      </c>
      <c r="E752">
        <v>172.959</v>
      </c>
      <c r="H752">
        <v>172.959</v>
      </c>
      <c r="K752">
        <v>148.26329999999999</v>
      </c>
    </row>
    <row r="753" spans="1:11" x14ac:dyDescent="0.25">
      <c r="A753" s="1">
        <v>44542</v>
      </c>
      <c r="B753">
        <v>173.11099999999999</v>
      </c>
      <c r="E753">
        <v>172.10589999999999</v>
      </c>
      <c r="H753">
        <v>176.85210000000001</v>
      </c>
      <c r="K753">
        <v>167.80760000000001</v>
      </c>
    </row>
    <row r="754" spans="1:11" x14ac:dyDescent="0.25">
      <c r="A754" s="1">
        <v>44541</v>
      </c>
      <c r="B754">
        <v>171.66149999999999</v>
      </c>
      <c r="E754">
        <v>167.48</v>
      </c>
      <c r="H754">
        <v>173.76820000000001</v>
      </c>
      <c r="K754">
        <v>161.6651</v>
      </c>
    </row>
    <row r="755" spans="1:11" x14ac:dyDescent="0.25">
      <c r="A755" s="1">
        <v>44540</v>
      </c>
      <c r="B755">
        <v>167.49109999999999</v>
      </c>
      <c r="E755">
        <v>181.43</v>
      </c>
      <c r="H755">
        <v>184.46700000000001</v>
      </c>
      <c r="K755">
        <v>167.48</v>
      </c>
    </row>
    <row r="756" spans="1:11" x14ac:dyDescent="0.25">
      <c r="A756" s="1">
        <v>44539</v>
      </c>
      <c r="B756">
        <v>181.19829999999999</v>
      </c>
      <c r="E756">
        <v>194.7741</v>
      </c>
      <c r="H756">
        <v>196.71340000000001</v>
      </c>
      <c r="K756">
        <v>179.0378</v>
      </c>
    </row>
    <row r="757" spans="1:11" x14ac:dyDescent="0.25">
      <c r="A757" s="1">
        <v>44538</v>
      </c>
      <c r="B757">
        <v>194.65629999999999</v>
      </c>
      <c r="E757">
        <v>190.29660000000001</v>
      </c>
      <c r="H757">
        <v>196.24789999999999</v>
      </c>
      <c r="K757">
        <v>184.01169999999999</v>
      </c>
    </row>
    <row r="758" spans="1:11" x14ac:dyDescent="0.25">
      <c r="A758" s="1">
        <v>44537</v>
      </c>
      <c r="B758">
        <v>190.29660000000001</v>
      </c>
      <c r="E758">
        <v>193.8991</v>
      </c>
      <c r="H758">
        <v>204.1277</v>
      </c>
      <c r="K758">
        <v>188.15350000000001</v>
      </c>
    </row>
    <row r="759" spans="1:11" x14ac:dyDescent="0.25">
      <c r="A759" s="1">
        <v>44536</v>
      </c>
      <c r="B759">
        <v>194.2191</v>
      </c>
      <c r="E759">
        <v>196.5</v>
      </c>
      <c r="H759">
        <v>199.8689</v>
      </c>
      <c r="K759">
        <v>176.8416</v>
      </c>
    </row>
    <row r="760" spans="1:11" x14ac:dyDescent="0.25">
      <c r="A760" s="1">
        <v>44535</v>
      </c>
      <c r="B760">
        <v>196.4332</v>
      </c>
      <c r="E760">
        <v>201.1516</v>
      </c>
      <c r="H760">
        <v>204.6968</v>
      </c>
      <c r="K760">
        <v>182.40819999999999</v>
      </c>
    </row>
    <row r="761" spans="1:11" x14ac:dyDescent="0.25">
      <c r="A761" s="1">
        <v>44534</v>
      </c>
      <c r="B761">
        <v>201.5806</v>
      </c>
      <c r="E761">
        <v>212.10579999999999</v>
      </c>
      <c r="H761">
        <v>212.863</v>
      </c>
      <c r="K761">
        <v>170.7636</v>
      </c>
    </row>
    <row r="762" spans="1:11" x14ac:dyDescent="0.25">
      <c r="A762" s="1">
        <v>44533</v>
      </c>
      <c r="B762">
        <v>211.69</v>
      </c>
      <c r="E762">
        <v>233.45</v>
      </c>
      <c r="H762">
        <v>239.41130000000001</v>
      </c>
      <c r="K762">
        <v>205.5772</v>
      </c>
    </row>
    <row r="763" spans="1:11" x14ac:dyDescent="0.25">
      <c r="A763" s="1">
        <v>44532</v>
      </c>
      <c r="B763">
        <v>233.45</v>
      </c>
      <c r="E763">
        <v>230.0077</v>
      </c>
      <c r="H763">
        <v>243.3912</v>
      </c>
      <c r="K763">
        <v>220.31809999999999</v>
      </c>
    </row>
    <row r="764" spans="1:11" x14ac:dyDescent="0.25">
      <c r="A764" s="1">
        <v>44531</v>
      </c>
      <c r="B764">
        <v>229.93719999999999</v>
      </c>
      <c r="E764">
        <v>208.52529999999999</v>
      </c>
      <c r="H764">
        <v>232.46029999999999</v>
      </c>
      <c r="K764">
        <v>208.12029999999999</v>
      </c>
    </row>
    <row r="765" spans="1:11" x14ac:dyDescent="0.25">
      <c r="A765" s="1">
        <v>44530</v>
      </c>
      <c r="B765">
        <v>208.62469999999999</v>
      </c>
      <c r="E765">
        <v>204.65010000000001</v>
      </c>
      <c r="H765">
        <v>218.4365</v>
      </c>
      <c r="K765">
        <v>199.87440000000001</v>
      </c>
    </row>
    <row r="766" spans="1:11" x14ac:dyDescent="0.25">
      <c r="A766" s="1">
        <v>44529</v>
      </c>
      <c r="B766">
        <v>204.43010000000001</v>
      </c>
      <c r="E766">
        <v>200.91589999999999</v>
      </c>
      <c r="H766">
        <v>212.80189999999999</v>
      </c>
      <c r="K766">
        <v>199.89169999999999</v>
      </c>
    </row>
    <row r="767" spans="1:11" x14ac:dyDescent="0.25">
      <c r="A767" s="1">
        <v>44528</v>
      </c>
      <c r="B767">
        <v>200.8365</v>
      </c>
      <c r="E767">
        <v>193.02930000000001</v>
      </c>
      <c r="H767">
        <v>201.9572</v>
      </c>
      <c r="K767">
        <v>181.49430000000001</v>
      </c>
    </row>
    <row r="768" spans="1:11" x14ac:dyDescent="0.25">
      <c r="A768" s="1">
        <v>44527</v>
      </c>
      <c r="B768">
        <v>193.10470000000001</v>
      </c>
      <c r="E768">
        <v>192.4889</v>
      </c>
      <c r="H768">
        <v>199.49440000000001</v>
      </c>
      <c r="K768">
        <v>190.88919999999999</v>
      </c>
    </row>
    <row r="769" spans="1:11" x14ac:dyDescent="0.25">
      <c r="A769" s="1">
        <v>44526</v>
      </c>
      <c r="B769">
        <v>191.90880000000001</v>
      </c>
      <c r="E769">
        <v>210.0204</v>
      </c>
      <c r="H769">
        <v>210.58510000000001</v>
      </c>
      <c r="K769">
        <v>183.04750000000001</v>
      </c>
    </row>
    <row r="770" spans="1:11" x14ac:dyDescent="0.25">
      <c r="A770" s="1">
        <v>44525</v>
      </c>
      <c r="B770">
        <v>209.9906</v>
      </c>
      <c r="E770">
        <v>205.88929999999999</v>
      </c>
      <c r="H770">
        <v>216.3888</v>
      </c>
      <c r="K770">
        <v>202.15780000000001</v>
      </c>
    </row>
    <row r="771" spans="1:11" x14ac:dyDescent="0.25">
      <c r="A771" s="1">
        <v>44524</v>
      </c>
      <c r="B771">
        <v>206.02690000000001</v>
      </c>
      <c r="E771">
        <v>221.8896</v>
      </c>
      <c r="H771">
        <v>222.4999</v>
      </c>
      <c r="K771">
        <v>200.32589999999999</v>
      </c>
    </row>
    <row r="772" spans="1:11" x14ac:dyDescent="0.25">
      <c r="A772" s="1">
        <v>44523</v>
      </c>
      <c r="B772">
        <v>222.0865</v>
      </c>
      <c r="E772">
        <v>215.87899999999999</v>
      </c>
      <c r="H772">
        <v>226.05070000000001</v>
      </c>
      <c r="K772">
        <v>211.22739999999999</v>
      </c>
    </row>
    <row r="773" spans="1:11" x14ac:dyDescent="0.25">
      <c r="A773" s="1">
        <v>44522</v>
      </c>
      <c r="B773">
        <v>216.1053</v>
      </c>
      <c r="E773">
        <v>231.0275</v>
      </c>
      <c r="H773">
        <v>232.26060000000001</v>
      </c>
      <c r="K773">
        <v>211.94049999999999</v>
      </c>
    </row>
    <row r="774" spans="1:11" x14ac:dyDescent="0.25">
      <c r="A774" s="1">
        <v>44521</v>
      </c>
      <c r="B774">
        <v>231.96170000000001</v>
      </c>
      <c r="E774">
        <v>217.93029999999999</v>
      </c>
      <c r="H774">
        <v>235.48580000000001</v>
      </c>
      <c r="K774">
        <v>210.7561</v>
      </c>
    </row>
    <row r="775" spans="1:11" x14ac:dyDescent="0.25">
      <c r="A775" s="1">
        <v>44520</v>
      </c>
      <c r="B775">
        <v>217.95599999999999</v>
      </c>
      <c r="E775">
        <v>215.43510000000001</v>
      </c>
      <c r="H775">
        <v>221.23140000000001</v>
      </c>
      <c r="K775">
        <v>206.23179999999999</v>
      </c>
    </row>
    <row r="776" spans="1:11" x14ac:dyDescent="0.25">
      <c r="A776" s="1">
        <v>44519</v>
      </c>
      <c r="B776">
        <v>215.41550000000001</v>
      </c>
      <c r="E776">
        <v>195.17830000000001</v>
      </c>
      <c r="H776">
        <v>219.78489999999999</v>
      </c>
      <c r="K776">
        <v>189.61680000000001</v>
      </c>
    </row>
    <row r="777" spans="1:11" x14ac:dyDescent="0.25">
      <c r="A777" s="1">
        <v>44518</v>
      </c>
      <c r="B777">
        <v>195.46430000000001</v>
      </c>
      <c r="E777">
        <v>219.03739999999999</v>
      </c>
      <c r="H777">
        <v>222.83510000000001</v>
      </c>
      <c r="K777">
        <v>186.58869999999999</v>
      </c>
    </row>
    <row r="778" spans="1:11" x14ac:dyDescent="0.25">
      <c r="A778" s="1">
        <v>44517</v>
      </c>
      <c r="B778">
        <v>218.9863</v>
      </c>
      <c r="E778">
        <v>219.1858</v>
      </c>
      <c r="H778">
        <v>222.07929999999999</v>
      </c>
      <c r="K778">
        <v>210.05699999999999</v>
      </c>
    </row>
    <row r="779" spans="1:11" x14ac:dyDescent="0.25">
      <c r="A779" s="1">
        <v>44516</v>
      </c>
      <c r="B779">
        <v>219.09520000000001</v>
      </c>
      <c r="E779">
        <v>238.1746</v>
      </c>
      <c r="H779">
        <v>238.26159999999999</v>
      </c>
      <c r="K779">
        <v>214.76339999999999</v>
      </c>
    </row>
    <row r="780" spans="1:11" x14ac:dyDescent="0.25">
      <c r="A780" s="1">
        <v>44515</v>
      </c>
      <c r="B780">
        <v>238.0686</v>
      </c>
      <c r="E780">
        <v>238.70699999999999</v>
      </c>
      <c r="H780">
        <v>246.4425</v>
      </c>
      <c r="K780">
        <v>234.70410000000001</v>
      </c>
    </row>
    <row r="781" spans="1:11" x14ac:dyDescent="0.25">
      <c r="A781" s="1">
        <v>44514</v>
      </c>
      <c r="B781">
        <v>238.584</v>
      </c>
      <c r="E781">
        <v>241.70480000000001</v>
      </c>
      <c r="H781">
        <v>241.9152</v>
      </c>
      <c r="K781">
        <v>230.48060000000001</v>
      </c>
    </row>
    <row r="782" spans="1:11" x14ac:dyDescent="0.25">
      <c r="A782" s="1">
        <v>44513</v>
      </c>
      <c r="B782">
        <v>241.7627</v>
      </c>
      <c r="E782">
        <v>228.4778</v>
      </c>
      <c r="H782">
        <v>241.9632</v>
      </c>
      <c r="K782">
        <v>224.93780000000001</v>
      </c>
    </row>
    <row r="783" spans="1:11" x14ac:dyDescent="0.25">
      <c r="A783" s="1">
        <v>44512</v>
      </c>
      <c r="B783">
        <v>228.69059999999999</v>
      </c>
      <c r="E783">
        <v>233.5153</v>
      </c>
      <c r="H783">
        <v>238.8612</v>
      </c>
      <c r="K783">
        <v>220.8511</v>
      </c>
    </row>
    <row r="784" spans="1:11" x14ac:dyDescent="0.25">
      <c r="A784" s="1">
        <v>44511</v>
      </c>
      <c r="B784">
        <v>233.74440000000001</v>
      </c>
      <c r="E784">
        <v>233.51859999999999</v>
      </c>
      <c r="H784">
        <v>246.44739999999999</v>
      </c>
      <c r="K784">
        <v>229.5317</v>
      </c>
    </row>
    <row r="785" spans="1:11" x14ac:dyDescent="0.25">
      <c r="A785" s="1">
        <v>44510</v>
      </c>
      <c r="B785">
        <v>233.71559999999999</v>
      </c>
      <c r="E785">
        <v>238.9941</v>
      </c>
      <c r="H785">
        <v>248.61779999999999</v>
      </c>
      <c r="K785">
        <v>218.0033</v>
      </c>
    </row>
    <row r="786" spans="1:11" x14ac:dyDescent="0.25">
      <c r="A786" s="1">
        <v>44509</v>
      </c>
      <c r="B786">
        <v>239.05279999999999</v>
      </c>
      <c r="E786">
        <v>248.45849999999999</v>
      </c>
      <c r="H786">
        <v>253.10130000000001</v>
      </c>
      <c r="K786">
        <v>237.79079999999999</v>
      </c>
    </row>
    <row r="787" spans="1:11" x14ac:dyDescent="0.25">
      <c r="A787" s="1">
        <v>44508</v>
      </c>
      <c r="B787">
        <v>248.33949999999999</v>
      </c>
      <c r="E787">
        <v>249.5324</v>
      </c>
      <c r="H787">
        <v>253.36760000000001</v>
      </c>
      <c r="K787">
        <v>240.86660000000001</v>
      </c>
    </row>
    <row r="788" spans="1:11" x14ac:dyDescent="0.25">
      <c r="A788" s="1">
        <v>44507</v>
      </c>
      <c r="B788">
        <v>249.60310000000001</v>
      </c>
      <c r="E788">
        <v>258.63420000000002</v>
      </c>
      <c r="H788">
        <v>258.76100000000002</v>
      </c>
      <c r="K788">
        <v>245.74469999999999</v>
      </c>
    </row>
    <row r="789" spans="1:11" x14ac:dyDescent="0.25">
      <c r="A789" s="1">
        <v>44506</v>
      </c>
      <c r="B789">
        <v>258.61770000000001</v>
      </c>
      <c r="E789">
        <v>236.38900000000001</v>
      </c>
      <c r="H789">
        <v>260.29640000000001</v>
      </c>
      <c r="K789">
        <v>235.0033</v>
      </c>
    </row>
    <row r="790" spans="1:11" x14ac:dyDescent="0.25">
      <c r="A790" s="1">
        <v>44505</v>
      </c>
      <c r="B790">
        <v>236.256</v>
      </c>
      <c r="E790">
        <v>247.22200000000001</v>
      </c>
      <c r="H790">
        <v>248.40270000000001</v>
      </c>
      <c r="K790">
        <v>230.80670000000001</v>
      </c>
    </row>
    <row r="791" spans="1:11" x14ac:dyDescent="0.25">
      <c r="A791" s="1">
        <v>44504</v>
      </c>
      <c r="B791">
        <v>247.3871</v>
      </c>
      <c r="E791">
        <v>243.36920000000001</v>
      </c>
      <c r="H791">
        <v>250.63570000000001</v>
      </c>
      <c r="K791">
        <v>234.85380000000001</v>
      </c>
    </row>
    <row r="792" spans="1:11" x14ac:dyDescent="0.25">
      <c r="A792" s="1">
        <v>44503</v>
      </c>
      <c r="B792">
        <v>243.50739999999999</v>
      </c>
      <c r="E792">
        <v>221.01089999999999</v>
      </c>
      <c r="H792">
        <v>246.32740000000001</v>
      </c>
      <c r="K792">
        <v>216.232</v>
      </c>
    </row>
    <row r="793" spans="1:11" x14ac:dyDescent="0.25">
      <c r="A793" s="1">
        <v>44502</v>
      </c>
      <c r="B793">
        <v>220.721</v>
      </c>
      <c r="E793">
        <v>203.73500000000001</v>
      </c>
      <c r="H793">
        <v>222.31620000000001</v>
      </c>
      <c r="K793">
        <v>201.16460000000001</v>
      </c>
    </row>
    <row r="794" spans="1:11" x14ac:dyDescent="0.25">
      <c r="A794" s="1">
        <v>44501</v>
      </c>
      <c r="B794">
        <v>203.59559999999999</v>
      </c>
      <c r="E794">
        <v>202.7114</v>
      </c>
      <c r="H794">
        <v>211.78049999999999</v>
      </c>
      <c r="K794">
        <v>198.06020000000001</v>
      </c>
    </row>
    <row r="795" spans="1:11" x14ac:dyDescent="0.25">
      <c r="A795" s="1">
        <v>44500</v>
      </c>
      <c r="B795">
        <v>202.76910000000001</v>
      </c>
      <c r="E795">
        <v>195.80889999999999</v>
      </c>
      <c r="H795">
        <v>205.04060000000001</v>
      </c>
      <c r="K795">
        <v>185.63470000000001</v>
      </c>
    </row>
    <row r="796" spans="1:11" x14ac:dyDescent="0.25">
      <c r="A796" s="1">
        <v>44499</v>
      </c>
      <c r="B796">
        <v>195.595</v>
      </c>
      <c r="E796">
        <v>200.35650000000001</v>
      </c>
      <c r="H796">
        <v>200.51769999999999</v>
      </c>
      <c r="K796">
        <v>187.61490000000001</v>
      </c>
    </row>
    <row r="797" spans="1:11" x14ac:dyDescent="0.25">
      <c r="A797" s="1">
        <v>44498</v>
      </c>
      <c r="B797">
        <v>200.22659999999999</v>
      </c>
      <c r="E797">
        <v>195.0187</v>
      </c>
      <c r="H797">
        <v>205.06030000000001</v>
      </c>
      <c r="K797">
        <v>194.7054</v>
      </c>
    </row>
    <row r="798" spans="1:11" x14ac:dyDescent="0.25">
      <c r="A798" s="1">
        <v>44497</v>
      </c>
      <c r="B798">
        <v>194.6498</v>
      </c>
      <c r="E798">
        <v>184.33009999999999</v>
      </c>
      <c r="H798">
        <v>201.39240000000001</v>
      </c>
      <c r="K798">
        <v>181.94489999999999</v>
      </c>
    </row>
    <row r="799" spans="1:11" x14ac:dyDescent="0.25">
      <c r="A799" s="1">
        <v>44496</v>
      </c>
      <c r="B799">
        <v>184.56469999999999</v>
      </c>
      <c r="E799">
        <v>199.80080000000001</v>
      </c>
      <c r="H799">
        <v>205.42699999999999</v>
      </c>
      <c r="K799">
        <v>180.54089999999999</v>
      </c>
    </row>
    <row r="800" spans="1:11" x14ac:dyDescent="0.25">
      <c r="A800" s="1">
        <v>44495</v>
      </c>
      <c r="B800">
        <v>199.84989999999999</v>
      </c>
      <c r="E800">
        <v>209.66820000000001</v>
      </c>
      <c r="H800">
        <v>214.10589999999999</v>
      </c>
      <c r="K800">
        <v>196.71700000000001</v>
      </c>
    </row>
    <row r="801" spans="1:11" x14ac:dyDescent="0.25">
      <c r="A801" s="1">
        <v>44494</v>
      </c>
      <c r="B801">
        <v>209.8305</v>
      </c>
      <c r="E801">
        <v>202.43600000000001</v>
      </c>
      <c r="H801">
        <v>218.89250000000001</v>
      </c>
      <c r="K801">
        <v>198.1936</v>
      </c>
    </row>
    <row r="802" spans="1:11" x14ac:dyDescent="0.25">
      <c r="A802" s="1">
        <v>44493</v>
      </c>
      <c r="B802">
        <v>202.43600000000001</v>
      </c>
      <c r="E802">
        <v>197.72049999999999</v>
      </c>
      <c r="H802">
        <v>204.87979999999999</v>
      </c>
      <c r="K802">
        <v>185.33</v>
      </c>
    </row>
    <row r="803" spans="1:11" x14ac:dyDescent="0.25">
      <c r="A803" s="1">
        <v>44492</v>
      </c>
      <c r="B803">
        <v>197.7184</v>
      </c>
      <c r="E803">
        <v>196.29069999999999</v>
      </c>
      <c r="H803">
        <v>205.67230000000001</v>
      </c>
      <c r="K803">
        <v>192.18639999999999</v>
      </c>
    </row>
    <row r="804" spans="1:11" x14ac:dyDescent="0.25">
      <c r="A804" s="1">
        <v>44491</v>
      </c>
      <c r="B804">
        <v>196.06100000000001</v>
      </c>
      <c r="E804">
        <v>190.33369999999999</v>
      </c>
      <c r="H804">
        <v>214.7758</v>
      </c>
      <c r="K804">
        <v>188.12</v>
      </c>
    </row>
    <row r="805" spans="1:11" x14ac:dyDescent="0.25">
      <c r="A805" s="1">
        <v>44490</v>
      </c>
      <c r="B805">
        <v>190.23050000000001</v>
      </c>
      <c r="E805">
        <v>176.8476</v>
      </c>
      <c r="H805">
        <v>193.87899999999999</v>
      </c>
      <c r="K805">
        <v>176.75579999999999</v>
      </c>
    </row>
    <row r="806" spans="1:11" x14ac:dyDescent="0.25">
      <c r="A806" s="1">
        <v>44489</v>
      </c>
      <c r="B806">
        <v>176.77170000000001</v>
      </c>
      <c r="E806">
        <v>155.91589999999999</v>
      </c>
      <c r="H806">
        <v>176.78739999999999</v>
      </c>
      <c r="K806">
        <v>155.09479999999999</v>
      </c>
    </row>
    <row r="807" spans="1:11" x14ac:dyDescent="0.25">
      <c r="A807" s="1">
        <v>44488</v>
      </c>
      <c r="B807">
        <v>155.9999</v>
      </c>
      <c r="E807">
        <v>157.23070000000001</v>
      </c>
      <c r="H807">
        <v>159.42140000000001</v>
      </c>
      <c r="K807">
        <v>153.16560000000001</v>
      </c>
    </row>
    <row r="808" spans="1:11" x14ac:dyDescent="0.25">
      <c r="A808" s="1">
        <v>44487</v>
      </c>
      <c r="B808">
        <v>157.2397</v>
      </c>
      <c r="E808">
        <v>159.96119999999999</v>
      </c>
      <c r="H808">
        <v>162.88560000000001</v>
      </c>
      <c r="K808">
        <v>154.982</v>
      </c>
    </row>
    <row r="809" spans="1:11" x14ac:dyDescent="0.25">
      <c r="A809" s="1">
        <v>44486</v>
      </c>
      <c r="B809">
        <v>159.77879999999999</v>
      </c>
      <c r="E809">
        <v>157.4966</v>
      </c>
      <c r="H809">
        <v>167.44579999999999</v>
      </c>
      <c r="K809">
        <v>153.64869999999999</v>
      </c>
    </row>
    <row r="810" spans="1:11" x14ac:dyDescent="0.25">
      <c r="A810" s="1">
        <v>44485</v>
      </c>
      <c r="B810">
        <v>157.44</v>
      </c>
      <c r="E810">
        <v>163.11840000000001</v>
      </c>
      <c r="H810">
        <v>164.73740000000001</v>
      </c>
      <c r="K810">
        <v>156.55420000000001</v>
      </c>
    </row>
    <row r="811" spans="1:11" x14ac:dyDescent="0.25">
      <c r="A811" s="1">
        <v>44484</v>
      </c>
      <c r="B811">
        <v>162.88079999999999</v>
      </c>
      <c r="E811">
        <v>150.0598</v>
      </c>
      <c r="H811">
        <v>165.10820000000001</v>
      </c>
      <c r="K811">
        <v>147.0197</v>
      </c>
    </row>
    <row r="812" spans="1:11" x14ac:dyDescent="0.25">
      <c r="A812" s="1">
        <v>44483</v>
      </c>
      <c r="B812">
        <v>150.01480000000001</v>
      </c>
      <c r="E812">
        <v>148.0257</v>
      </c>
      <c r="H812">
        <v>155.6217</v>
      </c>
      <c r="K812">
        <v>147.35239999999999</v>
      </c>
    </row>
    <row r="813" spans="1:11" x14ac:dyDescent="0.25">
      <c r="A813" s="1">
        <v>44482</v>
      </c>
      <c r="B813">
        <v>148.096</v>
      </c>
      <c r="E813">
        <v>152.46340000000001</v>
      </c>
      <c r="H813">
        <v>155.55609999999999</v>
      </c>
      <c r="K813">
        <v>144.37719999999999</v>
      </c>
    </row>
    <row r="814" spans="1:11" x14ac:dyDescent="0.25">
      <c r="A814" s="1">
        <v>44481</v>
      </c>
      <c r="B814">
        <v>152.29140000000001</v>
      </c>
      <c r="E814">
        <v>144.82050000000001</v>
      </c>
      <c r="H814">
        <v>153.28809999999999</v>
      </c>
      <c r="K814">
        <v>137.64330000000001</v>
      </c>
    </row>
    <row r="815" spans="1:11" x14ac:dyDescent="0.25">
      <c r="A815" s="1">
        <v>44480</v>
      </c>
      <c r="B815">
        <v>144.90129999999999</v>
      </c>
      <c r="E815">
        <v>147.63800000000001</v>
      </c>
      <c r="H815">
        <v>154.06190000000001</v>
      </c>
      <c r="K815">
        <v>140.41069999999999</v>
      </c>
    </row>
    <row r="816" spans="1:11" x14ac:dyDescent="0.25">
      <c r="A816" s="1">
        <v>44479</v>
      </c>
      <c r="B816">
        <v>147.7424</v>
      </c>
      <c r="E816">
        <v>156.84710000000001</v>
      </c>
      <c r="H816">
        <v>158.46789999999999</v>
      </c>
      <c r="K816">
        <v>146.17269999999999</v>
      </c>
    </row>
    <row r="817" spans="1:11" x14ac:dyDescent="0.25">
      <c r="A817" s="1">
        <v>44478</v>
      </c>
      <c r="B817">
        <v>156.72040000000001</v>
      </c>
      <c r="E817">
        <v>158.82859999999999</v>
      </c>
      <c r="H817">
        <v>161.5479</v>
      </c>
      <c r="K817">
        <v>154.71279999999999</v>
      </c>
    </row>
    <row r="818" spans="1:11" x14ac:dyDescent="0.25">
      <c r="A818" s="1">
        <v>44477</v>
      </c>
      <c r="B818">
        <v>158.59030000000001</v>
      </c>
      <c r="E818">
        <v>154.37049999999999</v>
      </c>
      <c r="H818">
        <v>168.8186</v>
      </c>
      <c r="K818">
        <v>152.5438</v>
      </c>
    </row>
    <row r="819" spans="1:11" x14ac:dyDescent="0.25">
      <c r="A819" s="1">
        <v>44476</v>
      </c>
      <c r="B819">
        <v>154.38470000000001</v>
      </c>
      <c r="E819">
        <v>153.83459999999999</v>
      </c>
      <c r="H819">
        <v>161.35730000000001</v>
      </c>
      <c r="K819">
        <v>150.1781</v>
      </c>
    </row>
    <row r="820" spans="1:11" x14ac:dyDescent="0.25">
      <c r="A820" s="1">
        <v>44475</v>
      </c>
      <c r="B820">
        <v>153.82839999999999</v>
      </c>
      <c r="E820">
        <v>164.57079999999999</v>
      </c>
      <c r="H820">
        <v>165.46350000000001</v>
      </c>
      <c r="K820">
        <v>150.39519999999999</v>
      </c>
    </row>
    <row r="821" spans="1:11" x14ac:dyDescent="0.25">
      <c r="A821" s="1">
        <v>44474</v>
      </c>
      <c r="B821">
        <v>164.7414</v>
      </c>
      <c r="E821">
        <v>167.1788</v>
      </c>
      <c r="H821">
        <v>170.19460000000001</v>
      </c>
      <c r="K821">
        <v>160.2269</v>
      </c>
    </row>
    <row r="822" spans="1:11" x14ac:dyDescent="0.25">
      <c r="A822" s="1">
        <v>44473</v>
      </c>
      <c r="B822">
        <v>167.1713</v>
      </c>
      <c r="E822">
        <v>172.9195</v>
      </c>
      <c r="H822">
        <v>173.1814</v>
      </c>
      <c r="K822">
        <v>162.47810000000001</v>
      </c>
    </row>
    <row r="823" spans="1:11" x14ac:dyDescent="0.25">
      <c r="A823" s="1">
        <v>44472</v>
      </c>
      <c r="B823">
        <v>172.8039</v>
      </c>
      <c r="E823">
        <v>169.07849999999999</v>
      </c>
      <c r="H823">
        <v>177.62200000000001</v>
      </c>
      <c r="K823">
        <v>165.84880000000001</v>
      </c>
    </row>
    <row r="824" spans="1:11" x14ac:dyDescent="0.25">
      <c r="A824" s="1">
        <v>44471</v>
      </c>
      <c r="B824">
        <v>169.12860000000001</v>
      </c>
      <c r="E824">
        <v>161.636</v>
      </c>
      <c r="H824">
        <v>174.97499999999999</v>
      </c>
      <c r="K824">
        <v>156.26349999999999</v>
      </c>
    </row>
    <row r="825" spans="1:11" x14ac:dyDescent="0.25">
      <c r="A825" s="1">
        <v>44470</v>
      </c>
      <c r="B825">
        <v>161.75319999999999</v>
      </c>
      <c r="E825">
        <v>141.3689</v>
      </c>
      <c r="H825">
        <v>164.9623</v>
      </c>
      <c r="K825">
        <v>138.32050000000001</v>
      </c>
    </row>
    <row r="826" spans="1:11" x14ac:dyDescent="0.25">
      <c r="A826" s="1">
        <v>44469</v>
      </c>
      <c r="B826">
        <v>141.39410000000001</v>
      </c>
      <c r="E826">
        <v>135.3304</v>
      </c>
      <c r="H826">
        <v>142.85300000000001</v>
      </c>
      <c r="K826">
        <v>134.19220000000001</v>
      </c>
    </row>
    <row r="827" spans="1:11" x14ac:dyDescent="0.25">
      <c r="A827" s="1">
        <v>44468</v>
      </c>
      <c r="B827">
        <v>135.35380000000001</v>
      </c>
      <c r="E827">
        <v>132.33680000000001</v>
      </c>
      <c r="H827">
        <v>140.0436</v>
      </c>
      <c r="K827">
        <v>131.1677</v>
      </c>
    </row>
    <row r="828" spans="1:11" x14ac:dyDescent="0.25">
      <c r="A828" s="1">
        <v>44467</v>
      </c>
      <c r="B828">
        <v>132.23050000000001</v>
      </c>
      <c r="E828">
        <v>136.44479999999999</v>
      </c>
      <c r="H828">
        <v>139.38890000000001</v>
      </c>
      <c r="K828">
        <v>128.16130000000001</v>
      </c>
    </row>
    <row r="829" spans="1:11" x14ac:dyDescent="0.25">
      <c r="A829" s="1">
        <v>44466</v>
      </c>
      <c r="B829">
        <v>136.40450000000001</v>
      </c>
      <c r="E829">
        <v>135.90479999999999</v>
      </c>
      <c r="H829">
        <v>148.828</v>
      </c>
      <c r="K829">
        <v>133.8227</v>
      </c>
    </row>
    <row r="830" spans="1:11" x14ac:dyDescent="0.25">
      <c r="A830" s="1">
        <v>44465</v>
      </c>
      <c r="B830">
        <v>135.76920000000001</v>
      </c>
      <c r="E830">
        <v>136.2242</v>
      </c>
      <c r="H830">
        <v>140.7277</v>
      </c>
      <c r="K830">
        <v>124.9491</v>
      </c>
    </row>
    <row r="831" spans="1:11" x14ac:dyDescent="0.25">
      <c r="A831" s="1">
        <v>44464</v>
      </c>
      <c r="B831">
        <v>136.155</v>
      </c>
      <c r="E831">
        <v>139.2859</v>
      </c>
      <c r="H831">
        <v>144.07820000000001</v>
      </c>
      <c r="K831">
        <v>133.98419999999999</v>
      </c>
    </row>
    <row r="832" spans="1:11" x14ac:dyDescent="0.25">
      <c r="A832" s="1">
        <v>44463</v>
      </c>
      <c r="B832">
        <v>139.41059999999999</v>
      </c>
      <c r="E832">
        <v>149.98410000000001</v>
      </c>
      <c r="H832">
        <v>151.29239999999999</v>
      </c>
      <c r="K832">
        <v>128.62180000000001</v>
      </c>
    </row>
    <row r="833" spans="1:11" x14ac:dyDescent="0.25">
      <c r="A833" s="1">
        <v>44462</v>
      </c>
      <c r="B833">
        <v>149.90950000000001</v>
      </c>
      <c r="E833">
        <v>148.2431</v>
      </c>
      <c r="H833">
        <v>152.36420000000001</v>
      </c>
      <c r="K833">
        <v>143.01259999999999</v>
      </c>
    </row>
    <row r="834" spans="1:11" x14ac:dyDescent="0.25">
      <c r="A834" s="1">
        <v>44461</v>
      </c>
      <c r="B834">
        <v>148.11259999999999</v>
      </c>
      <c r="E834">
        <v>123.9777</v>
      </c>
      <c r="H834">
        <v>151.3031</v>
      </c>
      <c r="K834">
        <v>122.181</v>
      </c>
    </row>
    <row r="835" spans="1:11" x14ac:dyDescent="0.25">
      <c r="A835" s="1">
        <v>44460</v>
      </c>
      <c r="B835">
        <v>123.976</v>
      </c>
      <c r="E835">
        <v>132.6788</v>
      </c>
      <c r="H835">
        <v>144.5224</v>
      </c>
      <c r="K835">
        <v>116.0772</v>
      </c>
    </row>
    <row r="836" spans="1:11" x14ac:dyDescent="0.25">
      <c r="A836" s="1">
        <v>44459</v>
      </c>
      <c r="B836">
        <v>132.51740000000001</v>
      </c>
      <c r="E836">
        <v>152.85390000000001</v>
      </c>
      <c r="H836">
        <v>153.31639999999999</v>
      </c>
      <c r="K836">
        <v>130.72989999999999</v>
      </c>
    </row>
    <row r="837" spans="1:11" x14ac:dyDescent="0.25">
      <c r="A837" s="1">
        <v>44458</v>
      </c>
      <c r="B837">
        <v>152.95269999999999</v>
      </c>
      <c r="E837">
        <v>169.40780000000001</v>
      </c>
      <c r="H837">
        <v>171.02500000000001</v>
      </c>
      <c r="K837">
        <v>151.05539999999999</v>
      </c>
    </row>
    <row r="838" spans="1:11" x14ac:dyDescent="0.25">
      <c r="A838" s="1">
        <v>44457</v>
      </c>
      <c r="B838">
        <v>169.37870000000001</v>
      </c>
      <c r="E838">
        <v>147.49029999999999</v>
      </c>
      <c r="H838">
        <v>171.41919999999999</v>
      </c>
      <c r="K838">
        <v>144.297</v>
      </c>
    </row>
    <row r="839" spans="1:11" x14ac:dyDescent="0.25">
      <c r="A839" s="1">
        <v>44456</v>
      </c>
      <c r="B839">
        <v>147.47749999999999</v>
      </c>
      <c r="E839">
        <v>152.18119999999999</v>
      </c>
      <c r="H839">
        <v>153.50710000000001</v>
      </c>
      <c r="K839">
        <v>134.3596</v>
      </c>
    </row>
    <row r="840" spans="1:11" x14ac:dyDescent="0.25">
      <c r="A840" s="1">
        <v>44455</v>
      </c>
      <c r="B840">
        <v>152.387</v>
      </c>
      <c r="E840">
        <v>158.8014</v>
      </c>
      <c r="H840">
        <v>163.12559999999999</v>
      </c>
      <c r="K840">
        <v>147.50530000000001</v>
      </c>
    </row>
    <row r="841" spans="1:11" x14ac:dyDescent="0.25">
      <c r="A841" s="1">
        <v>44454</v>
      </c>
      <c r="B841">
        <v>158.732</v>
      </c>
      <c r="E841">
        <v>158.79679999999999</v>
      </c>
      <c r="H841">
        <v>166.47919999999999</v>
      </c>
      <c r="K841">
        <v>154.00550000000001</v>
      </c>
    </row>
    <row r="842" spans="1:11" x14ac:dyDescent="0.25">
      <c r="A842" s="1">
        <v>44453</v>
      </c>
      <c r="B842">
        <v>158.51580000000001</v>
      </c>
      <c r="E842">
        <v>169.8107</v>
      </c>
      <c r="H842">
        <v>171.8321</v>
      </c>
      <c r="K842">
        <v>143.1952</v>
      </c>
    </row>
    <row r="843" spans="1:11" x14ac:dyDescent="0.25">
      <c r="A843" s="1">
        <v>44452</v>
      </c>
      <c r="B843">
        <v>169.72800000000001</v>
      </c>
      <c r="E843">
        <v>174.35900000000001</v>
      </c>
      <c r="H843">
        <v>174.9682</v>
      </c>
      <c r="K843">
        <v>150.51689999999999</v>
      </c>
    </row>
    <row r="844" spans="1:11" x14ac:dyDescent="0.25">
      <c r="A844" s="1">
        <v>44451</v>
      </c>
      <c r="B844">
        <v>174.38929999999999</v>
      </c>
      <c r="E844">
        <v>179.15459999999999</v>
      </c>
      <c r="H844">
        <v>181.51300000000001</v>
      </c>
      <c r="K844">
        <v>170.31800000000001</v>
      </c>
    </row>
    <row r="845" spans="1:11" x14ac:dyDescent="0.25">
      <c r="A845" s="1">
        <v>44450</v>
      </c>
      <c r="B845">
        <v>179.00810000000001</v>
      </c>
      <c r="E845">
        <v>179.4255</v>
      </c>
      <c r="H845">
        <v>193.10249999999999</v>
      </c>
      <c r="K845">
        <v>175.31970000000001</v>
      </c>
    </row>
    <row r="846" spans="1:11" x14ac:dyDescent="0.25">
      <c r="A846" s="1">
        <v>44449</v>
      </c>
      <c r="B846">
        <v>179.21969999999999</v>
      </c>
      <c r="E846">
        <v>187.70769999999999</v>
      </c>
      <c r="H846">
        <v>197.20439999999999</v>
      </c>
      <c r="K846">
        <v>168.61160000000001</v>
      </c>
    </row>
    <row r="847" spans="1:11" x14ac:dyDescent="0.25">
      <c r="A847" s="1">
        <v>44448</v>
      </c>
      <c r="B847">
        <v>187.79230000000001</v>
      </c>
      <c r="E847">
        <v>191.1413</v>
      </c>
      <c r="H847">
        <v>215.28819999999999</v>
      </c>
      <c r="K847">
        <v>181.16829999999999</v>
      </c>
    </row>
    <row r="848" spans="1:11" x14ac:dyDescent="0.25">
      <c r="A848" s="1">
        <v>44447</v>
      </c>
      <c r="B848">
        <v>191.0326</v>
      </c>
      <c r="E848">
        <v>173.23330000000001</v>
      </c>
      <c r="H848">
        <v>197.9118</v>
      </c>
      <c r="K848">
        <v>147.0514</v>
      </c>
    </row>
    <row r="849" spans="1:11" x14ac:dyDescent="0.25">
      <c r="A849" s="1">
        <v>44446</v>
      </c>
      <c r="B849">
        <v>172.72210000000001</v>
      </c>
      <c r="E849">
        <v>164.46289999999999</v>
      </c>
      <c r="H849">
        <v>195.0094</v>
      </c>
      <c r="K849">
        <v>133.57560000000001</v>
      </c>
    </row>
    <row r="850" spans="1:11" x14ac:dyDescent="0.25">
      <c r="A850" s="1">
        <v>44445</v>
      </c>
      <c r="B850">
        <v>164.43520000000001</v>
      </c>
      <c r="E850">
        <v>142.21629999999999</v>
      </c>
      <c r="H850">
        <v>165.97049999999999</v>
      </c>
      <c r="K850">
        <v>138.00399999999999</v>
      </c>
    </row>
    <row r="851" spans="1:11" x14ac:dyDescent="0.25">
      <c r="A851" s="1">
        <v>44444</v>
      </c>
      <c r="B851">
        <v>142.0497</v>
      </c>
      <c r="E851">
        <v>139.0111</v>
      </c>
      <c r="H851">
        <v>145.05619999999999</v>
      </c>
      <c r="K851">
        <v>134.92080000000001</v>
      </c>
    </row>
    <row r="852" spans="1:11" x14ac:dyDescent="0.25">
      <c r="A852" s="1">
        <v>44443</v>
      </c>
      <c r="B852">
        <v>139.0112</v>
      </c>
      <c r="E852">
        <v>146.42230000000001</v>
      </c>
      <c r="H852">
        <v>150.494</v>
      </c>
      <c r="K852">
        <v>136.04259999999999</v>
      </c>
    </row>
    <row r="853" spans="1:11" x14ac:dyDescent="0.25">
      <c r="A853" s="1">
        <v>44442</v>
      </c>
      <c r="B853">
        <v>146.47309999999999</v>
      </c>
      <c r="E853">
        <v>128.3475</v>
      </c>
      <c r="H853">
        <v>148.85910000000001</v>
      </c>
      <c r="K853">
        <v>128.26329999999999</v>
      </c>
    </row>
    <row r="854" spans="1:11" x14ac:dyDescent="0.25">
      <c r="A854" s="1">
        <v>44441</v>
      </c>
      <c r="B854">
        <v>128.3338</v>
      </c>
      <c r="E854">
        <v>110.6807</v>
      </c>
      <c r="H854">
        <v>131.90389999999999</v>
      </c>
      <c r="K854">
        <v>109.54389999999999</v>
      </c>
    </row>
    <row r="855" spans="1:11" x14ac:dyDescent="0.25">
      <c r="A855" s="1">
        <v>44440</v>
      </c>
      <c r="B855">
        <v>110.76139999999999</v>
      </c>
      <c r="E855">
        <v>108.3531</v>
      </c>
      <c r="H855">
        <v>119.5527</v>
      </c>
      <c r="K855">
        <v>106.07989999999999</v>
      </c>
    </row>
    <row r="856" spans="1:11" x14ac:dyDescent="0.25">
      <c r="A856" s="1">
        <v>44439</v>
      </c>
      <c r="B856">
        <v>108.4101</v>
      </c>
      <c r="E856">
        <v>110.0793</v>
      </c>
      <c r="H856">
        <v>129.9836</v>
      </c>
      <c r="K856">
        <v>103.20650000000001</v>
      </c>
    </row>
    <row r="857" spans="1:11" x14ac:dyDescent="0.25">
      <c r="A857" s="1">
        <v>44438</v>
      </c>
      <c r="B857">
        <v>110.2928</v>
      </c>
      <c r="E857">
        <v>94.243799999999993</v>
      </c>
      <c r="H857">
        <v>116.2405</v>
      </c>
      <c r="K857">
        <v>93.781400000000005</v>
      </c>
    </row>
    <row r="858" spans="1:11" x14ac:dyDescent="0.25">
      <c r="A858" s="1">
        <v>44437</v>
      </c>
      <c r="B858">
        <v>94.262900000000002</v>
      </c>
      <c r="E858">
        <v>96.334299999999999</v>
      </c>
      <c r="H858">
        <v>97.816599999999994</v>
      </c>
      <c r="K858">
        <v>90.749099999999999</v>
      </c>
    </row>
    <row r="859" spans="1:11" x14ac:dyDescent="0.25">
      <c r="A859" s="1">
        <v>44436</v>
      </c>
      <c r="B859">
        <v>96.572199999999995</v>
      </c>
      <c r="E859">
        <v>88.04</v>
      </c>
      <c r="H859">
        <v>97.860500000000002</v>
      </c>
      <c r="K859">
        <v>85.661299999999997</v>
      </c>
    </row>
    <row r="860" spans="1:11" x14ac:dyDescent="0.25">
      <c r="A860" s="1">
        <v>44435</v>
      </c>
      <c r="B860">
        <v>88.062200000000004</v>
      </c>
      <c r="E860">
        <v>74.787099999999995</v>
      </c>
      <c r="H860">
        <v>88.919799999999995</v>
      </c>
      <c r="K860">
        <v>72.808300000000003</v>
      </c>
    </row>
    <row r="861" spans="1:11" x14ac:dyDescent="0.25">
      <c r="A861" s="1">
        <v>44434</v>
      </c>
      <c r="B861">
        <v>74.926599999999993</v>
      </c>
      <c r="E861">
        <v>71.993899999999996</v>
      </c>
      <c r="H861">
        <v>78.218000000000004</v>
      </c>
      <c r="K861">
        <v>66.268699999999995</v>
      </c>
    </row>
    <row r="862" spans="1:11" x14ac:dyDescent="0.25">
      <c r="A862" s="1">
        <v>44433</v>
      </c>
      <c r="B862">
        <v>71.881799999999998</v>
      </c>
      <c r="E862">
        <v>70.626800000000003</v>
      </c>
      <c r="H862">
        <v>72.721199999999996</v>
      </c>
      <c r="K862">
        <v>66.302899999999994</v>
      </c>
    </row>
    <row r="863" spans="1:11" x14ac:dyDescent="0.25">
      <c r="A863" s="1">
        <v>44432</v>
      </c>
      <c r="B863">
        <v>70.691100000000006</v>
      </c>
      <c r="E863">
        <v>75.708299999999994</v>
      </c>
      <c r="H863">
        <v>79.337299999999999</v>
      </c>
      <c r="K863">
        <v>68.686199999999999</v>
      </c>
    </row>
    <row r="864" spans="1:11" x14ac:dyDescent="0.25">
      <c r="A864" s="1">
        <v>44431</v>
      </c>
      <c r="B864">
        <v>75.685199999999995</v>
      </c>
      <c r="E864">
        <v>72.726100000000002</v>
      </c>
      <c r="H864">
        <v>76.686400000000006</v>
      </c>
      <c r="K864">
        <v>71.3904</v>
      </c>
    </row>
    <row r="865" spans="1:11" x14ac:dyDescent="0.25">
      <c r="A865" s="1">
        <v>44430</v>
      </c>
      <c r="B865">
        <v>72.703599999999994</v>
      </c>
      <c r="E865">
        <v>73.916899999999998</v>
      </c>
      <c r="H865">
        <v>77.534800000000004</v>
      </c>
      <c r="K865">
        <v>71.400999999999996</v>
      </c>
    </row>
    <row r="866" spans="1:11" x14ac:dyDescent="0.25">
      <c r="A866" s="1">
        <v>44429</v>
      </c>
      <c r="B866">
        <v>73.956500000000005</v>
      </c>
      <c r="E866">
        <v>78.680700000000002</v>
      </c>
      <c r="H866">
        <v>81.942499999999995</v>
      </c>
      <c r="K866">
        <v>72.719099999999997</v>
      </c>
    </row>
    <row r="867" spans="1:11" x14ac:dyDescent="0.25">
      <c r="A867" s="1">
        <v>44428</v>
      </c>
      <c r="B867">
        <v>78.704999999999998</v>
      </c>
      <c r="E867">
        <v>72.889099999999999</v>
      </c>
      <c r="H867">
        <v>79.915999999999997</v>
      </c>
      <c r="K867">
        <v>70.965999999999994</v>
      </c>
    </row>
    <row r="868" spans="1:11" x14ac:dyDescent="0.25">
      <c r="A868" s="1">
        <v>44427</v>
      </c>
      <c r="B868">
        <v>72.890100000000004</v>
      </c>
      <c r="E868">
        <v>72.766499999999994</v>
      </c>
      <c r="H868">
        <v>75.322800000000001</v>
      </c>
      <c r="K868">
        <v>68.544200000000004</v>
      </c>
    </row>
    <row r="869" spans="1:11" x14ac:dyDescent="0.25">
      <c r="A869" s="1">
        <v>44426</v>
      </c>
      <c r="B869">
        <v>72.886499999999998</v>
      </c>
      <c r="E869">
        <v>64.223200000000006</v>
      </c>
      <c r="H869">
        <v>80.380700000000004</v>
      </c>
      <c r="K869">
        <v>60.032899999999998</v>
      </c>
    </row>
    <row r="870" spans="1:11" x14ac:dyDescent="0.25">
      <c r="A870" s="1">
        <v>44425</v>
      </c>
      <c r="B870">
        <v>64.229399999999998</v>
      </c>
      <c r="E870">
        <v>62.1633</v>
      </c>
      <c r="H870">
        <v>74.946700000000007</v>
      </c>
      <c r="K870">
        <v>58.878100000000003</v>
      </c>
    </row>
    <row r="871" spans="1:11" x14ac:dyDescent="0.25">
      <c r="A871" s="1">
        <v>44424</v>
      </c>
      <c r="B871">
        <v>62.213200000000001</v>
      </c>
      <c r="E871">
        <v>53.553600000000003</v>
      </c>
      <c r="H871">
        <v>68.969899999999996</v>
      </c>
      <c r="K871">
        <v>52.401600000000002</v>
      </c>
    </row>
    <row r="872" spans="1:11" x14ac:dyDescent="0.25">
      <c r="A872" s="1">
        <v>44423</v>
      </c>
      <c r="B872">
        <v>53.626600000000003</v>
      </c>
      <c r="E872">
        <v>44.119300000000003</v>
      </c>
      <c r="H872">
        <v>54.647399999999998</v>
      </c>
      <c r="K872">
        <v>43.419699999999999</v>
      </c>
    </row>
    <row r="873" spans="1:11" x14ac:dyDescent="0.25">
      <c r="A873" s="1">
        <v>44422</v>
      </c>
      <c r="B873">
        <v>44.119300000000003</v>
      </c>
      <c r="E873">
        <v>44.892099999999999</v>
      </c>
      <c r="H873">
        <v>44.892099999999999</v>
      </c>
      <c r="K873">
        <v>42.835900000000002</v>
      </c>
    </row>
    <row r="874" spans="1:11" x14ac:dyDescent="0.25">
      <c r="A874" s="1">
        <v>44421</v>
      </c>
      <c r="B874">
        <v>44.8842</v>
      </c>
      <c r="E874">
        <v>41.1023</v>
      </c>
      <c r="H874">
        <v>44.921300000000002</v>
      </c>
      <c r="K874">
        <v>40.714599999999997</v>
      </c>
    </row>
    <row r="875" spans="1:11" x14ac:dyDescent="0.25">
      <c r="A875" s="1">
        <v>44420</v>
      </c>
      <c r="B875">
        <v>41.0854</v>
      </c>
      <c r="E875">
        <v>41.6554</v>
      </c>
      <c r="H875">
        <v>43.393099999999997</v>
      </c>
      <c r="K875">
        <v>39.364800000000002</v>
      </c>
    </row>
    <row r="876" spans="1:11" x14ac:dyDescent="0.25">
      <c r="A876" s="1">
        <v>44419</v>
      </c>
      <c r="B876">
        <v>41.7121</v>
      </c>
      <c r="E876">
        <v>40.648099999999999</v>
      </c>
      <c r="H876">
        <v>43.731400000000001</v>
      </c>
      <c r="K876">
        <v>40.609499999999997</v>
      </c>
    </row>
    <row r="877" spans="1:11" x14ac:dyDescent="0.25">
      <c r="A877" s="1">
        <v>44418</v>
      </c>
      <c r="B877">
        <v>40.648099999999999</v>
      </c>
      <c r="E877">
        <v>38.669699999999999</v>
      </c>
      <c r="H877">
        <v>41.665300000000002</v>
      </c>
      <c r="K877">
        <v>38.247399999999999</v>
      </c>
    </row>
    <row r="878" spans="1:11" x14ac:dyDescent="0.25">
      <c r="A878" s="1">
        <v>44417</v>
      </c>
      <c r="B878">
        <v>38.687199999999997</v>
      </c>
      <c r="E878">
        <v>37.688000000000002</v>
      </c>
      <c r="H878">
        <v>40.033200000000001</v>
      </c>
      <c r="K878">
        <v>36.422800000000002</v>
      </c>
    </row>
    <row r="879" spans="1:11" x14ac:dyDescent="0.25">
      <c r="A879" s="1">
        <v>44416</v>
      </c>
      <c r="B879">
        <v>37.682000000000002</v>
      </c>
      <c r="E879">
        <v>39.5047</v>
      </c>
      <c r="H879">
        <v>39.582099999999997</v>
      </c>
      <c r="K879">
        <v>36.9373</v>
      </c>
    </row>
    <row r="880" spans="1:11" x14ac:dyDescent="0.25">
      <c r="A880" s="1">
        <v>44415</v>
      </c>
      <c r="B880">
        <v>39.462800000000001</v>
      </c>
      <c r="E880">
        <v>39.511899999999997</v>
      </c>
      <c r="H880">
        <v>40.5015</v>
      </c>
      <c r="K880">
        <v>37.636099999999999</v>
      </c>
    </row>
    <row r="881" spans="1:11" x14ac:dyDescent="0.25">
      <c r="A881" s="1">
        <v>44414</v>
      </c>
      <c r="B881">
        <v>39.463700000000003</v>
      </c>
      <c r="E881">
        <v>37.349600000000002</v>
      </c>
      <c r="H881">
        <v>40.394599999999997</v>
      </c>
      <c r="K881">
        <v>35.680300000000003</v>
      </c>
    </row>
    <row r="882" spans="1:11" x14ac:dyDescent="0.25">
      <c r="A882" s="1">
        <v>44413</v>
      </c>
      <c r="B882">
        <v>37.349600000000002</v>
      </c>
      <c r="E882">
        <v>35.756900000000002</v>
      </c>
      <c r="H882">
        <v>38.222799999999999</v>
      </c>
      <c r="K882">
        <v>35.521799999999999</v>
      </c>
    </row>
    <row r="883" spans="1:11" x14ac:dyDescent="0.25">
      <c r="A883" s="1">
        <v>44412</v>
      </c>
      <c r="B883">
        <v>35.756900000000002</v>
      </c>
      <c r="E883">
        <v>34.108199999999997</v>
      </c>
      <c r="H883">
        <v>36.53</v>
      </c>
      <c r="K883">
        <v>33.2712</v>
      </c>
    </row>
    <row r="884" spans="1:11" x14ac:dyDescent="0.25">
      <c r="A884" s="1">
        <v>44411</v>
      </c>
      <c r="B884">
        <v>34.072400000000002</v>
      </c>
      <c r="E884">
        <v>33.188899999999997</v>
      </c>
      <c r="H884">
        <v>35.798400000000001</v>
      </c>
      <c r="K884">
        <v>32.379600000000003</v>
      </c>
    </row>
    <row r="885" spans="1:11" x14ac:dyDescent="0.25">
      <c r="A885" s="1">
        <v>44410</v>
      </c>
      <c r="B885">
        <v>33.2072</v>
      </c>
      <c r="E885">
        <v>34.194800000000001</v>
      </c>
      <c r="H885">
        <v>35.920999999999999</v>
      </c>
      <c r="K885">
        <v>33.040599999999998</v>
      </c>
    </row>
    <row r="886" spans="1:11" x14ac:dyDescent="0.25">
      <c r="A886" s="1">
        <v>44409</v>
      </c>
      <c r="B886">
        <v>34.220300000000002</v>
      </c>
      <c r="E886">
        <v>36.712000000000003</v>
      </c>
      <c r="H886">
        <v>36.811799999999998</v>
      </c>
      <c r="K886">
        <v>33.379399999999997</v>
      </c>
    </row>
    <row r="887" spans="1:11" x14ac:dyDescent="0.25">
      <c r="A887" s="1">
        <v>44408</v>
      </c>
      <c r="B887">
        <v>36.8003</v>
      </c>
      <c r="E887">
        <v>32.373899999999999</v>
      </c>
      <c r="H887">
        <v>36.934100000000001</v>
      </c>
      <c r="K887">
        <v>31.72</v>
      </c>
    </row>
    <row r="888" spans="1:11" x14ac:dyDescent="0.25">
      <c r="A888" s="1">
        <v>44407</v>
      </c>
      <c r="B888">
        <v>32.337400000000002</v>
      </c>
      <c r="E888">
        <v>31.2837</v>
      </c>
      <c r="H888">
        <v>33.035299999999999</v>
      </c>
      <c r="K888">
        <v>30.069600000000001</v>
      </c>
    </row>
    <row r="889" spans="1:11" x14ac:dyDescent="0.25">
      <c r="A889" s="1">
        <v>44406</v>
      </c>
      <c r="B889">
        <v>31.2926</v>
      </c>
      <c r="E889">
        <v>27.891400000000001</v>
      </c>
      <c r="H889">
        <v>31.8733</v>
      </c>
      <c r="K889">
        <v>27.3262</v>
      </c>
    </row>
    <row r="890" spans="1:11" x14ac:dyDescent="0.25">
      <c r="A890" s="1">
        <v>44405</v>
      </c>
      <c r="B890">
        <v>27.840299999999999</v>
      </c>
      <c r="E890">
        <v>28.107099999999999</v>
      </c>
      <c r="H890">
        <v>28.764099999999999</v>
      </c>
      <c r="K890">
        <v>27.402200000000001</v>
      </c>
    </row>
    <row r="891" spans="1:11" x14ac:dyDescent="0.25">
      <c r="A891" s="1">
        <v>44404</v>
      </c>
      <c r="B891">
        <v>28.1</v>
      </c>
      <c r="E891">
        <v>28.198399999999999</v>
      </c>
      <c r="H891">
        <v>28.965</v>
      </c>
      <c r="K891">
        <v>26.9377</v>
      </c>
    </row>
    <row r="892" spans="1:11" x14ac:dyDescent="0.25">
      <c r="A892" s="1">
        <v>44403</v>
      </c>
      <c r="B892">
        <v>28.225000000000001</v>
      </c>
      <c r="E892">
        <v>28.255800000000001</v>
      </c>
      <c r="H892">
        <v>31.0871</v>
      </c>
      <c r="K892">
        <v>27.895099999999999</v>
      </c>
    </row>
    <row r="893" spans="1:11" x14ac:dyDescent="0.25">
      <c r="A893" s="1">
        <v>44402</v>
      </c>
      <c r="B893">
        <v>28.226400000000002</v>
      </c>
      <c r="E893">
        <v>28.6326</v>
      </c>
      <c r="H893">
        <v>29.231999999999999</v>
      </c>
      <c r="K893">
        <v>26.524100000000001</v>
      </c>
    </row>
    <row r="894" spans="1:11" x14ac:dyDescent="0.25">
      <c r="A894" s="1">
        <v>44401</v>
      </c>
      <c r="B894">
        <v>28.632100000000001</v>
      </c>
      <c r="E894">
        <v>28.4983</v>
      </c>
      <c r="H894">
        <v>29.500399999999999</v>
      </c>
      <c r="K894">
        <v>28.034800000000001</v>
      </c>
    </row>
    <row r="895" spans="1:11" x14ac:dyDescent="0.25">
      <c r="A895" s="1">
        <v>44400</v>
      </c>
      <c r="B895">
        <v>28.5152</v>
      </c>
      <c r="E895">
        <v>27.717400000000001</v>
      </c>
      <c r="H895">
        <v>29.231999999999999</v>
      </c>
      <c r="K895">
        <v>26.400300000000001</v>
      </c>
    </row>
    <row r="896" spans="1:11" x14ac:dyDescent="0.25">
      <c r="A896" s="1">
        <v>44399</v>
      </c>
      <c r="B896">
        <v>27.698599999999999</v>
      </c>
      <c r="E896">
        <v>26.6677</v>
      </c>
      <c r="H896">
        <v>29.231999999999999</v>
      </c>
      <c r="K896">
        <v>25.9358</v>
      </c>
    </row>
    <row r="897" spans="1:11" x14ac:dyDescent="0.25">
      <c r="A897" s="1">
        <v>44398</v>
      </c>
      <c r="B897">
        <v>26.645700000000001</v>
      </c>
      <c r="E897">
        <v>23.454000000000001</v>
      </c>
      <c r="H897">
        <v>29.231999999999999</v>
      </c>
      <c r="K897">
        <v>22.823599999999999</v>
      </c>
    </row>
    <row r="898" spans="1:11" x14ac:dyDescent="0.25">
      <c r="A898" s="1">
        <v>44397</v>
      </c>
      <c r="B898">
        <v>23.4498</v>
      </c>
      <c r="E898">
        <v>24.5182</v>
      </c>
      <c r="H898">
        <v>29.231999999999999</v>
      </c>
      <c r="K898">
        <v>22.126999999999999</v>
      </c>
    </row>
    <row r="899" spans="1:11" x14ac:dyDescent="0.25">
      <c r="A899" s="1">
        <v>44396</v>
      </c>
      <c r="B899">
        <v>24.465900000000001</v>
      </c>
      <c r="E899">
        <v>26.659400000000002</v>
      </c>
      <c r="H899">
        <v>29.231999999999999</v>
      </c>
      <c r="K899">
        <v>23.995000000000001</v>
      </c>
    </row>
    <row r="900" spans="1:11" x14ac:dyDescent="0.25">
      <c r="A900" s="1">
        <v>44395</v>
      </c>
      <c r="B900">
        <v>26.6844</v>
      </c>
      <c r="E900">
        <v>26.793600000000001</v>
      </c>
      <c r="H900">
        <v>29.231999999999999</v>
      </c>
      <c r="K900">
        <v>26.271899999999999</v>
      </c>
    </row>
    <row r="901" spans="1:11" x14ac:dyDescent="0.25">
      <c r="A901" s="1">
        <v>44394</v>
      </c>
      <c r="B901">
        <v>26.739699999999999</v>
      </c>
      <c r="E901">
        <v>26.284700000000001</v>
      </c>
      <c r="H901">
        <v>29.231999999999999</v>
      </c>
      <c r="K901">
        <v>26.0197</v>
      </c>
    </row>
    <row r="902" spans="1:11" x14ac:dyDescent="0.25">
      <c r="A902" s="1">
        <v>44393</v>
      </c>
      <c r="B902">
        <v>26.3386</v>
      </c>
      <c r="E902">
        <v>28.547899999999998</v>
      </c>
      <c r="H902">
        <v>29.4559</v>
      </c>
      <c r="K902">
        <v>26.2118</v>
      </c>
    </row>
    <row r="903" spans="1:11" x14ac:dyDescent="0.25">
      <c r="A903" s="1">
        <v>44392</v>
      </c>
      <c r="B903">
        <v>28.527999999999999</v>
      </c>
      <c r="E903">
        <v>31.351199999999999</v>
      </c>
      <c r="H903">
        <v>31.4894</v>
      </c>
      <c r="K903">
        <v>27.9925</v>
      </c>
    </row>
    <row r="904" spans="1:11" x14ac:dyDescent="0.25">
      <c r="A904" s="1">
        <v>44391</v>
      </c>
      <c r="B904">
        <v>31.3429</v>
      </c>
      <c r="E904">
        <v>29.145</v>
      </c>
      <c r="H904">
        <v>31.434799999999999</v>
      </c>
      <c r="K904">
        <v>27.4497</v>
      </c>
    </row>
    <row r="905" spans="1:11" x14ac:dyDescent="0.25">
      <c r="A905" s="1">
        <v>44390</v>
      </c>
      <c r="B905">
        <v>29.106100000000001</v>
      </c>
      <c r="E905">
        <v>30.796099999999999</v>
      </c>
      <c r="H905">
        <v>31.090599999999998</v>
      </c>
      <c r="K905">
        <v>28.870699999999999</v>
      </c>
    </row>
    <row r="906" spans="1:11" x14ac:dyDescent="0.25">
      <c r="A906" s="1">
        <v>44389</v>
      </c>
      <c r="B906">
        <v>30.7895</v>
      </c>
      <c r="E906">
        <v>32.175400000000003</v>
      </c>
      <c r="H906">
        <v>32.678699999999999</v>
      </c>
      <c r="K906">
        <v>29.231999999999999</v>
      </c>
    </row>
    <row r="907" spans="1:11" x14ac:dyDescent="0.25">
      <c r="A907" s="1">
        <v>44388</v>
      </c>
      <c r="B907">
        <v>32.1678</v>
      </c>
      <c r="E907">
        <v>31.704999999999998</v>
      </c>
      <c r="H907">
        <v>32.544400000000003</v>
      </c>
      <c r="K907">
        <v>29.231999999999999</v>
      </c>
    </row>
    <row r="908" spans="1:11" x14ac:dyDescent="0.25">
      <c r="A908" s="1">
        <v>44387</v>
      </c>
      <c r="B908">
        <v>31.758199999999999</v>
      </c>
      <c r="E908">
        <v>33.334000000000003</v>
      </c>
      <c r="H908">
        <v>34.174300000000002</v>
      </c>
      <c r="K908">
        <v>29.231999999999999</v>
      </c>
    </row>
    <row r="909" spans="1:11" x14ac:dyDescent="0.25">
      <c r="A909" s="1">
        <v>44386</v>
      </c>
      <c r="B909">
        <v>25.302199999999999</v>
      </c>
      <c r="E909">
        <v>28.021799999999999</v>
      </c>
      <c r="H909">
        <v>28.860499999999998</v>
      </c>
      <c r="K909">
        <v>22.436699999999998</v>
      </c>
    </row>
    <row r="910" spans="1:11" x14ac:dyDescent="0.25">
      <c r="A910" s="1">
        <v>44385</v>
      </c>
      <c r="B910">
        <v>28.293299999999999</v>
      </c>
      <c r="E910">
        <v>27.004300000000001</v>
      </c>
      <c r="H910">
        <v>28.751100000000001</v>
      </c>
      <c r="K910">
        <v>22.8247</v>
      </c>
    </row>
    <row r="911" spans="1:11" x14ac:dyDescent="0.25">
      <c r="A911" s="1">
        <v>44384</v>
      </c>
      <c r="B911">
        <v>29.332999999999998</v>
      </c>
      <c r="E911">
        <v>27.21</v>
      </c>
      <c r="H911">
        <v>30.430499999999999</v>
      </c>
      <c r="K911">
        <v>25.504300000000001</v>
      </c>
    </row>
    <row r="912" spans="1:11" x14ac:dyDescent="0.25">
      <c r="A912" s="1">
        <v>44383</v>
      </c>
      <c r="B912">
        <v>26.3536</v>
      </c>
      <c r="E912">
        <v>29.355</v>
      </c>
      <c r="H912">
        <v>30.4998</v>
      </c>
      <c r="K912">
        <v>25.806100000000001</v>
      </c>
    </row>
    <row r="913" spans="1:11" x14ac:dyDescent="0.25">
      <c r="A913" s="1">
        <v>44382</v>
      </c>
      <c r="B913">
        <v>30.229099999999999</v>
      </c>
      <c r="E913">
        <v>30.3795</v>
      </c>
      <c r="H913">
        <v>31.04</v>
      </c>
      <c r="K913">
        <v>26.914400000000001</v>
      </c>
    </row>
    <row r="914" spans="1:11" x14ac:dyDescent="0.25">
      <c r="A914" s="1">
        <v>44381</v>
      </c>
      <c r="B914">
        <v>32.332799999999999</v>
      </c>
      <c r="E914">
        <v>31.924499999999998</v>
      </c>
      <c r="H914">
        <v>33.693100000000001</v>
      </c>
      <c r="K914">
        <v>26.379100000000001</v>
      </c>
    </row>
    <row r="915" spans="1:11" x14ac:dyDescent="0.25">
      <c r="A915" s="1">
        <v>44380</v>
      </c>
      <c r="B915">
        <v>35.9315</v>
      </c>
      <c r="E915">
        <v>32.408999999999999</v>
      </c>
      <c r="H915">
        <v>36.058399999999999</v>
      </c>
      <c r="K915">
        <v>29.646599999999999</v>
      </c>
    </row>
    <row r="916" spans="1:11" x14ac:dyDescent="0.25">
      <c r="A916" s="1">
        <v>44379</v>
      </c>
      <c r="B916">
        <v>34.007599999999996</v>
      </c>
      <c r="E916">
        <v>33.323999999999998</v>
      </c>
      <c r="H916">
        <v>34.060600000000001</v>
      </c>
      <c r="K916">
        <v>29.231999999999999</v>
      </c>
    </row>
    <row r="917" spans="1:11" x14ac:dyDescent="0.25">
      <c r="A917" s="1">
        <v>44378</v>
      </c>
      <c r="B917">
        <v>33.312100000000001</v>
      </c>
      <c r="E917">
        <v>35.511000000000003</v>
      </c>
      <c r="H917">
        <v>35.554000000000002</v>
      </c>
      <c r="K917">
        <v>32.269100000000002</v>
      </c>
    </row>
    <row r="918" spans="1:11" x14ac:dyDescent="0.25">
      <c r="A918" s="1">
        <v>44377</v>
      </c>
      <c r="B918">
        <v>35.525100000000002</v>
      </c>
      <c r="E918">
        <v>33.953600000000002</v>
      </c>
      <c r="H918">
        <v>35.9754</v>
      </c>
      <c r="K918">
        <v>29.231999999999999</v>
      </c>
    </row>
    <row r="919" spans="1:11" x14ac:dyDescent="0.25">
      <c r="A919" s="1">
        <v>44376</v>
      </c>
      <c r="B919">
        <v>33.8489</v>
      </c>
      <c r="E919">
        <v>32.975299999999997</v>
      </c>
      <c r="H919">
        <v>35.807699999999997</v>
      </c>
      <c r="K919">
        <v>29.231999999999999</v>
      </c>
    </row>
    <row r="920" spans="1:11" x14ac:dyDescent="0.25">
      <c r="A920" s="1">
        <v>44375</v>
      </c>
      <c r="B920">
        <v>32.964199999999998</v>
      </c>
      <c r="E920">
        <v>31.878399999999999</v>
      </c>
      <c r="H920">
        <v>34.273800000000001</v>
      </c>
      <c r="K920">
        <v>29.231999999999999</v>
      </c>
    </row>
    <row r="921" spans="1:11" x14ac:dyDescent="0.25">
      <c r="A921" s="1">
        <v>44374</v>
      </c>
      <c r="B921">
        <v>31.8949</v>
      </c>
      <c r="E921">
        <v>29.677900000000001</v>
      </c>
      <c r="H921">
        <v>31.917899999999999</v>
      </c>
      <c r="K921">
        <v>29.213899999999999</v>
      </c>
    </row>
    <row r="922" spans="1:11" x14ac:dyDescent="0.25">
      <c r="A922" s="1">
        <v>44373</v>
      </c>
      <c r="B922">
        <v>29.6752</v>
      </c>
      <c r="E922">
        <v>28.625599999999999</v>
      </c>
      <c r="H922">
        <v>30.026599999999998</v>
      </c>
      <c r="K922">
        <v>26.7333</v>
      </c>
    </row>
    <row r="923" spans="1:11" x14ac:dyDescent="0.25">
      <c r="A923" s="1">
        <v>44372</v>
      </c>
      <c r="B923">
        <v>28.638500000000001</v>
      </c>
      <c r="E923">
        <v>31.147500000000001</v>
      </c>
      <c r="H923">
        <v>32.923200000000001</v>
      </c>
      <c r="K923">
        <v>28.009699999999999</v>
      </c>
    </row>
    <row r="924" spans="1:11" x14ac:dyDescent="0.25">
      <c r="A924" s="1">
        <v>44371</v>
      </c>
      <c r="B924">
        <v>31.191500000000001</v>
      </c>
      <c r="E924">
        <v>30.841200000000001</v>
      </c>
      <c r="H924">
        <v>32.982599999999998</v>
      </c>
      <c r="K924">
        <v>27.4236</v>
      </c>
    </row>
    <row r="925" spans="1:11" x14ac:dyDescent="0.25">
      <c r="A925" s="1">
        <v>44370</v>
      </c>
      <c r="B925">
        <v>30.851900000000001</v>
      </c>
      <c r="E925">
        <v>26.8749</v>
      </c>
      <c r="H925">
        <v>32.612200000000001</v>
      </c>
      <c r="K925">
        <v>25.7254</v>
      </c>
    </row>
    <row r="926" spans="1:11" x14ac:dyDescent="0.25">
      <c r="A926" s="1">
        <v>44369</v>
      </c>
      <c r="B926">
        <v>26.777000000000001</v>
      </c>
      <c r="E926">
        <v>26.619499999999999</v>
      </c>
      <c r="H926">
        <v>28.677299999999999</v>
      </c>
      <c r="K926">
        <v>20.348400000000002</v>
      </c>
    </row>
    <row r="927" spans="1:11" x14ac:dyDescent="0.25">
      <c r="A927" s="1">
        <v>44368</v>
      </c>
      <c r="B927">
        <v>26.722999999999999</v>
      </c>
      <c r="E927">
        <v>35.230400000000003</v>
      </c>
      <c r="H927">
        <v>35.457900000000002</v>
      </c>
      <c r="K927">
        <v>25.974</v>
      </c>
    </row>
    <row r="928" spans="1:11" x14ac:dyDescent="0.25">
      <c r="A928" s="1">
        <v>44367</v>
      </c>
      <c r="B928">
        <v>35.2271</v>
      </c>
      <c r="E928">
        <v>35.191000000000003</v>
      </c>
      <c r="H928">
        <v>35.893900000000002</v>
      </c>
      <c r="K928">
        <v>31.405000000000001</v>
      </c>
    </row>
    <row r="929" spans="1:11" x14ac:dyDescent="0.25">
      <c r="A929" s="1">
        <v>44366</v>
      </c>
      <c r="B929">
        <v>35.231000000000002</v>
      </c>
      <c r="E929">
        <v>36.8157</v>
      </c>
      <c r="H929">
        <v>37.320300000000003</v>
      </c>
      <c r="K929">
        <v>35.008299999999998</v>
      </c>
    </row>
    <row r="930" spans="1:11" x14ac:dyDescent="0.25">
      <c r="A930" s="1">
        <v>44365</v>
      </c>
      <c r="B930">
        <v>36.7545</v>
      </c>
      <c r="E930">
        <v>39.257100000000001</v>
      </c>
      <c r="H930">
        <v>39.471699999999998</v>
      </c>
      <c r="K930">
        <v>34.9938</v>
      </c>
    </row>
    <row r="931" spans="1:11" x14ac:dyDescent="0.25">
      <c r="A931" s="1">
        <v>44364</v>
      </c>
      <c r="B931">
        <v>39.238199999999999</v>
      </c>
      <c r="E931">
        <v>39.6631</v>
      </c>
      <c r="H931">
        <v>41.240299999999998</v>
      </c>
      <c r="K931">
        <v>38.218200000000003</v>
      </c>
    </row>
    <row r="932" spans="1:11" x14ac:dyDescent="0.25">
      <c r="A932" s="1">
        <v>44363</v>
      </c>
      <c r="B932">
        <v>39.609200000000001</v>
      </c>
      <c r="E932">
        <v>39.539299999999997</v>
      </c>
      <c r="H932">
        <v>41.539000000000001</v>
      </c>
      <c r="K932">
        <v>37.492800000000003</v>
      </c>
    </row>
    <row r="933" spans="1:11" x14ac:dyDescent="0.25">
      <c r="A933" s="1">
        <v>44362</v>
      </c>
      <c r="B933">
        <v>39.552900000000001</v>
      </c>
      <c r="E933">
        <v>39.695399999999999</v>
      </c>
      <c r="H933">
        <v>41.733199999999997</v>
      </c>
      <c r="K933">
        <v>39.337800000000001</v>
      </c>
    </row>
    <row r="934" spans="1:11" x14ac:dyDescent="0.25">
      <c r="A934" s="1">
        <v>44361</v>
      </c>
      <c r="B934">
        <v>39.700800000000001</v>
      </c>
      <c r="E934">
        <v>39.323500000000003</v>
      </c>
      <c r="H934">
        <v>39.865400000000001</v>
      </c>
      <c r="K934">
        <v>39.008099999999999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2024-02-23T11:40:08Z</dcterms:modified>
</cp:coreProperties>
</file>