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M317" i="2" l="1"/>
  <c r="L317" i="2"/>
  <c r="I317" i="2"/>
  <c r="J317" i="2" s="1"/>
  <c r="G317" i="2"/>
  <c r="F317" i="2"/>
  <c r="C317" i="2"/>
  <c r="D317" i="2" s="1"/>
  <c r="M316" i="2"/>
  <c r="L316" i="2"/>
  <c r="I316" i="2"/>
  <c r="J316" i="2" s="1"/>
  <c r="G316" i="2"/>
  <c r="F316" i="2"/>
  <c r="C316" i="2"/>
  <c r="D316" i="2" s="1"/>
  <c r="M315" i="2"/>
  <c r="L315" i="2"/>
  <c r="I315" i="2"/>
  <c r="J315" i="2" s="1"/>
  <c r="G315" i="2"/>
  <c r="F315" i="2"/>
  <c r="C315" i="2"/>
  <c r="D315" i="2" s="1"/>
  <c r="M314" i="2"/>
  <c r="L314" i="2"/>
  <c r="I314" i="2"/>
  <c r="J314" i="2" s="1"/>
  <c r="G314" i="2"/>
  <c r="F314" i="2"/>
  <c r="C314" i="2"/>
  <c r="D314" i="2" s="1"/>
  <c r="M313" i="2"/>
  <c r="L313" i="2"/>
  <c r="I313" i="2"/>
  <c r="J313" i="2" s="1"/>
  <c r="G313" i="2"/>
  <c r="F313" i="2"/>
  <c r="C313" i="2"/>
  <c r="D313" i="2" s="1"/>
  <c r="M312" i="2"/>
  <c r="L312" i="2"/>
  <c r="I312" i="2"/>
  <c r="J312" i="2" s="1"/>
  <c r="G312" i="2"/>
  <c r="F312" i="2"/>
  <c r="C312" i="2"/>
  <c r="D312" i="2" s="1"/>
  <c r="M311" i="2"/>
  <c r="L311" i="2"/>
  <c r="I311" i="2"/>
  <c r="J311" i="2" s="1"/>
  <c r="G311" i="2"/>
  <c r="F311" i="2"/>
  <c r="C311" i="2"/>
  <c r="D311" i="2" s="1"/>
  <c r="M310" i="2"/>
  <c r="L310" i="2"/>
  <c r="I310" i="2"/>
  <c r="J310" i="2" s="1"/>
  <c r="G310" i="2"/>
  <c r="F310" i="2"/>
  <c r="C310" i="2"/>
  <c r="D310" i="2" s="1"/>
  <c r="M309" i="2"/>
  <c r="L309" i="2"/>
  <c r="I309" i="2"/>
  <c r="J309" i="2" s="1"/>
  <c r="G309" i="2"/>
  <c r="F309" i="2"/>
  <c r="C309" i="2"/>
  <c r="D309" i="2" s="1"/>
  <c r="M308" i="2"/>
  <c r="L308" i="2"/>
  <c r="I308" i="2"/>
  <c r="J308" i="2" s="1"/>
  <c r="G308" i="2"/>
  <c r="F308" i="2"/>
  <c r="C308" i="2"/>
  <c r="D308" i="2" s="1"/>
  <c r="M307" i="2"/>
  <c r="L307" i="2"/>
  <c r="I307" i="2"/>
  <c r="J307" i="2" s="1"/>
  <c r="G307" i="2"/>
  <c r="F307" i="2"/>
  <c r="C307" i="2"/>
  <c r="D307" i="2" s="1"/>
  <c r="M306" i="2"/>
  <c r="L306" i="2"/>
  <c r="I306" i="2"/>
  <c r="J306" i="2" s="1"/>
  <c r="G306" i="2"/>
  <c r="F306" i="2"/>
  <c r="C306" i="2"/>
  <c r="D306" i="2" s="1"/>
  <c r="M305" i="2"/>
  <c r="L305" i="2"/>
  <c r="I305" i="2"/>
  <c r="J305" i="2" s="1"/>
  <c r="G305" i="2"/>
  <c r="F305" i="2"/>
  <c r="C305" i="2"/>
  <c r="D305" i="2" s="1"/>
  <c r="M304" i="2"/>
  <c r="L304" i="2"/>
  <c r="I304" i="2"/>
  <c r="J304" i="2" s="1"/>
  <c r="G304" i="2"/>
  <c r="F304" i="2"/>
  <c r="C304" i="2"/>
  <c r="D304" i="2" s="1"/>
  <c r="M303" i="2"/>
  <c r="L303" i="2"/>
  <c r="I303" i="2"/>
  <c r="J303" i="2" s="1"/>
  <c r="G303" i="2"/>
  <c r="F303" i="2"/>
  <c r="C303" i="2"/>
  <c r="D303" i="2" s="1"/>
  <c r="M302" i="2"/>
  <c r="L302" i="2"/>
  <c r="I302" i="2"/>
  <c r="J302" i="2" s="1"/>
  <c r="G302" i="2"/>
  <c r="F302" i="2"/>
  <c r="C302" i="2"/>
  <c r="D302" i="2" s="1"/>
  <c r="M301" i="2"/>
  <c r="L301" i="2"/>
  <c r="I301" i="2"/>
  <c r="J301" i="2" s="1"/>
  <c r="G301" i="2"/>
  <c r="F301" i="2"/>
  <c r="C301" i="2"/>
  <c r="D301" i="2" s="1"/>
  <c r="M300" i="2"/>
  <c r="L300" i="2"/>
  <c r="I300" i="2"/>
  <c r="J300" i="2" s="1"/>
  <c r="G300" i="2"/>
  <c r="F300" i="2"/>
  <c r="C300" i="2"/>
  <c r="D300" i="2" s="1"/>
  <c r="M299" i="2"/>
  <c r="L299" i="2"/>
  <c r="I299" i="2"/>
  <c r="J299" i="2" s="1"/>
  <c r="G299" i="2"/>
  <c r="F299" i="2"/>
  <c r="C299" i="2"/>
  <c r="D299" i="2" s="1"/>
  <c r="M298" i="2"/>
  <c r="L298" i="2"/>
  <c r="I298" i="2"/>
  <c r="J298" i="2" s="1"/>
  <c r="G298" i="2"/>
  <c r="F298" i="2"/>
  <c r="C298" i="2"/>
  <c r="D298" i="2" s="1"/>
  <c r="M297" i="2"/>
  <c r="L297" i="2"/>
  <c r="I297" i="2"/>
  <c r="J297" i="2" s="1"/>
  <c r="G297" i="2"/>
  <c r="F297" i="2"/>
  <c r="C297" i="2"/>
  <c r="D297" i="2" s="1"/>
  <c r="M296" i="2"/>
  <c r="L296" i="2"/>
  <c r="I296" i="2"/>
  <c r="J296" i="2" s="1"/>
  <c r="F296" i="2"/>
  <c r="G296" i="2" s="1"/>
  <c r="D296" i="2"/>
  <c r="C296" i="2"/>
  <c r="L295" i="2"/>
  <c r="M295" i="2" s="1"/>
  <c r="I295" i="2"/>
  <c r="J295" i="2" s="1"/>
  <c r="F295" i="2"/>
  <c r="G295" i="2" s="1"/>
  <c r="C295" i="2"/>
  <c r="D295" i="2" s="1"/>
  <c r="M294" i="2"/>
  <c r="L294" i="2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M291" i="2"/>
  <c r="L291" i="2"/>
  <c r="I291" i="2"/>
  <c r="J291" i="2" s="1"/>
  <c r="F291" i="2"/>
  <c r="G291" i="2" s="1"/>
  <c r="D291" i="2"/>
  <c r="C291" i="2"/>
  <c r="L290" i="2"/>
  <c r="M290" i="2" s="1"/>
  <c r="I290" i="2"/>
  <c r="J290" i="2" s="1"/>
  <c r="F290" i="2"/>
  <c r="G290" i="2" s="1"/>
  <c r="C290" i="2"/>
  <c r="D290" i="2" s="1"/>
  <c r="M289" i="2"/>
  <c r="L289" i="2"/>
  <c r="I289" i="2"/>
  <c r="J289" i="2" s="1"/>
  <c r="F289" i="2"/>
  <c r="G289" i="2" s="1"/>
  <c r="D289" i="2"/>
  <c r="C289" i="2"/>
  <c r="L288" i="2"/>
  <c r="M288" i="2" s="1"/>
  <c r="J288" i="2"/>
  <c r="I288" i="2"/>
  <c r="F288" i="2"/>
  <c r="G288" i="2" s="1"/>
  <c r="C288" i="2"/>
  <c r="D288" i="2" s="1"/>
  <c r="L287" i="2"/>
  <c r="M287" i="2" s="1"/>
  <c r="I287" i="2"/>
  <c r="J287" i="2" s="1"/>
  <c r="F287" i="2"/>
  <c r="G287" i="2" s="1"/>
  <c r="D287" i="2"/>
  <c r="C287" i="2"/>
  <c r="L286" i="2"/>
  <c r="M286" i="2" s="1"/>
  <c r="I286" i="2"/>
  <c r="J286" i="2" s="1"/>
  <c r="F286" i="2"/>
  <c r="G286" i="2" s="1"/>
  <c r="C286" i="2"/>
  <c r="D286" i="2" s="1"/>
  <c r="M285" i="2"/>
  <c r="L285" i="2"/>
  <c r="I285" i="2"/>
  <c r="J285" i="2" s="1"/>
  <c r="F285" i="2"/>
  <c r="G285" i="2" s="1"/>
  <c r="C285" i="2"/>
  <c r="D285" i="2" s="1"/>
  <c r="L284" i="2"/>
  <c r="M284" i="2" s="1"/>
  <c r="J284" i="2"/>
  <c r="I284" i="2"/>
  <c r="F284" i="2"/>
  <c r="G284" i="2" s="1"/>
  <c r="D284" i="2"/>
  <c r="C284" i="2"/>
  <c r="L283" i="2"/>
  <c r="M283" i="2" s="1"/>
  <c r="I283" i="2"/>
  <c r="J283" i="2" s="1"/>
  <c r="F283" i="2"/>
  <c r="G283" i="2" s="1"/>
  <c r="C283" i="2"/>
  <c r="D283" i="2" s="1"/>
  <c r="M282" i="2"/>
  <c r="L282" i="2"/>
  <c r="I282" i="2"/>
  <c r="J282" i="2" s="1"/>
  <c r="F282" i="2"/>
  <c r="G282" i="2" s="1"/>
  <c r="D282" i="2"/>
  <c r="C282" i="2"/>
  <c r="L281" i="2"/>
  <c r="M281" i="2" s="1"/>
  <c r="I281" i="2"/>
  <c r="J281" i="2" s="1"/>
  <c r="F281" i="2"/>
  <c r="G281" i="2" s="1"/>
  <c r="C281" i="2"/>
  <c r="D281" i="2" s="1"/>
  <c r="M280" i="2"/>
  <c r="L280" i="2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D278" i="2"/>
  <c r="C278" i="2"/>
  <c r="L277" i="2"/>
  <c r="M277" i="2" s="1"/>
  <c r="I277" i="2"/>
  <c r="J277" i="2" s="1"/>
  <c r="F277" i="2"/>
  <c r="G277" i="2" s="1"/>
  <c r="C277" i="2"/>
  <c r="D277" i="2" s="1"/>
  <c r="M276" i="2"/>
  <c r="L276" i="2"/>
  <c r="I276" i="2"/>
  <c r="J276" i="2" s="1"/>
  <c r="F276" i="2"/>
  <c r="G276" i="2" s="1"/>
  <c r="C276" i="2"/>
  <c r="D276" i="2" s="1"/>
  <c r="M275" i="2"/>
  <c r="L275" i="2"/>
  <c r="I275" i="2"/>
  <c r="J275" i="2" s="1"/>
  <c r="F275" i="2"/>
  <c r="G275" i="2" s="1"/>
  <c r="D275" i="2"/>
  <c r="C275" i="2"/>
  <c r="L274" i="2"/>
  <c r="M274" i="2" s="1"/>
  <c r="I274" i="2"/>
  <c r="J274" i="2" s="1"/>
  <c r="F274" i="2"/>
  <c r="G274" i="2" s="1"/>
  <c r="C274" i="2"/>
  <c r="D274" i="2" s="1"/>
  <c r="M273" i="2"/>
  <c r="L273" i="2"/>
  <c r="I273" i="2"/>
  <c r="J273" i="2" s="1"/>
  <c r="F273" i="2"/>
  <c r="G273" i="2" s="1"/>
  <c r="D273" i="2"/>
  <c r="C273" i="2"/>
  <c r="L272" i="2"/>
  <c r="M272" i="2" s="1"/>
  <c r="J272" i="2"/>
  <c r="I272" i="2"/>
  <c r="F272" i="2"/>
  <c r="G272" i="2" s="1"/>
  <c r="C272" i="2"/>
  <c r="D272" i="2" s="1"/>
  <c r="M271" i="2"/>
  <c r="L271" i="2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D269" i="2"/>
  <c r="C269" i="2"/>
  <c r="L268" i="2"/>
  <c r="M268" i="2" s="1"/>
  <c r="I268" i="2"/>
  <c r="J268" i="2" s="1"/>
  <c r="F268" i="2"/>
  <c r="G268" i="2" s="1"/>
  <c r="D268" i="2"/>
  <c r="C268" i="2"/>
  <c r="L267" i="2"/>
  <c r="M267" i="2" s="1"/>
  <c r="I267" i="2"/>
  <c r="J267" i="2" s="1"/>
  <c r="F267" i="2"/>
  <c r="G267" i="2" s="1"/>
  <c r="C267" i="2"/>
  <c r="D267" i="2" s="1"/>
  <c r="M266" i="2"/>
  <c r="L266" i="2"/>
  <c r="I266" i="2"/>
  <c r="J266" i="2" s="1"/>
  <c r="F266" i="2"/>
  <c r="G266" i="2" s="1"/>
  <c r="D266" i="2"/>
  <c r="C266" i="2"/>
  <c r="L265" i="2"/>
  <c r="M265" i="2" s="1"/>
  <c r="I265" i="2"/>
  <c r="J265" i="2" s="1"/>
  <c r="F265" i="2"/>
  <c r="G265" i="2" s="1"/>
  <c r="C265" i="2"/>
  <c r="D265" i="2" s="1"/>
  <c r="M264" i="2"/>
  <c r="L264" i="2"/>
  <c r="I264" i="2"/>
  <c r="J264" i="2" s="1"/>
  <c r="F264" i="2"/>
  <c r="G264" i="2" s="1"/>
  <c r="D264" i="2"/>
  <c r="C264" i="2"/>
  <c r="L263" i="2"/>
  <c r="M263" i="2" s="1"/>
  <c r="I263" i="2"/>
  <c r="J263" i="2" s="1"/>
  <c r="F263" i="2"/>
  <c r="G263" i="2" s="1"/>
  <c r="C263" i="2"/>
  <c r="D263" i="2" s="1"/>
  <c r="M262" i="2"/>
  <c r="L262" i="2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M259" i="2"/>
  <c r="L259" i="2"/>
  <c r="I259" i="2"/>
  <c r="J259" i="2" s="1"/>
  <c r="F259" i="2"/>
  <c r="G259" i="2" s="1"/>
  <c r="D259" i="2"/>
  <c r="C259" i="2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D257" i="2"/>
  <c r="C257" i="2"/>
  <c r="L256" i="2"/>
  <c r="M256" i="2" s="1"/>
  <c r="I256" i="2"/>
  <c r="J256" i="2" s="1"/>
  <c r="G256" i="2"/>
  <c r="F256" i="2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G253" i="2"/>
  <c r="F253" i="2"/>
  <c r="C253" i="2"/>
  <c r="D253" i="2" s="1"/>
  <c r="L252" i="2"/>
  <c r="M252" i="2" s="1"/>
  <c r="I252" i="2"/>
  <c r="J252" i="2" s="1"/>
  <c r="F252" i="2"/>
  <c r="G252" i="2" s="1"/>
  <c r="D252" i="2"/>
  <c r="C252" i="2"/>
  <c r="L251" i="2"/>
  <c r="M251" i="2" s="1"/>
  <c r="I251" i="2"/>
  <c r="J251" i="2" s="1"/>
  <c r="G251" i="2"/>
  <c r="F251" i="2"/>
  <c r="C251" i="2"/>
  <c r="D251" i="2" s="1"/>
  <c r="L250" i="2"/>
  <c r="M250" i="2" s="1"/>
  <c r="J250" i="2"/>
  <c r="I250" i="2"/>
  <c r="F250" i="2"/>
  <c r="G250" i="2" s="1"/>
  <c r="C250" i="2"/>
  <c r="D250" i="2" s="1"/>
  <c r="L249" i="2"/>
  <c r="M249" i="2" s="1"/>
  <c r="I249" i="2"/>
  <c r="J249" i="2" s="1"/>
  <c r="F249" i="2"/>
  <c r="G249" i="2" s="1"/>
  <c r="D249" i="2"/>
  <c r="C249" i="2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D246" i="2"/>
  <c r="C246" i="2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G243" i="2"/>
  <c r="F243" i="2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D241" i="2"/>
  <c r="C241" i="2"/>
  <c r="L240" i="2"/>
  <c r="M240" i="2" s="1"/>
  <c r="I240" i="2"/>
  <c r="J240" i="2" s="1"/>
  <c r="G240" i="2"/>
  <c r="F240" i="2"/>
  <c r="C240" i="2"/>
  <c r="D240" i="2" s="1"/>
  <c r="L239" i="2"/>
  <c r="M239" i="2" s="1"/>
  <c r="J239" i="2"/>
  <c r="I239" i="2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J237" i="2"/>
  <c r="I237" i="2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D231" i="2"/>
  <c r="C231" i="2"/>
  <c r="L230" i="2"/>
  <c r="M230" i="2" s="1"/>
  <c r="I230" i="2"/>
  <c r="J230" i="2" s="1"/>
  <c r="F230" i="2"/>
  <c r="G230" i="2" s="1"/>
  <c r="D230" i="2"/>
  <c r="C230" i="2"/>
  <c r="L229" i="2"/>
  <c r="M229" i="2" s="1"/>
  <c r="I229" i="2"/>
  <c r="J229" i="2" s="1"/>
  <c r="G229" i="2"/>
  <c r="F229" i="2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G225" i="2"/>
  <c r="F225" i="2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G222" i="2"/>
  <c r="F222" i="2"/>
  <c r="C222" i="2"/>
  <c r="D222" i="2" s="1"/>
  <c r="L221" i="2"/>
  <c r="M221" i="2" s="1"/>
  <c r="I221" i="2"/>
  <c r="J221" i="2" s="1"/>
  <c r="G221" i="2"/>
  <c r="F221" i="2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J219" i="2"/>
  <c r="I219" i="2"/>
  <c r="F219" i="2"/>
  <c r="G219" i="2" s="1"/>
  <c r="D219" i="2"/>
  <c r="C219" i="2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G217" i="2"/>
  <c r="F217" i="2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D215" i="2"/>
  <c r="C215" i="2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G209" i="2"/>
  <c r="F209" i="2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D207" i="2"/>
  <c r="C207" i="2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J203" i="2"/>
  <c r="I203" i="2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G201" i="2"/>
  <c r="F201" i="2"/>
  <c r="C201" i="2"/>
  <c r="D201" i="2" s="1"/>
  <c r="L200" i="2"/>
  <c r="M200" i="2" s="1"/>
  <c r="J200" i="2"/>
  <c r="I200" i="2"/>
  <c r="F200" i="2"/>
  <c r="G200" i="2" s="1"/>
  <c r="C200" i="2"/>
  <c r="D200" i="2" s="1"/>
  <c r="L199" i="2"/>
  <c r="M199" i="2" s="1"/>
  <c r="I199" i="2"/>
  <c r="J199" i="2" s="1"/>
  <c r="F199" i="2"/>
  <c r="G199" i="2" s="1"/>
  <c r="D199" i="2"/>
  <c r="C199" i="2"/>
  <c r="L198" i="2"/>
  <c r="M198" i="2" s="1"/>
  <c r="I198" i="2"/>
  <c r="J198" i="2" s="1"/>
  <c r="G198" i="2"/>
  <c r="F198" i="2"/>
  <c r="C198" i="2"/>
  <c r="D198" i="2" s="1"/>
  <c r="L197" i="2"/>
  <c r="M197" i="2" s="1"/>
  <c r="J197" i="2"/>
  <c r="I197" i="2"/>
  <c r="F197" i="2"/>
  <c r="G197" i="2" s="1"/>
  <c r="C197" i="2"/>
  <c r="D197" i="2" s="1"/>
  <c r="L196" i="2"/>
  <c r="M196" i="2" s="1"/>
  <c r="I196" i="2"/>
  <c r="J196" i="2" s="1"/>
  <c r="F196" i="2"/>
  <c r="G196" i="2" s="1"/>
  <c r="D196" i="2"/>
  <c r="C196" i="2"/>
  <c r="L195" i="2"/>
  <c r="M195" i="2" s="1"/>
  <c r="I195" i="2"/>
  <c r="J195" i="2" s="1"/>
  <c r="F195" i="2"/>
  <c r="G195" i="2" s="1"/>
  <c r="C195" i="2"/>
  <c r="D195" i="2" s="1"/>
  <c r="L194" i="2"/>
  <c r="M194" i="2" s="1"/>
  <c r="J194" i="2"/>
  <c r="I194" i="2"/>
  <c r="F194" i="2"/>
  <c r="G194" i="2" s="1"/>
  <c r="C194" i="2"/>
  <c r="D194" i="2" s="1"/>
  <c r="L193" i="2"/>
  <c r="M193" i="2" s="1"/>
  <c r="I193" i="2"/>
  <c r="J193" i="2" s="1"/>
  <c r="G193" i="2"/>
  <c r="F193" i="2"/>
  <c r="D193" i="2"/>
  <c r="C193" i="2"/>
  <c r="L192" i="2"/>
  <c r="M192" i="2" s="1"/>
  <c r="J192" i="2"/>
  <c r="I192" i="2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D188" i="2"/>
  <c r="C188" i="2"/>
  <c r="L187" i="2"/>
  <c r="M187" i="2" s="1"/>
  <c r="I187" i="2"/>
  <c r="J187" i="2" s="1"/>
  <c r="F187" i="2"/>
  <c r="G187" i="2" s="1"/>
  <c r="D187" i="2"/>
  <c r="C187" i="2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G185" i="2"/>
  <c r="F185" i="2"/>
  <c r="D185" i="2"/>
  <c r="C185" i="2"/>
  <c r="L184" i="2"/>
  <c r="M184" i="2" s="1"/>
  <c r="I184" i="2"/>
  <c r="J184" i="2" s="1"/>
  <c r="F184" i="2"/>
  <c r="G184" i="2" s="1"/>
  <c r="C184" i="2"/>
  <c r="D184" i="2" s="1"/>
  <c r="L183" i="2"/>
  <c r="M183" i="2" s="1"/>
  <c r="J183" i="2"/>
  <c r="I183" i="2"/>
  <c r="F183" i="2"/>
  <c r="G183" i="2" s="1"/>
  <c r="D183" i="2"/>
  <c r="C183" i="2"/>
  <c r="L182" i="2"/>
  <c r="M182" i="2" s="1"/>
  <c r="I182" i="2"/>
  <c r="J182" i="2" s="1"/>
  <c r="G182" i="2"/>
  <c r="F182" i="2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D179" i="2"/>
  <c r="C179" i="2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G177" i="2"/>
  <c r="F177" i="2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G174" i="2"/>
  <c r="F174" i="2"/>
  <c r="C174" i="2"/>
  <c r="D174" i="2" s="1"/>
  <c r="L173" i="2"/>
  <c r="M173" i="2" s="1"/>
  <c r="I173" i="2"/>
  <c r="J173" i="2" s="1"/>
  <c r="F173" i="2"/>
  <c r="G173" i="2" s="1"/>
  <c r="C173" i="2"/>
  <c r="D173" i="2" s="1"/>
  <c r="M172" i="2"/>
  <c r="L172" i="2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G168" i="2"/>
  <c r="F168" i="2"/>
  <c r="C168" i="2"/>
  <c r="D168" i="2" s="1"/>
  <c r="M167" i="2"/>
  <c r="L167" i="2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J162" i="2"/>
  <c r="I162" i="2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M160" i="2"/>
  <c r="L160" i="2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G152" i="2"/>
  <c r="F152" i="2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M148" i="2"/>
  <c r="L148" i="2"/>
  <c r="I148" i="2"/>
  <c r="J148" i="2" s="1"/>
  <c r="F148" i="2"/>
  <c r="G148" i="2" s="1"/>
  <c r="C148" i="2"/>
  <c r="D148" i="2" s="1"/>
  <c r="L147" i="2"/>
  <c r="M147" i="2" s="1"/>
  <c r="I147" i="2"/>
  <c r="J147" i="2" s="1"/>
  <c r="G147" i="2"/>
  <c r="F147" i="2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M143" i="2"/>
  <c r="L143" i="2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M140" i="2"/>
  <c r="L140" i="2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M135" i="2"/>
  <c r="L135" i="2"/>
  <c r="I135" i="2"/>
  <c r="J135" i="2" s="1"/>
  <c r="F135" i="2"/>
  <c r="G135" i="2" s="1"/>
  <c r="C135" i="2"/>
  <c r="D135" i="2" s="1"/>
  <c r="L134" i="2"/>
  <c r="M134" i="2" s="1"/>
  <c r="J134" i="2"/>
  <c r="I134" i="2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M132" i="2"/>
  <c r="L132" i="2"/>
  <c r="I132" i="2"/>
  <c r="J132" i="2" s="1"/>
  <c r="F132" i="2"/>
  <c r="G132" i="2" s="1"/>
  <c r="C132" i="2"/>
  <c r="D132" i="2" s="1"/>
  <c r="L131" i="2"/>
  <c r="M131" i="2" s="1"/>
  <c r="I131" i="2"/>
  <c r="J131" i="2" s="1"/>
  <c r="G131" i="2"/>
  <c r="F131" i="2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M127" i="2"/>
  <c r="L127" i="2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G124" i="2"/>
  <c r="F124" i="2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M119" i="2"/>
  <c r="L119" i="2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M116" i="2"/>
  <c r="L116" i="2"/>
  <c r="I116" i="2"/>
  <c r="J116" i="2" s="1"/>
  <c r="F116" i="2"/>
  <c r="G116" i="2" s="1"/>
  <c r="C116" i="2"/>
  <c r="D116" i="2" s="1"/>
  <c r="L115" i="2"/>
  <c r="M115" i="2" s="1"/>
  <c r="J115" i="2"/>
  <c r="I115" i="2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J113" i="2"/>
  <c r="I113" i="2"/>
  <c r="F113" i="2"/>
  <c r="G113" i="2" s="1"/>
  <c r="C113" i="2"/>
  <c r="D113" i="2" s="1"/>
  <c r="M112" i="2"/>
  <c r="L112" i="2"/>
  <c r="I112" i="2"/>
  <c r="J112" i="2" s="1"/>
  <c r="F112" i="2"/>
  <c r="G112" i="2" s="1"/>
  <c r="C112" i="2"/>
  <c r="D112" i="2" s="1"/>
  <c r="L111" i="2"/>
  <c r="M111" i="2" s="1"/>
  <c r="J111" i="2"/>
  <c r="I111" i="2"/>
  <c r="F111" i="2"/>
  <c r="G111" i="2" s="1"/>
  <c r="C111" i="2"/>
  <c r="D111" i="2" s="1"/>
  <c r="M110" i="2"/>
  <c r="L110" i="2"/>
  <c r="I110" i="2"/>
  <c r="J110" i="2" s="1"/>
  <c r="F110" i="2"/>
  <c r="G110" i="2" s="1"/>
  <c r="C110" i="2"/>
  <c r="D110" i="2" s="1"/>
  <c r="M109" i="2"/>
  <c r="L109" i="2"/>
  <c r="I109" i="2"/>
  <c r="J109" i="2" s="1"/>
  <c r="F109" i="2"/>
  <c r="G109" i="2" s="1"/>
  <c r="C109" i="2"/>
  <c r="D109" i="2" s="1"/>
  <c r="L108" i="2"/>
  <c r="M108" i="2" s="1"/>
  <c r="J108" i="2"/>
  <c r="I108" i="2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M105" i="2"/>
  <c r="L105" i="2"/>
  <c r="I105" i="2"/>
  <c r="J105" i="2" s="1"/>
  <c r="F105" i="2"/>
  <c r="G105" i="2" s="1"/>
  <c r="C105" i="2"/>
  <c r="D105" i="2" s="1"/>
  <c r="L104" i="2"/>
  <c r="M104" i="2" s="1"/>
  <c r="J104" i="2"/>
  <c r="I104" i="2"/>
  <c r="F104" i="2"/>
  <c r="G104" i="2" s="1"/>
  <c r="C104" i="2"/>
  <c r="D104" i="2" s="1"/>
  <c r="M103" i="2"/>
  <c r="L103" i="2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J101" i="2"/>
  <c r="I101" i="2"/>
  <c r="F101" i="2"/>
  <c r="G101" i="2" s="1"/>
  <c r="C101" i="2"/>
  <c r="D101" i="2" s="1"/>
  <c r="M100" i="2"/>
  <c r="L100" i="2"/>
  <c r="I100" i="2"/>
  <c r="J100" i="2" s="1"/>
  <c r="F100" i="2"/>
  <c r="G100" i="2" s="1"/>
  <c r="C100" i="2"/>
  <c r="D100" i="2" s="1"/>
  <c r="L99" i="2"/>
  <c r="M99" i="2" s="1"/>
  <c r="J99" i="2"/>
  <c r="I99" i="2"/>
  <c r="F99" i="2"/>
  <c r="G99" i="2" s="1"/>
  <c r="C99" i="2"/>
  <c r="D99" i="2" s="1"/>
  <c r="M98" i="2"/>
  <c r="L98" i="2"/>
  <c r="I98" i="2"/>
  <c r="J98" i="2" s="1"/>
  <c r="F98" i="2"/>
  <c r="G98" i="2" s="1"/>
  <c r="C98" i="2"/>
  <c r="D98" i="2" s="1"/>
  <c r="L97" i="2"/>
  <c r="M97" i="2" s="1"/>
  <c r="J97" i="2"/>
  <c r="I97" i="2"/>
  <c r="F97" i="2"/>
  <c r="G97" i="2" s="1"/>
  <c r="C97" i="2"/>
  <c r="D97" i="2" s="1"/>
  <c r="M96" i="2"/>
  <c r="L96" i="2"/>
  <c r="I96" i="2"/>
  <c r="J96" i="2" s="1"/>
  <c r="F96" i="2"/>
  <c r="G96" i="2" s="1"/>
  <c r="C96" i="2"/>
  <c r="D96" i="2" s="1"/>
  <c r="L95" i="2"/>
  <c r="M95" i="2" s="1"/>
  <c r="J95" i="2"/>
  <c r="I95" i="2"/>
  <c r="F95" i="2"/>
  <c r="G95" i="2" s="1"/>
  <c r="C95" i="2"/>
  <c r="D95" i="2" s="1"/>
  <c r="M94" i="2"/>
  <c r="L94" i="2"/>
  <c r="I94" i="2"/>
  <c r="J94" i="2" s="1"/>
  <c r="F94" i="2"/>
  <c r="G94" i="2" s="1"/>
  <c r="C94" i="2"/>
  <c r="D94" i="2" s="1"/>
  <c r="M93" i="2"/>
  <c r="L93" i="2"/>
  <c r="I93" i="2"/>
  <c r="J93" i="2" s="1"/>
  <c r="F93" i="2"/>
  <c r="G93" i="2" s="1"/>
  <c r="C93" i="2"/>
  <c r="D93" i="2" s="1"/>
  <c r="L92" i="2"/>
  <c r="M92" i="2" s="1"/>
  <c r="J92" i="2"/>
  <c r="I92" i="2"/>
  <c r="F92" i="2"/>
  <c r="G92" i="2" s="1"/>
  <c r="C92" i="2"/>
  <c r="D92" i="2" s="1"/>
  <c r="M91" i="2"/>
  <c r="L91" i="2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M89" i="2"/>
  <c r="L89" i="2"/>
  <c r="I89" i="2"/>
  <c r="J89" i="2" s="1"/>
  <c r="F89" i="2"/>
  <c r="G89" i="2" s="1"/>
  <c r="C89" i="2"/>
  <c r="D89" i="2" s="1"/>
  <c r="L88" i="2"/>
  <c r="M88" i="2" s="1"/>
  <c r="J88" i="2"/>
  <c r="I88" i="2"/>
  <c r="F88" i="2"/>
  <c r="G88" i="2" s="1"/>
  <c r="C88" i="2"/>
  <c r="D88" i="2" s="1"/>
  <c r="M87" i="2"/>
  <c r="L87" i="2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J85" i="2"/>
  <c r="I85" i="2"/>
  <c r="F85" i="2"/>
  <c r="G85" i="2" s="1"/>
  <c r="C85" i="2"/>
  <c r="D85" i="2" s="1"/>
  <c r="M84" i="2"/>
  <c r="L84" i="2"/>
  <c r="I84" i="2"/>
  <c r="J84" i="2" s="1"/>
  <c r="F84" i="2"/>
  <c r="G84" i="2" s="1"/>
  <c r="C84" i="2"/>
  <c r="D84" i="2" s="1"/>
  <c r="L83" i="2"/>
  <c r="M83" i="2" s="1"/>
  <c r="J83" i="2"/>
  <c r="I83" i="2"/>
  <c r="F83" i="2"/>
  <c r="G83" i="2" s="1"/>
  <c r="C83" i="2"/>
  <c r="D83" i="2" s="1"/>
  <c r="M82" i="2"/>
  <c r="L82" i="2"/>
  <c r="I82" i="2"/>
  <c r="J82" i="2" s="1"/>
  <c r="F82" i="2"/>
  <c r="G82" i="2" s="1"/>
  <c r="C82" i="2"/>
  <c r="D82" i="2" s="1"/>
  <c r="L81" i="2"/>
  <c r="M81" i="2" s="1"/>
  <c r="J81" i="2"/>
  <c r="I81" i="2"/>
  <c r="F81" i="2"/>
  <c r="G81" i="2" s="1"/>
  <c r="C81" i="2"/>
  <c r="D81" i="2" s="1"/>
  <c r="M80" i="2"/>
  <c r="L80" i="2"/>
  <c r="I80" i="2"/>
  <c r="J80" i="2" s="1"/>
  <c r="F80" i="2"/>
  <c r="G80" i="2" s="1"/>
  <c r="C80" i="2"/>
  <c r="D80" i="2" s="1"/>
  <c r="L79" i="2"/>
  <c r="M79" i="2" s="1"/>
  <c r="J79" i="2"/>
  <c r="I79" i="2"/>
  <c r="F79" i="2"/>
  <c r="G79" i="2" s="1"/>
  <c r="C79" i="2"/>
  <c r="D79" i="2" s="1"/>
  <c r="M78" i="2"/>
  <c r="L78" i="2"/>
  <c r="I78" i="2"/>
  <c r="J78" i="2" s="1"/>
  <c r="F78" i="2"/>
  <c r="G78" i="2" s="1"/>
  <c r="C78" i="2"/>
  <c r="D78" i="2" s="1"/>
  <c r="M77" i="2"/>
  <c r="L77" i="2"/>
  <c r="I77" i="2"/>
  <c r="J77" i="2" s="1"/>
  <c r="F77" i="2"/>
  <c r="G77" i="2" s="1"/>
  <c r="C77" i="2"/>
  <c r="D77" i="2" s="1"/>
  <c r="M76" i="2"/>
  <c r="L76" i="2"/>
  <c r="I76" i="2"/>
  <c r="J76" i="2" s="1"/>
  <c r="F76" i="2"/>
  <c r="G76" i="2" s="1"/>
  <c r="C76" i="2"/>
  <c r="D76" i="2" s="1"/>
  <c r="M75" i="2"/>
  <c r="L75" i="2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J73" i="2"/>
  <c r="I73" i="2"/>
  <c r="F73" i="2"/>
  <c r="G73" i="2" s="1"/>
  <c r="C73" i="2"/>
  <c r="D73" i="2" s="1"/>
  <c r="M72" i="2"/>
  <c r="L72" i="2"/>
  <c r="I72" i="2"/>
  <c r="J72" i="2" s="1"/>
  <c r="F72" i="2"/>
  <c r="G72" i="2" s="1"/>
  <c r="C72" i="2"/>
  <c r="D72" i="2" s="1"/>
  <c r="L71" i="2"/>
  <c r="M71" i="2" s="1"/>
  <c r="J71" i="2"/>
  <c r="I71" i="2"/>
  <c r="F71" i="2"/>
  <c r="G71" i="2" s="1"/>
  <c r="C71" i="2"/>
  <c r="D71" i="2" s="1"/>
  <c r="M70" i="2"/>
  <c r="L70" i="2"/>
  <c r="I70" i="2"/>
  <c r="J70" i="2" s="1"/>
  <c r="F70" i="2"/>
  <c r="G70" i="2" s="1"/>
  <c r="C70" i="2"/>
  <c r="D70" i="2" s="1"/>
  <c r="M69" i="2"/>
  <c r="L69" i="2"/>
  <c r="J69" i="2"/>
  <c r="I69" i="2"/>
  <c r="F69" i="2"/>
  <c r="G69" i="2" s="1"/>
  <c r="C69" i="2"/>
  <c r="D69" i="2" s="1"/>
  <c r="M68" i="2"/>
  <c r="L68" i="2"/>
  <c r="I68" i="2"/>
  <c r="J68" i="2" s="1"/>
  <c r="F68" i="2"/>
  <c r="G68" i="2" s="1"/>
  <c r="C68" i="2"/>
  <c r="D68" i="2" s="1"/>
  <c r="M67" i="2"/>
  <c r="L67" i="2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J65" i="2"/>
  <c r="I65" i="2"/>
  <c r="F65" i="2"/>
  <c r="G65" i="2" s="1"/>
  <c r="C65" i="2"/>
  <c r="D65" i="2" s="1"/>
  <c r="M64" i="2"/>
  <c r="L64" i="2"/>
  <c r="I64" i="2"/>
  <c r="J64" i="2" s="1"/>
  <c r="F64" i="2"/>
  <c r="G64" i="2" s="1"/>
  <c r="C64" i="2"/>
  <c r="D64" i="2" s="1"/>
  <c r="L63" i="2"/>
  <c r="M63" i="2" s="1"/>
  <c r="J63" i="2"/>
  <c r="I63" i="2"/>
  <c r="F63" i="2"/>
  <c r="G63" i="2" s="1"/>
  <c r="C63" i="2"/>
  <c r="D63" i="2" s="1"/>
  <c r="M62" i="2"/>
  <c r="L62" i="2"/>
  <c r="I62" i="2"/>
  <c r="J62" i="2" s="1"/>
  <c r="F62" i="2"/>
  <c r="G62" i="2" s="1"/>
  <c r="C62" i="2"/>
  <c r="D62" i="2" s="1"/>
  <c r="M61" i="2"/>
  <c r="L61" i="2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M59" i="2"/>
  <c r="L59" i="2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M57" i="2"/>
  <c r="L57" i="2"/>
  <c r="J57" i="2"/>
  <c r="I57" i="2"/>
  <c r="F57" i="2"/>
  <c r="G57" i="2" s="1"/>
  <c r="C57" i="2"/>
  <c r="D57" i="2" s="1"/>
  <c r="M56" i="2"/>
  <c r="L56" i="2"/>
  <c r="I56" i="2"/>
  <c r="J56" i="2" s="1"/>
  <c r="F56" i="2"/>
  <c r="G56" i="2" s="1"/>
  <c r="C56" i="2"/>
  <c r="D56" i="2" s="1"/>
  <c r="L55" i="2"/>
  <c r="M55" i="2" s="1"/>
  <c r="J55" i="2"/>
  <c r="I55" i="2"/>
  <c r="F55" i="2"/>
  <c r="G55" i="2" s="1"/>
  <c r="C55" i="2"/>
  <c r="D55" i="2" s="1"/>
  <c r="M54" i="2"/>
  <c r="L54" i="2"/>
  <c r="I54" i="2"/>
  <c r="J54" i="2" s="1"/>
  <c r="F54" i="2"/>
  <c r="G54" i="2" s="1"/>
  <c r="C54" i="2"/>
  <c r="D54" i="2" s="1"/>
  <c r="M53" i="2"/>
  <c r="L53" i="2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M51" i="2"/>
  <c r="L51" i="2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M49" i="2"/>
  <c r="L49" i="2"/>
  <c r="J49" i="2"/>
  <c r="I49" i="2"/>
  <c r="F49" i="2"/>
  <c r="G49" i="2" s="1"/>
  <c r="C49" i="2"/>
  <c r="D49" i="2" s="1"/>
  <c r="M48" i="2"/>
  <c r="L48" i="2"/>
  <c r="I48" i="2"/>
  <c r="J48" i="2" s="1"/>
  <c r="F48" i="2"/>
  <c r="G48" i="2" s="1"/>
  <c r="C48" i="2"/>
  <c r="D48" i="2" s="1"/>
  <c r="L47" i="2"/>
  <c r="M47" i="2" s="1"/>
  <c r="J47" i="2"/>
  <c r="I47" i="2"/>
  <c r="F47" i="2"/>
  <c r="G47" i="2" s="1"/>
  <c r="C47" i="2"/>
  <c r="D47" i="2" s="1"/>
  <c r="M46" i="2"/>
  <c r="L46" i="2"/>
  <c r="I46" i="2"/>
  <c r="J46" i="2" s="1"/>
  <c r="F46" i="2"/>
  <c r="G46" i="2" s="1"/>
  <c r="C46" i="2"/>
  <c r="D46" i="2" s="1"/>
  <c r="M45" i="2"/>
  <c r="L45" i="2"/>
  <c r="J45" i="2"/>
  <c r="I45" i="2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M43" i="2"/>
  <c r="L43" i="2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J41" i="2"/>
  <c r="I41" i="2"/>
  <c r="F41" i="2"/>
  <c r="G41" i="2" s="1"/>
  <c r="C41" i="2"/>
  <c r="D41" i="2" s="1"/>
  <c r="M40" i="2"/>
  <c r="L40" i="2"/>
  <c r="I40" i="2"/>
  <c r="J40" i="2" s="1"/>
  <c r="F40" i="2"/>
  <c r="G40" i="2" s="1"/>
  <c r="C40" i="2"/>
  <c r="D40" i="2" s="1"/>
  <c r="L39" i="2"/>
  <c r="M39" i="2" s="1"/>
  <c r="J39" i="2"/>
  <c r="I39" i="2"/>
  <c r="F39" i="2"/>
  <c r="G39" i="2" s="1"/>
  <c r="C39" i="2"/>
  <c r="D39" i="2" s="1"/>
  <c r="M38" i="2"/>
  <c r="L38" i="2"/>
  <c r="I38" i="2"/>
  <c r="J38" i="2" s="1"/>
  <c r="F38" i="2"/>
  <c r="G38" i="2" s="1"/>
  <c r="C38" i="2"/>
  <c r="D38" i="2" s="1"/>
  <c r="M37" i="2"/>
  <c r="L37" i="2"/>
  <c r="J37" i="2"/>
  <c r="I37" i="2"/>
  <c r="F37" i="2"/>
  <c r="G37" i="2" s="1"/>
  <c r="C37" i="2"/>
  <c r="D37" i="2" s="1"/>
  <c r="M36" i="2"/>
  <c r="L36" i="2"/>
  <c r="I36" i="2"/>
  <c r="J36" i="2" s="1"/>
  <c r="F36" i="2"/>
  <c r="G36" i="2" s="1"/>
  <c r="C36" i="2"/>
  <c r="D36" i="2" s="1"/>
  <c r="M35" i="2"/>
  <c r="L35" i="2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J33" i="2"/>
  <c r="I33" i="2"/>
  <c r="F33" i="2"/>
  <c r="G33" i="2" s="1"/>
  <c r="C33" i="2"/>
  <c r="D33" i="2" s="1"/>
  <c r="M32" i="2"/>
  <c r="L32" i="2"/>
  <c r="I32" i="2"/>
  <c r="J32" i="2" s="1"/>
  <c r="F32" i="2"/>
  <c r="G32" i="2" s="1"/>
  <c r="C32" i="2"/>
  <c r="D32" i="2" s="1"/>
  <c r="L31" i="2"/>
  <c r="M31" i="2" s="1"/>
  <c r="J31" i="2"/>
  <c r="I31" i="2"/>
  <c r="F31" i="2"/>
  <c r="G31" i="2" s="1"/>
  <c r="C31" i="2"/>
  <c r="D31" i="2" s="1"/>
  <c r="M30" i="2"/>
  <c r="L30" i="2"/>
  <c r="I30" i="2"/>
  <c r="J30" i="2" s="1"/>
  <c r="F30" i="2"/>
  <c r="G30" i="2" s="1"/>
  <c r="C30" i="2"/>
  <c r="D30" i="2" s="1"/>
  <c r="M29" i="2"/>
  <c r="L29" i="2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M27" i="2"/>
  <c r="L27" i="2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J25" i="2"/>
  <c r="I25" i="2"/>
  <c r="F25" i="2"/>
  <c r="G25" i="2" s="1"/>
  <c r="C25" i="2"/>
  <c r="D25" i="2" s="1"/>
  <c r="M24" i="2"/>
  <c r="L24" i="2"/>
  <c r="I24" i="2"/>
  <c r="J24" i="2" s="1"/>
  <c r="F24" i="2"/>
  <c r="G24" i="2" s="1"/>
  <c r="C24" i="2"/>
  <c r="D24" i="2" s="1"/>
  <c r="L23" i="2"/>
  <c r="M23" i="2" s="1"/>
  <c r="J23" i="2"/>
  <c r="I23" i="2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M21" i="2"/>
  <c r="L21" i="2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M17" i="2"/>
  <c r="L17" i="2"/>
  <c r="J17" i="2"/>
  <c r="I17" i="2"/>
  <c r="G17" i="2"/>
  <c r="F17" i="2"/>
  <c r="C17" i="2"/>
  <c r="D17" i="2" s="1"/>
  <c r="L16" i="2"/>
  <c r="M16" i="2" s="1"/>
  <c r="I16" i="2"/>
  <c r="J16" i="2" s="1"/>
  <c r="F16" i="2"/>
  <c r="G16" i="2" s="1"/>
  <c r="C16" i="2"/>
  <c r="D16" i="2" s="1"/>
  <c r="M15" i="2"/>
  <c r="L15" i="2"/>
  <c r="J15" i="2"/>
  <c r="I15" i="2"/>
  <c r="F15" i="2"/>
  <c r="G15" i="2" s="1"/>
  <c r="C15" i="2"/>
  <c r="D15" i="2" s="1"/>
  <c r="M14" i="2"/>
  <c r="L14" i="2"/>
  <c r="I14" i="2"/>
  <c r="J14" i="2" s="1"/>
  <c r="G14" i="2"/>
  <c r="F14" i="2"/>
  <c r="C14" i="2"/>
  <c r="D14" i="2" s="1"/>
  <c r="L13" i="2"/>
  <c r="M13" i="2" s="1"/>
  <c r="I13" i="2"/>
  <c r="J13" i="2" s="1"/>
  <c r="F13" i="2"/>
  <c r="G13" i="2" s="1"/>
  <c r="C13" i="2"/>
  <c r="D13" i="2" s="1"/>
  <c r="M12" i="2"/>
  <c r="L12" i="2"/>
  <c r="I12" i="2"/>
  <c r="J12" i="2" s="1"/>
  <c r="G12" i="2"/>
  <c r="F12" i="2"/>
  <c r="C12" i="2"/>
  <c r="D12" i="2" s="1"/>
  <c r="L11" i="2"/>
  <c r="M11" i="2" s="1"/>
  <c r="I11" i="2"/>
  <c r="J11" i="2" s="1"/>
  <c r="F11" i="2"/>
  <c r="G11" i="2" s="1"/>
  <c r="C11" i="2"/>
  <c r="D11" i="2" s="1"/>
  <c r="M10" i="2"/>
  <c r="L10" i="2"/>
  <c r="I10" i="2"/>
  <c r="J10" i="2" s="1"/>
  <c r="F10" i="2"/>
  <c r="G10" i="2" s="1"/>
  <c r="C10" i="2"/>
  <c r="D10" i="2" s="1"/>
  <c r="L9" i="2"/>
  <c r="M9" i="2" s="1"/>
  <c r="J9" i="2"/>
  <c r="I9" i="2"/>
  <c r="F9" i="2"/>
  <c r="G9" i="2" s="1"/>
  <c r="C9" i="2"/>
  <c r="D9" i="2" s="1"/>
  <c r="D8" i="2"/>
  <c r="C8" i="2"/>
  <c r="A8" i="2"/>
  <c r="K8" i="2"/>
  <c r="E8" i="2"/>
  <c r="H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<sst xmlns="http://schemas.openxmlformats.org/spreadsheetml/2006/main" count="21" uniqueCount="15">
  <si>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</si>
  <si>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>XTR DAR Curncy</t>
  </si>
  <si>
    <t>Start Date</t>
  </si>
  <si>
    <t>End Date</t>
  </si>
  <si>
    <t>Period</t>
  </si>
  <si>
    <t>D</t>
  </si>
  <si>
    <t>Pricing Source</t>
  </si>
  <si>
    <t>DAR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</si>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</sst>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BDH|16146615554920248949</stp>
        <tr r="E8" s="2"/>
      </tp>
      <tp t="s">
        <v>#N/A N/A</v>
        <stp/>
        <stp>BDH|15416240420198644117</stp>
        <tr r="A8" s="2"/>
      </tp>
      <tp t="s">
        <v>#N/A N/A</v>
        <stp/>
        <stp>BDH|17006509707319511616</stp>
        <tr r="H8" s="2"/>
      </tp>
    </main>
    <main first="bofaddin.rtdserver">
      <tp t="s">
        <v>#N/A N/A</v>
        <stp/>
        <stp>BDH|353239327627882894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8"/>
  <sheetViews>
    <sheetView tabSelected="1" topLeftCell="A229" workbookViewId="0"/>
  </sheetViews>
  <sheetFormatPr defaultRowHeight="15" x14ac:dyDescent="0.25"/>
  <cols>
    <col min="1" max="1" width="13.140625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44979</v>
      </c>
    </row>
    <row r="3" spans="1:13" x14ac:dyDescent="0.25">
      <c r="A3" t="s">
        <v>3</v>
      </c>
      <c r="B3" s="2">
        <v>45289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_xll.BDH(B1,B7,B2,B3,"Dir=V","Dts=S","Sort=D","Quote=C","QtTyp=P","Days=T",CONCATENATE("Per=c",B4),"DtFmt=D","UseDPDF=Y",CONCATENATE("PCS=",B5),"cols=2;rows=311")</f>
        <v>45289</v>
      </c>
      <c r="B8">
        <v>0.1057</v>
      </c>
      <c r="C8">
        <f t="shared" ref="C8:C71" si="0">IF(AND(ISNUMBER(B8), ISNUMBER(B9)), (B8 - B9), "")</f>
        <v>5.0000000000000044E-4</v>
      </c>
      <c r="D8">
        <f t="shared" ref="D8:D71" si="1">IF(AND(ISNUMBER(C8), ISNUMBER(B9)), (100*(C8)/ABS(B9)), "")</f>
        <v>0.475285171102662</v>
      </c>
      <c r="E8">
        <f>_xll.BDH(B1,E7,B2,B3,"Dir=V","Sort=D","Quote=C","QtTyp=P","Days=T","Dates=H",CONCATENATE("Per=c",B4),"DtFmt=D","UseDPDF=Y",CONCATENATE("PCS=",B5),"cols=1;rows=311")</f>
        <v>0.1053</v>
      </c>
      <c r="F8">
        <f t="shared" ref="F8:F71" si="2">IF(AND(ISNUMBER(E8), ISNUMBER(B9)), (E8 - B9), "")</f>
        <v>1.0000000000000286E-4</v>
      </c>
      <c r="G8">
        <f t="shared" ref="G8:G71" si="3">IF(AND(ISNUMBER(F8), ISNUMBER(B9)), (100*(F8)/ABS(B9)), "")</f>
        <v>9.5057034220535047E-2</v>
      </c>
      <c r="H8">
        <f>_xll.BDH(B1,H7,B2,B3,"Dir=V","Sort=D","Quote=C","QtTyp=P","Days=T","Dates=H",CONCATENATE("Per=c",B4),"DtFmt=D","UseDPDF=Y",CONCATENATE("PCS=",B5),"cols=1;rows=311")</f>
        <v>0.10780000000000001</v>
      </c>
      <c r="I8">
        <f t="shared" ref="I8:I71" si="4">IF(AND(ISNUMBER(H8), ISNUMBER(B9)), (H8 - B9), "")</f>
        <v>2.6000000000000051E-3</v>
      </c>
      <c r="J8">
        <f t="shared" ref="J8:J71" si="5">IF(AND(ISNUMBER(I8), ISNUMBER(B9)), (100*(I8)/ABS(B9)), "")</f>
        <v>2.4714828897338452</v>
      </c>
      <c r="K8">
        <f>_xll.BDH(B1,K7,B2,B3,"Dir=V","Sort=D","Quote=C","QtTyp=P","Days=T","Dates=H",CONCATENATE("Per=c",B4),"DtFmt=D","UseDPDF=Y",CONCATENATE("PCS=",B5),"cols=1;rows=311")</f>
        <v>0.10349999999999999</v>
      </c>
      <c r="L8">
        <f t="shared" ref="L8:L71" si="6">IF(AND(ISNUMBER(K8), ISNUMBER(B9)), (K8 - B9),"")</f>
        <v>-1.7000000000000071E-3</v>
      </c>
      <c r="M8">
        <f t="shared" ref="M8:M71" si="7">IF(AND(ISNUMBER(L8), ISNUMBER(B9)), (100*(L8)/ABS(B9)), "")</f>
        <v>-1.615969581749056</v>
      </c>
    </row>
    <row r="9" spans="1:13" x14ac:dyDescent="0.25">
      <c r="A9" s="1">
        <v>45288</v>
      </c>
      <c r="B9">
        <v>0.1052</v>
      </c>
      <c r="C9">
        <f t="shared" si="0"/>
        <v>-1.0000000000000286E-4</v>
      </c>
      <c r="D9">
        <f t="shared" si="1"/>
        <v>-9.4966761633431013E-2</v>
      </c>
      <c r="E9">
        <v>0.1053</v>
      </c>
      <c r="F9">
        <f t="shared" si="2"/>
        <v>0</v>
      </c>
      <c r="G9">
        <f t="shared" si="3"/>
        <v>0</v>
      </c>
      <c r="H9">
        <v>0.10780000000000001</v>
      </c>
      <c r="I9">
        <f t="shared" si="4"/>
        <v>2.5000000000000022E-3</v>
      </c>
      <c r="J9">
        <f t="shared" si="5"/>
        <v>2.3741690408357097</v>
      </c>
      <c r="K9">
        <v>0.10349999999999999</v>
      </c>
      <c r="L9">
        <f t="shared" si="6"/>
        <v>-1.8000000000000099E-3</v>
      </c>
      <c r="M9">
        <f t="shared" si="7"/>
        <v>-1.7094017094017186</v>
      </c>
    </row>
    <row r="10" spans="1:13" x14ac:dyDescent="0.25">
      <c r="A10" s="1">
        <v>45287</v>
      </c>
      <c r="B10">
        <v>0.1053</v>
      </c>
      <c r="C10">
        <f t="shared" si="0"/>
        <v>2.1000000000000046E-3</v>
      </c>
      <c r="D10">
        <f t="shared" si="1"/>
        <v>2.0348837209302371</v>
      </c>
      <c r="E10">
        <v>0.1031</v>
      </c>
      <c r="F10">
        <f t="shared" si="2"/>
        <v>-1.0000000000000286E-4</v>
      </c>
      <c r="G10">
        <f t="shared" si="3"/>
        <v>-9.6899224806204332E-2</v>
      </c>
      <c r="H10">
        <v>0.1066</v>
      </c>
      <c r="I10">
        <f t="shared" si="4"/>
        <v>3.4000000000000002E-3</v>
      </c>
      <c r="J10">
        <f t="shared" si="5"/>
        <v>3.2945736434108528</v>
      </c>
      <c r="K10">
        <v>0.1021</v>
      </c>
      <c r="L10">
        <f t="shared" si="6"/>
        <v>-1.1000000000000038E-3</v>
      </c>
      <c r="M10">
        <f t="shared" si="7"/>
        <v>-1.0658914728682207</v>
      </c>
    </row>
    <row r="11" spans="1:13" x14ac:dyDescent="0.25">
      <c r="A11" s="1">
        <v>45286</v>
      </c>
      <c r="B11">
        <v>0.1032</v>
      </c>
      <c r="C11">
        <f t="shared" si="0"/>
        <v>-2.6000000000000051E-3</v>
      </c>
      <c r="D11">
        <f t="shared" si="1"/>
        <v>-2.4574669187145606</v>
      </c>
      <c r="E11">
        <v>0.106</v>
      </c>
      <c r="F11">
        <f t="shared" si="2"/>
        <v>1.9999999999999185E-4</v>
      </c>
      <c r="G11">
        <f t="shared" si="3"/>
        <v>0.18903591682418888</v>
      </c>
      <c r="H11">
        <v>0.1069</v>
      </c>
      <c r="I11">
        <f t="shared" si="4"/>
        <v>1.0999999999999899E-3</v>
      </c>
      <c r="J11">
        <f t="shared" si="5"/>
        <v>1.0396975425330717</v>
      </c>
      <c r="K11">
        <v>0.1016</v>
      </c>
      <c r="L11">
        <f t="shared" si="6"/>
        <v>-4.2000000000000093E-3</v>
      </c>
      <c r="M11">
        <f t="shared" si="7"/>
        <v>-3.9697542533081371</v>
      </c>
    </row>
    <row r="12" spans="1:13" x14ac:dyDescent="0.25">
      <c r="A12" s="1">
        <v>45285</v>
      </c>
      <c r="B12">
        <v>0.10580000000000001</v>
      </c>
      <c r="C12">
        <f t="shared" si="0"/>
        <v>-3.9999999999999758E-4</v>
      </c>
      <c r="D12">
        <f t="shared" si="1"/>
        <v>-0.37664783427495063</v>
      </c>
      <c r="E12">
        <v>0.10730000000000001</v>
      </c>
      <c r="F12">
        <f t="shared" si="2"/>
        <v>1.1000000000000038E-3</v>
      </c>
      <c r="G12">
        <f t="shared" si="3"/>
        <v>1.035781544256124</v>
      </c>
      <c r="H12">
        <v>0.1085</v>
      </c>
      <c r="I12">
        <f t="shared" si="4"/>
        <v>2.2999999999999965E-3</v>
      </c>
      <c r="J12">
        <f t="shared" si="5"/>
        <v>2.1657250470809761</v>
      </c>
      <c r="K12">
        <v>0.10539999999999999</v>
      </c>
      <c r="L12">
        <f t="shared" si="6"/>
        <v>-8.0000000000000904E-4</v>
      </c>
      <c r="M12">
        <f t="shared" si="7"/>
        <v>-0.75329566854991437</v>
      </c>
    </row>
    <row r="13" spans="1:13" x14ac:dyDescent="0.25">
      <c r="A13" s="1">
        <v>45284</v>
      </c>
      <c r="B13">
        <v>0.1062</v>
      </c>
      <c r="C13">
        <f t="shared" si="0"/>
        <v>-7.9999999999999516E-4</v>
      </c>
      <c r="D13">
        <f t="shared" si="1"/>
        <v>-0.74766355140186469</v>
      </c>
      <c r="E13">
        <v>0.10680000000000001</v>
      </c>
      <c r="F13">
        <f t="shared" si="2"/>
        <v>-1.9999999999999185E-4</v>
      </c>
      <c r="G13">
        <f t="shared" si="3"/>
        <v>-0.18691588785045968</v>
      </c>
      <c r="H13">
        <v>0.1077</v>
      </c>
      <c r="I13">
        <f t="shared" si="4"/>
        <v>7.0000000000000617E-4</v>
      </c>
      <c r="J13">
        <f t="shared" si="5"/>
        <v>0.65420560747664125</v>
      </c>
      <c r="K13">
        <v>0.1041</v>
      </c>
      <c r="L13">
        <f t="shared" si="6"/>
        <v>-2.8999999999999998E-3</v>
      </c>
      <c r="M13">
        <f t="shared" si="7"/>
        <v>-2.7102803738317758</v>
      </c>
    </row>
    <row r="14" spans="1:13" x14ac:dyDescent="0.25">
      <c r="A14" s="1">
        <v>45283</v>
      </c>
      <c r="B14">
        <v>0.107</v>
      </c>
      <c r="C14">
        <f t="shared" si="0"/>
        <v>1.6999999999999932E-3</v>
      </c>
      <c r="D14">
        <f t="shared" si="1"/>
        <v>1.6144349477682745</v>
      </c>
      <c r="E14">
        <v>0.1046</v>
      </c>
      <c r="F14">
        <f t="shared" si="2"/>
        <v>-7.0000000000000617E-4</v>
      </c>
      <c r="G14">
        <f t="shared" si="3"/>
        <v>-0.66476733143400391</v>
      </c>
      <c r="H14">
        <v>0.107</v>
      </c>
      <c r="I14">
        <f t="shared" si="4"/>
        <v>1.6999999999999932E-3</v>
      </c>
      <c r="J14">
        <f t="shared" si="5"/>
        <v>1.6144349477682745</v>
      </c>
      <c r="K14">
        <v>0.10349999999999999</v>
      </c>
      <c r="L14">
        <f t="shared" si="6"/>
        <v>-1.8000000000000099E-3</v>
      </c>
      <c r="M14">
        <f t="shared" si="7"/>
        <v>-1.7094017094017186</v>
      </c>
    </row>
    <row r="15" spans="1:13" x14ac:dyDescent="0.25">
      <c r="A15" s="1">
        <v>45282</v>
      </c>
      <c r="B15">
        <v>0.1053</v>
      </c>
      <c r="C15">
        <f t="shared" si="0"/>
        <v>7.0000000000000617E-4</v>
      </c>
      <c r="D15">
        <f t="shared" si="1"/>
        <v>0.66921606118547439</v>
      </c>
      <c r="E15">
        <v>0.1047</v>
      </c>
      <c r="F15">
        <f t="shared" si="2"/>
        <v>1.0000000000000286E-4</v>
      </c>
      <c r="G15">
        <f t="shared" si="3"/>
        <v>9.5602294455069667E-2</v>
      </c>
      <c r="H15">
        <v>0.1062</v>
      </c>
      <c r="I15">
        <f t="shared" si="4"/>
        <v>1.6000000000000042E-3</v>
      </c>
      <c r="J15">
        <f t="shared" si="5"/>
        <v>1.5296367112810747</v>
      </c>
      <c r="K15">
        <v>0.1032</v>
      </c>
      <c r="L15">
        <f t="shared" si="6"/>
        <v>-1.3999999999999985E-3</v>
      </c>
      <c r="M15">
        <f t="shared" si="7"/>
        <v>-1.3384321223709355</v>
      </c>
    </row>
    <row r="16" spans="1:13" x14ac:dyDescent="0.25">
      <c r="A16" s="1">
        <v>45281</v>
      </c>
      <c r="B16">
        <v>0.1046</v>
      </c>
      <c r="C16">
        <f t="shared" si="0"/>
        <v>1.8999999999999989E-3</v>
      </c>
      <c r="D16">
        <f t="shared" si="1"/>
        <v>1.8500486854917224</v>
      </c>
      <c r="E16">
        <v>0.1027</v>
      </c>
      <c r="F16">
        <f t="shared" si="2"/>
        <v>0</v>
      </c>
      <c r="G16">
        <f t="shared" si="3"/>
        <v>0</v>
      </c>
      <c r="H16">
        <v>0.105</v>
      </c>
      <c r="I16">
        <f t="shared" si="4"/>
        <v>2.2999999999999965E-3</v>
      </c>
      <c r="J16">
        <f t="shared" si="5"/>
        <v>2.2395326192794514</v>
      </c>
      <c r="K16">
        <v>0.10249999999999999</v>
      </c>
      <c r="L16">
        <f t="shared" si="6"/>
        <v>-2.0000000000000573E-4</v>
      </c>
      <c r="M16">
        <f t="shared" si="7"/>
        <v>-0.19474196689387122</v>
      </c>
    </row>
    <row r="17" spans="1:13" x14ac:dyDescent="0.25">
      <c r="A17" s="1">
        <v>45280</v>
      </c>
      <c r="B17">
        <v>0.1027</v>
      </c>
      <c r="C17">
        <f t="shared" si="0"/>
        <v>2.1000000000000046E-3</v>
      </c>
      <c r="D17">
        <f t="shared" si="1"/>
        <v>2.0874751491053725</v>
      </c>
      <c r="E17">
        <v>0.10059999999999999</v>
      </c>
      <c r="F17">
        <f t="shared" si="2"/>
        <v>0</v>
      </c>
      <c r="G17">
        <f t="shared" si="3"/>
        <v>0</v>
      </c>
      <c r="H17">
        <v>0.10340000000000001</v>
      </c>
      <c r="I17">
        <f t="shared" si="4"/>
        <v>2.8000000000000108E-3</v>
      </c>
      <c r="J17">
        <f t="shared" si="5"/>
        <v>2.7833001988071677</v>
      </c>
      <c r="K17">
        <v>0.1004</v>
      </c>
      <c r="L17">
        <f t="shared" si="6"/>
        <v>-1.9999999999999185E-4</v>
      </c>
      <c r="M17">
        <f t="shared" si="7"/>
        <v>-0.19880715705764598</v>
      </c>
    </row>
    <row r="18" spans="1:13" x14ac:dyDescent="0.25">
      <c r="A18" s="1">
        <v>45279</v>
      </c>
      <c r="B18">
        <v>0.10059999999999999</v>
      </c>
      <c r="C18">
        <f t="shared" si="0"/>
        <v>-2.0000000000000573E-4</v>
      </c>
      <c r="D18">
        <f t="shared" si="1"/>
        <v>-0.19841269841270409</v>
      </c>
      <c r="E18">
        <v>0.1007</v>
      </c>
      <c r="F18">
        <f t="shared" si="2"/>
        <v>-1.0000000000000286E-4</v>
      </c>
      <c r="G18">
        <f t="shared" si="3"/>
        <v>-9.9206349206352046E-2</v>
      </c>
      <c r="H18">
        <v>0.10249999999999999</v>
      </c>
      <c r="I18">
        <f t="shared" si="4"/>
        <v>1.6999999999999932E-3</v>
      </c>
      <c r="J18">
        <f t="shared" si="5"/>
        <v>1.6865079365079296</v>
      </c>
      <c r="K18">
        <v>0.1</v>
      </c>
      <c r="L18">
        <f t="shared" si="6"/>
        <v>-7.9999999999999516E-4</v>
      </c>
      <c r="M18">
        <f t="shared" si="7"/>
        <v>-0.79365079365078883</v>
      </c>
    </row>
    <row r="19" spans="1:13" x14ac:dyDescent="0.25">
      <c r="A19" s="1">
        <v>45278</v>
      </c>
      <c r="B19">
        <v>0.1008</v>
      </c>
      <c r="C19">
        <f t="shared" si="0"/>
        <v>-1.1999999999999927E-3</v>
      </c>
      <c r="D19">
        <f t="shared" si="1"/>
        <v>-1.1764705882352871</v>
      </c>
      <c r="E19">
        <v>0.1028</v>
      </c>
      <c r="F19">
        <f t="shared" si="2"/>
        <v>8.0000000000000904E-4</v>
      </c>
      <c r="G19">
        <f t="shared" si="3"/>
        <v>0.78431372549020495</v>
      </c>
      <c r="H19">
        <v>0.1028</v>
      </c>
      <c r="I19">
        <f t="shared" si="4"/>
        <v>8.0000000000000904E-4</v>
      </c>
      <c r="J19">
        <f t="shared" si="5"/>
        <v>0.78431372549020495</v>
      </c>
      <c r="K19">
        <v>9.7500000000000003E-2</v>
      </c>
      <c r="L19">
        <f t="shared" si="6"/>
        <v>-4.4999999999999901E-3</v>
      </c>
      <c r="M19">
        <f t="shared" si="7"/>
        <v>-4.4117647058823435</v>
      </c>
    </row>
    <row r="20" spans="1:13" x14ac:dyDescent="0.25">
      <c r="A20" s="1">
        <v>45277</v>
      </c>
      <c r="B20">
        <v>0.10199999999999999</v>
      </c>
      <c r="C20">
        <f t="shared" si="0"/>
        <v>-8.0000000000000904E-4</v>
      </c>
      <c r="D20">
        <f t="shared" si="1"/>
        <v>-0.77821011673152629</v>
      </c>
      <c r="E20">
        <v>0.10249999999999999</v>
      </c>
      <c r="F20">
        <f t="shared" si="2"/>
        <v>-3.0000000000000859E-4</v>
      </c>
      <c r="G20">
        <f t="shared" si="3"/>
        <v>-0.29182879377432741</v>
      </c>
      <c r="H20">
        <v>0.10349999999999999</v>
      </c>
      <c r="I20">
        <f t="shared" si="4"/>
        <v>6.999999999999923E-4</v>
      </c>
      <c r="J20">
        <f t="shared" si="5"/>
        <v>0.68093385214007029</v>
      </c>
      <c r="K20">
        <v>0.10199999999999999</v>
      </c>
      <c r="L20">
        <f t="shared" si="6"/>
        <v>-8.0000000000000904E-4</v>
      </c>
      <c r="M20">
        <f t="shared" si="7"/>
        <v>-0.77821011673152629</v>
      </c>
    </row>
    <row r="21" spans="1:13" x14ac:dyDescent="0.25">
      <c r="A21" s="1">
        <v>45276</v>
      </c>
      <c r="B21">
        <v>0.1028</v>
      </c>
      <c r="C21">
        <f t="shared" si="0"/>
        <v>3.9999999999999758E-4</v>
      </c>
      <c r="D21">
        <f t="shared" si="1"/>
        <v>0.39062499999999761</v>
      </c>
      <c r="E21">
        <v>0.1024</v>
      </c>
      <c r="F21">
        <f t="shared" si="2"/>
        <v>0</v>
      </c>
      <c r="G21">
        <f t="shared" si="3"/>
        <v>0</v>
      </c>
      <c r="H21">
        <v>0.105</v>
      </c>
      <c r="I21">
        <f t="shared" si="4"/>
        <v>2.5999999999999912E-3</v>
      </c>
      <c r="J21">
        <f t="shared" si="5"/>
        <v>2.5390624999999911</v>
      </c>
      <c r="K21">
        <v>0.1003</v>
      </c>
      <c r="L21">
        <f t="shared" si="6"/>
        <v>-2.1000000000000046E-3</v>
      </c>
      <c r="M21">
        <f t="shared" si="7"/>
        <v>-2.0507812500000044</v>
      </c>
    </row>
    <row r="22" spans="1:13" x14ac:dyDescent="0.25">
      <c r="A22" s="1">
        <v>45275</v>
      </c>
      <c r="B22">
        <v>0.1024</v>
      </c>
      <c r="C22">
        <f t="shared" si="0"/>
        <v>-3.4999999999999892E-3</v>
      </c>
      <c r="D22">
        <f t="shared" si="1"/>
        <v>-3.3050047214353064</v>
      </c>
      <c r="E22">
        <v>0.10589999999999999</v>
      </c>
      <c r="F22">
        <f t="shared" si="2"/>
        <v>0</v>
      </c>
      <c r="G22">
        <f t="shared" si="3"/>
        <v>0</v>
      </c>
      <c r="H22">
        <v>0.107</v>
      </c>
      <c r="I22">
        <f t="shared" si="4"/>
        <v>1.1000000000000038E-3</v>
      </c>
      <c r="J22">
        <f t="shared" si="5"/>
        <v>1.0387157695939602</v>
      </c>
      <c r="K22">
        <v>0.1021</v>
      </c>
      <c r="L22">
        <f t="shared" si="6"/>
        <v>-3.7999999999999978E-3</v>
      </c>
      <c r="M22">
        <f t="shared" si="7"/>
        <v>-3.5882908404154845</v>
      </c>
    </row>
    <row r="23" spans="1:13" x14ac:dyDescent="0.25">
      <c r="A23" s="1">
        <v>45274</v>
      </c>
      <c r="B23">
        <v>0.10589999999999999</v>
      </c>
      <c r="C23">
        <f t="shared" si="0"/>
        <v>1.5999999999999903E-3</v>
      </c>
      <c r="D23">
        <f t="shared" si="1"/>
        <v>1.5340364333652832</v>
      </c>
      <c r="E23">
        <v>0.1042</v>
      </c>
      <c r="F23">
        <f t="shared" si="2"/>
        <v>-1.0000000000000286E-4</v>
      </c>
      <c r="G23">
        <f t="shared" si="3"/>
        <v>-9.5877277085333515E-2</v>
      </c>
      <c r="H23">
        <v>0.106</v>
      </c>
      <c r="I23">
        <f t="shared" si="4"/>
        <v>1.6999999999999932E-3</v>
      </c>
      <c r="J23">
        <f t="shared" si="5"/>
        <v>1.6299137104506165</v>
      </c>
      <c r="K23">
        <v>9.9699999999999997E-2</v>
      </c>
      <c r="L23">
        <f t="shared" si="6"/>
        <v>-4.6000000000000069E-3</v>
      </c>
      <c r="M23">
        <f t="shared" si="7"/>
        <v>-4.4103547459252219</v>
      </c>
    </row>
    <row r="24" spans="1:13" x14ac:dyDescent="0.25">
      <c r="A24" s="1">
        <v>45273</v>
      </c>
      <c r="B24">
        <v>0.1043</v>
      </c>
      <c r="C24">
        <f t="shared" si="0"/>
        <v>6.0000000000000331E-4</v>
      </c>
      <c r="D24">
        <f t="shared" si="1"/>
        <v>0.57859209257473798</v>
      </c>
      <c r="E24">
        <v>0.1032</v>
      </c>
      <c r="F24">
        <f t="shared" si="2"/>
        <v>-5.0000000000000044E-4</v>
      </c>
      <c r="G24">
        <f t="shared" si="3"/>
        <v>-0.48216007714561276</v>
      </c>
      <c r="H24">
        <v>0.1045</v>
      </c>
      <c r="I24">
        <f t="shared" si="4"/>
        <v>7.9999999999999516E-4</v>
      </c>
      <c r="J24">
        <f t="shared" si="5"/>
        <v>0.77145612343297509</v>
      </c>
      <c r="K24">
        <v>0.1014</v>
      </c>
      <c r="L24">
        <f t="shared" si="6"/>
        <v>-2.2999999999999965E-3</v>
      </c>
      <c r="M24">
        <f t="shared" si="7"/>
        <v>-2.2179363548698134</v>
      </c>
    </row>
    <row r="25" spans="1:13" x14ac:dyDescent="0.25">
      <c r="A25" s="1">
        <v>45272</v>
      </c>
      <c r="B25">
        <v>0.1037</v>
      </c>
      <c r="C25">
        <f t="shared" si="0"/>
        <v>1.0000000000000286E-4</v>
      </c>
      <c r="D25">
        <f t="shared" si="1"/>
        <v>9.6525096525099288E-2</v>
      </c>
      <c r="E25">
        <v>0.10349999999999999</v>
      </c>
      <c r="F25">
        <f t="shared" si="2"/>
        <v>-1.0000000000000286E-4</v>
      </c>
      <c r="G25">
        <f t="shared" si="3"/>
        <v>-9.6525096525099288E-2</v>
      </c>
      <c r="H25">
        <v>0.1053</v>
      </c>
      <c r="I25">
        <f t="shared" si="4"/>
        <v>1.7000000000000071E-3</v>
      </c>
      <c r="J25">
        <f t="shared" si="5"/>
        <v>1.6409266409266479</v>
      </c>
      <c r="K25">
        <v>0.10290000000000001</v>
      </c>
      <c r="L25">
        <f t="shared" si="6"/>
        <v>-6.999999999999923E-4</v>
      </c>
      <c r="M25">
        <f t="shared" si="7"/>
        <v>-0.67567567567566822</v>
      </c>
    </row>
    <row r="26" spans="1:13" x14ac:dyDescent="0.25">
      <c r="A26" s="1">
        <v>45271</v>
      </c>
      <c r="B26">
        <v>0.1036</v>
      </c>
      <c r="C26">
        <f t="shared" si="0"/>
        <v>-4.2999999999999983E-3</v>
      </c>
      <c r="D26">
        <f t="shared" si="1"/>
        <v>-3.9851714550509718</v>
      </c>
      <c r="E26">
        <v>0.10780000000000001</v>
      </c>
      <c r="F26">
        <f t="shared" si="2"/>
        <v>-9.9999999999988987E-5</v>
      </c>
      <c r="G26">
        <f t="shared" si="3"/>
        <v>-9.2678405931407776E-2</v>
      </c>
      <c r="H26">
        <v>0.1082</v>
      </c>
      <c r="I26">
        <f t="shared" si="4"/>
        <v>3.0000000000000859E-4</v>
      </c>
      <c r="J26">
        <f t="shared" si="5"/>
        <v>0.27803521779426194</v>
      </c>
      <c r="K26">
        <v>0.1002</v>
      </c>
      <c r="L26">
        <f t="shared" si="6"/>
        <v>-7.6999999999999985E-3</v>
      </c>
      <c r="M26">
        <f t="shared" si="7"/>
        <v>-7.1362372567191832</v>
      </c>
    </row>
    <row r="27" spans="1:13" x14ac:dyDescent="0.25">
      <c r="A27" s="1">
        <v>45270</v>
      </c>
      <c r="B27">
        <v>0.1079</v>
      </c>
      <c r="C27">
        <f t="shared" si="0"/>
        <v>1.3999999999999985E-3</v>
      </c>
      <c r="D27">
        <f t="shared" si="1"/>
        <v>1.3145539906103272</v>
      </c>
      <c r="E27">
        <v>0.1074</v>
      </c>
      <c r="F27">
        <f t="shared" si="2"/>
        <v>8.9999999999999802E-4</v>
      </c>
      <c r="G27">
        <f t="shared" si="3"/>
        <v>0.84507042253520948</v>
      </c>
      <c r="H27">
        <v>0.1086</v>
      </c>
      <c r="I27">
        <f t="shared" si="4"/>
        <v>2.1000000000000046E-3</v>
      </c>
      <c r="J27">
        <f t="shared" si="5"/>
        <v>1.9718309859154974</v>
      </c>
      <c r="K27">
        <v>0.10630000000000001</v>
      </c>
      <c r="L27">
        <f t="shared" si="6"/>
        <v>-1.9999999999999185E-4</v>
      </c>
      <c r="M27">
        <f t="shared" si="7"/>
        <v>-0.18779342723003931</v>
      </c>
    </row>
    <row r="28" spans="1:13" x14ac:dyDescent="0.25">
      <c r="A28" s="1">
        <v>45269</v>
      </c>
      <c r="B28">
        <v>0.1065</v>
      </c>
      <c r="C28">
        <f t="shared" si="0"/>
        <v>-2.0000000000000573E-4</v>
      </c>
      <c r="D28">
        <f t="shared" si="1"/>
        <v>-0.18744142455483198</v>
      </c>
      <c r="E28">
        <v>0.10639999999999999</v>
      </c>
      <c r="F28">
        <f t="shared" si="2"/>
        <v>-3.0000000000000859E-4</v>
      </c>
      <c r="G28">
        <f t="shared" si="3"/>
        <v>-0.28116213683224794</v>
      </c>
      <c r="H28">
        <v>0.10879999999999999</v>
      </c>
      <c r="I28">
        <f t="shared" si="4"/>
        <v>2.0999999999999908E-3</v>
      </c>
      <c r="J28">
        <f t="shared" si="5"/>
        <v>1.9681349578256708</v>
      </c>
      <c r="K28">
        <v>0.10630000000000001</v>
      </c>
      <c r="L28">
        <f t="shared" si="6"/>
        <v>-3.9999999999999758E-4</v>
      </c>
      <c r="M28">
        <f t="shared" si="7"/>
        <v>-0.37488284910965097</v>
      </c>
    </row>
    <row r="29" spans="1:13" x14ac:dyDescent="0.25">
      <c r="A29" s="1">
        <v>45268</v>
      </c>
      <c r="B29">
        <v>0.1067</v>
      </c>
      <c r="C29">
        <f t="shared" si="0"/>
        <v>2.5000000000000022E-3</v>
      </c>
      <c r="D29">
        <f t="shared" si="1"/>
        <v>2.3992322456813842</v>
      </c>
      <c r="E29">
        <v>0.1043</v>
      </c>
      <c r="F29">
        <f t="shared" si="2"/>
        <v>1.0000000000000286E-4</v>
      </c>
      <c r="G29">
        <f t="shared" si="3"/>
        <v>9.5969289827258025E-2</v>
      </c>
      <c r="H29">
        <v>0.1075</v>
      </c>
      <c r="I29">
        <f t="shared" si="4"/>
        <v>3.2999999999999974E-3</v>
      </c>
      <c r="J29">
        <f t="shared" si="5"/>
        <v>3.1669865642994215</v>
      </c>
      <c r="K29">
        <v>0.1036</v>
      </c>
      <c r="L29">
        <f t="shared" si="6"/>
        <v>-6.0000000000000331E-4</v>
      </c>
      <c r="M29">
        <f t="shared" si="7"/>
        <v>-0.57581573896353488</v>
      </c>
    </row>
    <row r="30" spans="1:13" x14ac:dyDescent="0.25">
      <c r="A30" s="1">
        <v>45267</v>
      </c>
      <c r="B30">
        <v>0.1042</v>
      </c>
      <c r="C30">
        <f t="shared" si="0"/>
        <v>-6.999999999999923E-4</v>
      </c>
      <c r="D30">
        <f t="shared" si="1"/>
        <v>-0.66730219256433965</v>
      </c>
      <c r="E30">
        <v>0.10539999999999999</v>
      </c>
      <c r="F30">
        <f t="shared" si="2"/>
        <v>5.0000000000000044E-4</v>
      </c>
      <c r="G30">
        <f t="shared" si="3"/>
        <v>0.47664442326024831</v>
      </c>
      <c r="H30">
        <v>0.1057</v>
      </c>
      <c r="I30">
        <f t="shared" si="4"/>
        <v>8.0000000000000904E-4</v>
      </c>
      <c r="J30">
        <f t="shared" si="5"/>
        <v>0.76263107721640522</v>
      </c>
      <c r="K30">
        <v>0.1028</v>
      </c>
      <c r="L30">
        <f t="shared" si="6"/>
        <v>-2.0999999999999908E-3</v>
      </c>
      <c r="M30">
        <f t="shared" si="7"/>
        <v>-2.0019065776930325</v>
      </c>
    </row>
    <row r="31" spans="1:13" x14ac:dyDescent="0.25">
      <c r="A31" s="1">
        <v>45266</v>
      </c>
      <c r="B31">
        <v>0.10489999999999999</v>
      </c>
      <c r="C31">
        <f t="shared" si="0"/>
        <v>1.2999999999999956E-3</v>
      </c>
      <c r="D31">
        <f t="shared" si="1"/>
        <v>1.2548262548262505</v>
      </c>
      <c r="E31">
        <v>0.10349999999999999</v>
      </c>
      <c r="F31">
        <f t="shared" si="2"/>
        <v>-1.0000000000000286E-4</v>
      </c>
      <c r="G31">
        <f t="shared" si="3"/>
        <v>-9.6525096525099288E-2</v>
      </c>
      <c r="H31">
        <v>0.1061</v>
      </c>
      <c r="I31">
        <f t="shared" si="4"/>
        <v>2.5000000000000022E-3</v>
      </c>
      <c r="J31">
        <f t="shared" si="5"/>
        <v>2.4131274131274152</v>
      </c>
      <c r="K31">
        <v>0.1021</v>
      </c>
      <c r="L31">
        <f t="shared" si="6"/>
        <v>-1.5000000000000013E-3</v>
      </c>
      <c r="M31">
        <f t="shared" si="7"/>
        <v>-1.4478764478764492</v>
      </c>
    </row>
    <row r="32" spans="1:13" x14ac:dyDescent="0.25">
      <c r="A32" s="1">
        <v>45265</v>
      </c>
      <c r="B32">
        <v>0.1036</v>
      </c>
      <c r="C32">
        <f t="shared" si="0"/>
        <v>-3.0000000000000859E-4</v>
      </c>
      <c r="D32">
        <f t="shared" si="1"/>
        <v>-0.28873917228104773</v>
      </c>
      <c r="E32">
        <v>0.10349999999999999</v>
      </c>
      <c r="F32">
        <f t="shared" si="2"/>
        <v>-4.0000000000001146E-4</v>
      </c>
      <c r="G32">
        <f t="shared" si="3"/>
        <v>-0.38498556304139697</v>
      </c>
      <c r="H32">
        <v>0.1043</v>
      </c>
      <c r="I32">
        <f t="shared" si="4"/>
        <v>3.9999999999999758E-4</v>
      </c>
      <c r="J32">
        <f t="shared" si="5"/>
        <v>0.38498556304138359</v>
      </c>
      <c r="K32">
        <v>0.1018</v>
      </c>
      <c r="L32">
        <f t="shared" si="6"/>
        <v>-2.1000000000000046E-3</v>
      </c>
      <c r="M32">
        <f t="shared" si="7"/>
        <v>-2.0211742059672804</v>
      </c>
    </row>
    <row r="33" spans="1:13" x14ac:dyDescent="0.25">
      <c r="A33" s="1">
        <v>45264</v>
      </c>
      <c r="B33">
        <v>0.10390000000000001</v>
      </c>
      <c r="C33">
        <f t="shared" si="0"/>
        <v>2.0000000000000573E-4</v>
      </c>
      <c r="D33">
        <f t="shared" si="1"/>
        <v>0.19286403085825046</v>
      </c>
      <c r="E33">
        <v>0.1038</v>
      </c>
      <c r="F33">
        <f t="shared" si="2"/>
        <v>1.0000000000000286E-4</v>
      </c>
      <c r="G33">
        <f t="shared" si="3"/>
        <v>9.6432015429125231E-2</v>
      </c>
      <c r="H33">
        <v>0.10580000000000001</v>
      </c>
      <c r="I33">
        <f t="shared" si="4"/>
        <v>2.1000000000000046E-3</v>
      </c>
      <c r="J33">
        <f t="shared" si="5"/>
        <v>2.0250723240115764</v>
      </c>
      <c r="K33">
        <v>0.1021</v>
      </c>
      <c r="L33">
        <f t="shared" si="6"/>
        <v>-1.6000000000000042E-3</v>
      </c>
      <c r="M33">
        <f t="shared" si="7"/>
        <v>-1.5429122468659635</v>
      </c>
    </row>
    <row r="34" spans="1:13" x14ac:dyDescent="0.25">
      <c r="A34" s="1">
        <v>45263</v>
      </c>
      <c r="B34">
        <v>0.1037</v>
      </c>
      <c r="C34">
        <f t="shared" si="0"/>
        <v>5.0000000000000044E-4</v>
      </c>
      <c r="D34">
        <f t="shared" si="1"/>
        <v>0.48449612403100817</v>
      </c>
      <c r="E34">
        <v>0.10340000000000001</v>
      </c>
      <c r="F34">
        <f t="shared" si="2"/>
        <v>2.0000000000000573E-4</v>
      </c>
      <c r="G34">
        <f t="shared" si="3"/>
        <v>0.19379844961240866</v>
      </c>
      <c r="H34">
        <v>0.1038</v>
      </c>
      <c r="I34">
        <f t="shared" si="4"/>
        <v>6.0000000000000331E-4</v>
      </c>
      <c r="J34">
        <f t="shared" si="5"/>
        <v>0.58139534883721256</v>
      </c>
      <c r="K34">
        <v>0.1017</v>
      </c>
      <c r="L34">
        <f t="shared" si="6"/>
        <v>-1.5000000000000013E-3</v>
      </c>
      <c r="M34">
        <f t="shared" si="7"/>
        <v>-1.4534883720930245</v>
      </c>
    </row>
    <row r="35" spans="1:13" x14ac:dyDescent="0.25">
      <c r="A35" s="1">
        <v>45262</v>
      </c>
      <c r="B35">
        <v>0.1032</v>
      </c>
      <c r="C35">
        <f t="shared" si="0"/>
        <v>1.0000000000000286E-4</v>
      </c>
      <c r="D35">
        <f t="shared" si="1"/>
        <v>9.6993210475269515E-2</v>
      </c>
      <c r="E35">
        <v>0.1033</v>
      </c>
      <c r="F35">
        <f t="shared" si="2"/>
        <v>2.0000000000000573E-4</v>
      </c>
      <c r="G35">
        <f t="shared" si="3"/>
        <v>0.19398642095053903</v>
      </c>
      <c r="H35">
        <v>0.1038</v>
      </c>
      <c r="I35">
        <f t="shared" si="4"/>
        <v>7.0000000000000617E-4</v>
      </c>
      <c r="J35">
        <f t="shared" si="5"/>
        <v>0.67895247332687314</v>
      </c>
      <c r="K35">
        <v>0.1021</v>
      </c>
      <c r="L35">
        <f t="shared" si="6"/>
        <v>-1.0000000000000009E-3</v>
      </c>
      <c r="M35">
        <f t="shared" si="7"/>
        <v>-0.96993210475266822</v>
      </c>
    </row>
    <row r="36" spans="1:13" x14ac:dyDescent="0.25">
      <c r="A36" s="1">
        <v>45261</v>
      </c>
      <c r="B36">
        <v>0.1031</v>
      </c>
      <c r="C36">
        <f t="shared" si="0"/>
        <v>-5.0000000000000044E-4</v>
      </c>
      <c r="D36">
        <f t="shared" si="1"/>
        <v>-0.48262548262548305</v>
      </c>
      <c r="E36">
        <v>0.1036</v>
      </c>
      <c r="F36">
        <f t="shared" si="2"/>
        <v>0</v>
      </c>
      <c r="G36">
        <f t="shared" si="3"/>
        <v>0</v>
      </c>
      <c r="H36">
        <v>0.1045</v>
      </c>
      <c r="I36">
        <f t="shared" si="4"/>
        <v>8.9999999999999802E-4</v>
      </c>
      <c r="J36">
        <f t="shared" si="5"/>
        <v>0.86872586872586688</v>
      </c>
      <c r="K36">
        <v>0.1026</v>
      </c>
      <c r="L36">
        <f t="shared" si="6"/>
        <v>-1.0000000000000009E-3</v>
      </c>
      <c r="M36">
        <f t="shared" si="7"/>
        <v>-0.9652509652509661</v>
      </c>
    </row>
    <row r="37" spans="1:13" x14ac:dyDescent="0.25">
      <c r="A37" s="1">
        <v>45260</v>
      </c>
      <c r="B37">
        <v>0.1036</v>
      </c>
      <c r="C37">
        <f t="shared" si="0"/>
        <v>1.0000000000000286E-4</v>
      </c>
      <c r="D37">
        <f t="shared" si="1"/>
        <v>9.661835748792548E-2</v>
      </c>
      <c r="E37">
        <v>0.1031</v>
      </c>
      <c r="F37">
        <f t="shared" si="2"/>
        <v>-3.9999999999999758E-4</v>
      </c>
      <c r="G37">
        <f t="shared" si="3"/>
        <v>-0.38647342995168849</v>
      </c>
      <c r="H37">
        <v>0.10489999999999999</v>
      </c>
      <c r="I37">
        <f t="shared" si="4"/>
        <v>1.3999999999999985E-3</v>
      </c>
      <c r="J37">
        <f t="shared" si="5"/>
        <v>1.3526570048309166</v>
      </c>
      <c r="K37">
        <v>0.1021</v>
      </c>
      <c r="L37">
        <f t="shared" si="6"/>
        <v>-1.3999999999999985E-3</v>
      </c>
      <c r="M37">
        <f t="shared" si="7"/>
        <v>-1.3526570048309166</v>
      </c>
    </row>
    <row r="38" spans="1:13" x14ac:dyDescent="0.25">
      <c r="A38" s="1">
        <v>45259</v>
      </c>
      <c r="B38">
        <v>0.10349999999999999</v>
      </c>
      <c r="C38">
        <f t="shared" si="0"/>
        <v>5.0000000000000044E-4</v>
      </c>
      <c r="D38">
        <f t="shared" si="1"/>
        <v>0.48543689320388395</v>
      </c>
      <c r="E38">
        <v>0.1032</v>
      </c>
      <c r="F38">
        <f t="shared" si="2"/>
        <v>2.0000000000000573E-4</v>
      </c>
      <c r="G38">
        <f t="shared" si="3"/>
        <v>0.19417475728155897</v>
      </c>
      <c r="H38">
        <v>0.1046</v>
      </c>
      <c r="I38">
        <f t="shared" si="4"/>
        <v>1.6000000000000042E-3</v>
      </c>
      <c r="J38">
        <f t="shared" si="5"/>
        <v>1.5533980582524314</v>
      </c>
      <c r="K38">
        <v>0.1027</v>
      </c>
      <c r="L38">
        <f t="shared" si="6"/>
        <v>-2.9999999999999472E-4</v>
      </c>
      <c r="M38">
        <f t="shared" si="7"/>
        <v>-0.29126213592232497</v>
      </c>
    </row>
    <row r="39" spans="1:13" x14ac:dyDescent="0.25">
      <c r="A39" s="1">
        <v>45258</v>
      </c>
      <c r="B39">
        <v>0.10299999999999999</v>
      </c>
      <c r="C39">
        <f t="shared" si="0"/>
        <v>1.1999999999999927E-3</v>
      </c>
      <c r="D39">
        <f t="shared" si="1"/>
        <v>1.1787819253438043</v>
      </c>
      <c r="E39">
        <v>0.1021</v>
      </c>
      <c r="F39">
        <f t="shared" si="2"/>
        <v>2.9999999999999472E-4</v>
      </c>
      <c r="G39">
        <f t="shared" si="3"/>
        <v>0.29469548133594764</v>
      </c>
      <c r="H39">
        <v>0.1038</v>
      </c>
      <c r="I39">
        <f t="shared" si="4"/>
        <v>2.0000000000000018E-3</v>
      </c>
      <c r="J39">
        <f t="shared" si="5"/>
        <v>1.9646365422396874</v>
      </c>
      <c r="K39">
        <v>9.9900000000000003E-2</v>
      </c>
      <c r="L39">
        <f t="shared" si="6"/>
        <v>-1.8999999999999989E-3</v>
      </c>
      <c r="M39">
        <f t="shared" si="7"/>
        <v>-1.8664047151277003</v>
      </c>
    </row>
    <row r="40" spans="1:13" x14ac:dyDescent="0.25">
      <c r="A40" s="1">
        <v>45257</v>
      </c>
      <c r="B40">
        <v>0.1018</v>
      </c>
      <c r="C40">
        <f t="shared" si="0"/>
        <v>-6.1999999999999972E-3</v>
      </c>
      <c r="D40">
        <f t="shared" si="1"/>
        <v>-5.7407407407407378</v>
      </c>
      <c r="E40">
        <v>0.108</v>
      </c>
      <c r="F40">
        <f t="shared" si="2"/>
        <v>0</v>
      </c>
      <c r="G40">
        <f t="shared" si="3"/>
        <v>0</v>
      </c>
      <c r="H40">
        <v>0.1082</v>
      </c>
      <c r="I40">
        <f t="shared" si="4"/>
        <v>2.0000000000000573E-4</v>
      </c>
      <c r="J40">
        <f t="shared" si="5"/>
        <v>0.1851851851851905</v>
      </c>
      <c r="K40">
        <v>0.1018</v>
      </c>
      <c r="L40">
        <f t="shared" si="6"/>
        <v>-6.1999999999999972E-3</v>
      </c>
      <c r="M40">
        <f t="shared" si="7"/>
        <v>-5.7407407407407378</v>
      </c>
    </row>
    <row r="41" spans="1:13" x14ac:dyDescent="0.25">
      <c r="A41" s="1">
        <v>45256</v>
      </c>
      <c r="B41">
        <v>0.108</v>
      </c>
      <c r="C41">
        <f t="shared" si="0"/>
        <v>-1.0000000000000009E-3</v>
      </c>
      <c r="D41">
        <f t="shared" si="1"/>
        <v>-0.91743119266055129</v>
      </c>
      <c r="E41">
        <v>0.1076</v>
      </c>
      <c r="F41">
        <f t="shared" si="2"/>
        <v>-1.3999999999999985E-3</v>
      </c>
      <c r="G41">
        <f t="shared" si="3"/>
        <v>-1.2844036697247692</v>
      </c>
      <c r="H41">
        <v>0.1103</v>
      </c>
      <c r="I41">
        <f t="shared" si="4"/>
        <v>1.2999999999999956E-3</v>
      </c>
      <c r="J41">
        <f t="shared" si="5"/>
        <v>1.1926605504587116</v>
      </c>
      <c r="K41">
        <v>0.107</v>
      </c>
      <c r="L41">
        <f t="shared" si="6"/>
        <v>-2.0000000000000018E-3</v>
      </c>
      <c r="M41">
        <f t="shared" si="7"/>
        <v>-1.8348623853211026</v>
      </c>
    </row>
    <row r="42" spans="1:13" x14ac:dyDescent="0.25">
      <c r="A42" s="1">
        <v>45255</v>
      </c>
      <c r="B42">
        <v>0.109</v>
      </c>
      <c r="C42">
        <f t="shared" si="0"/>
        <v>4.4000000000000011E-3</v>
      </c>
      <c r="D42">
        <f t="shared" si="1"/>
        <v>4.2065009560229454</v>
      </c>
      <c r="E42">
        <v>0.1048</v>
      </c>
      <c r="F42">
        <f t="shared" si="2"/>
        <v>2.0000000000000573E-4</v>
      </c>
      <c r="G42">
        <f t="shared" si="3"/>
        <v>0.19120458891013933</v>
      </c>
      <c r="H42">
        <v>0.109</v>
      </c>
      <c r="I42">
        <f t="shared" si="4"/>
        <v>4.4000000000000011E-3</v>
      </c>
      <c r="J42">
        <f t="shared" si="5"/>
        <v>4.2065009560229454</v>
      </c>
      <c r="K42">
        <v>0.10440000000000001</v>
      </c>
      <c r="L42">
        <f t="shared" si="6"/>
        <v>-1.9999999999999185E-4</v>
      </c>
      <c r="M42">
        <f t="shared" si="7"/>
        <v>-0.19120458891012607</v>
      </c>
    </row>
    <row r="43" spans="1:13" x14ac:dyDescent="0.25">
      <c r="A43" s="1">
        <v>45254</v>
      </c>
      <c r="B43">
        <v>0.1046</v>
      </c>
      <c r="C43">
        <f t="shared" si="0"/>
        <v>2.6999999999999941E-3</v>
      </c>
      <c r="D43">
        <f t="shared" si="1"/>
        <v>2.6496565260058822</v>
      </c>
      <c r="E43">
        <v>0.1019</v>
      </c>
      <c r="F43">
        <f t="shared" si="2"/>
        <v>0</v>
      </c>
      <c r="G43">
        <f t="shared" si="3"/>
        <v>0</v>
      </c>
      <c r="H43">
        <v>0.1053</v>
      </c>
      <c r="I43">
        <f t="shared" si="4"/>
        <v>3.4000000000000002E-3</v>
      </c>
      <c r="J43">
        <f t="shared" si="5"/>
        <v>3.336604514229637</v>
      </c>
      <c r="K43">
        <v>0.10150000000000001</v>
      </c>
      <c r="L43">
        <f t="shared" si="6"/>
        <v>-3.9999999999999758E-4</v>
      </c>
      <c r="M43">
        <f t="shared" si="7"/>
        <v>-0.39254170755642548</v>
      </c>
    </row>
    <row r="44" spans="1:13" x14ac:dyDescent="0.25">
      <c r="A44" s="1">
        <v>45253</v>
      </c>
      <c r="B44">
        <v>0.1019</v>
      </c>
      <c r="C44">
        <f t="shared" si="0"/>
        <v>8.0000000000000904E-4</v>
      </c>
      <c r="D44">
        <f t="shared" si="1"/>
        <v>0.79129574678536996</v>
      </c>
      <c r="E44">
        <v>0.1012</v>
      </c>
      <c r="F44">
        <f t="shared" si="2"/>
        <v>1.0000000000000286E-4</v>
      </c>
      <c r="G44">
        <f t="shared" si="3"/>
        <v>9.8911968348172966E-2</v>
      </c>
      <c r="H44">
        <v>0.1023</v>
      </c>
      <c r="I44">
        <f t="shared" si="4"/>
        <v>1.2000000000000066E-3</v>
      </c>
      <c r="J44">
        <f t="shared" si="5"/>
        <v>1.1869436201780481</v>
      </c>
      <c r="K44">
        <v>0.1003</v>
      </c>
      <c r="L44">
        <f t="shared" si="6"/>
        <v>-7.9999999999999516E-4</v>
      </c>
      <c r="M44">
        <f t="shared" si="7"/>
        <v>-0.7912957467853563</v>
      </c>
    </row>
    <row r="45" spans="1:13" x14ac:dyDescent="0.25">
      <c r="A45" s="1">
        <v>45252</v>
      </c>
      <c r="B45">
        <v>0.1011</v>
      </c>
      <c r="C45">
        <f t="shared" si="0"/>
        <v>-1.6899999999999998E-2</v>
      </c>
      <c r="D45">
        <f t="shared" si="1"/>
        <v>-14.322033898305085</v>
      </c>
      <c r="E45">
        <v>9.7299999999999998E-2</v>
      </c>
      <c r="F45">
        <f t="shared" si="2"/>
        <v>-2.0699999999999996E-2</v>
      </c>
      <c r="G45">
        <f t="shared" si="3"/>
        <v>-17.542372881355927</v>
      </c>
      <c r="H45">
        <v>0.1022</v>
      </c>
      <c r="I45">
        <f t="shared" si="4"/>
        <v>-1.5799999999999995E-2</v>
      </c>
      <c r="J45">
        <f t="shared" si="5"/>
        <v>-13.389830508474573</v>
      </c>
      <c r="K45">
        <v>9.5699999999999993E-2</v>
      </c>
      <c r="L45">
        <f t="shared" si="6"/>
        <v>-2.23E-2</v>
      </c>
      <c r="M45">
        <f t="shared" si="7"/>
        <v>-18.898305084745765</v>
      </c>
    </row>
    <row r="46" spans="1:13" x14ac:dyDescent="0.25">
      <c r="A46" s="1">
        <v>45251</v>
      </c>
      <c r="B46">
        <v>0.11799999999999999</v>
      </c>
      <c r="C46">
        <f t="shared" si="0"/>
        <v>1.6799999999999995E-2</v>
      </c>
      <c r="D46">
        <f t="shared" si="1"/>
        <v>16.600790513833989</v>
      </c>
      <c r="E46">
        <v>0.1012</v>
      </c>
      <c r="F46">
        <f t="shared" si="2"/>
        <v>0</v>
      </c>
      <c r="G46">
        <f t="shared" si="3"/>
        <v>0</v>
      </c>
      <c r="H46">
        <v>0.11799999999999999</v>
      </c>
      <c r="I46">
        <f t="shared" si="4"/>
        <v>1.6799999999999995E-2</v>
      </c>
      <c r="J46">
        <f t="shared" si="5"/>
        <v>16.600790513833989</v>
      </c>
      <c r="K46">
        <v>9.69E-2</v>
      </c>
      <c r="L46">
        <f t="shared" si="6"/>
        <v>-4.2999999999999983E-3</v>
      </c>
      <c r="M46">
        <f t="shared" si="7"/>
        <v>-4.249011857707508</v>
      </c>
    </row>
    <row r="47" spans="1:13" x14ac:dyDescent="0.25">
      <c r="A47" s="1">
        <v>45250</v>
      </c>
      <c r="B47">
        <v>0.1012</v>
      </c>
      <c r="C47">
        <f t="shared" si="0"/>
        <v>-1.8999999999999989E-3</v>
      </c>
      <c r="D47">
        <f t="shared" si="1"/>
        <v>-1.8428709990300669</v>
      </c>
      <c r="E47">
        <v>0.1031</v>
      </c>
      <c r="F47">
        <f t="shared" si="2"/>
        <v>0</v>
      </c>
      <c r="G47">
        <f t="shared" si="3"/>
        <v>0</v>
      </c>
      <c r="H47">
        <v>0.1051</v>
      </c>
      <c r="I47">
        <f t="shared" si="4"/>
        <v>2.0000000000000018E-3</v>
      </c>
      <c r="J47">
        <f t="shared" si="5"/>
        <v>1.9398642095053364</v>
      </c>
      <c r="K47">
        <v>0.1002</v>
      </c>
      <c r="L47">
        <f t="shared" si="6"/>
        <v>-2.8999999999999998E-3</v>
      </c>
      <c r="M47">
        <f t="shared" si="7"/>
        <v>-2.812803103782735</v>
      </c>
    </row>
    <row r="48" spans="1:13" x14ac:dyDescent="0.25">
      <c r="A48" s="1">
        <v>45249</v>
      </c>
      <c r="B48">
        <v>0.1031</v>
      </c>
      <c r="C48">
        <f t="shared" si="0"/>
        <v>1.9999999999999185E-4</v>
      </c>
      <c r="D48">
        <f t="shared" si="1"/>
        <v>0.19436345966957419</v>
      </c>
      <c r="E48">
        <v>0.10290000000000001</v>
      </c>
      <c r="F48">
        <f t="shared" si="2"/>
        <v>0</v>
      </c>
      <c r="G48">
        <f t="shared" si="3"/>
        <v>0</v>
      </c>
      <c r="H48">
        <v>0.10390000000000001</v>
      </c>
      <c r="I48">
        <f t="shared" si="4"/>
        <v>1.0000000000000009E-3</v>
      </c>
      <c r="J48">
        <f t="shared" si="5"/>
        <v>0.97181729834791142</v>
      </c>
      <c r="K48">
        <v>0.1016</v>
      </c>
      <c r="L48">
        <f t="shared" si="6"/>
        <v>-1.3000000000000095E-3</v>
      </c>
      <c r="M48">
        <f t="shared" si="7"/>
        <v>-1.2633624878522929</v>
      </c>
    </row>
    <row r="49" spans="1:13" x14ac:dyDescent="0.25">
      <c r="A49" s="1">
        <v>45248</v>
      </c>
      <c r="B49">
        <v>0.10290000000000001</v>
      </c>
      <c r="C49">
        <f t="shared" si="0"/>
        <v>-2.9999999999999472E-4</v>
      </c>
      <c r="D49">
        <f t="shared" si="1"/>
        <v>-0.29069767441859951</v>
      </c>
      <c r="E49">
        <v>0.1032</v>
      </c>
      <c r="F49">
        <f t="shared" si="2"/>
        <v>0</v>
      </c>
      <c r="G49">
        <f t="shared" si="3"/>
        <v>0</v>
      </c>
      <c r="H49">
        <v>0.10390000000000001</v>
      </c>
      <c r="I49">
        <f t="shared" si="4"/>
        <v>7.0000000000000617E-4</v>
      </c>
      <c r="J49">
        <f t="shared" si="5"/>
        <v>0.67829457364341683</v>
      </c>
      <c r="K49">
        <v>0.1012</v>
      </c>
      <c r="L49">
        <f t="shared" si="6"/>
        <v>-2.0000000000000018E-3</v>
      </c>
      <c r="M49">
        <f t="shared" si="7"/>
        <v>-1.9379844961240327</v>
      </c>
    </row>
    <row r="50" spans="1:13" x14ac:dyDescent="0.25">
      <c r="A50" s="1">
        <v>45247</v>
      </c>
      <c r="B50">
        <v>0.1032</v>
      </c>
      <c r="C50">
        <f t="shared" si="0"/>
        <v>1.2999999999999956E-3</v>
      </c>
      <c r="D50">
        <f t="shared" si="1"/>
        <v>1.2757605495583861</v>
      </c>
      <c r="E50">
        <v>0.1018</v>
      </c>
      <c r="F50">
        <f t="shared" si="2"/>
        <v>-1.0000000000000286E-4</v>
      </c>
      <c r="G50">
        <f t="shared" si="3"/>
        <v>-9.813542688910977E-2</v>
      </c>
      <c r="H50">
        <v>0.1042</v>
      </c>
      <c r="I50">
        <f t="shared" si="4"/>
        <v>2.2999999999999965E-3</v>
      </c>
      <c r="J50">
        <f t="shared" si="5"/>
        <v>2.2571148184494567</v>
      </c>
      <c r="K50">
        <v>0.1018</v>
      </c>
      <c r="L50">
        <f t="shared" si="6"/>
        <v>-1.0000000000000286E-4</v>
      </c>
      <c r="M50">
        <f t="shared" si="7"/>
        <v>-9.813542688910977E-2</v>
      </c>
    </row>
    <row r="51" spans="1:13" x14ac:dyDescent="0.25">
      <c r="A51" s="1">
        <v>45246</v>
      </c>
      <c r="B51">
        <v>0.1019</v>
      </c>
      <c r="C51">
        <f t="shared" si="0"/>
        <v>-2.2999999999999965E-3</v>
      </c>
      <c r="D51">
        <f t="shared" si="1"/>
        <v>-2.2072936660268678</v>
      </c>
      <c r="E51">
        <v>0.1032</v>
      </c>
      <c r="F51">
        <f t="shared" si="2"/>
        <v>-1.0000000000000009E-3</v>
      </c>
      <c r="G51">
        <f t="shared" si="3"/>
        <v>-0.95969289827255366</v>
      </c>
      <c r="H51">
        <v>0.10489999999999999</v>
      </c>
      <c r="I51">
        <f t="shared" si="4"/>
        <v>6.999999999999923E-4</v>
      </c>
      <c r="J51">
        <f t="shared" si="5"/>
        <v>0.6717850287907795</v>
      </c>
      <c r="K51">
        <v>0.1013</v>
      </c>
      <c r="L51">
        <f t="shared" si="6"/>
        <v>-2.8999999999999998E-3</v>
      </c>
      <c r="M51">
        <f t="shared" si="7"/>
        <v>-2.783109404990403</v>
      </c>
    </row>
    <row r="52" spans="1:13" x14ac:dyDescent="0.25">
      <c r="A52" s="1">
        <v>45245</v>
      </c>
      <c r="B52">
        <v>0.1042</v>
      </c>
      <c r="C52">
        <f t="shared" si="0"/>
        <v>2.0000000000000018E-3</v>
      </c>
      <c r="D52">
        <f t="shared" si="1"/>
        <v>1.9569471624266161</v>
      </c>
      <c r="E52">
        <v>0.1026</v>
      </c>
      <c r="F52">
        <f t="shared" si="2"/>
        <v>3.9999999999999758E-4</v>
      </c>
      <c r="G52">
        <f t="shared" si="3"/>
        <v>0.39138943248532054</v>
      </c>
      <c r="H52">
        <v>0.105</v>
      </c>
      <c r="I52">
        <f t="shared" si="4"/>
        <v>2.7999999999999969E-3</v>
      </c>
      <c r="J52">
        <f t="shared" si="5"/>
        <v>2.7397260273972575</v>
      </c>
      <c r="K52">
        <v>0.1019</v>
      </c>
      <c r="L52">
        <f t="shared" si="6"/>
        <v>-2.9999999999999472E-4</v>
      </c>
      <c r="M52">
        <f t="shared" si="7"/>
        <v>-0.29354207436398699</v>
      </c>
    </row>
    <row r="53" spans="1:13" x14ac:dyDescent="0.25">
      <c r="A53" s="1">
        <v>45244</v>
      </c>
      <c r="B53">
        <v>0.1022</v>
      </c>
      <c r="C53">
        <f t="shared" si="0"/>
        <v>-5.7999999999999996E-3</v>
      </c>
      <c r="D53">
        <f t="shared" si="1"/>
        <v>-5.3703703703703702</v>
      </c>
      <c r="E53">
        <v>0.1079</v>
      </c>
      <c r="F53">
        <f t="shared" si="2"/>
        <v>-1.0000000000000286E-4</v>
      </c>
      <c r="G53">
        <f t="shared" si="3"/>
        <v>-9.2592592592595252E-2</v>
      </c>
      <c r="H53">
        <v>0.1081</v>
      </c>
      <c r="I53">
        <f t="shared" si="4"/>
        <v>1.0000000000000286E-4</v>
      </c>
      <c r="J53">
        <f t="shared" si="5"/>
        <v>9.2592592592595252E-2</v>
      </c>
      <c r="K53">
        <v>0.1019</v>
      </c>
      <c r="L53">
        <f t="shared" si="6"/>
        <v>-6.0999999999999943E-3</v>
      </c>
      <c r="M53">
        <f t="shared" si="7"/>
        <v>-5.6481481481481426</v>
      </c>
    </row>
    <row r="54" spans="1:13" x14ac:dyDescent="0.25">
      <c r="A54" s="1">
        <v>45243</v>
      </c>
      <c r="B54">
        <v>0.108</v>
      </c>
      <c r="C54">
        <f t="shared" si="0"/>
        <v>-6.0000000000000331E-4</v>
      </c>
      <c r="D54">
        <f t="shared" si="1"/>
        <v>-0.5524861878453069</v>
      </c>
      <c r="E54">
        <v>0.1087</v>
      </c>
      <c r="F54">
        <f t="shared" si="2"/>
        <v>1.0000000000000286E-4</v>
      </c>
      <c r="G54">
        <f t="shared" si="3"/>
        <v>9.2081031307553282E-2</v>
      </c>
      <c r="H54">
        <v>0.1109</v>
      </c>
      <c r="I54">
        <f t="shared" si="4"/>
        <v>2.2999999999999965E-3</v>
      </c>
      <c r="J54">
        <f t="shared" si="5"/>
        <v>2.1178637200736614</v>
      </c>
      <c r="K54">
        <v>0.10780000000000001</v>
      </c>
      <c r="L54">
        <f t="shared" si="6"/>
        <v>-7.9999999999999516E-4</v>
      </c>
      <c r="M54">
        <f t="shared" si="7"/>
        <v>-0.73664825046040072</v>
      </c>
    </row>
    <row r="55" spans="1:13" x14ac:dyDescent="0.25">
      <c r="A55" s="1">
        <v>45242</v>
      </c>
      <c r="B55">
        <v>0.1086</v>
      </c>
      <c r="C55">
        <f t="shared" si="0"/>
        <v>3.9999999999999758E-4</v>
      </c>
      <c r="D55">
        <f t="shared" si="1"/>
        <v>0.36968576709796447</v>
      </c>
      <c r="E55">
        <v>0.1081</v>
      </c>
      <c r="F55">
        <f t="shared" si="2"/>
        <v>-1.0000000000000286E-4</v>
      </c>
      <c r="G55">
        <f t="shared" si="3"/>
        <v>-9.2421441774494323E-2</v>
      </c>
      <c r="H55">
        <v>0.1089</v>
      </c>
      <c r="I55">
        <f t="shared" si="4"/>
        <v>6.999999999999923E-4</v>
      </c>
      <c r="J55">
        <f t="shared" si="5"/>
        <v>0.64695009242143464</v>
      </c>
      <c r="K55">
        <v>0.1062</v>
      </c>
      <c r="L55">
        <f t="shared" si="6"/>
        <v>-2.0000000000000018E-3</v>
      </c>
      <c r="M55">
        <f t="shared" si="7"/>
        <v>-1.8484288354898353</v>
      </c>
    </row>
    <row r="56" spans="1:13" x14ac:dyDescent="0.25">
      <c r="A56" s="1">
        <v>45241</v>
      </c>
      <c r="B56">
        <v>0.1082</v>
      </c>
      <c r="C56">
        <f t="shared" si="0"/>
        <v>2.3999999999999994E-3</v>
      </c>
      <c r="D56">
        <f t="shared" si="1"/>
        <v>2.2684310018903586</v>
      </c>
      <c r="E56">
        <v>0.106</v>
      </c>
      <c r="F56">
        <f t="shared" si="2"/>
        <v>1.9999999999999185E-4</v>
      </c>
      <c r="G56">
        <f t="shared" si="3"/>
        <v>0.18903591682418888</v>
      </c>
      <c r="H56">
        <v>0.109</v>
      </c>
      <c r="I56">
        <f t="shared" si="4"/>
        <v>3.1999999999999945E-3</v>
      </c>
      <c r="J56">
        <f t="shared" si="5"/>
        <v>3.0245746691871402</v>
      </c>
      <c r="K56">
        <v>0.1048</v>
      </c>
      <c r="L56">
        <f t="shared" si="6"/>
        <v>-1.0000000000000009E-3</v>
      </c>
      <c r="M56">
        <f t="shared" si="7"/>
        <v>-0.9451795841209838</v>
      </c>
    </row>
    <row r="57" spans="1:13" x14ac:dyDescent="0.25">
      <c r="A57" s="1">
        <v>45240</v>
      </c>
      <c r="B57">
        <v>0.10580000000000001</v>
      </c>
      <c r="C57">
        <f t="shared" si="0"/>
        <v>7.8000000000000014E-3</v>
      </c>
      <c r="D57">
        <f t="shared" si="1"/>
        <v>7.959183673469389</v>
      </c>
      <c r="E57">
        <v>9.8100000000000007E-2</v>
      </c>
      <c r="F57">
        <f t="shared" si="2"/>
        <v>1.0000000000000286E-4</v>
      </c>
      <c r="G57">
        <f t="shared" si="3"/>
        <v>0.10204081632653353</v>
      </c>
      <c r="H57">
        <v>0.1128</v>
      </c>
      <c r="I57">
        <f t="shared" si="4"/>
        <v>1.4799999999999994E-2</v>
      </c>
      <c r="J57">
        <f t="shared" si="5"/>
        <v>15.102040816326523</v>
      </c>
      <c r="K57">
        <v>9.8000000000000004E-2</v>
      </c>
      <c r="L57">
        <f t="shared" si="6"/>
        <v>0</v>
      </c>
      <c r="M57">
        <f t="shared" si="7"/>
        <v>0</v>
      </c>
    </row>
    <row r="58" spans="1:13" x14ac:dyDescent="0.25">
      <c r="A58" s="1">
        <v>45239</v>
      </c>
      <c r="B58">
        <v>9.8000000000000004E-2</v>
      </c>
      <c r="C58">
        <f t="shared" si="0"/>
        <v>-3.9999999999999758E-4</v>
      </c>
      <c r="D58">
        <f t="shared" si="1"/>
        <v>-0.40650406504064795</v>
      </c>
      <c r="E58">
        <v>9.8199999999999996E-2</v>
      </c>
      <c r="F58">
        <f t="shared" si="2"/>
        <v>-2.0000000000000573E-4</v>
      </c>
      <c r="G58">
        <f t="shared" si="3"/>
        <v>-0.20325203252033103</v>
      </c>
      <c r="H58">
        <v>0.1013</v>
      </c>
      <c r="I58">
        <f t="shared" si="4"/>
        <v>2.8999999999999998E-3</v>
      </c>
      <c r="J58">
        <f t="shared" si="5"/>
        <v>2.9471544715447151</v>
      </c>
      <c r="K58">
        <v>9.7299999999999998E-2</v>
      </c>
      <c r="L58">
        <f t="shared" si="6"/>
        <v>-1.1000000000000038E-3</v>
      </c>
      <c r="M58">
        <f t="shared" si="7"/>
        <v>-1.1178861788617924</v>
      </c>
    </row>
    <row r="59" spans="1:13" x14ac:dyDescent="0.25">
      <c r="A59" s="1">
        <v>45238</v>
      </c>
      <c r="B59">
        <v>9.8400000000000001E-2</v>
      </c>
      <c r="C59">
        <f t="shared" si="0"/>
        <v>1.8999999999999989E-3</v>
      </c>
      <c r="D59">
        <f t="shared" si="1"/>
        <v>1.9689119170984444</v>
      </c>
      <c r="E59">
        <v>9.6799999999999997E-2</v>
      </c>
      <c r="F59">
        <f t="shared" si="2"/>
        <v>2.9999999999999472E-4</v>
      </c>
      <c r="G59">
        <f t="shared" si="3"/>
        <v>0.31088082901553854</v>
      </c>
      <c r="H59">
        <v>0.1181</v>
      </c>
      <c r="I59">
        <f t="shared" si="4"/>
        <v>2.1599999999999994E-2</v>
      </c>
      <c r="J59">
        <f t="shared" si="5"/>
        <v>22.383419689119162</v>
      </c>
      <c r="K59">
        <v>9.6299999999999997E-2</v>
      </c>
      <c r="L59">
        <f t="shared" si="6"/>
        <v>-2.0000000000000573E-4</v>
      </c>
      <c r="M59">
        <f t="shared" si="7"/>
        <v>-0.20725388601036862</v>
      </c>
    </row>
    <row r="60" spans="1:13" x14ac:dyDescent="0.25">
      <c r="A60" s="1">
        <v>45237</v>
      </c>
      <c r="B60">
        <v>9.6500000000000002E-2</v>
      </c>
      <c r="C60">
        <f t="shared" si="0"/>
        <v>-1.1000000000000038E-3</v>
      </c>
      <c r="D60">
        <f t="shared" si="1"/>
        <v>-1.1270491803278726</v>
      </c>
      <c r="E60">
        <v>9.7799999999999998E-2</v>
      </c>
      <c r="F60">
        <f t="shared" si="2"/>
        <v>1.9999999999999185E-4</v>
      </c>
      <c r="G60">
        <f t="shared" si="3"/>
        <v>0.2049180327868769</v>
      </c>
      <c r="H60">
        <v>9.8199999999999996E-2</v>
      </c>
      <c r="I60">
        <f t="shared" si="4"/>
        <v>5.9999999999998943E-4</v>
      </c>
      <c r="J60">
        <f t="shared" si="5"/>
        <v>0.61475409836064487</v>
      </c>
      <c r="K60">
        <v>9.5799999999999996E-2</v>
      </c>
      <c r="L60">
        <f t="shared" si="6"/>
        <v>-1.8000000000000099E-3</v>
      </c>
      <c r="M60">
        <f t="shared" si="7"/>
        <v>-1.8442622950819774</v>
      </c>
    </row>
    <row r="61" spans="1:13" x14ac:dyDescent="0.25">
      <c r="A61" s="1">
        <v>45236</v>
      </c>
      <c r="B61">
        <v>9.7600000000000006E-2</v>
      </c>
      <c r="C61">
        <f t="shared" si="0"/>
        <v>-1.9999999999999185E-4</v>
      </c>
      <c r="D61">
        <f t="shared" si="1"/>
        <v>-0.20449897750510415</v>
      </c>
      <c r="E61">
        <v>9.7799999999999998E-2</v>
      </c>
      <c r="F61">
        <f t="shared" si="2"/>
        <v>0</v>
      </c>
      <c r="G61">
        <f t="shared" si="3"/>
        <v>0</v>
      </c>
      <c r="H61">
        <v>9.9099999999999994E-2</v>
      </c>
      <c r="I61">
        <f t="shared" si="4"/>
        <v>1.2999999999999956E-3</v>
      </c>
      <c r="J61">
        <f t="shared" si="5"/>
        <v>1.3292433537832267</v>
      </c>
      <c r="K61">
        <v>9.64E-2</v>
      </c>
      <c r="L61">
        <f t="shared" si="6"/>
        <v>-1.3999999999999985E-3</v>
      </c>
      <c r="M61">
        <f t="shared" si="7"/>
        <v>-1.4314928425357858</v>
      </c>
    </row>
    <row r="62" spans="1:13" x14ac:dyDescent="0.25">
      <c r="A62" s="1">
        <v>45235</v>
      </c>
      <c r="B62">
        <v>9.7799999999999998E-2</v>
      </c>
      <c r="C62">
        <f t="shared" si="0"/>
        <v>1.0000000000000286E-4</v>
      </c>
      <c r="D62">
        <f t="shared" si="1"/>
        <v>0.10235414534288932</v>
      </c>
      <c r="E62">
        <v>9.7500000000000003E-2</v>
      </c>
      <c r="F62">
        <f t="shared" si="2"/>
        <v>-1.9999999999999185E-4</v>
      </c>
      <c r="G62">
        <f t="shared" si="3"/>
        <v>-0.20470829068576443</v>
      </c>
      <c r="H62">
        <v>9.9400000000000002E-2</v>
      </c>
      <c r="I62">
        <f t="shared" si="4"/>
        <v>1.7000000000000071E-3</v>
      </c>
      <c r="J62">
        <f t="shared" si="5"/>
        <v>1.7400204708290758</v>
      </c>
      <c r="K62">
        <v>9.7299999999999998E-2</v>
      </c>
      <c r="L62">
        <f t="shared" si="6"/>
        <v>-3.9999999999999758E-4</v>
      </c>
      <c r="M62">
        <f t="shared" si="7"/>
        <v>-0.40941658137154308</v>
      </c>
    </row>
    <row r="63" spans="1:13" x14ac:dyDescent="0.25">
      <c r="A63" s="1">
        <v>45234</v>
      </c>
      <c r="B63">
        <v>9.7699999999999995E-2</v>
      </c>
      <c r="C63">
        <f t="shared" si="0"/>
        <v>-2.0000000000000573E-4</v>
      </c>
      <c r="D63">
        <f t="shared" si="1"/>
        <v>-0.20429009193054723</v>
      </c>
      <c r="E63">
        <v>9.7799999999999998E-2</v>
      </c>
      <c r="F63">
        <f t="shared" si="2"/>
        <v>-1.0000000000000286E-4</v>
      </c>
      <c r="G63">
        <f t="shared" si="3"/>
        <v>-0.10214504596527361</v>
      </c>
      <c r="H63">
        <v>9.9400000000000002E-2</v>
      </c>
      <c r="I63">
        <f t="shared" si="4"/>
        <v>1.5000000000000013E-3</v>
      </c>
      <c r="J63">
        <f t="shared" si="5"/>
        <v>1.5321756894790617</v>
      </c>
      <c r="K63">
        <v>9.6799999999999997E-2</v>
      </c>
      <c r="L63">
        <f t="shared" si="6"/>
        <v>-1.1000000000000038E-3</v>
      </c>
      <c r="M63">
        <f t="shared" si="7"/>
        <v>-1.1235955056179814</v>
      </c>
    </row>
    <row r="64" spans="1:13" x14ac:dyDescent="0.25">
      <c r="A64" s="1">
        <v>45233</v>
      </c>
      <c r="B64">
        <v>9.7900000000000001E-2</v>
      </c>
      <c r="C64">
        <f t="shared" si="0"/>
        <v>-1.1999999999999927E-3</v>
      </c>
      <c r="D64">
        <f t="shared" si="1"/>
        <v>-1.2108980827446951</v>
      </c>
      <c r="E64">
        <v>9.9099999999999994E-2</v>
      </c>
      <c r="F64">
        <f t="shared" si="2"/>
        <v>0</v>
      </c>
      <c r="G64">
        <f t="shared" si="3"/>
        <v>0</v>
      </c>
      <c r="H64">
        <v>9.9500000000000005E-2</v>
      </c>
      <c r="I64">
        <f t="shared" si="4"/>
        <v>4.0000000000001146E-4</v>
      </c>
      <c r="J64">
        <f t="shared" si="5"/>
        <v>0.40363269424824572</v>
      </c>
      <c r="K64">
        <v>9.5000000000000001E-2</v>
      </c>
      <c r="L64">
        <f t="shared" si="6"/>
        <v>-4.0999999999999925E-3</v>
      </c>
      <c r="M64">
        <f t="shared" si="7"/>
        <v>-4.1372351160443923</v>
      </c>
    </row>
    <row r="65" spans="1:13" x14ac:dyDescent="0.25">
      <c r="A65" s="1">
        <v>45232</v>
      </c>
      <c r="B65">
        <v>9.9099999999999994E-2</v>
      </c>
      <c r="C65">
        <f t="shared" si="0"/>
        <v>-1.1000000000000038E-3</v>
      </c>
      <c r="D65">
        <f t="shared" si="1"/>
        <v>-1.0978043912175686</v>
      </c>
      <c r="E65">
        <v>0.1003</v>
      </c>
      <c r="F65">
        <f t="shared" si="2"/>
        <v>1.0000000000000286E-4</v>
      </c>
      <c r="G65">
        <f t="shared" si="3"/>
        <v>9.9800399201599665E-2</v>
      </c>
      <c r="H65">
        <v>0.1019</v>
      </c>
      <c r="I65">
        <f t="shared" si="4"/>
        <v>1.7000000000000071E-3</v>
      </c>
      <c r="J65">
        <f t="shared" si="5"/>
        <v>1.6966067864271528</v>
      </c>
      <c r="K65">
        <v>9.8699999999999996E-2</v>
      </c>
      <c r="L65">
        <f t="shared" si="6"/>
        <v>-1.5000000000000013E-3</v>
      </c>
      <c r="M65">
        <f t="shared" si="7"/>
        <v>-1.4970059880239535</v>
      </c>
    </row>
    <row r="66" spans="1:13" x14ac:dyDescent="0.25">
      <c r="A66" s="1">
        <v>45231</v>
      </c>
      <c r="B66">
        <v>0.1002</v>
      </c>
      <c r="C66">
        <f t="shared" si="0"/>
        <v>3.0000000000000027E-3</v>
      </c>
      <c r="D66">
        <f t="shared" si="1"/>
        <v>3.0864197530864228</v>
      </c>
      <c r="E66">
        <v>9.69E-2</v>
      </c>
      <c r="F66">
        <f t="shared" si="2"/>
        <v>-2.9999999999999472E-4</v>
      </c>
      <c r="G66">
        <f t="shared" si="3"/>
        <v>-0.30864197530863657</v>
      </c>
      <c r="H66">
        <v>0.10059999999999999</v>
      </c>
      <c r="I66">
        <f t="shared" si="4"/>
        <v>3.4000000000000002E-3</v>
      </c>
      <c r="J66">
        <f t="shared" si="5"/>
        <v>3.497942386831276</v>
      </c>
      <c r="K66">
        <v>9.6600000000000005E-2</v>
      </c>
      <c r="L66">
        <f t="shared" si="6"/>
        <v>-5.9999999999998943E-4</v>
      </c>
      <c r="M66">
        <f t="shared" si="7"/>
        <v>-0.61728395061727315</v>
      </c>
    </row>
    <row r="67" spans="1:13" x14ac:dyDescent="0.25">
      <c r="A67" s="1">
        <v>45230</v>
      </c>
      <c r="B67">
        <v>9.7199999999999995E-2</v>
      </c>
      <c r="C67">
        <f t="shared" si="0"/>
        <v>1.9999999999999879E-3</v>
      </c>
      <c r="D67">
        <f t="shared" si="1"/>
        <v>2.100840336134441</v>
      </c>
      <c r="E67">
        <v>9.5200000000000007E-2</v>
      </c>
      <c r="F67">
        <f t="shared" si="2"/>
        <v>0</v>
      </c>
      <c r="G67">
        <f t="shared" si="3"/>
        <v>0</v>
      </c>
      <c r="H67">
        <v>9.7199999999999995E-2</v>
      </c>
      <c r="I67">
        <f t="shared" si="4"/>
        <v>1.9999999999999879E-3</v>
      </c>
      <c r="J67">
        <f t="shared" si="5"/>
        <v>2.100840336134441</v>
      </c>
      <c r="K67">
        <v>9.5000000000000001E-2</v>
      </c>
      <c r="L67">
        <f t="shared" si="6"/>
        <v>-2.0000000000000573E-4</v>
      </c>
      <c r="M67">
        <f t="shared" si="7"/>
        <v>-0.21008403361345138</v>
      </c>
    </row>
    <row r="68" spans="1:13" x14ac:dyDescent="0.25">
      <c r="A68" s="1">
        <v>45229</v>
      </c>
      <c r="B68">
        <v>9.5200000000000007E-2</v>
      </c>
      <c r="C68">
        <f t="shared" si="0"/>
        <v>1.0000000000000286E-4</v>
      </c>
      <c r="D68">
        <f t="shared" si="1"/>
        <v>0.10515247108307346</v>
      </c>
      <c r="E68">
        <v>9.5100000000000004E-2</v>
      </c>
      <c r="F68">
        <f t="shared" si="2"/>
        <v>0</v>
      </c>
      <c r="G68">
        <f t="shared" si="3"/>
        <v>0</v>
      </c>
      <c r="H68">
        <v>0.1076</v>
      </c>
      <c r="I68">
        <f t="shared" si="4"/>
        <v>1.2499999999999997E-2</v>
      </c>
      <c r="J68">
        <f t="shared" si="5"/>
        <v>13.144058885383803</v>
      </c>
      <c r="K68">
        <v>9.3600000000000003E-2</v>
      </c>
      <c r="L68">
        <f t="shared" si="6"/>
        <v>-1.5000000000000013E-3</v>
      </c>
      <c r="M68">
        <f t="shared" si="7"/>
        <v>-1.5772870662460581</v>
      </c>
    </row>
    <row r="69" spans="1:13" x14ac:dyDescent="0.25">
      <c r="A69" s="1">
        <v>45228</v>
      </c>
      <c r="B69">
        <v>9.5100000000000004E-2</v>
      </c>
      <c r="C69">
        <f t="shared" si="0"/>
        <v>6.0000000000000331E-4</v>
      </c>
      <c r="D69">
        <f t="shared" si="1"/>
        <v>0.63492063492063844</v>
      </c>
      <c r="E69">
        <v>9.4600000000000004E-2</v>
      </c>
      <c r="F69">
        <f t="shared" si="2"/>
        <v>1.0000000000000286E-4</v>
      </c>
      <c r="G69">
        <f t="shared" si="3"/>
        <v>0.10582010582010885</v>
      </c>
      <c r="H69">
        <v>9.5500000000000002E-2</v>
      </c>
      <c r="I69">
        <f t="shared" si="4"/>
        <v>1.0000000000000009E-3</v>
      </c>
      <c r="J69">
        <f t="shared" si="5"/>
        <v>1.058201058201059</v>
      </c>
      <c r="K69">
        <v>9.4100000000000003E-2</v>
      </c>
      <c r="L69">
        <f t="shared" si="6"/>
        <v>-3.9999999999999758E-4</v>
      </c>
      <c r="M69">
        <f t="shared" si="7"/>
        <v>-0.4232804232804207</v>
      </c>
    </row>
    <row r="70" spans="1:13" x14ac:dyDescent="0.25">
      <c r="A70" s="1">
        <v>45227</v>
      </c>
      <c r="B70">
        <v>9.4500000000000001E-2</v>
      </c>
      <c r="C70">
        <f t="shared" si="0"/>
        <v>1.0000000000000009E-3</v>
      </c>
      <c r="D70">
        <f t="shared" si="1"/>
        <v>1.0695187165775411</v>
      </c>
      <c r="E70">
        <v>9.35E-2</v>
      </c>
      <c r="F70">
        <f t="shared" si="2"/>
        <v>0</v>
      </c>
      <c r="G70">
        <f t="shared" si="3"/>
        <v>0</v>
      </c>
      <c r="H70">
        <v>9.4799999999999995E-2</v>
      </c>
      <c r="I70">
        <f t="shared" si="4"/>
        <v>1.2999999999999956E-3</v>
      </c>
      <c r="J70">
        <f t="shared" si="5"/>
        <v>1.3903743315507975</v>
      </c>
      <c r="K70">
        <v>9.2999999999999999E-2</v>
      </c>
      <c r="L70">
        <f t="shared" si="6"/>
        <v>-5.0000000000000044E-4</v>
      </c>
      <c r="M70">
        <f t="shared" si="7"/>
        <v>-0.53475935828877053</v>
      </c>
    </row>
    <row r="71" spans="1:13" x14ac:dyDescent="0.25">
      <c r="A71" s="1">
        <v>45226</v>
      </c>
      <c r="B71">
        <v>9.35E-2</v>
      </c>
      <c r="C71">
        <f t="shared" si="0"/>
        <v>6.0000000000000331E-4</v>
      </c>
      <c r="D71">
        <f t="shared" si="1"/>
        <v>0.64585575888052027</v>
      </c>
      <c r="E71">
        <v>9.2399999999999996E-2</v>
      </c>
      <c r="F71">
        <f t="shared" si="2"/>
        <v>-5.0000000000000044E-4</v>
      </c>
      <c r="G71">
        <f t="shared" si="3"/>
        <v>-0.53821313240043112</v>
      </c>
      <c r="H71">
        <v>9.4200000000000006E-2</v>
      </c>
      <c r="I71">
        <f t="shared" si="4"/>
        <v>1.3000000000000095E-3</v>
      </c>
      <c r="J71">
        <f t="shared" si="5"/>
        <v>1.3993541442411297</v>
      </c>
      <c r="K71">
        <v>9.1700000000000004E-2</v>
      </c>
      <c r="L71">
        <f t="shared" si="6"/>
        <v>-1.1999999999999927E-3</v>
      </c>
      <c r="M71">
        <f t="shared" si="7"/>
        <v>-1.2917115177610257</v>
      </c>
    </row>
    <row r="72" spans="1:13" x14ac:dyDescent="0.25">
      <c r="A72" s="1">
        <v>45225</v>
      </c>
      <c r="B72">
        <v>9.2899999999999996E-2</v>
      </c>
      <c r="C72">
        <f t="shared" ref="C72:C135" si="8">IF(AND(ISNUMBER(B72), ISNUMBER(B73)), (B72 - B73), "")</f>
        <v>-6.0000000000000331E-4</v>
      </c>
      <c r="D72">
        <f t="shared" ref="D72:D135" si="9">IF(AND(ISNUMBER(C72), ISNUMBER(B73)), (100*(C72)/ABS(B73)), "")</f>
        <v>-0.64171122994652763</v>
      </c>
      <c r="E72">
        <v>9.3600000000000003E-2</v>
      </c>
      <c r="F72">
        <f t="shared" ref="F72:F135" si="10">IF(AND(ISNUMBER(E72), ISNUMBER(B73)), (E72 - B73), "")</f>
        <v>1.0000000000000286E-4</v>
      </c>
      <c r="G72">
        <f t="shared" ref="G72:G135" si="11">IF(AND(ISNUMBER(F72), ISNUMBER(B73)), (100*(F72)/ABS(B73)), "")</f>
        <v>0.10695187165775707</v>
      </c>
      <c r="H72">
        <v>9.4799999999999995E-2</v>
      </c>
      <c r="I72">
        <f t="shared" ref="I72:I135" si="12">IF(AND(ISNUMBER(H72), ISNUMBER(B73)), (H72 - B73), "")</f>
        <v>1.2999999999999956E-3</v>
      </c>
      <c r="J72">
        <f t="shared" ref="J72:J135" si="13">IF(AND(ISNUMBER(I72), ISNUMBER(B73)), (100*(I72)/ABS(B73)), "")</f>
        <v>1.3903743315507975</v>
      </c>
      <c r="K72">
        <v>9.1999999999999998E-2</v>
      </c>
      <c r="L72">
        <f t="shared" ref="L72:L135" si="14">IF(AND(ISNUMBER(K72), ISNUMBER(B73)), (K72 - B73),"")</f>
        <v>-1.5000000000000013E-3</v>
      </c>
      <c r="M72">
        <f t="shared" ref="M72:M135" si="15">IF(AND(ISNUMBER(L72), ISNUMBER(B73)), (100*(L72)/ABS(B73)), "")</f>
        <v>-1.6042780748663117</v>
      </c>
    </row>
    <row r="73" spans="1:13" x14ac:dyDescent="0.25">
      <c r="A73" s="1">
        <v>45224</v>
      </c>
      <c r="B73">
        <v>9.35E-2</v>
      </c>
      <c r="C73">
        <f t="shared" si="8"/>
        <v>1.3999999999999985E-3</v>
      </c>
      <c r="D73">
        <f t="shared" si="9"/>
        <v>1.5200868621064043</v>
      </c>
      <c r="E73">
        <v>9.2100000000000001E-2</v>
      </c>
      <c r="F73">
        <f t="shared" si="10"/>
        <v>0</v>
      </c>
      <c r="G73">
        <f t="shared" si="11"/>
        <v>0</v>
      </c>
      <c r="H73">
        <v>9.5000000000000001E-2</v>
      </c>
      <c r="I73">
        <f t="shared" si="12"/>
        <v>2.8999999999999998E-3</v>
      </c>
      <c r="J73">
        <f t="shared" si="13"/>
        <v>3.1487513572204122</v>
      </c>
      <c r="K73">
        <v>9.1499999999999998E-2</v>
      </c>
      <c r="L73">
        <f t="shared" si="14"/>
        <v>-6.0000000000000331E-4</v>
      </c>
      <c r="M73">
        <f t="shared" si="15"/>
        <v>-0.65146579804560623</v>
      </c>
    </row>
    <row r="74" spans="1:13" x14ac:dyDescent="0.25">
      <c r="A74" s="1">
        <v>45223</v>
      </c>
      <c r="B74">
        <v>9.2100000000000001E-2</v>
      </c>
      <c r="C74">
        <f t="shared" si="8"/>
        <v>1.1000000000000038E-3</v>
      </c>
      <c r="D74">
        <f t="shared" si="9"/>
        <v>1.2087912087912129</v>
      </c>
      <c r="E74">
        <v>9.0999999999999998E-2</v>
      </c>
      <c r="F74">
        <f t="shared" si="10"/>
        <v>0</v>
      </c>
      <c r="G74">
        <f t="shared" si="11"/>
        <v>0</v>
      </c>
      <c r="H74">
        <v>9.4500000000000001E-2</v>
      </c>
      <c r="I74">
        <f t="shared" si="12"/>
        <v>3.5000000000000031E-3</v>
      </c>
      <c r="J74">
        <f t="shared" si="13"/>
        <v>3.8461538461538498</v>
      </c>
      <c r="K74">
        <v>9.0899999999999995E-2</v>
      </c>
      <c r="L74">
        <f t="shared" si="14"/>
        <v>-1.0000000000000286E-4</v>
      </c>
      <c r="M74">
        <f t="shared" si="15"/>
        <v>-0.10989010989011304</v>
      </c>
    </row>
    <row r="75" spans="1:13" x14ac:dyDescent="0.25">
      <c r="A75" s="1">
        <v>45222</v>
      </c>
      <c r="B75">
        <v>9.0999999999999998E-2</v>
      </c>
      <c r="C75">
        <f t="shared" si="8"/>
        <v>8.9999999999999802E-4</v>
      </c>
      <c r="D75">
        <f t="shared" si="9"/>
        <v>0.99889012208656824</v>
      </c>
      <c r="E75">
        <v>9.01E-2</v>
      </c>
      <c r="F75">
        <f t="shared" si="10"/>
        <v>0</v>
      </c>
      <c r="G75">
        <f t="shared" si="11"/>
        <v>0</v>
      </c>
      <c r="H75">
        <v>9.1499999999999998E-2</v>
      </c>
      <c r="I75">
        <f t="shared" si="12"/>
        <v>1.3999999999999985E-3</v>
      </c>
      <c r="J75">
        <f t="shared" si="13"/>
        <v>1.5538290788013303</v>
      </c>
      <c r="K75">
        <v>8.9700000000000002E-2</v>
      </c>
      <c r="L75">
        <f t="shared" si="14"/>
        <v>-3.9999999999999758E-4</v>
      </c>
      <c r="M75">
        <f t="shared" si="15"/>
        <v>-0.4439511653718064</v>
      </c>
    </row>
    <row r="76" spans="1:13" x14ac:dyDescent="0.25">
      <c r="A76" s="1">
        <v>45221</v>
      </c>
      <c r="B76">
        <v>9.01E-2</v>
      </c>
      <c r="C76">
        <f t="shared" si="8"/>
        <v>-1.5000000000000013E-3</v>
      </c>
      <c r="D76">
        <f t="shared" si="9"/>
        <v>-1.6375545851528399</v>
      </c>
      <c r="E76">
        <v>9.1499999999999998E-2</v>
      </c>
      <c r="F76">
        <f t="shared" si="10"/>
        <v>-1.0000000000000286E-4</v>
      </c>
      <c r="G76">
        <f t="shared" si="11"/>
        <v>-0.10917030567685902</v>
      </c>
      <c r="H76">
        <v>9.2100000000000001E-2</v>
      </c>
      <c r="I76">
        <f t="shared" si="12"/>
        <v>5.0000000000000044E-4</v>
      </c>
      <c r="J76">
        <f t="shared" si="13"/>
        <v>0.54585152838427997</v>
      </c>
      <c r="K76">
        <v>8.9700000000000002E-2</v>
      </c>
      <c r="L76">
        <f t="shared" si="14"/>
        <v>-1.8999999999999989E-3</v>
      </c>
      <c r="M76">
        <f t="shared" si="15"/>
        <v>-2.0742358078602607</v>
      </c>
    </row>
    <row r="77" spans="1:13" x14ac:dyDescent="0.25">
      <c r="A77" s="1">
        <v>45220</v>
      </c>
      <c r="B77">
        <v>9.1600000000000001E-2</v>
      </c>
      <c r="C77">
        <f t="shared" si="8"/>
        <v>7.9999999999999516E-4</v>
      </c>
      <c r="D77">
        <f t="shared" si="9"/>
        <v>0.8810572687224616</v>
      </c>
      <c r="E77">
        <v>9.0800000000000006E-2</v>
      </c>
      <c r="F77">
        <f t="shared" si="10"/>
        <v>0</v>
      </c>
      <c r="G77">
        <f t="shared" si="11"/>
        <v>0</v>
      </c>
      <c r="H77">
        <v>9.2100000000000001E-2</v>
      </c>
      <c r="I77">
        <f t="shared" si="12"/>
        <v>1.2999999999999956E-3</v>
      </c>
      <c r="J77">
        <f t="shared" si="13"/>
        <v>1.431718061674004</v>
      </c>
      <c r="K77">
        <v>9.01E-2</v>
      </c>
      <c r="L77">
        <f t="shared" si="14"/>
        <v>-7.0000000000000617E-4</v>
      </c>
      <c r="M77">
        <f t="shared" si="15"/>
        <v>-0.77092511013216536</v>
      </c>
    </row>
    <row r="78" spans="1:13" x14ac:dyDescent="0.25">
      <c r="A78" s="1">
        <v>45219</v>
      </c>
      <c r="B78">
        <v>9.0800000000000006E-2</v>
      </c>
      <c r="C78">
        <f t="shared" si="8"/>
        <v>8.0000000000000904E-4</v>
      </c>
      <c r="D78">
        <f t="shared" si="9"/>
        <v>0.88888888888889894</v>
      </c>
      <c r="E78">
        <v>8.9700000000000002E-2</v>
      </c>
      <c r="F78">
        <f t="shared" si="10"/>
        <v>-2.9999999999999472E-4</v>
      </c>
      <c r="G78">
        <f t="shared" si="11"/>
        <v>-0.33333333333332749</v>
      </c>
      <c r="H78">
        <v>9.2200000000000004E-2</v>
      </c>
      <c r="I78">
        <f t="shared" si="12"/>
        <v>2.2000000000000075E-3</v>
      </c>
      <c r="J78">
        <f t="shared" si="13"/>
        <v>2.4444444444444531</v>
      </c>
      <c r="K78">
        <v>8.77E-2</v>
      </c>
      <c r="L78">
        <f t="shared" si="14"/>
        <v>-2.2999999999999965E-3</v>
      </c>
      <c r="M78">
        <f t="shared" si="15"/>
        <v>-2.5555555555555518</v>
      </c>
    </row>
    <row r="79" spans="1:13" x14ac:dyDescent="0.25">
      <c r="A79" s="1">
        <v>45218</v>
      </c>
      <c r="B79">
        <v>0.09</v>
      </c>
      <c r="C79">
        <f t="shared" si="8"/>
        <v>7.9999999999999516E-4</v>
      </c>
      <c r="D79">
        <f t="shared" si="9"/>
        <v>0.8968609865470798</v>
      </c>
      <c r="E79">
        <v>8.9200000000000002E-2</v>
      </c>
      <c r="F79">
        <f t="shared" si="10"/>
        <v>0</v>
      </c>
      <c r="G79">
        <f t="shared" si="11"/>
        <v>0</v>
      </c>
      <c r="H79">
        <v>0.09</v>
      </c>
      <c r="I79">
        <f t="shared" si="12"/>
        <v>7.9999999999999516E-4</v>
      </c>
      <c r="J79">
        <f t="shared" si="13"/>
        <v>0.8968609865470798</v>
      </c>
      <c r="K79">
        <v>8.7900000000000006E-2</v>
      </c>
      <c r="L79">
        <f t="shared" si="14"/>
        <v>-1.2999999999999956E-3</v>
      </c>
      <c r="M79">
        <f t="shared" si="15"/>
        <v>-1.4573991031390086</v>
      </c>
    </row>
    <row r="80" spans="1:13" x14ac:dyDescent="0.25">
      <c r="A80" s="1">
        <v>45217</v>
      </c>
      <c r="B80">
        <v>8.9200000000000002E-2</v>
      </c>
      <c r="C80">
        <f t="shared" si="8"/>
        <v>7.0000000000000617E-4</v>
      </c>
      <c r="D80">
        <f t="shared" si="9"/>
        <v>0.79096045197740816</v>
      </c>
      <c r="E80">
        <v>8.8099999999999998E-2</v>
      </c>
      <c r="F80">
        <f t="shared" si="10"/>
        <v>-3.9999999999999758E-4</v>
      </c>
      <c r="G80">
        <f t="shared" si="11"/>
        <v>-0.45197740112994078</v>
      </c>
      <c r="H80">
        <v>8.9700000000000002E-2</v>
      </c>
      <c r="I80">
        <f t="shared" si="12"/>
        <v>1.2000000000000066E-3</v>
      </c>
      <c r="J80">
        <f t="shared" si="13"/>
        <v>1.355932203389838</v>
      </c>
      <c r="K80">
        <v>8.7900000000000006E-2</v>
      </c>
      <c r="L80">
        <f t="shared" si="14"/>
        <v>-5.9999999999998943E-4</v>
      </c>
      <c r="M80">
        <f t="shared" si="15"/>
        <v>-0.67796610169490334</v>
      </c>
    </row>
    <row r="81" spans="1:13" x14ac:dyDescent="0.25">
      <c r="A81" s="1">
        <v>45216</v>
      </c>
      <c r="B81">
        <v>8.8499999999999995E-2</v>
      </c>
      <c r="C81">
        <f t="shared" si="8"/>
        <v>-2.0000000000000573E-4</v>
      </c>
      <c r="D81">
        <f t="shared" si="9"/>
        <v>-0.22547914317926238</v>
      </c>
      <c r="E81">
        <v>8.8700000000000001E-2</v>
      </c>
      <c r="F81">
        <f t="shared" si="10"/>
        <v>0</v>
      </c>
      <c r="G81">
        <f t="shared" si="11"/>
        <v>0</v>
      </c>
      <c r="H81">
        <v>8.9700000000000002E-2</v>
      </c>
      <c r="I81">
        <f t="shared" si="12"/>
        <v>1.0000000000000009E-3</v>
      </c>
      <c r="J81">
        <f t="shared" si="13"/>
        <v>1.1273957158962806</v>
      </c>
      <c r="K81">
        <v>8.3900000000000002E-2</v>
      </c>
      <c r="L81">
        <f t="shared" si="14"/>
        <v>-4.7999999999999987E-3</v>
      </c>
      <c r="M81">
        <f t="shared" si="15"/>
        <v>-5.4114994363021403</v>
      </c>
    </row>
    <row r="82" spans="1:13" x14ac:dyDescent="0.25">
      <c r="A82" s="1">
        <v>45215</v>
      </c>
      <c r="B82">
        <v>8.8700000000000001E-2</v>
      </c>
      <c r="C82">
        <f t="shared" si="8"/>
        <v>2.2000000000000075E-3</v>
      </c>
      <c r="D82">
        <f t="shared" si="9"/>
        <v>2.5433526011560783</v>
      </c>
      <c r="E82">
        <v>8.6499999999999994E-2</v>
      </c>
      <c r="F82">
        <f t="shared" si="10"/>
        <v>0</v>
      </c>
      <c r="G82">
        <f t="shared" si="11"/>
        <v>0</v>
      </c>
      <c r="H82">
        <v>9.06E-2</v>
      </c>
      <c r="I82">
        <f t="shared" si="12"/>
        <v>4.1000000000000064E-3</v>
      </c>
      <c r="J82">
        <f t="shared" si="13"/>
        <v>4.7398843930635914</v>
      </c>
      <c r="K82">
        <v>8.6300000000000002E-2</v>
      </c>
      <c r="L82">
        <f t="shared" si="14"/>
        <v>-1.9999999999999185E-4</v>
      </c>
      <c r="M82">
        <f t="shared" si="15"/>
        <v>-0.23121387283236053</v>
      </c>
    </row>
    <row r="83" spans="1:13" x14ac:dyDescent="0.25">
      <c r="A83" s="1">
        <v>45214</v>
      </c>
      <c r="B83">
        <v>8.6499999999999994E-2</v>
      </c>
      <c r="C83">
        <f t="shared" si="8"/>
        <v>1.3999999999999985E-3</v>
      </c>
      <c r="D83">
        <f t="shared" si="9"/>
        <v>1.6451233842538173</v>
      </c>
      <c r="E83">
        <v>8.5199999999999998E-2</v>
      </c>
      <c r="F83">
        <f t="shared" si="10"/>
        <v>1.0000000000000286E-4</v>
      </c>
      <c r="G83">
        <f t="shared" si="11"/>
        <v>0.11750881316099045</v>
      </c>
      <c r="H83">
        <v>9.2100000000000001E-2</v>
      </c>
      <c r="I83">
        <f t="shared" si="12"/>
        <v>7.0000000000000062E-3</v>
      </c>
      <c r="J83">
        <f t="shared" si="13"/>
        <v>8.2256169212691024</v>
      </c>
      <c r="K83">
        <v>8.48E-2</v>
      </c>
      <c r="L83">
        <f t="shared" si="14"/>
        <v>-2.9999999999999472E-4</v>
      </c>
      <c r="M83">
        <f t="shared" si="15"/>
        <v>-0.35252643948295503</v>
      </c>
    </row>
    <row r="84" spans="1:13" x14ac:dyDescent="0.25">
      <c r="A84" s="1">
        <v>45213</v>
      </c>
      <c r="B84">
        <v>8.5099999999999995E-2</v>
      </c>
      <c r="C84">
        <f t="shared" si="8"/>
        <v>-4.0000000000001146E-4</v>
      </c>
      <c r="D84">
        <f t="shared" si="9"/>
        <v>-0.46783625730995487</v>
      </c>
      <c r="E84">
        <v>8.5400000000000004E-2</v>
      </c>
      <c r="F84">
        <f t="shared" si="10"/>
        <v>-1.0000000000000286E-4</v>
      </c>
      <c r="G84">
        <f t="shared" si="11"/>
        <v>-0.11695906432748872</v>
      </c>
      <c r="H84">
        <v>8.5900000000000004E-2</v>
      </c>
      <c r="I84">
        <f t="shared" si="12"/>
        <v>3.9999999999999758E-4</v>
      </c>
      <c r="J84">
        <f t="shared" si="13"/>
        <v>0.46783625730993866</v>
      </c>
      <c r="K84">
        <v>8.3599999999999994E-2</v>
      </c>
      <c r="L84">
        <f t="shared" si="14"/>
        <v>-1.9000000000000128E-3</v>
      </c>
      <c r="M84">
        <f t="shared" si="15"/>
        <v>-2.222222222222237</v>
      </c>
    </row>
    <row r="85" spans="1:13" x14ac:dyDescent="0.25">
      <c r="A85" s="1">
        <v>45212</v>
      </c>
      <c r="B85">
        <v>8.5500000000000007E-2</v>
      </c>
      <c r="C85">
        <f t="shared" si="8"/>
        <v>2.0000000000000573E-4</v>
      </c>
      <c r="D85">
        <f t="shared" si="9"/>
        <v>0.23446658851114388</v>
      </c>
      <c r="E85">
        <v>8.5199999999999998E-2</v>
      </c>
      <c r="F85">
        <f t="shared" si="10"/>
        <v>-1.0000000000000286E-4</v>
      </c>
      <c r="G85">
        <f t="shared" si="11"/>
        <v>-0.11723329425557194</v>
      </c>
      <c r="H85">
        <v>8.6099999999999996E-2</v>
      </c>
      <c r="I85">
        <f t="shared" si="12"/>
        <v>7.9999999999999516E-4</v>
      </c>
      <c r="J85">
        <f t="shared" si="13"/>
        <v>0.93786635404454299</v>
      </c>
      <c r="K85">
        <v>8.43E-2</v>
      </c>
      <c r="L85">
        <f t="shared" si="14"/>
        <v>-1.0000000000000009E-3</v>
      </c>
      <c r="M85">
        <f t="shared" si="15"/>
        <v>-1.1723329425556868</v>
      </c>
    </row>
    <row r="86" spans="1:13" x14ac:dyDescent="0.25">
      <c r="A86" s="1">
        <v>45211</v>
      </c>
      <c r="B86">
        <v>8.5300000000000001E-2</v>
      </c>
      <c r="C86">
        <f t="shared" si="8"/>
        <v>-6.0000000000000331E-4</v>
      </c>
      <c r="D86">
        <f t="shared" si="9"/>
        <v>-0.69848661233993392</v>
      </c>
      <c r="E86">
        <v>8.5900000000000004E-2</v>
      </c>
      <c r="F86">
        <f t="shared" si="10"/>
        <v>0</v>
      </c>
      <c r="G86">
        <f t="shared" si="11"/>
        <v>0</v>
      </c>
      <c r="H86">
        <v>8.7300000000000003E-2</v>
      </c>
      <c r="I86">
        <f t="shared" si="12"/>
        <v>1.3999999999999985E-3</v>
      </c>
      <c r="J86">
        <f t="shared" si="13"/>
        <v>1.6298020954598351</v>
      </c>
      <c r="K86">
        <v>8.48E-2</v>
      </c>
      <c r="L86">
        <f t="shared" si="14"/>
        <v>-1.1000000000000038E-3</v>
      </c>
      <c r="M86">
        <f t="shared" si="15"/>
        <v>-1.2805587892898762</v>
      </c>
    </row>
    <row r="87" spans="1:13" x14ac:dyDescent="0.25">
      <c r="A87" s="1">
        <v>45210</v>
      </c>
      <c r="B87">
        <v>8.5900000000000004E-2</v>
      </c>
      <c r="C87">
        <f t="shared" si="8"/>
        <v>-3.9999999999999758E-4</v>
      </c>
      <c r="D87">
        <f t="shared" si="9"/>
        <v>-0.46349942062572141</v>
      </c>
      <c r="E87">
        <v>8.6300000000000002E-2</v>
      </c>
      <c r="F87">
        <f t="shared" si="10"/>
        <v>0</v>
      </c>
      <c r="G87">
        <f t="shared" si="11"/>
        <v>0</v>
      </c>
      <c r="H87">
        <v>8.6800000000000002E-2</v>
      </c>
      <c r="I87">
        <f t="shared" si="12"/>
        <v>5.0000000000000044E-4</v>
      </c>
      <c r="J87">
        <f t="shared" si="13"/>
        <v>0.57937427578215572</v>
      </c>
      <c r="K87">
        <v>8.5300000000000001E-2</v>
      </c>
      <c r="L87">
        <f t="shared" si="14"/>
        <v>-1.0000000000000009E-3</v>
      </c>
      <c r="M87">
        <f t="shared" si="15"/>
        <v>-1.1587485515643114</v>
      </c>
    </row>
    <row r="88" spans="1:13" x14ac:dyDescent="0.25">
      <c r="A88" s="1">
        <v>45209</v>
      </c>
      <c r="B88">
        <v>8.6300000000000002E-2</v>
      </c>
      <c r="C88">
        <f t="shared" si="8"/>
        <v>0</v>
      </c>
      <c r="D88">
        <f t="shared" si="9"/>
        <v>0</v>
      </c>
      <c r="E88">
        <v>8.6199999999999999E-2</v>
      </c>
      <c r="F88">
        <f t="shared" si="10"/>
        <v>-1.0000000000000286E-4</v>
      </c>
      <c r="G88">
        <f t="shared" si="11"/>
        <v>-0.11587485515643438</v>
      </c>
      <c r="H88">
        <v>8.8499999999999995E-2</v>
      </c>
      <c r="I88">
        <f t="shared" si="12"/>
        <v>2.1999999999999936E-3</v>
      </c>
      <c r="J88">
        <f t="shared" si="13"/>
        <v>2.5492468134414756</v>
      </c>
      <c r="K88">
        <v>8.5800000000000001E-2</v>
      </c>
      <c r="L88">
        <f t="shared" si="14"/>
        <v>-5.0000000000000044E-4</v>
      </c>
      <c r="M88">
        <f t="shared" si="15"/>
        <v>-0.57937427578215572</v>
      </c>
    </row>
    <row r="89" spans="1:13" x14ac:dyDescent="0.25">
      <c r="A89" s="1">
        <v>45208</v>
      </c>
      <c r="B89">
        <v>8.6300000000000002E-2</v>
      </c>
      <c r="C89">
        <f t="shared" si="8"/>
        <v>-2.0000000000000018E-3</v>
      </c>
      <c r="D89">
        <f t="shared" si="9"/>
        <v>-2.2650056625141581</v>
      </c>
      <c r="E89">
        <v>8.8300000000000003E-2</v>
      </c>
      <c r="F89">
        <f t="shared" si="10"/>
        <v>0</v>
      </c>
      <c r="G89">
        <f t="shared" si="11"/>
        <v>0</v>
      </c>
      <c r="H89">
        <v>8.8400000000000006E-2</v>
      </c>
      <c r="I89">
        <f t="shared" si="12"/>
        <v>1.0000000000000286E-4</v>
      </c>
      <c r="J89">
        <f t="shared" si="13"/>
        <v>0.11325028312571106</v>
      </c>
      <c r="K89">
        <v>8.5500000000000007E-2</v>
      </c>
      <c r="L89">
        <f t="shared" si="14"/>
        <v>-2.7999999999999969E-3</v>
      </c>
      <c r="M89">
        <f t="shared" si="15"/>
        <v>-3.1710079275198151</v>
      </c>
    </row>
    <row r="90" spans="1:13" x14ac:dyDescent="0.25">
      <c r="A90" s="1">
        <v>45207</v>
      </c>
      <c r="B90">
        <v>8.8300000000000003E-2</v>
      </c>
      <c r="C90">
        <f t="shared" si="8"/>
        <v>5.0000000000000044E-4</v>
      </c>
      <c r="D90">
        <f t="shared" si="9"/>
        <v>0.56947608200455635</v>
      </c>
      <c r="E90">
        <v>8.77E-2</v>
      </c>
      <c r="F90">
        <f t="shared" si="10"/>
        <v>-1.0000000000000286E-4</v>
      </c>
      <c r="G90">
        <f t="shared" si="11"/>
        <v>-0.11389521640091442</v>
      </c>
      <c r="H90">
        <v>8.8700000000000001E-2</v>
      </c>
      <c r="I90">
        <f t="shared" si="12"/>
        <v>8.9999999999999802E-4</v>
      </c>
      <c r="J90">
        <f t="shared" si="13"/>
        <v>1.0250569476081981</v>
      </c>
      <c r="K90">
        <v>8.6699999999999999E-2</v>
      </c>
      <c r="L90">
        <f t="shared" si="14"/>
        <v>-1.1000000000000038E-3</v>
      </c>
      <c r="M90">
        <f t="shared" si="15"/>
        <v>-1.2528473804100271</v>
      </c>
    </row>
    <row r="91" spans="1:13" x14ac:dyDescent="0.25">
      <c r="A91" s="1">
        <v>45206</v>
      </c>
      <c r="B91">
        <v>8.7800000000000003E-2</v>
      </c>
      <c r="C91">
        <f t="shared" si="8"/>
        <v>7.0000000000000617E-4</v>
      </c>
      <c r="D91">
        <f t="shared" si="9"/>
        <v>0.80367393800230336</v>
      </c>
      <c r="E91">
        <v>8.7099999999999997E-2</v>
      </c>
      <c r="F91">
        <f t="shared" si="10"/>
        <v>0</v>
      </c>
      <c r="G91">
        <f t="shared" si="11"/>
        <v>0</v>
      </c>
      <c r="H91">
        <v>8.8700000000000001E-2</v>
      </c>
      <c r="I91">
        <f t="shared" si="12"/>
        <v>1.6000000000000042E-3</v>
      </c>
      <c r="J91">
        <f t="shared" si="13"/>
        <v>1.8369690011481106</v>
      </c>
      <c r="K91">
        <v>8.6699999999999999E-2</v>
      </c>
      <c r="L91">
        <f t="shared" si="14"/>
        <v>-3.9999999999999758E-4</v>
      </c>
      <c r="M91">
        <f t="shared" si="15"/>
        <v>-0.45924225028702365</v>
      </c>
    </row>
    <row r="92" spans="1:13" x14ac:dyDescent="0.25">
      <c r="A92" s="1">
        <v>45205</v>
      </c>
      <c r="B92">
        <v>8.7099999999999997E-2</v>
      </c>
      <c r="C92">
        <f t="shared" si="8"/>
        <v>-1.2000000000000066E-3</v>
      </c>
      <c r="D92">
        <f t="shared" si="9"/>
        <v>-1.3590033975085012</v>
      </c>
      <c r="E92">
        <v>8.8300000000000003E-2</v>
      </c>
      <c r="F92">
        <f t="shared" si="10"/>
        <v>0</v>
      </c>
      <c r="G92">
        <f t="shared" si="11"/>
        <v>0</v>
      </c>
      <c r="H92">
        <v>8.8999999999999996E-2</v>
      </c>
      <c r="I92">
        <f t="shared" si="12"/>
        <v>6.999999999999923E-4</v>
      </c>
      <c r="J92">
        <f t="shared" si="13"/>
        <v>0.79275198187994589</v>
      </c>
      <c r="K92">
        <v>8.5300000000000001E-2</v>
      </c>
      <c r="L92">
        <f t="shared" si="14"/>
        <v>-3.0000000000000027E-3</v>
      </c>
      <c r="M92">
        <f t="shared" si="15"/>
        <v>-3.3975084937712374</v>
      </c>
    </row>
    <row r="93" spans="1:13" x14ac:dyDescent="0.25">
      <c r="A93" s="1">
        <v>45204</v>
      </c>
      <c r="B93">
        <v>8.8300000000000003E-2</v>
      </c>
      <c r="C93">
        <f t="shared" si="8"/>
        <v>-6.0000000000000331E-4</v>
      </c>
      <c r="D93">
        <f t="shared" si="9"/>
        <v>-0.67491563554556044</v>
      </c>
      <c r="E93">
        <v>8.8900000000000007E-2</v>
      </c>
      <c r="F93">
        <f t="shared" si="10"/>
        <v>0</v>
      </c>
      <c r="G93">
        <f t="shared" si="11"/>
        <v>0</v>
      </c>
      <c r="H93">
        <v>8.9700000000000002E-2</v>
      </c>
      <c r="I93">
        <f t="shared" si="12"/>
        <v>7.9999999999999516E-4</v>
      </c>
      <c r="J93">
        <f t="shared" si="13"/>
        <v>0.89988751406073686</v>
      </c>
      <c r="K93">
        <v>8.4400000000000003E-2</v>
      </c>
      <c r="L93">
        <f t="shared" si="14"/>
        <v>-4.500000000000004E-3</v>
      </c>
      <c r="M93">
        <f t="shared" si="15"/>
        <v>-5.0618672665916797</v>
      </c>
    </row>
    <row r="94" spans="1:13" x14ac:dyDescent="0.25">
      <c r="A94" s="1">
        <v>45203</v>
      </c>
      <c r="B94">
        <v>8.8900000000000007E-2</v>
      </c>
      <c r="C94">
        <f t="shared" si="8"/>
        <v>-1.9999999999999879E-3</v>
      </c>
      <c r="D94">
        <f t="shared" si="9"/>
        <v>-2.200220022002187</v>
      </c>
      <c r="E94">
        <v>8.6199999999999999E-2</v>
      </c>
      <c r="F94">
        <f t="shared" si="10"/>
        <v>-4.6999999999999958E-3</v>
      </c>
      <c r="G94">
        <f t="shared" si="11"/>
        <v>-5.1705170517051666</v>
      </c>
      <c r="H94">
        <v>9.0999999999999998E-2</v>
      </c>
      <c r="I94">
        <f t="shared" si="12"/>
        <v>1.0000000000000286E-4</v>
      </c>
      <c r="J94">
        <f t="shared" si="13"/>
        <v>0.11001100110011316</v>
      </c>
      <c r="K94">
        <v>8.1100000000000005E-2</v>
      </c>
      <c r="L94">
        <f t="shared" si="14"/>
        <v>-9.7999999999999893E-3</v>
      </c>
      <c r="M94">
        <f t="shared" si="15"/>
        <v>-10.781078107810769</v>
      </c>
    </row>
    <row r="95" spans="1:13" x14ac:dyDescent="0.25">
      <c r="A95" s="1">
        <v>45202</v>
      </c>
      <c r="B95">
        <v>9.0899999999999995E-2</v>
      </c>
      <c r="C95">
        <f t="shared" si="8"/>
        <v>3.4000000000000002E-3</v>
      </c>
      <c r="D95">
        <f t="shared" si="9"/>
        <v>3.8857142857142861</v>
      </c>
      <c r="E95">
        <v>8.7800000000000003E-2</v>
      </c>
      <c r="F95">
        <f t="shared" si="10"/>
        <v>3.0000000000000859E-4</v>
      </c>
      <c r="G95">
        <f t="shared" si="11"/>
        <v>0.34285714285715269</v>
      </c>
      <c r="H95">
        <v>9.0899999999999995E-2</v>
      </c>
      <c r="I95">
        <f t="shared" si="12"/>
        <v>3.4000000000000002E-3</v>
      </c>
      <c r="J95">
        <f t="shared" si="13"/>
        <v>3.8857142857142861</v>
      </c>
      <c r="K95">
        <v>8.6999999999999994E-2</v>
      </c>
      <c r="L95">
        <f t="shared" si="14"/>
        <v>-5.0000000000000044E-4</v>
      </c>
      <c r="M95">
        <f t="shared" si="15"/>
        <v>-0.57142857142857195</v>
      </c>
    </row>
    <row r="96" spans="1:13" x14ac:dyDescent="0.25">
      <c r="A96" s="1">
        <v>45201</v>
      </c>
      <c r="B96">
        <v>8.7499999999999994E-2</v>
      </c>
      <c r="C96">
        <f t="shared" si="8"/>
        <v>-2.6000000000000051E-3</v>
      </c>
      <c r="D96">
        <f t="shared" si="9"/>
        <v>-2.8856825749167649</v>
      </c>
      <c r="E96">
        <v>8.8800000000000004E-2</v>
      </c>
      <c r="F96">
        <f t="shared" si="10"/>
        <v>-1.2999999999999956E-3</v>
      </c>
      <c r="G96">
        <f t="shared" si="11"/>
        <v>-1.4428412874583747</v>
      </c>
      <c r="H96">
        <v>9.1499999999999998E-2</v>
      </c>
      <c r="I96">
        <f t="shared" si="12"/>
        <v>1.3999999999999985E-3</v>
      </c>
      <c r="J96">
        <f t="shared" si="13"/>
        <v>1.5538290788013303</v>
      </c>
      <c r="K96">
        <v>8.7400000000000005E-2</v>
      </c>
      <c r="L96">
        <f t="shared" si="14"/>
        <v>-2.6999999999999941E-3</v>
      </c>
      <c r="M96">
        <f t="shared" si="15"/>
        <v>-2.9966703662597047</v>
      </c>
    </row>
    <row r="97" spans="1:13" x14ac:dyDescent="0.25">
      <c r="A97" s="1">
        <v>45200</v>
      </c>
      <c r="B97">
        <v>9.01E-2</v>
      </c>
      <c r="C97">
        <f t="shared" si="8"/>
        <v>1.1999999999999927E-3</v>
      </c>
      <c r="D97">
        <f t="shared" si="9"/>
        <v>1.3498312710911053</v>
      </c>
      <c r="E97">
        <v>8.8900000000000007E-2</v>
      </c>
      <c r="F97">
        <f t="shared" si="10"/>
        <v>0</v>
      </c>
      <c r="G97">
        <f t="shared" si="11"/>
        <v>0</v>
      </c>
      <c r="H97">
        <v>9.01E-2</v>
      </c>
      <c r="I97">
        <f t="shared" si="12"/>
        <v>1.1999999999999927E-3</v>
      </c>
      <c r="J97">
        <f t="shared" si="13"/>
        <v>1.3498312710911053</v>
      </c>
      <c r="K97">
        <v>8.7599999999999997E-2</v>
      </c>
      <c r="L97">
        <f t="shared" si="14"/>
        <v>-1.3000000000000095E-3</v>
      </c>
      <c r="M97">
        <f t="shared" si="15"/>
        <v>-1.462317210348717</v>
      </c>
    </row>
    <row r="98" spans="1:13" x14ac:dyDescent="0.25">
      <c r="A98" s="1">
        <v>45199</v>
      </c>
      <c r="B98">
        <v>8.8900000000000007E-2</v>
      </c>
      <c r="C98">
        <f t="shared" si="8"/>
        <v>-5.9999999999998943E-4</v>
      </c>
      <c r="D98">
        <f t="shared" si="9"/>
        <v>-0.67039106145250216</v>
      </c>
      <c r="E98">
        <v>8.9399999999999993E-2</v>
      </c>
      <c r="F98">
        <f t="shared" si="10"/>
        <v>-1.0000000000000286E-4</v>
      </c>
      <c r="G98">
        <f t="shared" si="11"/>
        <v>-0.11173184357542219</v>
      </c>
      <c r="H98">
        <v>0.09</v>
      </c>
      <c r="I98">
        <f t="shared" si="12"/>
        <v>5.0000000000000044E-4</v>
      </c>
      <c r="J98">
        <f t="shared" si="13"/>
        <v>0.55865921787709549</v>
      </c>
      <c r="K98">
        <v>8.8099999999999998E-2</v>
      </c>
      <c r="L98">
        <f t="shared" si="14"/>
        <v>-1.3999999999999985E-3</v>
      </c>
      <c r="M98">
        <f t="shared" si="15"/>
        <v>-1.5642458100558643</v>
      </c>
    </row>
    <row r="99" spans="1:13" x14ac:dyDescent="0.25">
      <c r="A99" s="1">
        <v>45198</v>
      </c>
      <c r="B99">
        <v>8.9499999999999996E-2</v>
      </c>
      <c r="C99">
        <f t="shared" si="8"/>
        <v>3.0000000000000027E-3</v>
      </c>
      <c r="D99">
        <f t="shared" si="9"/>
        <v>3.4682080924855523</v>
      </c>
      <c r="E99">
        <v>8.6400000000000005E-2</v>
      </c>
      <c r="F99">
        <f t="shared" si="10"/>
        <v>-9.9999999999988987E-5</v>
      </c>
      <c r="G99">
        <f t="shared" si="11"/>
        <v>-0.11560693641617224</v>
      </c>
      <c r="H99">
        <v>8.9899999999999994E-2</v>
      </c>
      <c r="I99">
        <f t="shared" si="12"/>
        <v>3.4000000000000002E-3</v>
      </c>
      <c r="J99">
        <f t="shared" si="13"/>
        <v>3.9306358381502897</v>
      </c>
      <c r="K99">
        <v>8.5699999999999998E-2</v>
      </c>
      <c r="L99">
        <f t="shared" si="14"/>
        <v>-7.9999999999999516E-4</v>
      </c>
      <c r="M99">
        <f t="shared" si="15"/>
        <v>-0.9248554913294742</v>
      </c>
    </row>
    <row r="100" spans="1:13" x14ac:dyDescent="0.25">
      <c r="A100" s="1">
        <v>45197</v>
      </c>
      <c r="B100">
        <v>8.6499999999999994E-2</v>
      </c>
      <c r="C100">
        <f t="shared" si="8"/>
        <v>1.0999999999999899E-3</v>
      </c>
      <c r="D100">
        <f t="shared" si="9"/>
        <v>1.2880562060889811</v>
      </c>
      <c r="E100">
        <v>8.5300000000000001E-2</v>
      </c>
      <c r="F100">
        <f t="shared" si="10"/>
        <v>-1.0000000000000286E-4</v>
      </c>
      <c r="G100">
        <f t="shared" si="11"/>
        <v>-0.11709601873536635</v>
      </c>
      <c r="H100">
        <v>8.7999999999999995E-2</v>
      </c>
      <c r="I100">
        <f t="shared" si="12"/>
        <v>2.5999999999999912E-3</v>
      </c>
      <c r="J100">
        <f t="shared" si="13"/>
        <v>3.0444964871194276</v>
      </c>
      <c r="K100">
        <v>8.4099999999999994E-2</v>
      </c>
      <c r="L100">
        <f t="shared" si="14"/>
        <v>-1.3000000000000095E-3</v>
      </c>
      <c r="M100">
        <f t="shared" si="15"/>
        <v>-1.52224824355973</v>
      </c>
    </row>
    <row r="101" spans="1:13" x14ac:dyDescent="0.25">
      <c r="A101" s="1">
        <v>45196</v>
      </c>
      <c r="B101">
        <v>8.5400000000000004E-2</v>
      </c>
      <c r="C101">
        <f t="shared" si="8"/>
        <v>1.0000000000000009E-3</v>
      </c>
      <c r="D101">
        <f t="shared" si="9"/>
        <v>1.1848341232227497</v>
      </c>
      <c r="E101">
        <v>8.4400000000000003E-2</v>
      </c>
      <c r="F101">
        <f t="shared" si="10"/>
        <v>0</v>
      </c>
      <c r="G101">
        <f t="shared" si="11"/>
        <v>0</v>
      </c>
      <c r="H101">
        <v>8.7999999999999995E-2</v>
      </c>
      <c r="I101">
        <f t="shared" si="12"/>
        <v>3.5999999999999921E-3</v>
      </c>
      <c r="J101">
        <f t="shared" si="13"/>
        <v>4.265402843601886</v>
      </c>
      <c r="K101">
        <v>8.3500000000000005E-2</v>
      </c>
      <c r="L101">
        <f t="shared" si="14"/>
        <v>-8.9999999999999802E-4</v>
      </c>
      <c r="M101">
        <f t="shared" si="15"/>
        <v>-1.0663507109004715</v>
      </c>
    </row>
    <row r="102" spans="1:13" x14ac:dyDescent="0.25">
      <c r="A102" s="1">
        <v>45195</v>
      </c>
      <c r="B102">
        <v>8.4400000000000003E-2</v>
      </c>
      <c r="C102">
        <f t="shared" si="8"/>
        <v>1.0000000000000286E-4</v>
      </c>
      <c r="D102">
        <f t="shared" si="9"/>
        <v>0.11862396204033554</v>
      </c>
      <c r="E102">
        <v>8.4400000000000003E-2</v>
      </c>
      <c r="F102">
        <f t="shared" si="10"/>
        <v>1.0000000000000286E-4</v>
      </c>
      <c r="G102">
        <f t="shared" si="11"/>
        <v>0.11862396204033554</v>
      </c>
      <c r="H102">
        <v>8.7999999999999995E-2</v>
      </c>
      <c r="I102">
        <f t="shared" si="12"/>
        <v>3.699999999999995E-3</v>
      </c>
      <c r="J102">
        <f t="shared" si="13"/>
        <v>4.3890865954922837</v>
      </c>
      <c r="K102">
        <v>8.3699999999999997E-2</v>
      </c>
      <c r="L102">
        <f t="shared" si="14"/>
        <v>-6.0000000000000331E-4</v>
      </c>
      <c r="M102">
        <f t="shared" si="15"/>
        <v>-0.71174377224199681</v>
      </c>
    </row>
    <row r="103" spans="1:13" x14ac:dyDescent="0.25">
      <c r="A103" s="1">
        <v>45194</v>
      </c>
      <c r="B103">
        <v>8.43E-2</v>
      </c>
      <c r="C103">
        <f t="shared" si="8"/>
        <v>2.0000000000000573E-4</v>
      </c>
      <c r="D103">
        <f t="shared" si="9"/>
        <v>0.23781212841855617</v>
      </c>
      <c r="E103">
        <v>8.4000000000000005E-2</v>
      </c>
      <c r="F103">
        <f t="shared" si="10"/>
        <v>-9.9999999999988987E-5</v>
      </c>
      <c r="G103">
        <f t="shared" si="11"/>
        <v>-0.11890606420926159</v>
      </c>
      <c r="H103">
        <v>8.77E-2</v>
      </c>
      <c r="I103">
        <f t="shared" si="12"/>
        <v>3.600000000000006E-3</v>
      </c>
      <c r="J103">
        <f t="shared" si="13"/>
        <v>4.280618311533896</v>
      </c>
      <c r="K103">
        <v>8.3000000000000004E-2</v>
      </c>
      <c r="L103">
        <f t="shared" si="14"/>
        <v>-1.0999999999999899E-3</v>
      </c>
      <c r="M103">
        <f t="shared" si="15"/>
        <v>-1.3079667063020095</v>
      </c>
    </row>
    <row r="104" spans="1:13" x14ac:dyDescent="0.25">
      <c r="A104" s="1">
        <v>45193</v>
      </c>
      <c r="B104">
        <v>8.4099999999999994E-2</v>
      </c>
      <c r="C104">
        <f t="shared" si="8"/>
        <v>1.9999999999999185E-4</v>
      </c>
      <c r="D104">
        <f t="shared" si="9"/>
        <v>0.23837902264599742</v>
      </c>
      <c r="E104">
        <v>8.3799999999999999E-2</v>
      </c>
      <c r="F104">
        <f t="shared" si="10"/>
        <v>-1.0000000000000286E-4</v>
      </c>
      <c r="G104">
        <f t="shared" si="11"/>
        <v>-0.11918951132300698</v>
      </c>
      <c r="H104">
        <v>8.5099999999999995E-2</v>
      </c>
      <c r="I104">
        <f t="shared" si="12"/>
        <v>1.1999999999999927E-3</v>
      </c>
      <c r="J104">
        <f t="shared" si="13"/>
        <v>1.4302741358760342</v>
      </c>
      <c r="K104">
        <v>8.2699999999999996E-2</v>
      </c>
      <c r="L104">
        <f t="shared" si="14"/>
        <v>-1.2000000000000066E-3</v>
      </c>
      <c r="M104">
        <f t="shared" si="15"/>
        <v>-1.4302741358760507</v>
      </c>
    </row>
    <row r="105" spans="1:13" x14ac:dyDescent="0.25">
      <c r="A105" s="1">
        <v>45192</v>
      </c>
      <c r="B105">
        <v>8.3900000000000002E-2</v>
      </c>
      <c r="C105">
        <f t="shared" si="8"/>
        <v>6.0000000000000331E-4</v>
      </c>
      <c r="D105">
        <f t="shared" si="9"/>
        <v>0.72028811524610237</v>
      </c>
      <c r="E105">
        <v>8.3299999999999999E-2</v>
      </c>
      <c r="F105">
        <f t="shared" si="10"/>
        <v>0</v>
      </c>
      <c r="G105">
        <f t="shared" si="11"/>
        <v>0</v>
      </c>
      <c r="H105">
        <v>8.5800000000000001E-2</v>
      </c>
      <c r="I105">
        <f t="shared" si="12"/>
        <v>2.5000000000000022E-3</v>
      </c>
      <c r="J105">
        <f t="shared" si="13"/>
        <v>3.0012004801920797</v>
      </c>
      <c r="K105">
        <v>8.2600000000000007E-2</v>
      </c>
      <c r="L105">
        <f t="shared" si="14"/>
        <v>-6.999999999999923E-4</v>
      </c>
      <c r="M105">
        <f t="shared" si="15"/>
        <v>-0.84033613445377231</v>
      </c>
    </row>
    <row r="106" spans="1:13" x14ac:dyDescent="0.25">
      <c r="A106" s="1">
        <v>45191</v>
      </c>
      <c r="B106">
        <v>8.3299999999999999E-2</v>
      </c>
      <c r="C106">
        <f t="shared" si="8"/>
        <v>1.0000000000000286E-4</v>
      </c>
      <c r="D106">
        <f t="shared" si="9"/>
        <v>0.12019230769231114</v>
      </c>
      <c r="E106">
        <v>8.3099999999999993E-2</v>
      </c>
      <c r="F106">
        <f t="shared" si="10"/>
        <v>-1.0000000000000286E-4</v>
      </c>
      <c r="G106">
        <f t="shared" si="11"/>
        <v>-0.12019230769231114</v>
      </c>
      <c r="H106">
        <v>8.5400000000000004E-2</v>
      </c>
      <c r="I106">
        <f t="shared" si="12"/>
        <v>2.2000000000000075E-3</v>
      </c>
      <c r="J106">
        <f t="shared" si="13"/>
        <v>2.6442307692307785</v>
      </c>
      <c r="K106">
        <v>8.2199999999999995E-2</v>
      </c>
      <c r="L106">
        <f t="shared" si="14"/>
        <v>-1.0000000000000009E-3</v>
      </c>
      <c r="M106">
        <f t="shared" si="15"/>
        <v>-1.201923076923078</v>
      </c>
    </row>
    <row r="107" spans="1:13" x14ac:dyDescent="0.25">
      <c r="A107" s="1">
        <v>45190</v>
      </c>
      <c r="B107">
        <v>8.3199999999999996E-2</v>
      </c>
      <c r="C107">
        <f t="shared" si="8"/>
        <v>-1.2000000000000066E-3</v>
      </c>
      <c r="D107">
        <f t="shared" si="9"/>
        <v>-1.4218009478673064</v>
      </c>
      <c r="E107">
        <v>8.4400000000000003E-2</v>
      </c>
      <c r="F107">
        <f t="shared" si="10"/>
        <v>0</v>
      </c>
      <c r="G107">
        <f t="shared" si="11"/>
        <v>0</v>
      </c>
      <c r="H107">
        <v>0.09</v>
      </c>
      <c r="I107">
        <f t="shared" si="12"/>
        <v>5.5999999999999939E-3</v>
      </c>
      <c r="J107">
        <f t="shared" si="13"/>
        <v>6.6350710900473855</v>
      </c>
      <c r="K107">
        <v>8.2600000000000007E-2</v>
      </c>
      <c r="L107">
        <f t="shared" si="14"/>
        <v>-1.799999999999996E-3</v>
      </c>
      <c r="M107">
        <f t="shared" si="15"/>
        <v>-2.132701421800943</v>
      </c>
    </row>
    <row r="108" spans="1:13" x14ac:dyDescent="0.25">
      <c r="A108" s="1">
        <v>45189</v>
      </c>
      <c r="B108">
        <v>8.4400000000000003E-2</v>
      </c>
      <c r="C108">
        <f t="shared" si="8"/>
        <v>-1.9999999999999185E-4</v>
      </c>
      <c r="D108">
        <f t="shared" si="9"/>
        <v>-0.23640661938533317</v>
      </c>
      <c r="E108">
        <v>8.4400000000000003E-2</v>
      </c>
      <c r="F108">
        <f t="shared" si="10"/>
        <v>-1.9999999999999185E-4</v>
      </c>
      <c r="G108">
        <f t="shared" si="11"/>
        <v>-0.23640661938533317</v>
      </c>
      <c r="H108">
        <v>8.6099999999999996E-2</v>
      </c>
      <c r="I108">
        <f t="shared" si="12"/>
        <v>1.5000000000000013E-3</v>
      </c>
      <c r="J108">
        <f t="shared" si="13"/>
        <v>1.7730496453900726</v>
      </c>
      <c r="K108">
        <v>8.3500000000000005E-2</v>
      </c>
      <c r="L108">
        <f t="shared" si="14"/>
        <v>-1.0999999999999899E-3</v>
      </c>
      <c r="M108">
        <f t="shared" si="15"/>
        <v>-1.3002364066193735</v>
      </c>
    </row>
    <row r="109" spans="1:13" x14ac:dyDescent="0.25">
      <c r="A109" s="1">
        <v>45188</v>
      </c>
      <c r="B109">
        <v>8.4599999999999995E-2</v>
      </c>
      <c r="C109">
        <f t="shared" si="8"/>
        <v>5.9999999999998943E-4</v>
      </c>
      <c r="D109">
        <f t="shared" si="9"/>
        <v>0.71428571428570165</v>
      </c>
      <c r="E109">
        <v>8.4099999999999994E-2</v>
      </c>
      <c r="F109">
        <f t="shared" si="10"/>
        <v>9.9999999999988987E-5</v>
      </c>
      <c r="G109">
        <f t="shared" si="11"/>
        <v>0.11904761904760593</v>
      </c>
      <c r="H109">
        <v>8.6199999999999999E-2</v>
      </c>
      <c r="I109">
        <f t="shared" si="12"/>
        <v>2.1999999999999936E-3</v>
      </c>
      <c r="J109">
        <f t="shared" si="13"/>
        <v>2.6190476190476115</v>
      </c>
      <c r="K109">
        <v>8.3199999999999996E-2</v>
      </c>
      <c r="L109">
        <f t="shared" si="14"/>
        <v>-8.0000000000000904E-4</v>
      </c>
      <c r="M109">
        <f t="shared" si="15"/>
        <v>-0.9523809523809631</v>
      </c>
    </row>
    <row r="110" spans="1:13" x14ac:dyDescent="0.25">
      <c r="A110" s="1">
        <v>45187</v>
      </c>
      <c r="B110">
        <v>8.4000000000000005E-2</v>
      </c>
      <c r="C110">
        <f t="shared" si="8"/>
        <v>0</v>
      </c>
      <c r="D110">
        <f t="shared" si="9"/>
        <v>0</v>
      </c>
      <c r="E110">
        <v>8.3400000000000002E-2</v>
      </c>
      <c r="F110">
        <f t="shared" si="10"/>
        <v>-6.0000000000000331E-4</v>
      </c>
      <c r="G110">
        <f t="shared" si="11"/>
        <v>-0.71428571428571819</v>
      </c>
      <c r="H110">
        <v>8.5999999999999993E-2</v>
      </c>
      <c r="I110">
        <f t="shared" si="12"/>
        <v>1.9999999999999879E-3</v>
      </c>
      <c r="J110">
        <f t="shared" si="13"/>
        <v>2.3809523809523663</v>
      </c>
      <c r="K110">
        <v>8.2600000000000007E-2</v>
      </c>
      <c r="L110">
        <f t="shared" si="14"/>
        <v>-1.3999999999999985E-3</v>
      </c>
      <c r="M110">
        <f t="shared" si="15"/>
        <v>-1.6666666666666647</v>
      </c>
    </row>
    <row r="111" spans="1:13" x14ac:dyDescent="0.25">
      <c r="A111" s="1">
        <v>45186</v>
      </c>
      <c r="B111">
        <v>8.4000000000000005E-2</v>
      </c>
      <c r="C111">
        <f t="shared" si="8"/>
        <v>5.0000000000000044E-4</v>
      </c>
      <c r="D111">
        <f t="shared" si="9"/>
        <v>0.59880239520958134</v>
      </c>
      <c r="E111">
        <v>8.3400000000000002E-2</v>
      </c>
      <c r="F111">
        <f t="shared" si="10"/>
        <v>-1.0000000000000286E-4</v>
      </c>
      <c r="G111">
        <f t="shared" si="11"/>
        <v>-0.1197604790419196</v>
      </c>
      <c r="H111">
        <v>8.48E-2</v>
      </c>
      <c r="I111">
        <f t="shared" si="12"/>
        <v>1.2999999999999956E-3</v>
      </c>
      <c r="J111">
        <f t="shared" si="13"/>
        <v>1.5568862275449049</v>
      </c>
      <c r="K111">
        <v>8.2100000000000006E-2</v>
      </c>
      <c r="L111">
        <f t="shared" si="14"/>
        <v>-1.3999999999999985E-3</v>
      </c>
      <c r="M111">
        <f t="shared" si="15"/>
        <v>-1.6766467065868245</v>
      </c>
    </row>
    <row r="112" spans="1:13" x14ac:dyDescent="0.25">
      <c r="A112" s="1">
        <v>45185</v>
      </c>
      <c r="B112">
        <v>8.3500000000000005E-2</v>
      </c>
      <c r="C112">
        <f t="shared" si="8"/>
        <v>-3.9999999999999758E-4</v>
      </c>
      <c r="D112">
        <f t="shared" si="9"/>
        <v>-0.47675804529201138</v>
      </c>
      <c r="E112">
        <v>8.3900000000000002E-2</v>
      </c>
      <c r="F112">
        <f t="shared" si="10"/>
        <v>0</v>
      </c>
      <c r="G112">
        <f t="shared" si="11"/>
        <v>0</v>
      </c>
      <c r="H112">
        <v>8.6199999999999999E-2</v>
      </c>
      <c r="I112">
        <f t="shared" si="12"/>
        <v>2.2999999999999965E-3</v>
      </c>
      <c r="J112">
        <f t="shared" si="13"/>
        <v>2.7413587604290779</v>
      </c>
      <c r="K112">
        <v>8.2799999999999999E-2</v>
      </c>
      <c r="L112">
        <f t="shared" si="14"/>
        <v>-1.1000000000000038E-3</v>
      </c>
      <c r="M112">
        <f t="shared" si="15"/>
        <v>-1.3110846245530439</v>
      </c>
    </row>
    <row r="113" spans="1:13" x14ac:dyDescent="0.25">
      <c r="A113" s="1">
        <v>45184</v>
      </c>
      <c r="B113">
        <v>8.3900000000000002E-2</v>
      </c>
      <c r="C113">
        <f t="shared" si="8"/>
        <v>3.9999999999999758E-4</v>
      </c>
      <c r="D113">
        <f t="shared" si="9"/>
        <v>0.47904191616766173</v>
      </c>
      <c r="E113">
        <v>8.3500000000000005E-2</v>
      </c>
      <c r="F113">
        <f t="shared" si="10"/>
        <v>0</v>
      </c>
      <c r="G113">
        <f t="shared" si="11"/>
        <v>0</v>
      </c>
      <c r="H113">
        <v>8.5000000000000006E-2</v>
      </c>
      <c r="I113">
        <f t="shared" si="12"/>
        <v>1.5000000000000013E-3</v>
      </c>
      <c r="J113">
        <f t="shared" si="13"/>
        <v>1.796407185628744</v>
      </c>
      <c r="K113">
        <v>8.2900000000000001E-2</v>
      </c>
      <c r="L113">
        <f t="shared" si="14"/>
        <v>-6.0000000000000331E-4</v>
      </c>
      <c r="M113">
        <f t="shared" si="15"/>
        <v>-0.71856287425150089</v>
      </c>
    </row>
    <row r="114" spans="1:13" x14ac:dyDescent="0.25">
      <c r="A114" s="1">
        <v>45183</v>
      </c>
      <c r="B114">
        <v>8.3500000000000005E-2</v>
      </c>
      <c r="C114">
        <f t="shared" si="8"/>
        <v>2.5000000000000022E-3</v>
      </c>
      <c r="D114">
        <f t="shared" si="9"/>
        <v>3.0864197530864224</v>
      </c>
      <c r="E114">
        <v>8.1199999999999994E-2</v>
      </c>
      <c r="F114">
        <f t="shared" si="10"/>
        <v>1.9999999999999185E-4</v>
      </c>
      <c r="G114">
        <f t="shared" si="11"/>
        <v>0.24691358024690352</v>
      </c>
      <c r="H114">
        <v>8.4000000000000005E-2</v>
      </c>
      <c r="I114">
        <f t="shared" si="12"/>
        <v>3.0000000000000027E-3</v>
      </c>
      <c r="J114">
        <f t="shared" si="13"/>
        <v>3.7037037037037068</v>
      </c>
      <c r="K114">
        <v>8.0299999999999996E-2</v>
      </c>
      <c r="L114">
        <f t="shared" si="14"/>
        <v>-7.0000000000000617E-4</v>
      </c>
      <c r="M114">
        <f t="shared" si="15"/>
        <v>-0.86419753086420514</v>
      </c>
    </row>
    <row r="115" spans="1:13" x14ac:dyDescent="0.25">
      <c r="A115" s="1">
        <v>45182</v>
      </c>
      <c r="B115">
        <v>8.1000000000000003E-2</v>
      </c>
      <c r="C115">
        <f t="shared" si="8"/>
        <v>-3.9999999999999758E-4</v>
      </c>
      <c r="D115">
        <f t="shared" si="9"/>
        <v>-0.49140049140048842</v>
      </c>
      <c r="E115">
        <v>8.1299999999999997E-2</v>
      </c>
      <c r="F115">
        <f t="shared" si="10"/>
        <v>-1.0000000000000286E-4</v>
      </c>
      <c r="G115">
        <f t="shared" si="11"/>
        <v>-0.12285012285012636</v>
      </c>
      <c r="H115">
        <v>8.3000000000000004E-2</v>
      </c>
      <c r="I115">
        <f t="shared" si="12"/>
        <v>1.6000000000000042E-3</v>
      </c>
      <c r="J115">
        <f t="shared" si="13"/>
        <v>1.9656019656019708</v>
      </c>
      <c r="K115">
        <v>7.9799999999999996E-2</v>
      </c>
      <c r="L115">
        <f t="shared" si="14"/>
        <v>-1.6000000000000042E-3</v>
      </c>
      <c r="M115">
        <f t="shared" si="15"/>
        <v>-1.9656019656019708</v>
      </c>
    </row>
    <row r="116" spans="1:13" x14ac:dyDescent="0.25">
      <c r="A116" s="1">
        <v>45181</v>
      </c>
      <c r="B116">
        <v>8.14E-2</v>
      </c>
      <c r="C116">
        <f t="shared" si="8"/>
        <v>4.1000000000000064E-3</v>
      </c>
      <c r="D116">
        <f t="shared" si="9"/>
        <v>5.3040103492884949</v>
      </c>
      <c r="E116">
        <v>7.7200000000000005E-2</v>
      </c>
      <c r="F116">
        <f t="shared" si="10"/>
        <v>-9.9999999999988987E-5</v>
      </c>
      <c r="G116">
        <f t="shared" si="11"/>
        <v>-0.12936610608019275</v>
      </c>
      <c r="H116">
        <v>8.2799999999999999E-2</v>
      </c>
      <c r="I116">
        <f t="shared" si="12"/>
        <v>5.5000000000000049E-3</v>
      </c>
      <c r="J116">
        <f t="shared" si="13"/>
        <v>7.1151358344113911</v>
      </c>
      <c r="K116">
        <v>7.6999999999999999E-2</v>
      </c>
      <c r="L116">
        <f t="shared" si="14"/>
        <v>-2.9999999999999472E-4</v>
      </c>
      <c r="M116">
        <f t="shared" si="15"/>
        <v>-0.38809831824061414</v>
      </c>
    </row>
    <row r="117" spans="1:13" x14ac:dyDescent="0.25">
      <c r="A117" s="1">
        <v>45180</v>
      </c>
      <c r="B117">
        <v>7.7299999999999994E-2</v>
      </c>
      <c r="C117">
        <f t="shared" si="8"/>
        <v>-1.0000000000000009E-3</v>
      </c>
      <c r="D117">
        <f t="shared" si="9"/>
        <v>-1.2771392081736921</v>
      </c>
      <c r="E117">
        <v>7.8299999999999995E-2</v>
      </c>
      <c r="F117">
        <f t="shared" si="10"/>
        <v>0</v>
      </c>
      <c r="G117">
        <f t="shared" si="11"/>
        <v>0</v>
      </c>
      <c r="H117">
        <v>8.2500000000000004E-2</v>
      </c>
      <c r="I117">
        <f t="shared" si="12"/>
        <v>4.2000000000000093E-3</v>
      </c>
      <c r="J117">
        <f t="shared" si="13"/>
        <v>5.3639846743295143</v>
      </c>
      <c r="K117">
        <v>7.6700000000000004E-2</v>
      </c>
      <c r="L117">
        <f t="shared" si="14"/>
        <v>-1.5999999999999903E-3</v>
      </c>
      <c r="M117">
        <f t="shared" si="15"/>
        <v>-2.0434227330778931</v>
      </c>
    </row>
    <row r="118" spans="1:13" x14ac:dyDescent="0.25">
      <c r="A118" s="1">
        <v>45179</v>
      </c>
      <c r="B118">
        <v>7.8299999999999995E-2</v>
      </c>
      <c r="C118">
        <f t="shared" si="8"/>
        <v>-8.0000000000000904E-4</v>
      </c>
      <c r="D118">
        <f t="shared" si="9"/>
        <v>-1.0113780025284564</v>
      </c>
      <c r="E118">
        <v>7.9000000000000001E-2</v>
      </c>
      <c r="F118">
        <f t="shared" si="10"/>
        <v>-1.0000000000000286E-4</v>
      </c>
      <c r="G118">
        <f t="shared" si="11"/>
        <v>-0.12642225031605925</v>
      </c>
      <c r="H118">
        <v>8.2600000000000007E-2</v>
      </c>
      <c r="I118">
        <f t="shared" si="12"/>
        <v>3.5000000000000031E-3</v>
      </c>
      <c r="J118">
        <f t="shared" si="13"/>
        <v>4.4247787610619502</v>
      </c>
      <c r="K118">
        <v>7.7700000000000005E-2</v>
      </c>
      <c r="L118">
        <f t="shared" si="14"/>
        <v>-1.3999999999999985E-3</v>
      </c>
      <c r="M118">
        <f t="shared" si="15"/>
        <v>-1.7699115044247768</v>
      </c>
    </row>
    <row r="119" spans="1:13" x14ac:dyDescent="0.25">
      <c r="A119" s="1">
        <v>45178</v>
      </c>
      <c r="B119">
        <v>7.9100000000000004E-2</v>
      </c>
      <c r="C119">
        <f t="shared" si="8"/>
        <v>0</v>
      </c>
      <c r="D119">
        <f t="shared" si="9"/>
        <v>0</v>
      </c>
      <c r="E119">
        <v>7.9100000000000004E-2</v>
      </c>
      <c r="F119">
        <f t="shared" si="10"/>
        <v>0</v>
      </c>
      <c r="G119">
        <f t="shared" si="11"/>
        <v>0</v>
      </c>
      <c r="H119">
        <v>8.4599999999999995E-2</v>
      </c>
      <c r="I119">
        <f t="shared" si="12"/>
        <v>5.499999999999991E-3</v>
      </c>
      <c r="J119">
        <f t="shared" si="13"/>
        <v>6.9532237673830481</v>
      </c>
      <c r="K119">
        <v>7.8700000000000006E-2</v>
      </c>
      <c r="L119">
        <f t="shared" si="14"/>
        <v>-3.9999999999999758E-4</v>
      </c>
      <c r="M119">
        <f t="shared" si="15"/>
        <v>-0.50568900126421945</v>
      </c>
    </row>
    <row r="120" spans="1:13" x14ac:dyDescent="0.25">
      <c r="A120" s="1">
        <v>45177</v>
      </c>
      <c r="B120">
        <v>7.9100000000000004E-2</v>
      </c>
      <c r="C120">
        <f t="shared" si="8"/>
        <v>1.0000000000000286E-4</v>
      </c>
      <c r="D120">
        <f t="shared" si="9"/>
        <v>0.12658227848101627</v>
      </c>
      <c r="E120">
        <v>7.8899999999999998E-2</v>
      </c>
      <c r="F120">
        <f t="shared" si="10"/>
        <v>-1.0000000000000286E-4</v>
      </c>
      <c r="G120">
        <f t="shared" si="11"/>
        <v>-0.12658227848101627</v>
      </c>
      <c r="H120">
        <v>8.9700000000000002E-2</v>
      </c>
      <c r="I120">
        <f t="shared" si="12"/>
        <v>1.0700000000000001E-2</v>
      </c>
      <c r="J120">
        <f t="shared" si="13"/>
        <v>13.544303797468356</v>
      </c>
      <c r="K120">
        <v>7.8200000000000006E-2</v>
      </c>
      <c r="L120">
        <f t="shared" si="14"/>
        <v>-7.9999999999999516E-4</v>
      </c>
      <c r="M120">
        <f t="shared" si="15"/>
        <v>-1.0126582278480951</v>
      </c>
    </row>
    <row r="121" spans="1:13" x14ac:dyDescent="0.25">
      <c r="A121" s="1">
        <v>45176</v>
      </c>
      <c r="B121">
        <v>7.9000000000000001E-2</v>
      </c>
      <c r="C121">
        <f t="shared" si="8"/>
        <v>6.0000000000000331E-4</v>
      </c>
      <c r="D121">
        <f t="shared" si="9"/>
        <v>0.76530612244898388</v>
      </c>
      <c r="E121">
        <v>7.8399999999999997E-2</v>
      </c>
      <c r="F121">
        <f t="shared" si="10"/>
        <v>0</v>
      </c>
      <c r="G121">
        <f t="shared" si="11"/>
        <v>0</v>
      </c>
      <c r="H121">
        <v>8.5999999999999993E-2</v>
      </c>
      <c r="I121">
        <f t="shared" si="12"/>
        <v>7.5999999999999956E-3</v>
      </c>
      <c r="J121">
        <f t="shared" si="13"/>
        <v>9.6938775510204032</v>
      </c>
      <c r="K121">
        <v>7.8100000000000003E-2</v>
      </c>
      <c r="L121">
        <f t="shared" si="14"/>
        <v>-2.9999999999999472E-4</v>
      </c>
      <c r="M121">
        <f t="shared" si="15"/>
        <v>-0.38265306122448306</v>
      </c>
    </row>
    <row r="122" spans="1:13" x14ac:dyDescent="0.25">
      <c r="A122" s="1">
        <v>45175</v>
      </c>
      <c r="B122">
        <v>7.8399999999999997E-2</v>
      </c>
      <c r="C122">
        <f t="shared" si="8"/>
        <v>1.1000000000000038E-3</v>
      </c>
      <c r="D122">
        <f t="shared" si="9"/>
        <v>1.4230271668822818</v>
      </c>
      <c r="E122">
        <v>7.7100000000000002E-2</v>
      </c>
      <c r="F122">
        <f t="shared" si="10"/>
        <v>-1.9999999999999185E-4</v>
      </c>
      <c r="G122">
        <f t="shared" si="11"/>
        <v>-0.25873221216040343</v>
      </c>
      <c r="H122">
        <v>7.8600000000000003E-2</v>
      </c>
      <c r="I122">
        <f t="shared" si="12"/>
        <v>1.3000000000000095E-3</v>
      </c>
      <c r="J122">
        <f t="shared" si="13"/>
        <v>1.6817593790427032</v>
      </c>
      <c r="K122">
        <v>7.7100000000000002E-2</v>
      </c>
      <c r="L122">
        <f t="shared" si="14"/>
        <v>-1.9999999999999185E-4</v>
      </c>
      <c r="M122">
        <f t="shared" si="15"/>
        <v>-0.25873221216040343</v>
      </c>
    </row>
    <row r="123" spans="1:13" x14ac:dyDescent="0.25">
      <c r="A123" s="1">
        <v>45174</v>
      </c>
      <c r="B123">
        <v>7.7299999999999994E-2</v>
      </c>
      <c r="C123">
        <f t="shared" si="8"/>
        <v>-1.0000000000000286E-4</v>
      </c>
      <c r="D123">
        <f t="shared" si="9"/>
        <v>-0.12919896640827244</v>
      </c>
      <c r="E123">
        <v>7.7299999999999994E-2</v>
      </c>
      <c r="F123">
        <f t="shared" si="10"/>
        <v>-1.0000000000000286E-4</v>
      </c>
      <c r="G123">
        <f t="shared" si="11"/>
        <v>-0.12919896640827244</v>
      </c>
      <c r="H123">
        <v>7.7899999999999997E-2</v>
      </c>
      <c r="I123">
        <f t="shared" si="12"/>
        <v>5.0000000000000044E-4</v>
      </c>
      <c r="J123">
        <f t="shared" si="13"/>
        <v>0.64599483204134422</v>
      </c>
      <c r="K123">
        <v>7.6899999999999996E-2</v>
      </c>
      <c r="L123">
        <f t="shared" si="14"/>
        <v>-5.0000000000000044E-4</v>
      </c>
      <c r="M123">
        <f t="shared" si="15"/>
        <v>-0.64599483204134422</v>
      </c>
    </row>
    <row r="124" spans="1:13" x14ac:dyDescent="0.25">
      <c r="A124" s="1">
        <v>45173</v>
      </c>
      <c r="B124">
        <v>7.7399999999999997E-2</v>
      </c>
      <c r="C124">
        <f t="shared" si="8"/>
        <v>3.9999999999999758E-4</v>
      </c>
      <c r="D124">
        <f t="shared" si="9"/>
        <v>0.51948051948051632</v>
      </c>
      <c r="E124">
        <v>7.7100000000000002E-2</v>
      </c>
      <c r="F124">
        <f t="shared" si="10"/>
        <v>1.0000000000000286E-4</v>
      </c>
      <c r="G124">
        <f t="shared" si="11"/>
        <v>0.1298701298701336</v>
      </c>
      <c r="H124">
        <v>7.7499999999999999E-2</v>
      </c>
      <c r="I124">
        <f t="shared" si="12"/>
        <v>5.0000000000000044E-4</v>
      </c>
      <c r="J124">
        <f t="shared" si="13"/>
        <v>0.6493506493506499</v>
      </c>
      <c r="K124">
        <v>7.6499999999999999E-2</v>
      </c>
      <c r="L124">
        <f t="shared" si="14"/>
        <v>-5.0000000000000044E-4</v>
      </c>
      <c r="M124">
        <f t="shared" si="15"/>
        <v>-0.6493506493506499</v>
      </c>
    </row>
    <row r="125" spans="1:13" x14ac:dyDescent="0.25">
      <c r="A125" s="1">
        <v>45172</v>
      </c>
      <c r="B125">
        <v>7.6999999999999999E-2</v>
      </c>
      <c r="C125">
        <f t="shared" si="8"/>
        <v>-1.0000000000000286E-4</v>
      </c>
      <c r="D125">
        <f t="shared" si="9"/>
        <v>-0.12970168612192329</v>
      </c>
      <c r="E125">
        <v>7.7200000000000005E-2</v>
      </c>
      <c r="F125">
        <f t="shared" si="10"/>
        <v>1.0000000000000286E-4</v>
      </c>
      <c r="G125">
        <f t="shared" si="11"/>
        <v>0.12970168612192329</v>
      </c>
      <c r="H125">
        <v>7.8700000000000006E-2</v>
      </c>
      <c r="I125">
        <f t="shared" si="12"/>
        <v>1.6000000000000042E-3</v>
      </c>
      <c r="J125">
        <f t="shared" si="13"/>
        <v>2.0752269779507189</v>
      </c>
      <c r="K125">
        <v>7.6399999999999996E-2</v>
      </c>
      <c r="L125">
        <f t="shared" si="14"/>
        <v>-7.0000000000000617E-4</v>
      </c>
      <c r="M125">
        <f t="shared" si="15"/>
        <v>-0.90791180285344508</v>
      </c>
    </row>
    <row r="126" spans="1:13" x14ac:dyDescent="0.25">
      <c r="A126" s="1">
        <v>45171</v>
      </c>
      <c r="B126">
        <v>7.7100000000000002E-2</v>
      </c>
      <c r="C126">
        <f t="shared" si="8"/>
        <v>7.0000000000000617E-4</v>
      </c>
      <c r="D126">
        <f t="shared" si="9"/>
        <v>0.91623036649215472</v>
      </c>
      <c r="E126">
        <v>7.6300000000000007E-2</v>
      </c>
      <c r="F126">
        <f t="shared" si="10"/>
        <v>-9.9999999999988987E-5</v>
      </c>
      <c r="G126">
        <f t="shared" si="11"/>
        <v>-0.13089005235600654</v>
      </c>
      <c r="H126">
        <v>7.7299999999999994E-2</v>
      </c>
      <c r="I126">
        <f t="shared" si="12"/>
        <v>8.9999999999999802E-4</v>
      </c>
      <c r="J126">
        <f t="shared" si="13"/>
        <v>1.1780104712041859</v>
      </c>
      <c r="K126">
        <v>7.5899999999999995E-2</v>
      </c>
      <c r="L126">
        <f t="shared" si="14"/>
        <v>-5.0000000000000044E-4</v>
      </c>
      <c r="M126">
        <f t="shared" si="15"/>
        <v>-0.65445026178010535</v>
      </c>
    </row>
    <row r="127" spans="1:13" x14ac:dyDescent="0.25">
      <c r="A127" s="1">
        <v>45170</v>
      </c>
      <c r="B127">
        <v>7.6399999999999996E-2</v>
      </c>
      <c r="C127">
        <f t="shared" si="8"/>
        <v>7.9999999999999516E-4</v>
      </c>
      <c r="D127">
        <f t="shared" si="9"/>
        <v>1.0582010582010517</v>
      </c>
      <c r="E127">
        <v>7.5499999999999998E-2</v>
      </c>
      <c r="F127">
        <f t="shared" si="10"/>
        <v>-1.0000000000000286E-4</v>
      </c>
      <c r="G127">
        <f t="shared" si="11"/>
        <v>-0.13227513227513607</v>
      </c>
      <c r="H127">
        <v>7.85E-2</v>
      </c>
      <c r="I127">
        <f t="shared" si="12"/>
        <v>2.8999999999999998E-3</v>
      </c>
      <c r="J127">
        <f t="shared" si="13"/>
        <v>3.8359788359788358</v>
      </c>
      <c r="K127">
        <v>7.5300000000000006E-2</v>
      </c>
      <c r="L127">
        <f t="shared" si="14"/>
        <v>-2.9999999999999472E-4</v>
      </c>
      <c r="M127">
        <f t="shared" si="15"/>
        <v>-0.39682539682538981</v>
      </c>
    </row>
    <row r="128" spans="1:13" x14ac:dyDescent="0.25">
      <c r="A128" s="1">
        <v>45169</v>
      </c>
      <c r="B128">
        <v>7.5600000000000001E-2</v>
      </c>
      <c r="C128">
        <f t="shared" si="8"/>
        <v>-1.0000000000000286E-4</v>
      </c>
      <c r="D128">
        <f t="shared" si="9"/>
        <v>-0.13210039630119269</v>
      </c>
      <c r="E128">
        <v>7.5700000000000003E-2</v>
      </c>
      <c r="F128">
        <f t="shared" si="10"/>
        <v>0</v>
      </c>
      <c r="G128">
        <f t="shared" si="11"/>
        <v>0</v>
      </c>
      <c r="H128">
        <v>7.6700000000000004E-2</v>
      </c>
      <c r="I128">
        <f t="shared" si="12"/>
        <v>1.0000000000000009E-3</v>
      </c>
      <c r="J128">
        <f t="shared" si="13"/>
        <v>1.3210039630118902</v>
      </c>
      <c r="K128">
        <v>7.51E-2</v>
      </c>
      <c r="L128">
        <f t="shared" si="14"/>
        <v>-6.0000000000000331E-4</v>
      </c>
      <c r="M128">
        <f t="shared" si="15"/>
        <v>-0.79260237780713771</v>
      </c>
    </row>
    <row r="129" spans="1:13" x14ac:dyDescent="0.25">
      <c r="A129" s="1">
        <v>45168</v>
      </c>
      <c r="B129">
        <v>7.5700000000000003E-2</v>
      </c>
      <c r="C129">
        <f t="shared" si="8"/>
        <v>-1.5000000000000013E-3</v>
      </c>
      <c r="D129">
        <f t="shared" si="9"/>
        <v>-1.9430051813471518</v>
      </c>
      <c r="E129">
        <v>7.6999999999999999E-2</v>
      </c>
      <c r="F129">
        <f t="shared" si="10"/>
        <v>-2.0000000000000573E-4</v>
      </c>
      <c r="G129">
        <f t="shared" si="11"/>
        <v>-0.25906735751296078</v>
      </c>
      <c r="H129">
        <v>7.9000000000000001E-2</v>
      </c>
      <c r="I129">
        <f t="shared" si="12"/>
        <v>1.799999999999996E-3</v>
      </c>
      <c r="J129">
        <f t="shared" si="13"/>
        <v>2.3316062176165748</v>
      </c>
      <c r="K129">
        <v>7.5499999999999998E-2</v>
      </c>
      <c r="L129">
        <f t="shared" si="14"/>
        <v>-1.7000000000000071E-3</v>
      </c>
      <c r="M129">
        <f t="shared" si="15"/>
        <v>-2.2020725388601128</v>
      </c>
    </row>
    <row r="130" spans="1:13" x14ac:dyDescent="0.25">
      <c r="A130" s="1">
        <v>45167</v>
      </c>
      <c r="B130">
        <v>7.7200000000000005E-2</v>
      </c>
      <c r="C130">
        <f t="shared" si="8"/>
        <v>8.9999999999999802E-4</v>
      </c>
      <c r="D130">
        <f t="shared" si="9"/>
        <v>1.1795543905635621</v>
      </c>
      <c r="E130">
        <v>7.6300000000000007E-2</v>
      </c>
      <c r="F130">
        <f t="shared" si="10"/>
        <v>0</v>
      </c>
      <c r="G130">
        <f t="shared" si="11"/>
        <v>0</v>
      </c>
      <c r="H130">
        <v>7.8100000000000003E-2</v>
      </c>
      <c r="I130">
        <f t="shared" si="12"/>
        <v>1.799999999999996E-3</v>
      </c>
      <c r="J130">
        <f t="shared" si="13"/>
        <v>2.3591087811271243</v>
      </c>
      <c r="K130">
        <v>7.5800000000000006E-2</v>
      </c>
      <c r="L130">
        <f t="shared" si="14"/>
        <v>-5.0000000000000044E-4</v>
      </c>
      <c r="M130">
        <f t="shared" si="15"/>
        <v>-0.65530799475753654</v>
      </c>
    </row>
    <row r="131" spans="1:13" x14ac:dyDescent="0.25">
      <c r="A131" s="1">
        <v>45166</v>
      </c>
      <c r="B131">
        <v>7.6300000000000007E-2</v>
      </c>
      <c r="C131">
        <f t="shared" si="8"/>
        <v>-1.0999999999999899E-3</v>
      </c>
      <c r="D131">
        <f t="shared" si="9"/>
        <v>-1.4211886304909431</v>
      </c>
      <c r="E131">
        <v>7.7600000000000002E-2</v>
      </c>
      <c r="F131">
        <f t="shared" si="10"/>
        <v>2.0000000000000573E-4</v>
      </c>
      <c r="G131">
        <f t="shared" si="11"/>
        <v>0.25839793281654488</v>
      </c>
      <c r="H131">
        <v>7.7899999999999997E-2</v>
      </c>
      <c r="I131">
        <f t="shared" si="12"/>
        <v>5.0000000000000044E-4</v>
      </c>
      <c r="J131">
        <f t="shared" si="13"/>
        <v>0.64599483204134422</v>
      </c>
      <c r="K131">
        <v>7.6200000000000004E-2</v>
      </c>
      <c r="L131">
        <f t="shared" si="14"/>
        <v>-1.1999999999999927E-3</v>
      </c>
      <c r="M131">
        <f t="shared" si="15"/>
        <v>-1.5503875968992156</v>
      </c>
    </row>
    <row r="132" spans="1:13" x14ac:dyDescent="0.25">
      <c r="A132" s="1">
        <v>45165</v>
      </c>
      <c r="B132">
        <v>7.7399999999999997E-2</v>
      </c>
      <c r="C132">
        <f t="shared" si="8"/>
        <v>-1.0000000000000286E-4</v>
      </c>
      <c r="D132">
        <f t="shared" si="9"/>
        <v>-0.12903225806451982</v>
      </c>
      <c r="E132">
        <v>7.7399999999999997E-2</v>
      </c>
      <c r="F132">
        <f t="shared" si="10"/>
        <v>-1.0000000000000286E-4</v>
      </c>
      <c r="G132">
        <f t="shared" si="11"/>
        <v>-0.12903225806451982</v>
      </c>
      <c r="H132">
        <v>7.7899999999999997E-2</v>
      </c>
      <c r="I132">
        <f t="shared" si="12"/>
        <v>3.9999999999999758E-4</v>
      </c>
      <c r="J132">
        <f t="shared" si="13"/>
        <v>0.51612903225806139</v>
      </c>
      <c r="K132">
        <v>7.7100000000000002E-2</v>
      </c>
      <c r="L132">
        <f t="shared" si="14"/>
        <v>-3.9999999999999758E-4</v>
      </c>
      <c r="M132">
        <f t="shared" si="15"/>
        <v>-0.51612903225806139</v>
      </c>
    </row>
    <row r="133" spans="1:13" x14ac:dyDescent="0.25">
      <c r="A133" s="1">
        <v>45164</v>
      </c>
      <c r="B133">
        <v>7.7499999999999999E-2</v>
      </c>
      <c r="C133">
        <f t="shared" si="8"/>
        <v>3.9999999999999758E-4</v>
      </c>
      <c r="D133">
        <f t="shared" si="9"/>
        <v>0.51880674448767516</v>
      </c>
      <c r="E133">
        <v>7.6999999999999999E-2</v>
      </c>
      <c r="F133">
        <f t="shared" si="10"/>
        <v>-1.0000000000000286E-4</v>
      </c>
      <c r="G133">
        <f t="shared" si="11"/>
        <v>-0.12970168612192329</v>
      </c>
      <c r="H133">
        <v>7.7899999999999997E-2</v>
      </c>
      <c r="I133">
        <f t="shared" si="12"/>
        <v>7.9999999999999516E-4</v>
      </c>
      <c r="J133">
        <f t="shared" si="13"/>
        <v>1.0376134889753503</v>
      </c>
      <c r="K133">
        <v>7.6700000000000004E-2</v>
      </c>
      <c r="L133">
        <f t="shared" si="14"/>
        <v>-3.9999999999999758E-4</v>
      </c>
      <c r="M133">
        <f t="shared" si="15"/>
        <v>-0.51880674448767516</v>
      </c>
    </row>
    <row r="134" spans="1:13" x14ac:dyDescent="0.25">
      <c r="A134" s="1">
        <v>45163</v>
      </c>
      <c r="B134">
        <v>7.7100000000000002E-2</v>
      </c>
      <c r="C134">
        <f t="shared" si="8"/>
        <v>7.9999999999999516E-4</v>
      </c>
      <c r="D134">
        <f t="shared" si="9"/>
        <v>1.0484927916120512</v>
      </c>
      <c r="E134">
        <v>7.6200000000000004E-2</v>
      </c>
      <c r="F134">
        <f t="shared" si="10"/>
        <v>-1.0000000000000286E-4</v>
      </c>
      <c r="G134">
        <f t="shared" si="11"/>
        <v>-0.13106159895151095</v>
      </c>
      <c r="H134">
        <v>7.7700000000000005E-2</v>
      </c>
      <c r="I134">
        <f t="shared" si="12"/>
        <v>1.3999999999999985E-3</v>
      </c>
      <c r="J134">
        <f t="shared" si="13"/>
        <v>1.8348623853210988</v>
      </c>
      <c r="K134">
        <v>7.6100000000000001E-2</v>
      </c>
      <c r="L134">
        <f t="shared" si="14"/>
        <v>-2.0000000000000573E-4</v>
      </c>
      <c r="M134">
        <f t="shared" si="15"/>
        <v>-0.26212319790302191</v>
      </c>
    </row>
    <row r="135" spans="1:13" x14ac:dyDescent="0.25">
      <c r="A135" s="1">
        <v>45162</v>
      </c>
      <c r="B135">
        <v>7.6300000000000007E-2</v>
      </c>
      <c r="C135">
        <f t="shared" si="8"/>
        <v>-1.3999999999999985E-3</v>
      </c>
      <c r="D135">
        <f t="shared" si="9"/>
        <v>-1.8018018018017996</v>
      </c>
      <c r="E135">
        <v>7.7499999999999999E-2</v>
      </c>
      <c r="F135">
        <f t="shared" si="10"/>
        <v>-2.0000000000000573E-4</v>
      </c>
      <c r="G135">
        <f t="shared" si="11"/>
        <v>-0.25740025740026473</v>
      </c>
      <c r="H135">
        <v>7.8200000000000006E-2</v>
      </c>
      <c r="I135">
        <f t="shared" si="12"/>
        <v>5.0000000000000044E-4</v>
      </c>
      <c r="J135">
        <f t="shared" si="13"/>
        <v>0.64350064350064407</v>
      </c>
      <c r="K135">
        <v>7.6200000000000004E-2</v>
      </c>
      <c r="L135">
        <f t="shared" si="14"/>
        <v>-1.5000000000000013E-3</v>
      </c>
      <c r="M135">
        <f t="shared" si="15"/>
        <v>-1.9305019305019322</v>
      </c>
    </row>
    <row r="136" spans="1:13" x14ac:dyDescent="0.25">
      <c r="A136" s="1">
        <v>45161</v>
      </c>
      <c r="B136">
        <v>7.7700000000000005E-2</v>
      </c>
      <c r="C136">
        <f t="shared" ref="C136:C199" si="16">IF(AND(ISNUMBER(B136), ISNUMBER(B137)), (B136 - B137), "")</f>
        <v>2.3999999999999994E-3</v>
      </c>
      <c r="D136">
        <f t="shared" ref="D136:D199" si="17">IF(AND(ISNUMBER(C136), ISNUMBER(B137)), (100*(C136)/ABS(B137)), "")</f>
        <v>3.1872509960159352</v>
      </c>
      <c r="E136">
        <v>7.51E-2</v>
      </c>
      <c r="F136">
        <f t="shared" ref="F136:F199" si="18">IF(AND(ISNUMBER(E136), ISNUMBER(B137)), (E136 - B137), "")</f>
        <v>-2.0000000000000573E-4</v>
      </c>
      <c r="G136">
        <f t="shared" ref="G136:G199" si="19">IF(AND(ISNUMBER(F136), ISNUMBER(B137)), (100*(F136)/ABS(B137)), "")</f>
        <v>-0.26560424966800228</v>
      </c>
      <c r="H136">
        <v>7.8299999999999995E-2</v>
      </c>
      <c r="I136">
        <f t="shared" ref="I136:I199" si="20">IF(AND(ISNUMBER(H136), ISNUMBER(B137)), (H136 - B137), "")</f>
        <v>2.9999999999999888E-3</v>
      </c>
      <c r="J136">
        <f t="shared" ref="J136:J199" si="21">IF(AND(ISNUMBER(I136), ISNUMBER(B137)), (100*(I136)/ABS(B137)), "")</f>
        <v>3.9840637450199052</v>
      </c>
      <c r="K136">
        <v>7.4200000000000002E-2</v>
      </c>
      <c r="L136">
        <f t="shared" ref="L136:L199" si="22">IF(AND(ISNUMBER(K136), ISNUMBER(B137)), (K136 - B137),"")</f>
        <v>-1.1000000000000038E-3</v>
      </c>
      <c r="M136">
        <f t="shared" ref="M136:M199" si="23">IF(AND(ISNUMBER(L136), ISNUMBER(B137)), (100*(L136)/ABS(B137)), "")</f>
        <v>-1.4608233731739757</v>
      </c>
    </row>
    <row r="137" spans="1:13" x14ac:dyDescent="0.25">
      <c r="A137" s="1">
        <v>45160</v>
      </c>
      <c r="B137">
        <v>7.5300000000000006E-2</v>
      </c>
      <c r="C137">
        <f t="shared" si="16"/>
        <v>1.0000000000000286E-4</v>
      </c>
      <c r="D137">
        <f t="shared" si="17"/>
        <v>0.13297872340425912</v>
      </c>
      <c r="E137">
        <v>7.5300000000000006E-2</v>
      </c>
      <c r="F137">
        <f t="shared" si="18"/>
        <v>1.0000000000000286E-4</v>
      </c>
      <c r="G137">
        <f t="shared" si="19"/>
        <v>0.13297872340425912</v>
      </c>
      <c r="H137">
        <v>7.6799999999999993E-2</v>
      </c>
      <c r="I137">
        <f t="shared" si="20"/>
        <v>1.5999999999999903E-3</v>
      </c>
      <c r="J137">
        <f t="shared" si="21"/>
        <v>2.1276595744680722</v>
      </c>
      <c r="K137">
        <v>7.4399999999999994E-2</v>
      </c>
      <c r="L137">
        <f t="shared" si="22"/>
        <v>-8.0000000000000904E-4</v>
      </c>
      <c r="M137">
        <f t="shared" si="23"/>
        <v>-1.0638297872340545</v>
      </c>
    </row>
    <row r="138" spans="1:13" x14ac:dyDescent="0.25">
      <c r="A138" s="1">
        <v>45159</v>
      </c>
      <c r="B138">
        <v>7.5200000000000003E-2</v>
      </c>
      <c r="C138">
        <f t="shared" si="16"/>
        <v>-8.9999999999999802E-4</v>
      </c>
      <c r="D138">
        <f t="shared" si="17"/>
        <v>-1.1826544021024941</v>
      </c>
      <c r="E138">
        <v>7.6100000000000001E-2</v>
      </c>
      <c r="F138">
        <f t="shared" si="18"/>
        <v>0</v>
      </c>
      <c r="G138">
        <f t="shared" si="19"/>
        <v>0</v>
      </c>
      <c r="H138">
        <v>7.6399999999999996E-2</v>
      </c>
      <c r="I138">
        <f t="shared" si="20"/>
        <v>2.9999999999999472E-4</v>
      </c>
      <c r="J138">
        <f t="shared" si="21"/>
        <v>0.39421813403415862</v>
      </c>
      <c r="K138">
        <v>7.3899999999999993E-2</v>
      </c>
      <c r="L138">
        <f t="shared" si="22"/>
        <v>-2.2000000000000075E-3</v>
      </c>
      <c r="M138">
        <f t="shared" si="23"/>
        <v>-2.8909329829172239</v>
      </c>
    </row>
    <row r="139" spans="1:13" x14ac:dyDescent="0.25">
      <c r="A139" s="1">
        <v>45158</v>
      </c>
      <c r="B139">
        <v>7.6100000000000001E-2</v>
      </c>
      <c r="C139">
        <f t="shared" si="16"/>
        <v>2.1000000000000046E-3</v>
      </c>
      <c r="D139">
        <f t="shared" si="17"/>
        <v>2.8378378378378444</v>
      </c>
      <c r="E139">
        <v>7.3899999999999993E-2</v>
      </c>
      <c r="F139">
        <f t="shared" si="18"/>
        <v>-1.0000000000000286E-4</v>
      </c>
      <c r="G139">
        <f t="shared" si="19"/>
        <v>-0.135135135135139</v>
      </c>
      <c r="H139">
        <v>7.8799999999999995E-2</v>
      </c>
      <c r="I139">
        <f t="shared" si="20"/>
        <v>4.7999999999999987E-3</v>
      </c>
      <c r="J139">
        <f t="shared" si="21"/>
        <v>6.4864864864864851</v>
      </c>
      <c r="K139">
        <v>7.3800000000000004E-2</v>
      </c>
      <c r="L139">
        <f t="shared" si="22"/>
        <v>-1.9999999999999185E-4</v>
      </c>
      <c r="M139">
        <f t="shared" si="23"/>
        <v>-0.27027027027025929</v>
      </c>
    </row>
    <row r="140" spans="1:13" x14ac:dyDescent="0.25">
      <c r="A140" s="1">
        <v>45157</v>
      </c>
      <c r="B140">
        <v>7.3999999999999996E-2</v>
      </c>
      <c r="C140">
        <f t="shared" si="16"/>
        <v>1.0999999999999899E-3</v>
      </c>
      <c r="D140">
        <f t="shared" si="17"/>
        <v>1.5089163237311245</v>
      </c>
      <c r="E140">
        <v>7.2800000000000004E-2</v>
      </c>
      <c r="F140">
        <f t="shared" si="18"/>
        <v>-1.0000000000000286E-4</v>
      </c>
      <c r="G140">
        <f t="shared" si="19"/>
        <v>-0.13717421124828924</v>
      </c>
      <c r="H140">
        <v>7.7499999999999999E-2</v>
      </c>
      <c r="I140">
        <f t="shared" si="20"/>
        <v>4.599999999999993E-3</v>
      </c>
      <c r="J140">
        <f t="shared" si="21"/>
        <v>6.3100137174211151</v>
      </c>
      <c r="K140">
        <v>7.2800000000000004E-2</v>
      </c>
      <c r="L140">
        <f t="shared" si="22"/>
        <v>-1.0000000000000286E-4</v>
      </c>
      <c r="M140">
        <f t="shared" si="23"/>
        <v>-0.13717421124828924</v>
      </c>
    </row>
    <row r="141" spans="1:13" x14ac:dyDescent="0.25">
      <c r="A141" s="1">
        <v>45156</v>
      </c>
      <c r="B141">
        <v>7.2900000000000006E-2</v>
      </c>
      <c r="C141">
        <f t="shared" si="16"/>
        <v>-1.799999999999996E-3</v>
      </c>
      <c r="D141">
        <f t="shared" si="17"/>
        <v>-2.4096385542168619</v>
      </c>
      <c r="E141">
        <v>7.4999999999999997E-2</v>
      </c>
      <c r="F141">
        <f t="shared" si="18"/>
        <v>2.9999999999999472E-4</v>
      </c>
      <c r="G141">
        <f t="shared" si="19"/>
        <v>0.40160642570280414</v>
      </c>
      <c r="H141">
        <v>7.4999999999999997E-2</v>
      </c>
      <c r="I141">
        <f t="shared" si="20"/>
        <v>2.9999999999999472E-4</v>
      </c>
      <c r="J141">
        <f t="shared" si="21"/>
        <v>0.40160642570280414</v>
      </c>
      <c r="K141">
        <v>7.0599999999999996E-2</v>
      </c>
      <c r="L141">
        <f t="shared" si="22"/>
        <v>-4.1000000000000064E-3</v>
      </c>
      <c r="M141">
        <f t="shared" si="23"/>
        <v>-5.4886211512717624</v>
      </c>
    </row>
    <row r="142" spans="1:13" x14ac:dyDescent="0.25">
      <c r="A142" s="1">
        <v>45155</v>
      </c>
      <c r="B142">
        <v>7.4700000000000003E-2</v>
      </c>
      <c r="C142">
        <f t="shared" si="16"/>
        <v>-1.9999999999999185E-4</v>
      </c>
      <c r="D142">
        <f t="shared" si="17"/>
        <v>-0.26702269692922814</v>
      </c>
      <c r="E142">
        <v>7.4899999999999994E-2</v>
      </c>
      <c r="F142">
        <f t="shared" si="18"/>
        <v>0</v>
      </c>
      <c r="G142">
        <f t="shared" si="19"/>
        <v>0</v>
      </c>
      <c r="H142">
        <v>7.5700000000000003E-2</v>
      </c>
      <c r="I142">
        <f t="shared" si="20"/>
        <v>8.0000000000000904E-4</v>
      </c>
      <c r="J142">
        <f t="shared" si="21"/>
        <v>1.0680907877169681</v>
      </c>
      <c r="K142">
        <v>7.3999999999999996E-2</v>
      </c>
      <c r="L142">
        <f t="shared" si="22"/>
        <v>-8.9999999999999802E-4</v>
      </c>
      <c r="M142">
        <f t="shared" si="23"/>
        <v>-1.201602136181573</v>
      </c>
    </row>
    <row r="143" spans="1:13" x14ac:dyDescent="0.25">
      <c r="A143" s="1">
        <v>45154</v>
      </c>
      <c r="B143">
        <v>7.4899999999999994E-2</v>
      </c>
      <c r="C143">
        <f t="shared" si="16"/>
        <v>-1.7000000000000071E-3</v>
      </c>
      <c r="D143">
        <f t="shared" si="17"/>
        <v>-2.2193211488250744</v>
      </c>
      <c r="E143">
        <v>7.6399999999999996E-2</v>
      </c>
      <c r="F143">
        <f t="shared" si="18"/>
        <v>-2.0000000000000573E-4</v>
      </c>
      <c r="G143">
        <f t="shared" si="19"/>
        <v>-0.26109660574413279</v>
      </c>
      <c r="H143">
        <v>8.0500000000000002E-2</v>
      </c>
      <c r="I143">
        <f t="shared" si="20"/>
        <v>3.9000000000000007E-3</v>
      </c>
      <c r="J143">
        <f t="shared" si="21"/>
        <v>5.0913838120104451</v>
      </c>
      <c r="K143">
        <v>7.3800000000000004E-2</v>
      </c>
      <c r="L143">
        <f t="shared" si="22"/>
        <v>-2.7999999999999969E-3</v>
      </c>
      <c r="M143">
        <f t="shared" si="23"/>
        <v>-3.6553524804177506</v>
      </c>
    </row>
    <row r="144" spans="1:13" x14ac:dyDescent="0.25">
      <c r="A144" s="1">
        <v>45153</v>
      </c>
      <c r="B144">
        <v>7.6600000000000001E-2</v>
      </c>
      <c r="C144">
        <f t="shared" si="16"/>
        <v>-8.9999999999999802E-4</v>
      </c>
      <c r="D144">
        <f t="shared" si="17"/>
        <v>-1.1612903225806426</v>
      </c>
      <c r="E144">
        <v>7.7399999999999997E-2</v>
      </c>
      <c r="F144">
        <f t="shared" si="18"/>
        <v>-1.0000000000000286E-4</v>
      </c>
      <c r="G144">
        <f t="shared" si="19"/>
        <v>-0.12903225806451982</v>
      </c>
      <c r="H144">
        <v>8.0699999999999994E-2</v>
      </c>
      <c r="I144">
        <f t="shared" si="20"/>
        <v>3.1999999999999945E-3</v>
      </c>
      <c r="J144">
        <f t="shared" si="21"/>
        <v>4.1290322580645089</v>
      </c>
      <c r="K144">
        <v>7.5999999999999998E-2</v>
      </c>
      <c r="L144">
        <f t="shared" si="22"/>
        <v>-1.5000000000000013E-3</v>
      </c>
      <c r="M144">
        <f t="shared" si="23"/>
        <v>-1.9354838709677438</v>
      </c>
    </row>
    <row r="145" spans="1:13" x14ac:dyDescent="0.25">
      <c r="A145" s="1">
        <v>45152</v>
      </c>
      <c r="B145">
        <v>7.7499999999999999E-2</v>
      </c>
      <c r="C145">
        <f t="shared" si="16"/>
        <v>0</v>
      </c>
      <c r="D145">
        <f t="shared" si="17"/>
        <v>0</v>
      </c>
      <c r="E145">
        <v>7.7399999999999997E-2</v>
      </c>
      <c r="F145">
        <f t="shared" si="18"/>
        <v>-1.0000000000000286E-4</v>
      </c>
      <c r="G145">
        <f t="shared" si="19"/>
        <v>-0.12903225806451982</v>
      </c>
      <c r="H145">
        <v>7.7899999999999997E-2</v>
      </c>
      <c r="I145">
        <f t="shared" si="20"/>
        <v>3.9999999999999758E-4</v>
      </c>
      <c r="J145">
        <f t="shared" si="21"/>
        <v>0.51612903225806139</v>
      </c>
      <c r="K145">
        <v>7.6899999999999996E-2</v>
      </c>
      <c r="L145">
        <f t="shared" si="22"/>
        <v>-6.0000000000000331E-4</v>
      </c>
      <c r="M145">
        <f t="shared" si="23"/>
        <v>-0.77419354838710108</v>
      </c>
    </row>
    <row r="146" spans="1:13" x14ac:dyDescent="0.25">
      <c r="A146" s="1">
        <v>45151</v>
      </c>
      <c r="B146">
        <v>7.7499999999999999E-2</v>
      </c>
      <c r="C146">
        <f t="shared" si="16"/>
        <v>0</v>
      </c>
      <c r="D146">
        <f t="shared" si="17"/>
        <v>0</v>
      </c>
      <c r="E146">
        <v>7.7399999999999997E-2</v>
      </c>
      <c r="F146">
        <f t="shared" si="18"/>
        <v>-1.0000000000000286E-4</v>
      </c>
      <c r="G146">
        <f t="shared" si="19"/>
        <v>-0.12903225806451982</v>
      </c>
      <c r="H146">
        <v>8.0699999999999994E-2</v>
      </c>
      <c r="I146">
        <f t="shared" si="20"/>
        <v>3.1999999999999945E-3</v>
      </c>
      <c r="J146">
        <f t="shared" si="21"/>
        <v>4.1290322580645089</v>
      </c>
      <c r="K146">
        <v>7.7200000000000005E-2</v>
      </c>
      <c r="L146">
        <f t="shared" si="22"/>
        <v>-2.9999999999999472E-4</v>
      </c>
      <c r="M146">
        <f t="shared" si="23"/>
        <v>-0.38709677419354155</v>
      </c>
    </row>
    <row r="147" spans="1:13" x14ac:dyDescent="0.25">
      <c r="A147" s="1">
        <v>45150</v>
      </c>
      <c r="B147">
        <v>7.7499999999999999E-2</v>
      </c>
      <c r="C147">
        <f t="shared" si="16"/>
        <v>3.9999999999999758E-4</v>
      </c>
      <c r="D147">
        <f t="shared" si="17"/>
        <v>0.51880674448767516</v>
      </c>
      <c r="E147">
        <v>7.7100000000000002E-2</v>
      </c>
      <c r="F147">
        <f t="shared" si="18"/>
        <v>0</v>
      </c>
      <c r="G147">
        <f t="shared" si="19"/>
        <v>0</v>
      </c>
      <c r="H147">
        <v>8.1100000000000005E-2</v>
      </c>
      <c r="I147">
        <f t="shared" si="20"/>
        <v>4.0000000000000036E-3</v>
      </c>
      <c r="J147">
        <f t="shared" si="21"/>
        <v>5.1880674448767881</v>
      </c>
      <c r="K147">
        <v>7.6999999999999999E-2</v>
      </c>
      <c r="L147">
        <f t="shared" si="22"/>
        <v>-1.0000000000000286E-4</v>
      </c>
      <c r="M147">
        <f t="shared" si="23"/>
        <v>-0.12970168612192329</v>
      </c>
    </row>
    <row r="148" spans="1:13" x14ac:dyDescent="0.25">
      <c r="A148" s="1">
        <v>45149</v>
      </c>
      <c r="B148">
        <v>7.7100000000000002E-2</v>
      </c>
      <c r="C148">
        <f t="shared" si="16"/>
        <v>0</v>
      </c>
      <c r="D148">
        <f t="shared" si="17"/>
        <v>0</v>
      </c>
      <c r="E148">
        <v>7.7100000000000002E-2</v>
      </c>
      <c r="F148">
        <f t="shared" si="18"/>
        <v>0</v>
      </c>
      <c r="G148">
        <f t="shared" si="19"/>
        <v>0</v>
      </c>
      <c r="H148">
        <v>8.1500000000000003E-2</v>
      </c>
      <c r="I148">
        <f t="shared" si="20"/>
        <v>4.4000000000000011E-3</v>
      </c>
      <c r="J148">
        <f t="shared" si="21"/>
        <v>5.7068741893644628</v>
      </c>
      <c r="K148">
        <v>7.6700000000000004E-2</v>
      </c>
      <c r="L148">
        <f t="shared" si="22"/>
        <v>-3.9999999999999758E-4</v>
      </c>
      <c r="M148">
        <f t="shared" si="23"/>
        <v>-0.51880674448767516</v>
      </c>
    </row>
    <row r="149" spans="1:13" x14ac:dyDescent="0.25">
      <c r="A149" s="1">
        <v>45148</v>
      </c>
      <c r="B149">
        <v>7.7100000000000002E-2</v>
      </c>
      <c r="C149">
        <f t="shared" si="16"/>
        <v>6.0000000000000331E-4</v>
      </c>
      <c r="D149">
        <f t="shared" si="17"/>
        <v>0.7843137254902004</v>
      </c>
      <c r="E149">
        <v>7.6600000000000001E-2</v>
      </c>
      <c r="F149">
        <f t="shared" si="18"/>
        <v>1.0000000000000286E-4</v>
      </c>
      <c r="G149">
        <f t="shared" si="19"/>
        <v>0.13071895424836977</v>
      </c>
      <c r="H149">
        <v>8.1799999999999998E-2</v>
      </c>
      <c r="I149">
        <f t="shared" si="20"/>
        <v>5.2999999999999992E-3</v>
      </c>
      <c r="J149">
        <f t="shared" si="21"/>
        <v>6.9281045751633981</v>
      </c>
      <c r="K149">
        <v>7.6100000000000001E-2</v>
      </c>
      <c r="L149">
        <f t="shared" si="22"/>
        <v>-3.9999999999999758E-4</v>
      </c>
      <c r="M149">
        <f t="shared" si="23"/>
        <v>-0.52287581699346086</v>
      </c>
    </row>
    <row r="150" spans="1:13" x14ac:dyDescent="0.25">
      <c r="A150" s="1">
        <v>45147</v>
      </c>
      <c r="B150">
        <v>7.6499999999999999E-2</v>
      </c>
      <c r="C150">
        <f t="shared" si="16"/>
        <v>-2.0000000000000573E-4</v>
      </c>
      <c r="D150">
        <f t="shared" si="17"/>
        <v>-0.26075619295959024</v>
      </c>
      <c r="E150">
        <v>7.6799999999999993E-2</v>
      </c>
      <c r="F150">
        <f t="shared" si="18"/>
        <v>9.9999999999988987E-5</v>
      </c>
      <c r="G150">
        <f t="shared" si="19"/>
        <v>0.13037809647977702</v>
      </c>
      <c r="H150">
        <v>8.1799999999999998E-2</v>
      </c>
      <c r="I150">
        <f t="shared" si="20"/>
        <v>5.0999999999999934E-3</v>
      </c>
      <c r="J150">
        <f t="shared" si="21"/>
        <v>6.6492829204693518</v>
      </c>
      <c r="K150">
        <v>7.3899999999999993E-2</v>
      </c>
      <c r="L150">
        <f t="shared" si="22"/>
        <v>-2.8000000000000108E-3</v>
      </c>
      <c r="M150">
        <f t="shared" si="23"/>
        <v>-3.6505867014341731</v>
      </c>
    </row>
    <row r="151" spans="1:13" x14ac:dyDescent="0.25">
      <c r="A151" s="1">
        <v>45146</v>
      </c>
      <c r="B151">
        <v>7.6700000000000004E-2</v>
      </c>
      <c r="C151">
        <f t="shared" si="16"/>
        <v>-9.9999999999988987E-5</v>
      </c>
      <c r="D151">
        <f t="shared" si="17"/>
        <v>-0.13020833333331899</v>
      </c>
      <c r="E151">
        <v>7.6700000000000004E-2</v>
      </c>
      <c r="F151">
        <f t="shared" si="18"/>
        <v>-9.9999999999988987E-5</v>
      </c>
      <c r="G151">
        <f t="shared" si="19"/>
        <v>-0.13020833333331899</v>
      </c>
      <c r="H151">
        <v>7.7299999999999994E-2</v>
      </c>
      <c r="I151">
        <f t="shared" si="20"/>
        <v>5.0000000000000044E-4</v>
      </c>
      <c r="J151">
        <f t="shared" si="21"/>
        <v>0.6510416666666673</v>
      </c>
      <c r="K151">
        <v>7.4200000000000002E-2</v>
      </c>
      <c r="L151">
        <f t="shared" si="22"/>
        <v>-2.5999999999999912E-3</v>
      </c>
      <c r="M151">
        <f t="shared" si="23"/>
        <v>-3.3854166666666554</v>
      </c>
    </row>
    <row r="152" spans="1:13" x14ac:dyDescent="0.25">
      <c r="A152" s="1">
        <v>45145</v>
      </c>
      <c r="B152">
        <v>7.6799999999999993E-2</v>
      </c>
      <c r="C152">
        <f t="shared" si="16"/>
        <v>0</v>
      </c>
      <c r="D152">
        <f t="shared" si="17"/>
        <v>0</v>
      </c>
      <c r="E152">
        <v>7.6700000000000004E-2</v>
      </c>
      <c r="F152">
        <f t="shared" si="18"/>
        <v>-9.9999999999988987E-5</v>
      </c>
      <c r="G152">
        <f t="shared" si="19"/>
        <v>-0.13020833333331899</v>
      </c>
      <c r="H152">
        <v>8.1900000000000001E-2</v>
      </c>
      <c r="I152">
        <f t="shared" si="20"/>
        <v>5.1000000000000073E-3</v>
      </c>
      <c r="J152">
        <f t="shared" si="21"/>
        <v>6.6406250000000098</v>
      </c>
      <c r="K152">
        <v>7.5899999999999995E-2</v>
      </c>
      <c r="L152">
        <f t="shared" si="22"/>
        <v>-8.9999999999999802E-4</v>
      </c>
      <c r="M152">
        <f t="shared" si="23"/>
        <v>-1.1718749999999976</v>
      </c>
    </row>
    <row r="153" spans="1:13" x14ac:dyDescent="0.25">
      <c r="A153" s="1">
        <v>45144</v>
      </c>
      <c r="B153">
        <v>7.6799999999999993E-2</v>
      </c>
      <c r="C153">
        <f t="shared" si="16"/>
        <v>-4.0000000000001146E-4</v>
      </c>
      <c r="D153">
        <f t="shared" si="17"/>
        <v>-0.51813471502592157</v>
      </c>
      <c r="E153">
        <v>7.7200000000000005E-2</v>
      </c>
      <c r="F153">
        <f t="shared" si="18"/>
        <v>0</v>
      </c>
      <c r="G153">
        <f t="shared" si="19"/>
        <v>0</v>
      </c>
      <c r="H153">
        <v>8.2000000000000003E-2</v>
      </c>
      <c r="I153">
        <f t="shared" si="20"/>
        <v>4.7999999999999987E-3</v>
      </c>
      <c r="J153">
        <f t="shared" si="21"/>
        <v>6.2176165803108789</v>
      </c>
      <c r="K153">
        <v>7.6499999999999999E-2</v>
      </c>
      <c r="L153">
        <f t="shared" si="22"/>
        <v>-7.0000000000000617E-4</v>
      </c>
      <c r="M153">
        <f t="shared" si="23"/>
        <v>-0.90673575129534478</v>
      </c>
    </row>
    <row r="154" spans="1:13" x14ac:dyDescent="0.25">
      <c r="A154" s="1">
        <v>45143</v>
      </c>
      <c r="B154">
        <v>7.7200000000000005E-2</v>
      </c>
      <c r="C154">
        <f t="shared" si="16"/>
        <v>8.0000000000000904E-4</v>
      </c>
      <c r="D154">
        <f t="shared" si="17"/>
        <v>1.0471204188481795</v>
      </c>
      <c r="E154">
        <v>7.6499999999999999E-2</v>
      </c>
      <c r="F154">
        <f t="shared" si="18"/>
        <v>1.0000000000000286E-4</v>
      </c>
      <c r="G154">
        <f t="shared" si="19"/>
        <v>0.13089005235602469</v>
      </c>
      <c r="H154">
        <v>0.08</v>
      </c>
      <c r="I154">
        <f t="shared" si="20"/>
        <v>3.600000000000006E-3</v>
      </c>
      <c r="J154">
        <f t="shared" si="21"/>
        <v>4.7120418848167622</v>
      </c>
      <c r="K154">
        <v>7.5700000000000003E-2</v>
      </c>
      <c r="L154">
        <f t="shared" si="22"/>
        <v>-6.999999999999923E-4</v>
      </c>
      <c r="M154">
        <f t="shared" si="23"/>
        <v>-0.91623036649213652</v>
      </c>
    </row>
    <row r="155" spans="1:13" x14ac:dyDescent="0.25">
      <c r="A155" s="1">
        <v>45142</v>
      </c>
      <c r="B155">
        <v>7.6399999999999996E-2</v>
      </c>
      <c r="C155">
        <f t="shared" si="16"/>
        <v>-7.0000000000000617E-4</v>
      </c>
      <c r="D155">
        <f t="shared" si="17"/>
        <v>-0.90791180285344508</v>
      </c>
      <c r="E155">
        <v>7.7100000000000002E-2</v>
      </c>
      <c r="F155">
        <f t="shared" si="18"/>
        <v>0</v>
      </c>
      <c r="G155">
        <f t="shared" si="19"/>
        <v>0</v>
      </c>
      <c r="H155">
        <v>8.2600000000000007E-2</v>
      </c>
      <c r="I155">
        <f t="shared" si="20"/>
        <v>5.5000000000000049E-3</v>
      </c>
      <c r="J155">
        <f t="shared" si="21"/>
        <v>7.1335927367055829</v>
      </c>
      <c r="K155">
        <v>7.6100000000000001E-2</v>
      </c>
      <c r="L155">
        <f t="shared" si="22"/>
        <v>-1.0000000000000009E-3</v>
      </c>
      <c r="M155">
        <f t="shared" si="23"/>
        <v>-1.297016861219197</v>
      </c>
    </row>
    <row r="156" spans="1:13" x14ac:dyDescent="0.25">
      <c r="A156" s="1">
        <v>45141</v>
      </c>
      <c r="B156">
        <v>7.7100000000000002E-2</v>
      </c>
      <c r="C156">
        <f t="shared" si="16"/>
        <v>3.0000000000000859E-4</v>
      </c>
      <c r="D156">
        <f t="shared" si="17"/>
        <v>0.39062500000001121</v>
      </c>
      <c r="E156">
        <v>7.6799999999999993E-2</v>
      </c>
      <c r="F156">
        <f t="shared" si="18"/>
        <v>0</v>
      </c>
      <c r="G156">
        <f t="shared" si="19"/>
        <v>0</v>
      </c>
      <c r="H156">
        <v>7.9000000000000001E-2</v>
      </c>
      <c r="I156">
        <f t="shared" si="20"/>
        <v>2.2000000000000075E-3</v>
      </c>
      <c r="J156">
        <f t="shared" si="21"/>
        <v>2.8645833333333433</v>
      </c>
      <c r="K156">
        <v>7.6200000000000004E-2</v>
      </c>
      <c r="L156">
        <f t="shared" si="22"/>
        <v>-5.9999999999998943E-4</v>
      </c>
      <c r="M156">
        <f t="shared" si="23"/>
        <v>-0.78124999999998634</v>
      </c>
    </row>
    <row r="157" spans="1:13" x14ac:dyDescent="0.25">
      <c r="A157" s="1">
        <v>45140</v>
      </c>
      <c r="B157">
        <v>7.6799999999999993E-2</v>
      </c>
      <c r="C157">
        <f t="shared" si="16"/>
        <v>-1.4000000000000123E-3</v>
      </c>
      <c r="D157">
        <f t="shared" si="17"/>
        <v>-1.7902813299232894</v>
      </c>
      <c r="E157">
        <v>7.8200000000000006E-2</v>
      </c>
      <c r="F157">
        <f t="shared" si="18"/>
        <v>0</v>
      </c>
      <c r="G157">
        <f t="shared" si="19"/>
        <v>0</v>
      </c>
      <c r="H157">
        <v>8.2900000000000001E-2</v>
      </c>
      <c r="I157">
        <f t="shared" si="20"/>
        <v>4.6999999999999958E-3</v>
      </c>
      <c r="J157">
        <f t="shared" si="21"/>
        <v>6.0102301790281274</v>
      </c>
      <c r="K157">
        <v>7.6399999999999996E-2</v>
      </c>
      <c r="L157">
        <f t="shared" si="22"/>
        <v>-1.8000000000000099E-3</v>
      </c>
      <c r="M157">
        <f t="shared" si="23"/>
        <v>-2.3017902813299358</v>
      </c>
    </row>
    <row r="158" spans="1:13" x14ac:dyDescent="0.25">
      <c r="A158" s="1">
        <v>45139</v>
      </c>
      <c r="B158">
        <v>7.8200000000000006E-2</v>
      </c>
      <c r="C158">
        <f t="shared" si="16"/>
        <v>3.0000000000000859E-4</v>
      </c>
      <c r="D158">
        <f t="shared" si="17"/>
        <v>0.38510911424904826</v>
      </c>
      <c r="E158">
        <v>7.7799999999999994E-2</v>
      </c>
      <c r="F158">
        <f t="shared" si="18"/>
        <v>-1.0000000000000286E-4</v>
      </c>
      <c r="G158">
        <f t="shared" si="19"/>
        <v>-0.12836970474968276</v>
      </c>
      <c r="H158">
        <v>8.14E-2</v>
      </c>
      <c r="I158">
        <f t="shared" si="20"/>
        <v>3.5000000000000031E-3</v>
      </c>
      <c r="J158">
        <f t="shared" si="21"/>
        <v>4.4929396662387715</v>
      </c>
      <c r="K158">
        <v>7.5800000000000006E-2</v>
      </c>
      <c r="L158">
        <f t="shared" si="22"/>
        <v>-2.0999999999999908E-3</v>
      </c>
      <c r="M158">
        <f t="shared" si="23"/>
        <v>-2.6957637997432489</v>
      </c>
    </row>
    <row r="159" spans="1:13" x14ac:dyDescent="0.25">
      <c r="A159" s="1">
        <v>45138</v>
      </c>
      <c r="B159">
        <v>7.7899999999999997E-2</v>
      </c>
      <c r="C159">
        <f t="shared" si="16"/>
        <v>-2.2000000000000075E-3</v>
      </c>
      <c r="D159">
        <f t="shared" si="17"/>
        <v>-2.7465667915106211</v>
      </c>
      <c r="E159">
        <v>8.0100000000000005E-2</v>
      </c>
      <c r="F159">
        <f t="shared" si="18"/>
        <v>0</v>
      </c>
      <c r="G159">
        <f t="shared" si="19"/>
        <v>0</v>
      </c>
      <c r="H159">
        <v>8.1500000000000003E-2</v>
      </c>
      <c r="I159">
        <f t="shared" si="20"/>
        <v>1.3999999999999985E-3</v>
      </c>
      <c r="J159">
        <f t="shared" si="21"/>
        <v>1.7478152309612964</v>
      </c>
      <c r="K159">
        <v>7.7499999999999999E-2</v>
      </c>
      <c r="L159">
        <f t="shared" si="22"/>
        <v>-2.6000000000000051E-3</v>
      </c>
      <c r="M159">
        <f t="shared" si="23"/>
        <v>-3.2459425717852746</v>
      </c>
    </row>
    <row r="160" spans="1:13" x14ac:dyDescent="0.25">
      <c r="A160" s="1">
        <v>45137</v>
      </c>
      <c r="B160">
        <v>8.0100000000000005E-2</v>
      </c>
      <c r="C160">
        <f t="shared" si="16"/>
        <v>-3.4000000000000002E-3</v>
      </c>
      <c r="D160">
        <f t="shared" si="17"/>
        <v>-4.0718562874251498</v>
      </c>
      <c r="E160">
        <v>8.3500000000000005E-2</v>
      </c>
      <c r="F160">
        <f t="shared" si="18"/>
        <v>0</v>
      </c>
      <c r="G160">
        <f t="shared" si="19"/>
        <v>0</v>
      </c>
      <c r="H160">
        <v>8.5500000000000007E-2</v>
      </c>
      <c r="I160">
        <f t="shared" si="20"/>
        <v>2.0000000000000018E-3</v>
      </c>
      <c r="J160">
        <f t="shared" si="21"/>
        <v>2.3952095808383254</v>
      </c>
      <c r="K160">
        <v>7.9299999999999995E-2</v>
      </c>
      <c r="L160">
        <f t="shared" si="22"/>
        <v>-4.2000000000000093E-3</v>
      </c>
      <c r="M160">
        <f t="shared" si="23"/>
        <v>-5.0299401197604903</v>
      </c>
    </row>
    <row r="161" spans="1:13" x14ac:dyDescent="0.25">
      <c r="A161" s="1">
        <v>45136</v>
      </c>
      <c r="B161">
        <v>8.3500000000000005E-2</v>
      </c>
      <c r="C161">
        <f t="shared" si="16"/>
        <v>-1.5000000000000013E-3</v>
      </c>
      <c r="D161">
        <f t="shared" si="17"/>
        <v>-1.7647058823529427</v>
      </c>
      <c r="E161">
        <v>8.48E-2</v>
      </c>
      <c r="F161">
        <f t="shared" si="18"/>
        <v>-2.0000000000000573E-4</v>
      </c>
      <c r="G161">
        <f t="shared" si="19"/>
        <v>-0.23529411764706554</v>
      </c>
      <c r="H161">
        <v>8.5999999999999993E-2</v>
      </c>
      <c r="I161">
        <f t="shared" si="20"/>
        <v>9.9999999999998701E-4</v>
      </c>
      <c r="J161">
        <f t="shared" si="21"/>
        <v>1.1764705882352788</v>
      </c>
      <c r="K161">
        <v>8.3400000000000002E-2</v>
      </c>
      <c r="L161">
        <f t="shared" si="22"/>
        <v>-1.6000000000000042E-3</v>
      </c>
      <c r="M161">
        <f t="shared" si="23"/>
        <v>-1.8823529411764754</v>
      </c>
    </row>
    <row r="162" spans="1:13" x14ac:dyDescent="0.25">
      <c r="A162" s="1">
        <v>45135</v>
      </c>
      <c r="B162">
        <v>8.5000000000000006E-2</v>
      </c>
      <c r="C162">
        <f t="shared" si="16"/>
        <v>2.6000000000000051E-3</v>
      </c>
      <c r="D162">
        <f t="shared" si="17"/>
        <v>3.1553398058252489</v>
      </c>
      <c r="E162">
        <v>8.2500000000000004E-2</v>
      </c>
      <c r="F162">
        <f t="shared" si="18"/>
        <v>1.0000000000000286E-4</v>
      </c>
      <c r="G162">
        <f t="shared" si="19"/>
        <v>0.12135922330097434</v>
      </c>
      <c r="H162">
        <v>8.5900000000000004E-2</v>
      </c>
      <c r="I162">
        <f t="shared" si="20"/>
        <v>3.5000000000000031E-3</v>
      </c>
      <c r="J162">
        <f t="shared" si="21"/>
        <v>4.2475728155339842</v>
      </c>
      <c r="K162">
        <v>8.2400000000000001E-2</v>
      </c>
      <c r="L162">
        <f t="shared" si="22"/>
        <v>0</v>
      </c>
      <c r="M162">
        <f t="shared" si="23"/>
        <v>0</v>
      </c>
    </row>
    <row r="163" spans="1:13" x14ac:dyDescent="0.25">
      <c r="A163" s="1">
        <v>45134</v>
      </c>
      <c r="B163">
        <v>8.2400000000000001E-2</v>
      </c>
      <c r="C163">
        <f t="shared" si="16"/>
        <v>-2.0000000000000573E-4</v>
      </c>
      <c r="D163">
        <f t="shared" si="17"/>
        <v>-0.24213075060533379</v>
      </c>
      <c r="E163">
        <v>8.2400000000000001E-2</v>
      </c>
      <c r="F163">
        <f t="shared" si="18"/>
        <v>-2.0000000000000573E-4</v>
      </c>
      <c r="G163">
        <f t="shared" si="19"/>
        <v>-0.24213075060533379</v>
      </c>
      <c r="H163">
        <v>8.4699999999999998E-2</v>
      </c>
      <c r="I163">
        <f t="shared" si="20"/>
        <v>2.0999999999999908E-3</v>
      </c>
      <c r="J163">
        <f t="shared" si="21"/>
        <v>2.542372881355921</v>
      </c>
      <c r="K163">
        <v>7.5600000000000001E-2</v>
      </c>
      <c r="L163">
        <f t="shared" si="22"/>
        <v>-7.0000000000000062E-3</v>
      </c>
      <c r="M163">
        <f t="shared" si="23"/>
        <v>-8.4745762711864483</v>
      </c>
    </row>
    <row r="164" spans="1:13" x14ac:dyDescent="0.25">
      <c r="A164" s="1">
        <v>45133</v>
      </c>
      <c r="B164">
        <v>8.2600000000000007E-2</v>
      </c>
      <c r="C164">
        <f t="shared" si="16"/>
        <v>1.0000000000000009E-3</v>
      </c>
      <c r="D164">
        <f t="shared" si="17"/>
        <v>1.2254901960784323</v>
      </c>
      <c r="E164">
        <v>8.1500000000000003E-2</v>
      </c>
      <c r="F164">
        <f t="shared" si="18"/>
        <v>-1.0000000000000286E-4</v>
      </c>
      <c r="G164">
        <f t="shared" si="19"/>
        <v>-0.12254901960784664</v>
      </c>
      <c r="H164">
        <v>8.6599999999999996E-2</v>
      </c>
      <c r="I164">
        <f t="shared" si="20"/>
        <v>4.9999999999999906E-3</v>
      </c>
      <c r="J164">
        <f t="shared" si="21"/>
        <v>6.1274509803921449</v>
      </c>
      <c r="K164">
        <v>8.0600000000000005E-2</v>
      </c>
      <c r="L164">
        <f t="shared" si="22"/>
        <v>-1.0000000000000009E-3</v>
      </c>
      <c r="M164">
        <f t="shared" si="23"/>
        <v>-1.2254901960784323</v>
      </c>
    </row>
    <row r="165" spans="1:13" x14ac:dyDescent="0.25">
      <c r="A165" s="1">
        <v>45132</v>
      </c>
      <c r="B165">
        <v>8.1600000000000006E-2</v>
      </c>
      <c r="C165">
        <f t="shared" si="16"/>
        <v>2.0000000000000573E-4</v>
      </c>
      <c r="D165">
        <f t="shared" si="17"/>
        <v>0.24570024570025273</v>
      </c>
      <c r="E165">
        <v>8.14E-2</v>
      </c>
      <c r="F165">
        <f t="shared" si="18"/>
        <v>0</v>
      </c>
      <c r="G165">
        <f t="shared" si="19"/>
        <v>0</v>
      </c>
      <c r="H165">
        <v>8.9499999999999996E-2</v>
      </c>
      <c r="I165">
        <f t="shared" si="20"/>
        <v>8.0999999999999961E-3</v>
      </c>
      <c r="J165">
        <f t="shared" si="21"/>
        <v>9.9508599508599467</v>
      </c>
      <c r="K165">
        <v>8.0199999999999994E-2</v>
      </c>
      <c r="L165">
        <f t="shared" si="22"/>
        <v>-1.2000000000000066E-3</v>
      </c>
      <c r="M165">
        <f t="shared" si="23"/>
        <v>-1.4742014742014824</v>
      </c>
    </row>
    <row r="166" spans="1:13" x14ac:dyDescent="0.25">
      <c r="A166" s="1">
        <v>45131</v>
      </c>
      <c r="B166">
        <v>8.14E-2</v>
      </c>
      <c r="C166">
        <f t="shared" si="16"/>
        <v>-2.1000000000000046E-3</v>
      </c>
      <c r="D166">
        <f t="shared" si="17"/>
        <v>-2.5149700598802451</v>
      </c>
      <c r="E166">
        <v>8.3400000000000002E-2</v>
      </c>
      <c r="F166">
        <f t="shared" si="18"/>
        <v>-1.0000000000000286E-4</v>
      </c>
      <c r="G166">
        <f t="shared" si="19"/>
        <v>-0.1197604790419196</v>
      </c>
      <c r="H166">
        <v>9.06E-2</v>
      </c>
      <c r="I166">
        <f t="shared" si="20"/>
        <v>7.0999999999999952E-3</v>
      </c>
      <c r="J166">
        <f t="shared" si="21"/>
        <v>8.5029940119760425</v>
      </c>
      <c r="K166">
        <v>8.0399999999999999E-2</v>
      </c>
      <c r="L166">
        <f t="shared" si="22"/>
        <v>-3.1000000000000055E-3</v>
      </c>
      <c r="M166">
        <f t="shared" si="23"/>
        <v>-3.7125748502994078</v>
      </c>
    </row>
    <row r="167" spans="1:13" x14ac:dyDescent="0.25">
      <c r="A167" s="1">
        <v>45130</v>
      </c>
      <c r="B167">
        <v>8.3500000000000005E-2</v>
      </c>
      <c r="C167">
        <f t="shared" si="16"/>
        <v>-1.3999999999999985E-3</v>
      </c>
      <c r="D167">
        <f t="shared" si="17"/>
        <v>-1.6489988221436966</v>
      </c>
      <c r="E167">
        <v>8.4900000000000003E-2</v>
      </c>
      <c r="F167">
        <f t="shared" si="18"/>
        <v>0</v>
      </c>
      <c r="G167">
        <f t="shared" si="19"/>
        <v>0</v>
      </c>
      <c r="H167">
        <v>8.6999999999999994E-2</v>
      </c>
      <c r="I167">
        <f t="shared" si="20"/>
        <v>2.0999999999999908E-3</v>
      </c>
      <c r="J167">
        <f t="shared" si="21"/>
        <v>2.4734982332155369</v>
      </c>
      <c r="K167">
        <v>8.2699999999999996E-2</v>
      </c>
      <c r="L167">
        <f t="shared" si="22"/>
        <v>-2.2000000000000075E-3</v>
      </c>
      <c r="M167">
        <f t="shared" si="23"/>
        <v>-2.5912838633686777</v>
      </c>
    </row>
    <row r="168" spans="1:13" x14ac:dyDescent="0.25">
      <c r="A168" s="1">
        <v>45129</v>
      </c>
      <c r="B168">
        <v>8.4900000000000003E-2</v>
      </c>
      <c r="C168">
        <f t="shared" si="16"/>
        <v>4.0000000000000036E-3</v>
      </c>
      <c r="D168">
        <f t="shared" si="17"/>
        <v>4.9443757725587192</v>
      </c>
      <c r="E168">
        <v>8.09E-2</v>
      </c>
      <c r="F168">
        <f t="shared" si="18"/>
        <v>0</v>
      </c>
      <c r="G168">
        <f t="shared" si="19"/>
        <v>0</v>
      </c>
      <c r="H168">
        <v>9.5100000000000004E-2</v>
      </c>
      <c r="I168">
        <f t="shared" si="20"/>
        <v>1.4200000000000004E-2</v>
      </c>
      <c r="J168">
        <f t="shared" si="21"/>
        <v>17.552533992583442</v>
      </c>
      <c r="K168">
        <v>8.0199999999999994E-2</v>
      </c>
      <c r="L168">
        <f t="shared" si="22"/>
        <v>-7.0000000000000617E-4</v>
      </c>
      <c r="M168">
        <f t="shared" si="23"/>
        <v>-0.86526576019778267</v>
      </c>
    </row>
    <row r="169" spans="1:13" x14ac:dyDescent="0.25">
      <c r="A169" s="1">
        <v>45128</v>
      </c>
      <c r="B169">
        <v>8.09E-2</v>
      </c>
      <c r="C169">
        <f t="shared" si="16"/>
        <v>7.0000000000000617E-4</v>
      </c>
      <c r="D169">
        <f t="shared" si="17"/>
        <v>0.87281795511222726</v>
      </c>
      <c r="E169">
        <v>8.0199999999999994E-2</v>
      </c>
      <c r="F169">
        <f t="shared" si="18"/>
        <v>0</v>
      </c>
      <c r="G169">
        <f t="shared" si="19"/>
        <v>0</v>
      </c>
      <c r="H169">
        <v>8.4099999999999994E-2</v>
      </c>
      <c r="I169">
        <f t="shared" si="20"/>
        <v>3.9000000000000007E-3</v>
      </c>
      <c r="J169">
        <f t="shared" si="21"/>
        <v>4.8628428927680813</v>
      </c>
      <c r="K169">
        <v>7.6300000000000007E-2</v>
      </c>
      <c r="L169">
        <f t="shared" si="22"/>
        <v>-3.8999999999999868E-3</v>
      </c>
      <c r="M169">
        <f t="shared" si="23"/>
        <v>-4.8628428927680636</v>
      </c>
    </row>
    <row r="170" spans="1:13" x14ac:dyDescent="0.25">
      <c r="A170" s="1">
        <v>45127</v>
      </c>
      <c r="B170">
        <v>8.0199999999999994E-2</v>
      </c>
      <c r="C170">
        <f t="shared" si="16"/>
        <v>0</v>
      </c>
      <c r="D170">
        <f t="shared" si="17"/>
        <v>0</v>
      </c>
      <c r="E170">
        <v>8.0299999999999996E-2</v>
      </c>
      <c r="F170">
        <f t="shared" si="18"/>
        <v>1.0000000000000286E-4</v>
      </c>
      <c r="G170">
        <f t="shared" si="19"/>
        <v>0.12468827930174922</v>
      </c>
      <c r="H170">
        <v>8.4099999999999994E-2</v>
      </c>
      <c r="I170">
        <f t="shared" si="20"/>
        <v>3.9000000000000007E-3</v>
      </c>
      <c r="J170">
        <f t="shared" si="21"/>
        <v>4.8628428927680813</v>
      </c>
      <c r="K170">
        <v>7.85E-2</v>
      </c>
      <c r="L170">
        <f t="shared" si="22"/>
        <v>-1.6999999999999932E-3</v>
      </c>
      <c r="M170">
        <f t="shared" si="23"/>
        <v>-2.1197007481296675</v>
      </c>
    </row>
    <row r="171" spans="1:13" x14ac:dyDescent="0.25">
      <c r="A171" s="1">
        <v>45126</v>
      </c>
      <c r="B171">
        <v>8.0199999999999994E-2</v>
      </c>
      <c r="C171">
        <f t="shared" si="16"/>
        <v>5.0000000000000044E-4</v>
      </c>
      <c r="D171">
        <f t="shared" si="17"/>
        <v>0.62735257214554641</v>
      </c>
      <c r="E171">
        <v>7.9600000000000004E-2</v>
      </c>
      <c r="F171">
        <f t="shared" si="18"/>
        <v>-9.9999999999988987E-5</v>
      </c>
      <c r="G171">
        <f t="shared" si="19"/>
        <v>-0.12547051442909535</v>
      </c>
      <c r="H171">
        <v>8.2799999999999999E-2</v>
      </c>
      <c r="I171">
        <f t="shared" si="20"/>
        <v>3.1000000000000055E-3</v>
      </c>
      <c r="J171">
        <f t="shared" si="21"/>
        <v>3.889585947302391</v>
      </c>
      <c r="K171">
        <v>7.9100000000000004E-2</v>
      </c>
      <c r="L171">
        <f t="shared" si="22"/>
        <v>-5.9999999999998943E-4</v>
      </c>
      <c r="M171">
        <f t="shared" si="23"/>
        <v>-0.75282308657464181</v>
      </c>
    </row>
    <row r="172" spans="1:13" x14ac:dyDescent="0.25">
      <c r="A172" s="1">
        <v>45125</v>
      </c>
      <c r="B172">
        <v>7.9699999999999993E-2</v>
      </c>
      <c r="C172">
        <f t="shared" si="16"/>
        <v>1.9999999999999185E-4</v>
      </c>
      <c r="D172">
        <f t="shared" si="17"/>
        <v>0.25157232704401489</v>
      </c>
      <c r="E172">
        <v>7.9399999999999998E-2</v>
      </c>
      <c r="F172">
        <f t="shared" si="18"/>
        <v>-1.0000000000000286E-4</v>
      </c>
      <c r="G172">
        <f t="shared" si="19"/>
        <v>-0.12578616352201619</v>
      </c>
      <c r="H172">
        <v>8.2100000000000006E-2</v>
      </c>
      <c r="I172">
        <f t="shared" si="20"/>
        <v>2.6000000000000051E-3</v>
      </c>
      <c r="J172">
        <f t="shared" si="21"/>
        <v>3.2704402515723334</v>
      </c>
      <c r="K172">
        <v>7.9000000000000001E-2</v>
      </c>
      <c r="L172">
        <f t="shared" si="22"/>
        <v>-5.0000000000000044E-4</v>
      </c>
      <c r="M172">
        <f t="shared" si="23"/>
        <v>-0.62893081761006342</v>
      </c>
    </row>
    <row r="173" spans="1:13" x14ac:dyDescent="0.25">
      <c r="A173" s="1">
        <v>45124</v>
      </c>
      <c r="B173">
        <v>7.9500000000000001E-2</v>
      </c>
      <c r="C173">
        <f t="shared" si="16"/>
        <v>-1.0000000000000286E-4</v>
      </c>
      <c r="D173">
        <f t="shared" si="17"/>
        <v>-0.12562814070352119</v>
      </c>
      <c r="E173">
        <v>7.9699999999999993E-2</v>
      </c>
      <c r="F173">
        <f t="shared" si="18"/>
        <v>9.9999999999988987E-5</v>
      </c>
      <c r="G173">
        <f t="shared" si="19"/>
        <v>0.12562814070350375</v>
      </c>
      <c r="H173">
        <v>8.5000000000000006E-2</v>
      </c>
      <c r="I173">
        <f t="shared" si="20"/>
        <v>5.400000000000002E-3</v>
      </c>
      <c r="J173">
        <f t="shared" si="21"/>
        <v>6.7839195979899527</v>
      </c>
      <c r="K173">
        <v>7.9000000000000001E-2</v>
      </c>
      <c r="L173">
        <f t="shared" si="22"/>
        <v>-6.0000000000000331E-4</v>
      </c>
      <c r="M173">
        <f t="shared" si="23"/>
        <v>-0.75376884422110968</v>
      </c>
    </row>
    <row r="174" spans="1:13" x14ac:dyDescent="0.25">
      <c r="A174" s="1">
        <v>45123</v>
      </c>
      <c r="B174">
        <v>7.9600000000000004E-2</v>
      </c>
      <c r="C174">
        <f t="shared" si="16"/>
        <v>-1.1999999999999927E-3</v>
      </c>
      <c r="D174">
        <f t="shared" si="17"/>
        <v>-1.4851485148514763</v>
      </c>
      <c r="E174">
        <v>8.0799999999999997E-2</v>
      </c>
      <c r="F174">
        <f t="shared" si="18"/>
        <v>0</v>
      </c>
      <c r="G174">
        <f t="shared" si="19"/>
        <v>0</v>
      </c>
      <c r="H174">
        <v>8.3799999999999999E-2</v>
      </c>
      <c r="I174">
        <f t="shared" si="20"/>
        <v>3.0000000000000027E-3</v>
      </c>
      <c r="J174">
        <f t="shared" si="21"/>
        <v>3.7128712871287162</v>
      </c>
      <c r="K174">
        <v>7.9000000000000001E-2</v>
      </c>
      <c r="L174">
        <f t="shared" si="22"/>
        <v>-1.799999999999996E-3</v>
      </c>
      <c r="M174">
        <f t="shared" si="23"/>
        <v>-2.227722772277223</v>
      </c>
    </row>
    <row r="175" spans="1:13" x14ac:dyDescent="0.25">
      <c r="A175" s="1">
        <v>45122</v>
      </c>
      <c r="B175">
        <v>8.0799999999999997E-2</v>
      </c>
      <c r="C175">
        <f t="shared" si="16"/>
        <v>1.5000000000000013E-3</v>
      </c>
      <c r="D175">
        <f t="shared" si="17"/>
        <v>1.8915510718789426</v>
      </c>
      <c r="E175">
        <v>7.9299999999999995E-2</v>
      </c>
      <c r="F175">
        <f t="shared" si="18"/>
        <v>0</v>
      </c>
      <c r="G175">
        <f t="shared" si="19"/>
        <v>0</v>
      </c>
      <c r="H175">
        <v>8.1699999999999995E-2</v>
      </c>
      <c r="I175">
        <f t="shared" si="20"/>
        <v>2.3999999999999994E-3</v>
      </c>
      <c r="J175">
        <f t="shared" si="21"/>
        <v>3.0264817150063044</v>
      </c>
      <c r="K175">
        <v>7.9200000000000007E-2</v>
      </c>
      <c r="L175">
        <f t="shared" si="22"/>
        <v>-9.9999999999988987E-5</v>
      </c>
      <c r="M175">
        <f t="shared" si="23"/>
        <v>-0.12610340479191551</v>
      </c>
    </row>
    <row r="176" spans="1:13" x14ac:dyDescent="0.25">
      <c r="A176" s="1">
        <v>45121</v>
      </c>
      <c r="B176">
        <v>7.9299999999999995E-2</v>
      </c>
      <c r="C176">
        <f t="shared" si="16"/>
        <v>-1.8000000000000099E-3</v>
      </c>
      <c r="D176">
        <f t="shared" si="17"/>
        <v>-2.219482120838483</v>
      </c>
      <c r="E176">
        <v>8.1000000000000003E-2</v>
      </c>
      <c r="F176">
        <f t="shared" si="18"/>
        <v>-1.0000000000000286E-4</v>
      </c>
      <c r="G176">
        <f t="shared" si="19"/>
        <v>-0.12330456226880747</v>
      </c>
      <c r="H176">
        <v>8.3400000000000002E-2</v>
      </c>
      <c r="I176">
        <f t="shared" si="20"/>
        <v>2.2999999999999965E-3</v>
      </c>
      <c r="J176">
        <f t="shared" si="21"/>
        <v>2.8360049321824863</v>
      </c>
      <c r="K176">
        <v>7.8799999999999995E-2</v>
      </c>
      <c r="L176">
        <f t="shared" si="22"/>
        <v>-2.3000000000000104E-3</v>
      </c>
      <c r="M176">
        <f t="shared" si="23"/>
        <v>-2.8360049321825032</v>
      </c>
    </row>
    <row r="177" spans="1:13" x14ac:dyDescent="0.25">
      <c r="A177" s="1">
        <v>45120</v>
      </c>
      <c r="B177">
        <v>8.1100000000000005E-2</v>
      </c>
      <c r="C177">
        <f t="shared" si="16"/>
        <v>3.4000000000000002E-3</v>
      </c>
      <c r="D177">
        <f t="shared" si="17"/>
        <v>4.3758043758043756</v>
      </c>
      <c r="E177">
        <v>7.7700000000000005E-2</v>
      </c>
      <c r="F177">
        <f t="shared" si="18"/>
        <v>0</v>
      </c>
      <c r="G177">
        <f t="shared" si="19"/>
        <v>0</v>
      </c>
      <c r="H177">
        <v>8.2400000000000001E-2</v>
      </c>
      <c r="I177">
        <f t="shared" si="20"/>
        <v>4.6999999999999958E-3</v>
      </c>
      <c r="J177">
        <f t="shared" si="21"/>
        <v>6.0489060489060433</v>
      </c>
      <c r="K177">
        <v>7.7399999999999997E-2</v>
      </c>
      <c r="L177">
        <f t="shared" si="22"/>
        <v>-3.0000000000000859E-4</v>
      </c>
      <c r="M177">
        <f t="shared" si="23"/>
        <v>-0.38610038610039715</v>
      </c>
    </row>
    <row r="178" spans="1:13" x14ac:dyDescent="0.25">
      <c r="A178" s="1">
        <v>45119</v>
      </c>
      <c r="B178">
        <v>7.7700000000000005E-2</v>
      </c>
      <c r="C178">
        <f t="shared" si="16"/>
        <v>2.0000000000000573E-4</v>
      </c>
      <c r="D178">
        <f t="shared" si="17"/>
        <v>0.25806451612903963</v>
      </c>
      <c r="E178">
        <v>7.7399999999999997E-2</v>
      </c>
      <c r="F178">
        <f t="shared" si="18"/>
        <v>-1.0000000000000286E-4</v>
      </c>
      <c r="G178">
        <f t="shared" si="19"/>
        <v>-0.12903225806451982</v>
      </c>
      <c r="H178">
        <v>8.0500000000000002E-2</v>
      </c>
      <c r="I178">
        <f t="shared" si="20"/>
        <v>3.0000000000000027E-3</v>
      </c>
      <c r="J178">
        <f t="shared" si="21"/>
        <v>3.8709677419354875</v>
      </c>
      <c r="K178">
        <v>7.7100000000000002E-2</v>
      </c>
      <c r="L178">
        <f t="shared" si="22"/>
        <v>-3.9999999999999758E-4</v>
      </c>
      <c r="M178">
        <f t="shared" si="23"/>
        <v>-0.51612903225806139</v>
      </c>
    </row>
    <row r="179" spans="1:13" x14ac:dyDescent="0.25">
      <c r="A179" s="1">
        <v>45118</v>
      </c>
      <c r="B179">
        <v>7.7499999999999999E-2</v>
      </c>
      <c r="C179">
        <f t="shared" si="16"/>
        <v>-2.9999999999999472E-4</v>
      </c>
      <c r="D179">
        <f t="shared" si="17"/>
        <v>-0.38560411311053311</v>
      </c>
      <c r="E179">
        <v>7.7799999999999994E-2</v>
      </c>
      <c r="F179">
        <f t="shared" si="18"/>
        <v>0</v>
      </c>
      <c r="G179">
        <f t="shared" si="19"/>
        <v>0</v>
      </c>
      <c r="H179">
        <v>0.08</v>
      </c>
      <c r="I179">
        <f t="shared" si="20"/>
        <v>2.2000000000000075E-3</v>
      </c>
      <c r="J179">
        <f t="shared" si="21"/>
        <v>2.8277634961439686</v>
      </c>
      <c r="K179">
        <v>7.3499999999999996E-2</v>
      </c>
      <c r="L179">
        <f t="shared" si="22"/>
        <v>-4.2999999999999983E-3</v>
      </c>
      <c r="M179">
        <f t="shared" si="23"/>
        <v>-5.5269922879177358</v>
      </c>
    </row>
    <row r="180" spans="1:13" x14ac:dyDescent="0.25">
      <c r="A180" s="1">
        <v>45117</v>
      </c>
      <c r="B180">
        <v>7.7799999999999994E-2</v>
      </c>
      <c r="C180">
        <f t="shared" si="16"/>
        <v>-3.0000000000000859E-4</v>
      </c>
      <c r="D180">
        <f t="shared" si="17"/>
        <v>-0.38412291933419795</v>
      </c>
      <c r="E180">
        <v>7.8100000000000003E-2</v>
      </c>
      <c r="F180">
        <f t="shared" si="18"/>
        <v>0</v>
      </c>
      <c r="G180">
        <f t="shared" si="19"/>
        <v>0</v>
      </c>
      <c r="H180">
        <v>7.8100000000000003E-2</v>
      </c>
      <c r="I180">
        <f t="shared" si="20"/>
        <v>0</v>
      </c>
      <c r="J180">
        <f t="shared" si="21"/>
        <v>0</v>
      </c>
      <c r="K180">
        <v>7.6300000000000007E-2</v>
      </c>
      <c r="L180">
        <f t="shared" si="22"/>
        <v>-1.799999999999996E-3</v>
      </c>
      <c r="M180">
        <f t="shared" si="23"/>
        <v>-2.3047375160051167</v>
      </c>
    </row>
    <row r="181" spans="1:13" x14ac:dyDescent="0.25">
      <c r="A181" s="1">
        <v>45116</v>
      </c>
      <c r="B181">
        <v>7.8100000000000003E-2</v>
      </c>
      <c r="C181">
        <f t="shared" si="16"/>
        <v>-1.1999999999999927E-3</v>
      </c>
      <c r="D181">
        <f t="shared" si="17"/>
        <v>-1.5132408575031435</v>
      </c>
      <c r="E181">
        <v>7.9399999999999998E-2</v>
      </c>
      <c r="F181">
        <f t="shared" si="18"/>
        <v>1.0000000000000286E-4</v>
      </c>
      <c r="G181">
        <f t="shared" si="19"/>
        <v>0.12610340479193299</v>
      </c>
      <c r="H181">
        <v>8.09E-2</v>
      </c>
      <c r="I181">
        <f t="shared" si="20"/>
        <v>1.6000000000000042E-3</v>
      </c>
      <c r="J181">
        <f t="shared" si="21"/>
        <v>2.0176544766708755</v>
      </c>
      <c r="K181">
        <v>7.7899999999999997E-2</v>
      </c>
      <c r="L181">
        <f t="shared" si="22"/>
        <v>-1.3999999999999985E-3</v>
      </c>
      <c r="M181">
        <f t="shared" si="23"/>
        <v>-1.7654476670870096</v>
      </c>
    </row>
    <row r="182" spans="1:13" x14ac:dyDescent="0.25">
      <c r="A182" s="1">
        <v>45115</v>
      </c>
      <c r="B182">
        <v>7.9299999999999995E-2</v>
      </c>
      <c r="C182">
        <f t="shared" si="16"/>
        <v>6.999999999999923E-4</v>
      </c>
      <c r="D182">
        <f t="shared" si="17"/>
        <v>0.89058524173027009</v>
      </c>
      <c r="E182">
        <v>7.8600000000000003E-2</v>
      </c>
      <c r="F182">
        <f t="shared" si="18"/>
        <v>0</v>
      </c>
      <c r="G182">
        <f t="shared" si="19"/>
        <v>0</v>
      </c>
      <c r="H182">
        <v>8.0799999999999997E-2</v>
      </c>
      <c r="I182">
        <f t="shared" si="20"/>
        <v>2.1999999999999936E-3</v>
      </c>
      <c r="J182">
        <f t="shared" si="21"/>
        <v>2.7989821882951573</v>
      </c>
      <c r="K182">
        <v>7.85E-2</v>
      </c>
      <c r="L182">
        <f t="shared" si="22"/>
        <v>-1.0000000000000286E-4</v>
      </c>
      <c r="M182">
        <f t="shared" si="23"/>
        <v>-0.12722646310432933</v>
      </c>
    </row>
    <row r="183" spans="1:13" x14ac:dyDescent="0.25">
      <c r="A183" s="1">
        <v>45114</v>
      </c>
      <c r="B183">
        <v>7.8600000000000003E-2</v>
      </c>
      <c r="C183">
        <f t="shared" si="16"/>
        <v>8.0000000000000904E-4</v>
      </c>
      <c r="D183">
        <f t="shared" si="17"/>
        <v>1.0282776349614513</v>
      </c>
      <c r="E183">
        <v>7.7799999999999994E-2</v>
      </c>
      <c r="F183">
        <f t="shared" si="18"/>
        <v>0</v>
      </c>
      <c r="G183">
        <f t="shared" si="19"/>
        <v>0</v>
      </c>
      <c r="H183">
        <v>8.1299999999999997E-2</v>
      </c>
      <c r="I183">
        <f t="shared" si="20"/>
        <v>3.5000000000000031E-3</v>
      </c>
      <c r="J183">
        <f t="shared" si="21"/>
        <v>4.4987146529563029</v>
      </c>
      <c r="K183">
        <v>7.6799999999999993E-2</v>
      </c>
      <c r="L183">
        <f t="shared" si="22"/>
        <v>-1.0000000000000009E-3</v>
      </c>
      <c r="M183">
        <f t="shared" si="23"/>
        <v>-1.2853470437018006</v>
      </c>
    </row>
    <row r="184" spans="1:13" x14ac:dyDescent="0.25">
      <c r="A184" s="1">
        <v>45113</v>
      </c>
      <c r="B184">
        <v>7.7799999999999994E-2</v>
      </c>
      <c r="C184">
        <f t="shared" si="16"/>
        <v>8.9999999999999802E-4</v>
      </c>
      <c r="D184">
        <f t="shared" si="17"/>
        <v>1.1703511053315969</v>
      </c>
      <c r="E184">
        <v>7.6799999999999993E-2</v>
      </c>
      <c r="F184">
        <f t="shared" si="18"/>
        <v>-1.0000000000000286E-4</v>
      </c>
      <c r="G184">
        <f t="shared" si="19"/>
        <v>-0.13003901170351478</v>
      </c>
      <c r="H184">
        <v>7.8899999999999998E-2</v>
      </c>
      <c r="I184">
        <f t="shared" si="20"/>
        <v>2.0000000000000018E-3</v>
      </c>
      <c r="J184">
        <f t="shared" si="21"/>
        <v>2.6007802340702235</v>
      </c>
      <c r="K184">
        <v>7.6799999999999993E-2</v>
      </c>
      <c r="L184">
        <f t="shared" si="22"/>
        <v>-1.0000000000000286E-4</v>
      </c>
      <c r="M184">
        <f t="shared" si="23"/>
        <v>-0.13003901170351478</v>
      </c>
    </row>
    <row r="185" spans="1:13" x14ac:dyDescent="0.25">
      <c r="A185" s="1">
        <v>45112</v>
      </c>
      <c r="B185">
        <v>7.6899999999999996E-2</v>
      </c>
      <c r="C185">
        <f t="shared" si="16"/>
        <v>-3.0000000000000859E-4</v>
      </c>
      <c r="D185">
        <f t="shared" si="17"/>
        <v>-0.38860103626944115</v>
      </c>
      <c r="E185">
        <v>7.7200000000000005E-2</v>
      </c>
      <c r="F185">
        <f t="shared" si="18"/>
        <v>0</v>
      </c>
      <c r="G185">
        <f t="shared" si="19"/>
        <v>0</v>
      </c>
      <c r="H185">
        <v>7.8299999999999995E-2</v>
      </c>
      <c r="I185">
        <f t="shared" si="20"/>
        <v>1.0999999999999899E-3</v>
      </c>
      <c r="J185">
        <f t="shared" si="21"/>
        <v>1.4248704663212304</v>
      </c>
      <c r="K185">
        <v>7.6600000000000001E-2</v>
      </c>
      <c r="L185">
        <f t="shared" si="22"/>
        <v>-6.0000000000000331E-4</v>
      </c>
      <c r="M185">
        <f t="shared" si="23"/>
        <v>-0.77720207253886431</v>
      </c>
    </row>
    <row r="186" spans="1:13" x14ac:dyDescent="0.25">
      <c r="A186" s="1">
        <v>45111</v>
      </c>
      <c r="B186">
        <v>7.7200000000000005E-2</v>
      </c>
      <c r="C186">
        <f t="shared" si="16"/>
        <v>-5.0000000000000044E-4</v>
      </c>
      <c r="D186">
        <f t="shared" si="17"/>
        <v>-0.64350064350064407</v>
      </c>
      <c r="E186">
        <v>7.7600000000000002E-2</v>
      </c>
      <c r="F186">
        <f t="shared" si="18"/>
        <v>-1.0000000000000286E-4</v>
      </c>
      <c r="G186">
        <f t="shared" si="19"/>
        <v>-0.12870012870013237</v>
      </c>
      <c r="H186">
        <v>7.9100000000000004E-2</v>
      </c>
      <c r="I186">
        <f t="shared" si="20"/>
        <v>1.3999999999999985E-3</v>
      </c>
      <c r="J186">
        <f t="shared" si="21"/>
        <v>1.8018018018017996</v>
      </c>
      <c r="K186">
        <v>7.7100000000000002E-2</v>
      </c>
      <c r="L186">
        <f t="shared" si="22"/>
        <v>-6.0000000000000331E-4</v>
      </c>
      <c r="M186">
        <f t="shared" si="23"/>
        <v>-0.77220077220077643</v>
      </c>
    </row>
    <row r="187" spans="1:13" x14ac:dyDescent="0.25">
      <c r="A187" s="1">
        <v>45110</v>
      </c>
      <c r="B187">
        <v>7.7700000000000005E-2</v>
      </c>
      <c r="C187">
        <f t="shared" si="16"/>
        <v>2.1000000000000046E-3</v>
      </c>
      <c r="D187">
        <f t="shared" si="17"/>
        <v>2.7777777777777839</v>
      </c>
      <c r="E187">
        <v>7.5700000000000003E-2</v>
      </c>
      <c r="F187">
        <f t="shared" si="18"/>
        <v>1.0000000000000286E-4</v>
      </c>
      <c r="G187">
        <f t="shared" si="19"/>
        <v>0.13227513227513607</v>
      </c>
      <c r="H187">
        <v>7.9299999999999995E-2</v>
      </c>
      <c r="I187">
        <f t="shared" si="20"/>
        <v>3.699999999999995E-3</v>
      </c>
      <c r="J187">
        <f t="shared" si="21"/>
        <v>4.8941798941798877</v>
      </c>
      <c r="K187">
        <v>7.5399999999999995E-2</v>
      </c>
      <c r="L187">
        <f t="shared" si="22"/>
        <v>-2.0000000000000573E-4</v>
      </c>
      <c r="M187">
        <f t="shared" si="23"/>
        <v>-0.26455026455027214</v>
      </c>
    </row>
    <row r="188" spans="1:13" x14ac:dyDescent="0.25">
      <c r="A188" s="1">
        <v>45109</v>
      </c>
      <c r="B188">
        <v>7.5600000000000001E-2</v>
      </c>
      <c r="C188">
        <f t="shared" si="16"/>
        <v>-1.0000000000000009E-3</v>
      </c>
      <c r="D188">
        <f t="shared" si="17"/>
        <v>-1.3054830287206278</v>
      </c>
      <c r="E188">
        <v>7.6600000000000001E-2</v>
      </c>
      <c r="F188">
        <f t="shared" si="18"/>
        <v>0</v>
      </c>
      <c r="G188">
        <f t="shared" si="19"/>
        <v>0</v>
      </c>
      <c r="H188">
        <v>7.7899999999999997E-2</v>
      </c>
      <c r="I188">
        <f t="shared" si="20"/>
        <v>1.2999999999999956E-3</v>
      </c>
      <c r="J188">
        <f t="shared" si="21"/>
        <v>1.6971279373368089</v>
      </c>
      <c r="K188">
        <v>7.4899999999999994E-2</v>
      </c>
      <c r="L188">
        <f t="shared" si="22"/>
        <v>-1.7000000000000071E-3</v>
      </c>
      <c r="M188">
        <f t="shared" si="23"/>
        <v>-2.2193211488250744</v>
      </c>
    </row>
    <row r="189" spans="1:13" x14ac:dyDescent="0.25">
      <c r="A189" s="1">
        <v>45108</v>
      </c>
      <c r="B189">
        <v>7.6600000000000001E-2</v>
      </c>
      <c r="C189">
        <f t="shared" si="16"/>
        <v>7.9999999999999516E-4</v>
      </c>
      <c r="D189">
        <f t="shared" si="17"/>
        <v>1.0554089709762469</v>
      </c>
      <c r="E189">
        <v>7.5999999999999998E-2</v>
      </c>
      <c r="F189">
        <f t="shared" si="18"/>
        <v>1.9999999999999185E-4</v>
      </c>
      <c r="G189">
        <f t="shared" si="19"/>
        <v>0.26385224274405256</v>
      </c>
      <c r="H189">
        <v>7.7899999999999997E-2</v>
      </c>
      <c r="I189">
        <f t="shared" si="20"/>
        <v>2.0999999999999908E-3</v>
      </c>
      <c r="J189">
        <f t="shared" si="21"/>
        <v>2.7704485488126527</v>
      </c>
      <c r="K189">
        <v>7.4800000000000005E-2</v>
      </c>
      <c r="L189">
        <f t="shared" si="22"/>
        <v>-1.0000000000000009E-3</v>
      </c>
      <c r="M189">
        <f t="shared" si="23"/>
        <v>-1.3192612137203177</v>
      </c>
    </row>
    <row r="190" spans="1:13" x14ac:dyDescent="0.25">
      <c r="A190" s="1">
        <v>45107</v>
      </c>
      <c r="B190">
        <v>7.5800000000000006E-2</v>
      </c>
      <c r="C190">
        <f t="shared" si="16"/>
        <v>1.3000000000000095E-3</v>
      </c>
      <c r="D190">
        <f t="shared" si="17"/>
        <v>1.7449664429530329</v>
      </c>
      <c r="E190">
        <v>7.4499999999999997E-2</v>
      </c>
      <c r="F190">
        <f t="shared" si="18"/>
        <v>0</v>
      </c>
      <c r="G190">
        <f t="shared" si="19"/>
        <v>0</v>
      </c>
      <c r="H190">
        <v>7.6899999999999996E-2</v>
      </c>
      <c r="I190">
        <f t="shared" si="20"/>
        <v>2.3999999999999994E-3</v>
      </c>
      <c r="J190">
        <f t="shared" si="21"/>
        <v>3.2214765100671134</v>
      </c>
      <c r="K190">
        <v>7.3999999999999996E-2</v>
      </c>
      <c r="L190">
        <f t="shared" si="22"/>
        <v>-5.0000000000000044E-4</v>
      </c>
      <c r="M190">
        <f t="shared" si="23"/>
        <v>-0.67114093959731602</v>
      </c>
    </row>
    <row r="191" spans="1:13" x14ac:dyDescent="0.25">
      <c r="A191" s="1">
        <v>45106</v>
      </c>
      <c r="B191">
        <v>7.4499999999999997E-2</v>
      </c>
      <c r="C191">
        <f t="shared" si="16"/>
        <v>1.0999999999999899E-3</v>
      </c>
      <c r="D191">
        <f t="shared" si="17"/>
        <v>1.4986376021798227</v>
      </c>
      <c r="E191">
        <v>7.3300000000000004E-2</v>
      </c>
      <c r="F191">
        <f t="shared" si="18"/>
        <v>-1.0000000000000286E-4</v>
      </c>
      <c r="G191">
        <f t="shared" si="19"/>
        <v>-0.13623978201635267</v>
      </c>
      <c r="H191">
        <v>7.4800000000000005E-2</v>
      </c>
      <c r="I191">
        <f t="shared" si="20"/>
        <v>1.3999999999999985E-3</v>
      </c>
      <c r="J191">
        <f t="shared" si="21"/>
        <v>1.9073569482288806</v>
      </c>
      <c r="K191">
        <v>7.3300000000000004E-2</v>
      </c>
      <c r="L191">
        <f t="shared" si="22"/>
        <v>-1.0000000000000286E-4</v>
      </c>
      <c r="M191">
        <f t="shared" si="23"/>
        <v>-0.13623978201635267</v>
      </c>
    </row>
    <row r="192" spans="1:13" x14ac:dyDescent="0.25">
      <c r="A192" s="1">
        <v>45105</v>
      </c>
      <c r="B192">
        <v>7.3400000000000007E-2</v>
      </c>
      <c r="C192">
        <f t="shared" si="16"/>
        <v>-1.1999999999999927E-3</v>
      </c>
      <c r="D192">
        <f t="shared" si="17"/>
        <v>-1.6085790884718401</v>
      </c>
      <c r="E192">
        <v>7.46E-2</v>
      </c>
      <c r="F192">
        <f t="shared" si="18"/>
        <v>0</v>
      </c>
      <c r="G192">
        <f t="shared" si="19"/>
        <v>0</v>
      </c>
      <c r="H192">
        <v>7.5800000000000006E-2</v>
      </c>
      <c r="I192">
        <f t="shared" si="20"/>
        <v>1.2000000000000066E-3</v>
      </c>
      <c r="J192">
        <f t="shared" si="21"/>
        <v>1.6085790884718587</v>
      </c>
      <c r="K192">
        <v>7.2099999999999997E-2</v>
      </c>
      <c r="L192">
        <f t="shared" si="22"/>
        <v>-2.5000000000000022E-3</v>
      </c>
      <c r="M192">
        <f t="shared" si="23"/>
        <v>-3.351206434316357</v>
      </c>
    </row>
    <row r="193" spans="1:13" x14ac:dyDescent="0.25">
      <c r="A193" s="1">
        <v>45104</v>
      </c>
      <c r="B193">
        <v>7.46E-2</v>
      </c>
      <c r="C193">
        <f t="shared" si="16"/>
        <v>1.1000000000000038E-3</v>
      </c>
      <c r="D193">
        <f t="shared" si="17"/>
        <v>1.4965986394557875</v>
      </c>
      <c r="E193">
        <v>7.3599999999999999E-2</v>
      </c>
      <c r="F193">
        <f t="shared" si="18"/>
        <v>1.0000000000000286E-4</v>
      </c>
      <c r="G193">
        <f t="shared" si="19"/>
        <v>0.13605442176871138</v>
      </c>
      <c r="H193">
        <v>7.5999999999999998E-2</v>
      </c>
      <c r="I193">
        <f t="shared" si="20"/>
        <v>2.5000000000000022E-3</v>
      </c>
      <c r="J193">
        <f t="shared" si="21"/>
        <v>3.4013605442176904</v>
      </c>
      <c r="K193">
        <v>6.9599999999999995E-2</v>
      </c>
      <c r="L193">
        <f t="shared" si="22"/>
        <v>-3.9000000000000007E-3</v>
      </c>
      <c r="M193">
        <f t="shared" si="23"/>
        <v>-5.3061224489795933</v>
      </c>
    </row>
    <row r="194" spans="1:13" x14ac:dyDescent="0.25">
      <c r="A194" s="1">
        <v>45103</v>
      </c>
      <c r="B194">
        <v>7.3499999999999996E-2</v>
      </c>
      <c r="C194">
        <f t="shared" si="16"/>
        <v>1.9999999999999185E-4</v>
      </c>
      <c r="D194">
        <f t="shared" si="17"/>
        <v>0.27285129604364505</v>
      </c>
      <c r="E194">
        <v>7.3200000000000001E-2</v>
      </c>
      <c r="F194">
        <f t="shared" si="18"/>
        <v>-1.0000000000000286E-4</v>
      </c>
      <c r="G194">
        <f t="shared" si="19"/>
        <v>-0.13642564802183199</v>
      </c>
      <c r="H194">
        <v>7.5200000000000003E-2</v>
      </c>
      <c r="I194">
        <f t="shared" si="20"/>
        <v>1.8999999999999989E-3</v>
      </c>
      <c r="J194">
        <f t="shared" si="21"/>
        <v>2.5920873124147326</v>
      </c>
      <c r="K194">
        <v>6.6900000000000001E-2</v>
      </c>
      <c r="L194">
        <f t="shared" si="22"/>
        <v>-6.4000000000000029E-3</v>
      </c>
      <c r="M194">
        <f t="shared" si="23"/>
        <v>-8.7312414733970023</v>
      </c>
    </row>
    <row r="195" spans="1:13" x14ac:dyDescent="0.25">
      <c r="A195" s="1">
        <v>45102</v>
      </c>
      <c r="B195">
        <v>7.3300000000000004E-2</v>
      </c>
      <c r="C195">
        <f t="shared" si="16"/>
        <v>4.6000000000000069E-3</v>
      </c>
      <c r="D195">
        <f t="shared" si="17"/>
        <v>6.6957787481805049</v>
      </c>
      <c r="E195">
        <v>6.8699999999999997E-2</v>
      </c>
      <c r="F195">
        <f t="shared" si="18"/>
        <v>0</v>
      </c>
      <c r="G195">
        <f t="shared" si="19"/>
        <v>0</v>
      </c>
      <c r="H195">
        <v>7.3899999999999993E-2</v>
      </c>
      <c r="I195">
        <f t="shared" si="20"/>
        <v>5.1999999999999963E-3</v>
      </c>
      <c r="J195">
        <f t="shared" si="21"/>
        <v>7.5691411935953363</v>
      </c>
      <c r="K195">
        <v>6.6199999999999995E-2</v>
      </c>
      <c r="L195">
        <f t="shared" si="22"/>
        <v>-2.5000000000000022E-3</v>
      </c>
      <c r="M195">
        <f t="shared" si="23"/>
        <v>-3.6390101892285331</v>
      </c>
    </row>
    <row r="196" spans="1:13" x14ac:dyDescent="0.25">
      <c r="A196" s="1">
        <v>45101</v>
      </c>
      <c r="B196">
        <v>6.8699999999999997E-2</v>
      </c>
      <c r="C196">
        <f t="shared" si="16"/>
        <v>-4.7000000000000097E-3</v>
      </c>
      <c r="D196">
        <f t="shared" si="17"/>
        <v>-6.403269754768405</v>
      </c>
      <c r="E196">
        <v>7.3599999999999999E-2</v>
      </c>
      <c r="F196">
        <f t="shared" si="18"/>
        <v>1.9999999999999185E-4</v>
      </c>
      <c r="G196">
        <f t="shared" si="19"/>
        <v>0.27247956403268642</v>
      </c>
      <c r="H196">
        <v>7.6200000000000004E-2</v>
      </c>
      <c r="I196">
        <f t="shared" si="20"/>
        <v>2.7999999999999969E-3</v>
      </c>
      <c r="J196">
        <f t="shared" si="21"/>
        <v>3.8147138964577612</v>
      </c>
      <c r="K196">
        <v>6.7000000000000004E-2</v>
      </c>
      <c r="L196">
        <f t="shared" si="22"/>
        <v>-6.4000000000000029E-3</v>
      </c>
      <c r="M196">
        <f t="shared" si="23"/>
        <v>-8.7193460490463259</v>
      </c>
    </row>
    <row r="197" spans="1:13" x14ac:dyDescent="0.25">
      <c r="A197" s="1">
        <v>45100</v>
      </c>
      <c r="B197">
        <v>7.3400000000000007E-2</v>
      </c>
      <c r="C197">
        <f t="shared" si="16"/>
        <v>1.6000000000000042E-3</v>
      </c>
      <c r="D197">
        <f t="shared" si="17"/>
        <v>2.2284122562674153</v>
      </c>
      <c r="E197">
        <v>7.1900000000000006E-2</v>
      </c>
      <c r="F197">
        <f t="shared" si="18"/>
        <v>1.0000000000000286E-4</v>
      </c>
      <c r="G197">
        <f t="shared" si="19"/>
        <v>0.13927576601671707</v>
      </c>
      <c r="H197">
        <v>7.8899999999999998E-2</v>
      </c>
      <c r="I197">
        <f t="shared" si="20"/>
        <v>7.0999999999999952E-3</v>
      </c>
      <c r="J197">
        <f t="shared" si="21"/>
        <v>9.8885793871866223</v>
      </c>
      <c r="K197">
        <v>4.9799999999999997E-2</v>
      </c>
      <c r="L197">
        <f t="shared" si="22"/>
        <v>-2.2000000000000006E-2</v>
      </c>
      <c r="M197">
        <f t="shared" si="23"/>
        <v>-30.640668523676887</v>
      </c>
    </row>
    <row r="198" spans="1:13" x14ac:dyDescent="0.25">
      <c r="A198" s="1">
        <v>45099</v>
      </c>
      <c r="B198">
        <v>7.1800000000000003E-2</v>
      </c>
      <c r="C198">
        <f t="shared" si="16"/>
        <v>-1.0000000000000286E-4</v>
      </c>
      <c r="D198">
        <f t="shared" si="17"/>
        <v>-0.1390820584144685</v>
      </c>
      <c r="E198">
        <v>7.1900000000000006E-2</v>
      </c>
      <c r="F198">
        <f t="shared" si="18"/>
        <v>0</v>
      </c>
      <c r="G198">
        <f t="shared" si="19"/>
        <v>0</v>
      </c>
      <c r="H198">
        <v>7.4300000000000005E-2</v>
      </c>
      <c r="I198">
        <f t="shared" si="20"/>
        <v>2.3999999999999994E-3</v>
      </c>
      <c r="J198">
        <f t="shared" si="21"/>
        <v>3.3379694019471478</v>
      </c>
      <c r="K198">
        <v>6.88E-2</v>
      </c>
      <c r="L198">
        <f t="shared" si="22"/>
        <v>-3.1000000000000055E-3</v>
      </c>
      <c r="M198">
        <f t="shared" si="23"/>
        <v>-4.3115438108484083</v>
      </c>
    </row>
    <row r="199" spans="1:13" x14ac:dyDescent="0.25">
      <c r="A199" s="1">
        <v>45098</v>
      </c>
      <c r="B199">
        <v>7.1900000000000006E-2</v>
      </c>
      <c r="C199">
        <f t="shared" si="16"/>
        <v>1.4000000000000123E-3</v>
      </c>
      <c r="D199">
        <f t="shared" si="17"/>
        <v>1.9858156028368972</v>
      </c>
      <c r="E199">
        <v>7.0400000000000004E-2</v>
      </c>
      <c r="F199">
        <f t="shared" si="18"/>
        <v>-9.9999999999988987E-5</v>
      </c>
      <c r="G199">
        <f t="shared" si="19"/>
        <v>-0.14184397163119006</v>
      </c>
      <c r="H199">
        <v>7.2499999999999995E-2</v>
      </c>
      <c r="I199">
        <f t="shared" si="20"/>
        <v>2.0000000000000018E-3</v>
      </c>
      <c r="J199">
        <f t="shared" si="21"/>
        <v>2.8368794326241162</v>
      </c>
      <c r="K199">
        <v>6.9199999999999998E-2</v>
      </c>
      <c r="L199">
        <f t="shared" si="22"/>
        <v>-1.2999999999999956E-3</v>
      </c>
      <c r="M199">
        <f t="shared" si="23"/>
        <v>-1.8439716312056678</v>
      </c>
    </row>
    <row r="200" spans="1:13" x14ac:dyDescent="0.25">
      <c r="A200" s="1">
        <v>45097</v>
      </c>
      <c r="B200">
        <v>7.0499999999999993E-2</v>
      </c>
      <c r="C200">
        <f t="shared" ref="C200:C263" si="24">IF(AND(ISNUMBER(B200), ISNUMBER(B201)), (B200 - B201), "")</f>
        <v>5.9999999999998943E-4</v>
      </c>
      <c r="D200">
        <f t="shared" ref="D200:D263" si="25">IF(AND(ISNUMBER(C200), ISNUMBER(B201)), (100*(C200)/ABS(B201)), "")</f>
        <v>0.85836909871243117</v>
      </c>
      <c r="E200">
        <v>7.0000000000000007E-2</v>
      </c>
      <c r="F200">
        <f t="shared" ref="F200:F263" si="26">IF(AND(ISNUMBER(E200), ISNUMBER(B201)), (E200 - B201), "")</f>
        <v>1.0000000000000286E-4</v>
      </c>
      <c r="G200">
        <f t="shared" ref="G200:G263" si="27">IF(AND(ISNUMBER(F200), ISNUMBER(B201)), (100*(F200)/ABS(B201)), "")</f>
        <v>0.14306151645207849</v>
      </c>
      <c r="H200">
        <v>7.0699999999999999E-2</v>
      </c>
      <c r="I200">
        <f t="shared" ref="I200:I263" si="28">IF(AND(ISNUMBER(H200), ISNUMBER(B201)), (H200 - B201), "")</f>
        <v>7.9999999999999516E-4</v>
      </c>
      <c r="J200">
        <f t="shared" ref="J200:J263" si="29">IF(AND(ISNUMBER(I200), ISNUMBER(B201)), (100*(I200)/ABS(B201)), "")</f>
        <v>1.1444921316165881</v>
      </c>
      <c r="K200">
        <v>6.7500000000000004E-2</v>
      </c>
      <c r="L200">
        <f t="shared" ref="L200:L263" si="30">IF(AND(ISNUMBER(K200), ISNUMBER(B201)), (K200 - B201),"")</f>
        <v>-2.3999999999999994E-3</v>
      </c>
      <c r="M200">
        <f t="shared" ref="M200:M263" si="31">IF(AND(ISNUMBER(L200), ISNUMBER(B201)), (100*(L200)/ABS(B201)), "")</f>
        <v>-3.4334763948497842</v>
      </c>
    </row>
    <row r="201" spans="1:13" x14ac:dyDescent="0.25">
      <c r="A201" s="1">
        <v>45096</v>
      </c>
      <c r="B201">
        <v>6.9900000000000004E-2</v>
      </c>
      <c r="C201">
        <f t="shared" si="24"/>
        <v>-1.9999999999999185E-4</v>
      </c>
      <c r="D201">
        <f t="shared" si="25"/>
        <v>-0.28530670470754904</v>
      </c>
      <c r="E201">
        <v>7.0000000000000007E-2</v>
      </c>
      <c r="F201">
        <f t="shared" si="26"/>
        <v>-9.9999999999988987E-5</v>
      </c>
      <c r="G201">
        <f t="shared" si="27"/>
        <v>-0.14265335235376461</v>
      </c>
      <c r="H201">
        <v>7.0800000000000002E-2</v>
      </c>
      <c r="I201">
        <f t="shared" si="28"/>
        <v>7.0000000000000617E-4</v>
      </c>
      <c r="J201">
        <f t="shared" si="29"/>
        <v>0.99857346647647105</v>
      </c>
      <c r="K201">
        <v>6.9400000000000003E-2</v>
      </c>
      <c r="L201">
        <f t="shared" si="30"/>
        <v>-6.999999999999923E-4</v>
      </c>
      <c r="M201">
        <f t="shared" si="31"/>
        <v>-0.99857346647645129</v>
      </c>
    </row>
    <row r="202" spans="1:13" x14ac:dyDescent="0.25">
      <c r="A202" s="1">
        <v>45095</v>
      </c>
      <c r="B202">
        <v>7.0099999999999996E-2</v>
      </c>
      <c r="C202">
        <f t="shared" si="24"/>
        <v>-1.3999999999999985E-3</v>
      </c>
      <c r="D202">
        <f t="shared" si="25"/>
        <v>-1.9580419580419561</v>
      </c>
      <c r="E202">
        <v>7.1400000000000005E-2</v>
      </c>
      <c r="F202">
        <f t="shared" si="26"/>
        <v>-9.9999999999988987E-5</v>
      </c>
      <c r="G202">
        <f t="shared" si="27"/>
        <v>-0.13986013986012447</v>
      </c>
      <c r="H202">
        <v>7.2099999999999997E-2</v>
      </c>
      <c r="I202">
        <f t="shared" si="28"/>
        <v>6.0000000000000331E-4</v>
      </c>
      <c r="J202">
        <f t="shared" si="29"/>
        <v>0.83916083916084383</v>
      </c>
      <c r="K202">
        <v>6.9500000000000006E-2</v>
      </c>
      <c r="L202">
        <f t="shared" si="30"/>
        <v>-1.9999999999999879E-3</v>
      </c>
      <c r="M202">
        <f t="shared" si="31"/>
        <v>-2.7972027972027806</v>
      </c>
    </row>
    <row r="203" spans="1:13" x14ac:dyDescent="0.25">
      <c r="A203" s="1">
        <v>45094</v>
      </c>
      <c r="B203">
        <v>7.1499999999999994E-2</v>
      </c>
      <c r="C203">
        <f t="shared" si="24"/>
        <v>6.999999999999923E-4</v>
      </c>
      <c r="D203">
        <f t="shared" si="25"/>
        <v>0.98870056497174053</v>
      </c>
      <c r="E203">
        <v>7.0800000000000002E-2</v>
      </c>
      <c r="F203">
        <f t="shared" si="26"/>
        <v>0</v>
      </c>
      <c r="G203">
        <f t="shared" si="27"/>
        <v>0</v>
      </c>
      <c r="H203">
        <v>7.1599999999999997E-2</v>
      </c>
      <c r="I203">
        <f t="shared" si="28"/>
        <v>7.9999999999999516E-4</v>
      </c>
      <c r="J203">
        <f t="shared" si="29"/>
        <v>1.1299435028248519</v>
      </c>
      <c r="K203">
        <v>7.0199999999999999E-2</v>
      </c>
      <c r="L203">
        <f t="shared" si="30"/>
        <v>-6.0000000000000331E-4</v>
      </c>
      <c r="M203">
        <f t="shared" si="31"/>
        <v>-0.84745762711864869</v>
      </c>
    </row>
    <row r="204" spans="1:13" x14ac:dyDescent="0.25">
      <c r="A204" s="1">
        <v>45093</v>
      </c>
      <c r="B204">
        <v>7.0800000000000002E-2</v>
      </c>
      <c r="C204">
        <f t="shared" si="24"/>
        <v>1.0000000000000286E-4</v>
      </c>
      <c r="D204">
        <f t="shared" si="25"/>
        <v>0.14144271570014549</v>
      </c>
      <c r="E204">
        <v>7.0900000000000005E-2</v>
      </c>
      <c r="F204">
        <f t="shared" si="26"/>
        <v>2.0000000000000573E-4</v>
      </c>
      <c r="G204">
        <f t="shared" si="27"/>
        <v>0.28288543140029099</v>
      </c>
      <c r="H204">
        <v>7.4399999999999994E-2</v>
      </c>
      <c r="I204">
        <f t="shared" si="28"/>
        <v>3.699999999999995E-3</v>
      </c>
      <c r="J204">
        <f t="shared" si="29"/>
        <v>5.2333804809052262</v>
      </c>
      <c r="K204">
        <v>6.88E-2</v>
      </c>
      <c r="L204">
        <f t="shared" si="30"/>
        <v>-1.8999999999999989E-3</v>
      </c>
      <c r="M204">
        <f t="shared" si="31"/>
        <v>-2.6874115983026861</v>
      </c>
    </row>
    <row r="205" spans="1:13" x14ac:dyDescent="0.25">
      <c r="A205" s="1">
        <v>45092</v>
      </c>
      <c r="B205">
        <v>7.0699999999999999E-2</v>
      </c>
      <c r="C205">
        <f t="shared" si="24"/>
        <v>5.0000000000000044E-4</v>
      </c>
      <c r="D205">
        <f t="shared" si="25"/>
        <v>0.7122507122507129</v>
      </c>
      <c r="E205">
        <v>7.0199999999999999E-2</v>
      </c>
      <c r="F205">
        <f t="shared" si="26"/>
        <v>0</v>
      </c>
      <c r="G205">
        <f t="shared" si="27"/>
        <v>0</v>
      </c>
      <c r="H205">
        <v>7.4999999999999997E-2</v>
      </c>
      <c r="I205">
        <f t="shared" si="28"/>
        <v>4.7999999999999987E-3</v>
      </c>
      <c r="J205">
        <f t="shared" si="29"/>
        <v>6.8376068376068355</v>
      </c>
      <c r="K205">
        <v>6.93E-2</v>
      </c>
      <c r="L205">
        <f t="shared" si="30"/>
        <v>-8.9999999999999802E-4</v>
      </c>
      <c r="M205">
        <f t="shared" si="31"/>
        <v>-1.2820512820512793</v>
      </c>
    </row>
    <row r="206" spans="1:13" x14ac:dyDescent="0.25">
      <c r="A206" s="1">
        <v>45091</v>
      </c>
      <c r="B206">
        <v>7.0199999999999999E-2</v>
      </c>
      <c r="C206">
        <f t="shared" si="24"/>
        <v>-1.7000000000000071E-3</v>
      </c>
      <c r="D206">
        <f t="shared" si="25"/>
        <v>-2.3643949930459067</v>
      </c>
      <c r="E206">
        <v>7.1900000000000006E-2</v>
      </c>
      <c r="F206">
        <f t="shared" si="26"/>
        <v>0</v>
      </c>
      <c r="G206">
        <f t="shared" si="27"/>
        <v>0</v>
      </c>
      <c r="H206">
        <v>7.5200000000000003E-2</v>
      </c>
      <c r="I206">
        <f t="shared" si="28"/>
        <v>3.2999999999999974E-3</v>
      </c>
      <c r="J206">
        <f t="shared" si="29"/>
        <v>4.5897079276773258</v>
      </c>
      <c r="K206">
        <v>7.0199999999999999E-2</v>
      </c>
      <c r="L206">
        <f t="shared" si="30"/>
        <v>-1.7000000000000071E-3</v>
      </c>
      <c r="M206">
        <f t="shared" si="31"/>
        <v>-2.3643949930459067</v>
      </c>
    </row>
    <row r="207" spans="1:13" x14ac:dyDescent="0.25">
      <c r="A207" s="1">
        <v>45090</v>
      </c>
      <c r="B207">
        <v>7.1900000000000006E-2</v>
      </c>
      <c r="C207">
        <f t="shared" si="24"/>
        <v>1.0000000000000009E-3</v>
      </c>
      <c r="D207">
        <f t="shared" si="25"/>
        <v>1.4104372355430195</v>
      </c>
      <c r="E207">
        <v>7.0999999999999994E-2</v>
      </c>
      <c r="F207">
        <f t="shared" si="26"/>
        <v>9.9999999999988987E-5</v>
      </c>
      <c r="G207">
        <f t="shared" si="27"/>
        <v>0.14104372355428629</v>
      </c>
      <c r="H207">
        <v>7.2999999999999995E-2</v>
      </c>
      <c r="I207">
        <f t="shared" si="28"/>
        <v>2.0999999999999908E-3</v>
      </c>
      <c r="J207">
        <f t="shared" si="29"/>
        <v>2.9619181946403255</v>
      </c>
      <c r="K207">
        <v>7.0800000000000002E-2</v>
      </c>
      <c r="L207">
        <f t="shared" si="30"/>
        <v>-1.0000000000000286E-4</v>
      </c>
      <c r="M207">
        <f t="shared" si="31"/>
        <v>-0.14104372355430586</v>
      </c>
    </row>
    <row r="208" spans="1:13" x14ac:dyDescent="0.25">
      <c r="A208" s="1">
        <v>45089</v>
      </c>
      <c r="B208">
        <v>7.0900000000000005E-2</v>
      </c>
      <c r="C208">
        <f t="shared" si="24"/>
        <v>5.0000000000000044E-4</v>
      </c>
      <c r="D208">
        <f t="shared" si="25"/>
        <v>0.71022727272727326</v>
      </c>
      <c r="E208">
        <v>7.0300000000000001E-2</v>
      </c>
      <c r="F208">
        <f t="shared" si="26"/>
        <v>-1.0000000000000286E-4</v>
      </c>
      <c r="G208">
        <f t="shared" si="27"/>
        <v>-0.14204545454545861</v>
      </c>
      <c r="H208">
        <v>7.1300000000000002E-2</v>
      </c>
      <c r="I208">
        <f t="shared" si="28"/>
        <v>8.9999999999999802E-4</v>
      </c>
      <c r="J208">
        <f t="shared" si="29"/>
        <v>1.2784090909090879</v>
      </c>
      <c r="K208">
        <v>6.88E-2</v>
      </c>
      <c r="L208">
        <f t="shared" si="30"/>
        <v>-1.6000000000000042E-3</v>
      </c>
      <c r="M208">
        <f t="shared" si="31"/>
        <v>-2.2727272727272787</v>
      </c>
    </row>
    <row r="209" spans="1:13" x14ac:dyDescent="0.25">
      <c r="A209" s="1">
        <v>45088</v>
      </c>
      <c r="B209">
        <v>7.0400000000000004E-2</v>
      </c>
      <c r="C209">
        <f t="shared" si="24"/>
        <v>1.3000000000000095E-3</v>
      </c>
      <c r="D209">
        <f t="shared" si="25"/>
        <v>1.8813314037626767</v>
      </c>
      <c r="E209">
        <v>6.9199999999999998E-2</v>
      </c>
      <c r="F209">
        <f t="shared" si="26"/>
        <v>1.0000000000000286E-4</v>
      </c>
      <c r="G209">
        <f t="shared" si="27"/>
        <v>0.14471780028943976</v>
      </c>
      <c r="H209">
        <v>7.1099999999999997E-2</v>
      </c>
      <c r="I209">
        <f t="shared" si="28"/>
        <v>2.0000000000000018E-3</v>
      </c>
      <c r="J209">
        <f t="shared" si="29"/>
        <v>2.894356005788715</v>
      </c>
      <c r="K209">
        <v>6.83E-2</v>
      </c>
      <c r="L209">
        <f t="shared" si="30"/>
        <v>-7.9999999999999516E-4</v>
      </c>
      <c r="M209">
        <f t="shared" si="31"/>
        <v>-1.1577424023154779</v>
      </c>
    </row>
    <row r="210" spans="1:13" x14ac:dyDescent="0.25">
      <c r="A210" s="1">
        <v>45087</v>
      </c>
      <c r="B210">
        <v>6.9099999999999995E-2</v>
      </c>
      <c r="C210">
        <f t="shared" si="24"/>
        <v>-3.0000000000000027E-3</v>
      </c>
      <c r="D210">
        <f t="shared" si="25"/>
        <v>-4.1608876560332906</v>
      </c>
      <c r="E210">
        <v>7.2099999999999997E-2</v>
      </c>
      <c r="F210">
        <f t="shared" si="26"/>
        <v>0</v>
      </c>
      <c r="G210">
        <f t="shared" si="27"/>
        <v>0</v>
      </c>
      <c r="H210">
        <v>8.0100000000000005E-2</v>
      </c>
      <c r="I210">
        <f t="shared" si="28"/>
        <v>8.0000000000000071E-3</v>
      </c>
      <c r="J210">
        <f t="shared" si="29"/>
        <v>11.095700416088777</v>
      </c>
      <c r="K210">
        <v>6.4500000000000002E-2</v>
      </c>
      <c r="L210">
        <f t="shared" si="30"/>
        <v>-7.5999999999999956E-3</v>
      </c>
      <c r="M210">
        <f t="shared" si="31"/>
        <v>-10.540915395284321</v>
      </c>
    </row>
    <row r="211" spans="1:13" x14ac:dyDescent="0.25">
      <c r="A211" s="1">
        <v>45086</v>
      </c>
      <c r="B211">
        <v>7.2099999999999997E-2</v>
      </c>
      <c r="C211">
        <f t="shared" si="24"/>
        <v>-5.7999999999999996E-3</v>
      </c>
      <c r="D211">
        <f t="shared" si="25"/>
        <v>-7.4454428754813859</v>
      </c>
      <c r="E211">
        <v>7.7799999999999994E-2</v>
      </c>
      <c r="F211">
        <f t="shared" si="26"/>
        <v>-1.0000000000000286E-4</v>
      </c>
      <c r="G211">
        <f t="shared" si="27"/>
        <v>-0.12836970474968276</v>
      </c>
      <c r="H211">
        <v>8.1100000000000005E-2</v>
      </c>
      <c r="I211">
        <f t="shared" si="28"/>
        <v>3.2000000000000084E-3</v>
      </c>
      <c r="J211">
        <f t="shared" si="29"/>
        <v>4.1078305519897418</v>
      </c>
      <c r="K211">
        <v>7.1199999999999999E-2</v>
      </c>
      <c r="L211">
        <f t="shared" si="30"/>
        <v>-6.6999999999999976E-3</v>
      </c>
      <c r="M211">
        <f t="shared" si="31"/>
        <v>-8.6007702182284955</v>
      </c>
    </row>
    <row r="212" spans="1:13" x14ac:dyDescent="0.25">
      <c r="A212" s="1">
        <v>45085</v>
      </c>
      <c r="B212">
        <v>7.7899999999999997E-2</v>
      </c>
      <c r="C212">
        <f t="shared" si="24"/>
        <v>1.1000000000000038E-3</v>
      </c>
      <c r="D212">
        <f t="shared" si="25"/>
        <v>1.4322916666666716</v>
      </c>
      <c r="E212">
        <v>7.6799999999999993E-2</v>
      </c>
      <c r="F212">
        <f t="shared" si="26"/>
        <v>0</v>
      </c>
      <c r="G212">
        <f t="shared" si="27"/>
        <v>0</v>
      </c>
      <c r="H212">
        <v>8.8700000000000001E-2</v>
      </c>
      <c r="I212">
        <f t="shared" si="28"/>
        <v>1.1900000000000008E-2</v>
      </c>
      <c r="J212">
        <f t="shared" si="29"/>
        <v>15.494791666666679</v>
      </c>
      <c r="K212">
        <v>7.6100000000000001E-2</v>
      </c>
      <c r="L212">
        <f t="shared" si="30"/>
        <v>-6.999999999999923E-4</v>
      </c>
      <c r="M212">
        <f t="shared" si="31"/>
        <v>-0.91145833333332338</v>
      </c>
    </row>
    <row r="213" spans="1:13" x14ac:dyDescent="0.25">
      <c r="A213" s="1">
        <v>45084</v>
      </c>
      <c r="B213">
        <v>7.6799999999999993E-2</v>
      </c>
      <c r="C213">
        <f t="shared" si="24"/>
        <v>-1.2000000000000066E-3</v>
      </c>
      <c r="D213">
        <f t="shared" si="25"/>
        <v>-1.538461538461547</v>
      </c>
      <c r="E213">
        <v>7.7899999999999997E-2</v>
      </c>
      <c r="F213">
        <f t="shared" si="26"/>
        <v>-1.0000000000000286E-4</v>
      </c>
      <c r="G213">
        <f t="shared" si="27"/>
        <v>-0.12820512820513189</v>
      </c>
      <c r="H213">
        <v>8.2100000000000006E-2</v>
      </c>
      <c r="I213">
        <f t="shared" si="28"/>
        <v>4.1000000000000064E-3</v>
      </c>
      <c r="J213">
        <f t="shared" si="29"/>
        <v>5.2564102564102644</v>
      </c>
      <c r="K213">
        <v>7.6300000000000007E-2</v>
      </c>
      <c r="L213">
        <f t="shared" si="30"/>
        <v>-1.6999999999999932E-3</v>
      </c>
      <c r="M213">
        <f t="shared" si="31"/>
        <v>-2.1794871794871709</v>
      </c>
    </row>
    <row r="214" spans="1:13" x14ac:dyDescent="0.25">
      <c r="A214" s="1">
        <v>45083</v>
      </c>
      <c r="B214">
        <v>7.8E-2</v>
      </c>
      <c r="C214">
        <f t="shared" si="24"/>
        <v>3.9999999999999758E-4</v>
      </c>
      <c r="D214">
        <f t="shared" si="25"/>
        <v>0.51546391752577003</v>
      </c>
      <c r="E214">
        <v>7.7600000000000002E-2</v>
      </c>
      <c r="F214">
        <f t="shared" si="26"/>
        <v>0</v>
      </c>
      <c r="G214">
        <f t="shared" si="27"/>
        <v>0</v>
      </c>
      <c r="H214">
        <v>9.8500000000000004E-2</v>
      </c>
      <c r="I214">
        <f t="shared" si="28"/>
        <v>2.0900000000000002E-2</v>
      </c>
      <c r="J214">
        <f t="shared" si="29"/>
        <v>26.932989690721651</v>
      </c>
      <c r="K214">
        <v>7.7299999999999994E-2</v>
      </c>
      <c r="L214">
        <f t="shared" si="30"/>
        <v>-3.0000000000000859E-4</v>
      </c>
      <c r="M214">
        <f t="shared" si="31"/>
        <v>-0.38659793814434096</v>
      </c>
    </row>
    <row r="215" spans="1:13" x14ac:dyDescent="0.25">
      <c r="A215" s="1">
        <v>45082</v>
      </c>
      <c r="B215">
        <v>7.7600000000000002E-2</v>
      </c>
      <c r="C215">
        <f t="shared" si="24"/>
        <v>-4.4000000000000011E-3</v>
      </c>
      <c r="D215">
        <f t="shared" si="25"/>
        <v>-5.3658536585365866</v>
      </c>
      <c r="E215">
        <v>8.1900000000000001E-2</v>
      </c>
      <c r="F215">
        <f t="shared" si="26"/>
        <v>-1.0000000000000286E-4</v>
      </c>
      <c r="G215">
        <f t="shared" si="27"/>
        <v>-0.12195121951219862</v>
      </c>
      <c r="H215">
        <v>8.9700000000000002E-2</v>
      </c>
      <c r="I215">
        <f t="shared" si="28"/>
        <v>7.6999999999999985E-3</v>
      </c>
      <c r="J215">
        <f t="shared" si="29"/>
        <v>9.3902439024390212</v>
      </c>
      <c r="K215">
        <v>7.7399999999999997E-2</v>
      </c>
      <c r="L215">
        <f t="shared" si="30"/>
        <v>-4.6000000000000069E-3</v>
      </c>
      <c r="M215">
        <f t="shared" si="31"/>
        <v>-5.6097560975609841</v>
      </c>
    </row>
    <row r="216" spans="1:13" x14ac:dyDescent="0.25">
      <c r="A216" s="1">
        <v>45081</v>
      </c>
      <c r="B216">
        <v>8.2000000000000003E-2</v>
      </c>
      <c r="C216">
        <f t="shared" si="24"/>
        <v>6.0000000000000331E-4</v>
      </c>
      <c r="D216">
        <f t="shared" si="25"/>
        <v>0.7371007371007412</v>
      </c>
      <c r="E216">
        <v>8.14E-2</v>
      </c>
      <c r="F216">
        <f t="shared" si="26"/>
        <v>0</v>
      </c>
      <c r="G216">
        <f t="shared" si="27"/>
        <v>0</v>
      </c>
      <c r="H216">
        <v>8.2900000000000001E-2</v>
      </c>
      <c r="I216">
        <f t="shared" si="28"/>
        <v>1.5000000000000013E-3</v>
      </c>
      <c r="J216">
        <f t="shared" si="29"/>
        <v>1.8427518427518443</v>
      </c>
      <c r="K216">
        <v>8.0199999999999994E-2</v>
      </c>
      <c r="L216">
        <f t="shared" si="30"/>
        <v>-1.2000000000000066E-3</v>
      </c>
      <c r="M216">
        <f t="shared" si="31"/>
        <v>-1.4742014742014824</v>
      </c>
    </row>
    <row r="217" spans="1:13" x14ac:dyDescent="0.25">
      <c r="A217" s="1">
        <v>45080</v>
      </c>
      <c r="B217">
        <v>8.14E-2</v>
      </c>
      <c r="C217">
        <f t="shared" si="24"/>
        <v>4.500000000000004E-3</v>
      </c>
      <c r="D217">
        <f t="shared" si="25"/>
        <v>5.8517555266580032</v>
      </c>
      <c r="E217">
        <v>7.6799999999999993E-2</v>
      </c>
      <c r="F217">
        <f t="shared" si="26"/>
        <v>-1.0000000000000286E-4</v>
      </c>
      <c r="G217">
        <f t="shared" si="27"/>
        <v>-0.13003901170351478</v>
      </c>
      <c r="H217">
        <v>0.1</v>
      </c>
      <c r="I217">
        <f t="shared" si="28"/>
        <v>2.3100000000000009E-2</v>
      </c>
      <c r="J217">
        <f t="shared" si="29"/>
        <v>30.039011703511068</v>
      </c>
      <c r="K217">
        <v>7.6600000000000001E-2</v>
      </c>
      <c r="L217">
        <f t="shared" si="30"/>
        <v>-2.9999999999999472E-4</v>
      </c>
      <c r="M217">
        <f t="shared" si="31"/>
        <v>-0.39011703511052631</v>
      </c>
    </row>
    <row r="218" spans="1:13" x14ac:dyDescent="0.25">
      <c r="A218" s="1">
        <v>45079</v>
      </c>
      <c r="B218">
        <v>7.6899999999999996E-2</v>
      </c>
      <c r="C218">
        <f t="shared" si="24"/>
        <v>2.0000000000000018E-3</v>
      </c>
      <c r="D218">
        <f t="shared" si="25"/>
        <v>2.6702269692923926</v>
      </c>
      <c r="E218">
        <v>7.4899999999999994E-2</v>
      </c>
      <c r="F218">
        <f t="shared" si="26"/>
        <v>0</v>
      </c>
      <c r="G218">
        <f t="shared" si="27"/>
        <v>0</v>
      </c>
      <c r="H218">
        <v>7.7299999999999994E-2</v>
      </c>
      <c r="I218">
        <f t="shared" si="28"/>
        <v>2.3999999999999994E-3</v>
      </c>
      <c r="J218">
        <f t="shared" si="29"/>
        <v>3.2042723631508672</v>
      </c>
      <c r="K218">
        <v>7.46E-2</v>
      </c>
      <c r="L218">
        <f t="shared" si="30"/>
        <v>-2.9999999999999472E-4</v>
      </c>
      <c r="M218">
        <f t="shared" si="31"/>
        <v>-0.40053404539385146</v>
      </c>
    </row>
    <row r="219" spans="1:13" x14ac:dyDescent="0.25">
      <c r="A219" s="1">
        <v>45078</v>
      </c>
      <c r="B219">
        <v>7.4899999999999994E-2</v>
      </c>
      <c r="C219">
        <f t="shared" si="24"/>
        <v>-1.0000000000000009E-3</v>
      </c>
      <c r="D219">
        <f t="shared" si="25"/>
        <v>-1.3175230566534928</v>
      </c>
      <c r="E219">
        <v>7.5899999999999995E-2</v>
      </c>
      <c r="F219">
        <f t="shared" si="26"/>
        <v>0</v>
      </c>
      <c r="G219">
        <f t="shared" si="27"/>
        <v>0</v>
      </c>
      <c r="H219">
        <v>7.6100000000000001E-2</v>
      </c>
      <c r="I219">
        <f t="shared" si="28"/>
        <v>2.0000000000000573E-4</v>
      </c>
      <c r="J219">
        <f t="shared" si="29"/>
        <v>0.26350461133070585</v>
      </c>
      <c r="K219">
        <v>6.8599999999999994E-2</v>
      </c>
      <c r="L219">
        <f t="shared" si="30"/>
        <v>-7.3000000000000009E-3</v>
      </c>
      <c r="M219">
        <f t="shared" si="31"/>
        <v>-9.61791831357049</v>
      </c>
    </row>
    <row r="220" spans="1:13" x14ac:dyDescent="0.25">
      <c r="A220" s="1">
        <v>45077</v>
      </c>
      <c r="B220">
        <v>7.5899999999999995E-2</v>
      </c>
      <c r="C220">
        <f t="shared" si="24"/>
        <v>-5.0000000000000044E-4</v>
      </c>
      <c r="D220">
        <f t="shared" si="25"/>
        <v>-0.65445026178010535</v>
      </c>
      <c r="E220">
        <v>7.6399999999999996E-2</v>
      </c>
      <c r="F220">
        <f t="shared" si="26"/>
        <v>0</v>
      </c>
      <c r="G220">
        <f t="shared" si="27"/>
        <v>0</v>
      </c>
      <c r="H220">
        <v>7.7700000000000005E-2</v>
      </c>
      <c r="I220">
        <f t="shared" si="28"/>
        <v>1.3000000000000095E-3</v>
      </c>
      <c r="J220">
        <f t="shared" si="29"/>
        <v>1.7015706806282846</v>
      </c>
      <c r="K220">
        <v>7.4800000000000005E-2</v>
      </c>
      <c r="L220">
        <f t="shared" si="30"/>
        <v>-1.5999999999999903E-3</v>
      </c>
      <c r="M220">
        <f t="shared" si="31"/>
        <v>-2.0942408376963226</v>
      </c>
    </row>
    <row r="221" spans="1:13" x14ac:dyDescent="0.25">
      <c r="A221" s="1">
        <v>45076</v>
      </c>
      <c r="B221">
        <v>7.6399999999999996E-2</v>
      </c>
      <c r="C221">
        <f t="shared" si="24"/>
        <v>0</v>
      </c>
      <c r="D221">
        <f t="shared" si="25"/>
        <v>0</v>
      </c>
      <c r="E221">
        <v>7.6300000000000007E-2</v>
      </c>
      <c r="F221">
        <f t="shared" si="26"/>
        <v>-9.9999999999988987E-5</v>
      </c>
      <c r="G221">
        <f t="shared" si="27"/>
        <v>-0.13089005235600654</v>
      </c>
      <c r="H221">
        <v>7.6999999999999999E-2</v>
      </c>
      <c r="I221">
        <f t="shared" si="28"/>
        <v>6.0000000000000331E-4</v>
      </c>
      <c r="J221">
        <f t="shared" si="29"/>
        <v>0.78534031413613004</v>
      </c>
      <c r="K221">
        <v>7.5499999999999998E-2</v>
      </c>
      <c r="L221">
        <f t="shared" si="30"/>
        <v>-8.9999999999999802E-4</v>
      </c>
      <c r="M221">
        <f t="shared" si="31"/>
        <v>-1.1780104712041859</v>
      </c>
    </row>
    <row r="222" spans="1:13" x14ac:dyDescent="0.25">
      <c r="A222" s="1">
        <v>45075</v>
      </c>
      <c r="B222">
        <v>7.6399999999999996E-2</v>
      </c>
      <c r="C222">
        <f t="shared" si="24"/>
        <v>-5.0000000000000044E-4</v>
      </c>
      <c r="D222">
        <f t="shared" si="25"/>
        <v>-0.65019505851755588</v>
      </c>
      <c r="E222">
        <v>7.6899999999999996E-2</v>
      </c>
      <c r="F222">
        <f t="shared" si="26"/>
        <v>0</v>
      </c>
      <c r="G222">
        <f t="shared" si="27"/>
        <v>0</v>
      </c>
      <c r="H222">
        <v>7.85E-2</v>
      </c>
      <c r="I222">
        <f t="shared" si="28"/>
        <v>1.6000000000000042E-3</v>
      </c>
      <c r="J222">
        <f t="shared" si="29"/>
        <v>2.0806241872561824</v>
      </c>
      <c r="K222">
        <v>7.6300000000000007E-2</v>
      </c>
      <c r="L222">
        <f t="shared" si="30"/>
        <v>-5.9999999999998943E-4</v>
      </c>
      <c r="M222">
        <f t="shared" si="31"/>
        <v>-0.78023407022105262</v>
      </c>
    </row>
    <row r="223" spans="1:13" x14ac:dyDescent="0.25">
      <c r="A223" s="1">
        <v>45074</v>
      </c>
      <c r="B223">
        <v>7.6899999999999996E-2</v>
      </c>
      <c r="C223">
        <f t="shared" si="24"/>
        <v>-2.0000000000000573E-4</v>
      </c>
      <c r="D223">
        <f t="shared" si="25"/>
        <v>-0.25940337224384657</v>
      </c>
      <c r="E223">
        <v>7.7200000000000005E-2</v>
      </c>
      <c r="F223">
        <f t="shared" si="26"/>
        <v>1.0000000000000286E-4</v>
      </c>
      <c r="G223">
        <f t="shared" si="27"/>
        <v>0.12970168612192329</v>
      </c>
      <c r="H223">
        <v>7.8600000000000003E-2</v>
      </c>
      <c r="I223">
        <f t="shared" si="28"/>
        <v>1.5000000000000013E-3</v>
      </c>
      <c r="J223">
        <f t="shared" si="29"/>
        <v>1.9455252918287955</v>
      </c>
      <c r="K223">
        <v>7.6700000000000004E-2</v>
      </c>
      <c r="L223">
        <f t="shared" si="30"/>
        <v>-3.9999999999999758E-4</v>
      </c>
      <c r="M223">
        <f t="shared" si="31"/>
        <v>-0.51880674448767516</v>
      </c>
    </row>
    <row r="224" spans="1:13" x14ac:dyDescent="0.25">
      <c r="A224" s="1">
        <v>45073</v>
      </c>
      <c r="B224">
        <v>7.7100000000000002E-2</v>
      </c>
      <c r="C224">
        <f t="shared" si="24"/>
        <v>6.0000000000000331E-4</v>
      </c>
      <c r="D224">
        <f t="shared" si="25"/>
        <v>0.7843137254902004</v>
      </c>
      <c r="E224">
        <v>7.6399999999999996E-2</v>
      </c>
      <c r="F224">
        <f t="shared" si="26"/>
        <v>-1.0000000000000286E-4</v>
      </c>
      <c r="G224">
        <f t="shared" si="27"/>
        <v>-0.13071895424836977</v>
      </c>
      <c r="H224">
        <v>7.7499999999999999E-2</v>
      </c>
      <c r="I224">
        <f t="shared" si="28"/>
        <v>1.0000000000000009E-3</v>
      </c>
      <c r="J224">
        <f t="shared" si="29"/>
        <v>1.3071895424836613</v>
      </c>
      <c r="K224">
        <v>6.6100000000000006E-2</v>
      </c>
      <c r="L224">
        <f t="shared" si="30"/>
        <v>-1.0399999999999993E-2</v>
      </c>
      <c r="M224">
        <f t="shared" si="31"/>
        <v>-13.594771241830054</v>
      </c>
    </row>
    <row r="225" spans="1:13" x14ac:dyDescent="0.25">
      <c r="A225" s="1">
        <v>45072</v>
      </c>
      <c r="B225">
        <v>7.6499999999999999E-2</v>
      </c>
      <c r="C225">
        <f t="shared" si="24"/>
        <v>-7.9999999999999516E-4</v>
      </c>
      <c r="D225">
        <f t="shared" si="25"/>
        <v>-1.0349288486416497</v>
      </c>
      <c r="E225">
        <v>7.7299999999999994E-2</v>
      </c>
      <c r="F225">
        <f t="shared" si="26"/>
        <v>0</v>
      </c>
      <c r="G225">
        <f t="shared" si="27"/>
        <v>0</v>
      </c>
      <c r="H225">
        <v>7.8799999999999995E-2</v>
      </c>
      <c r="I225">
        <f t="shared" si="28"/>
        <v>1.5000000000000013E-3</v>
      </c>
      <c r="J225">
        <f t="shared" si="29"/>
        <v>1.9404915912031067</v>
      </c>
      <c r="K225">
        <v>7.3599999999999999E-2</v>
      </c>
      <c r="L225">
        <f t="shared" si="30"/>
        <v>-3.699999999999995E-3</v>
      </c>
      <c r="M225">
        <f t="shared" si="31"/>
        <v>-4.7865459249676521</v>
      </c>
    </row>
    <row r="226" spans="1:13" x14ac:dyDescent="0.25">
      <c r="A226" s="1">
        <v>45071</v>
      </c>
      <c r="B226">
        <v>7.7299999999999994E-2</v>
      </c>
      <c r="C226">
        <f t="shared" si="24"/>
        <v>0</v>
      </c>
      <c r="D226">
        <f t="shared" si="25"/>
        <v>0</v>
      </c>
      <c r="E226">
        <v>7.7299999999999994E-2</v>
      </c>
      <c r="F226">
        <f t="shared" si="26"/>
        <v>0</v>
      </c>
      <c r="G226">
        <f t="shared" si="27"/>
        <v>0</v>
      </c>
      <c r="H226">
        <v>7.8899999999999998E-2</v>
      </c>
      <c r="I226">
        <f t="shared" si="28"/>
        <v>1.6000000000000042E-3</v>
      </c>
      <c r="J226">
        <f t="shared" si="29"/>
        <v>2.0698576972833176</v>
      </c>
      <c r="K226">
        <v>7.6600000000000001E-2</v>
      </c>
      <c r="L226">
        <f t="shared" si="30"/>
        <v>-6.999999999999923E-4</v>
      </c>
      <c r="M226">
        <f t="shared" si="31"/>
        <v>-0.90556274256143898</v>
      </c>
    </row>
    <row r="227" spans="1:13" x14ac:dyDescent="0.25">
      <c r="A227" s="1">
        <v>45070</v>
      </c>
      <c r="B227">
        <v>7.7299999999999994E-2</v>
      </c>
      <c r="C227">
        <f t="shared" si="24"/>
        <v>-1.0000000000000009E-3</v>
      </c>
      <c r="D227">
        <f t="shared" si="25"/>
        <v>-1.2771392081736921</v>
      </c>
      <c r="E227">
        <v>7.8100000000000003E-2</v>
      </c>
      <c r="F227">
        <f t="shared" si="26"/>
        <v>-1.9999999999999185E-4</v>
      </c>
      <c r="G227">
        <f t="shared" si="27"/>
        <v>-0.25542784163472781</v>
      </c>
      <c r="H227">
        <v>7.8799999999999995E-2</v>
      </c>
      <c r="I227">
        <f t="shared" si="28"/>
        <v>5.0000000000000044E-4</v>
      </c>
      <c r="J227">
        <f t="shared" si="29"/>
        <v>0.63856960408684604</v>
      </c>
      <c r="K227">
        <v>7.6300000000000007E-2</v>
      </c>
      <c r="L227">
        <f t="shared" si="30"/>
        <v>-1.9999999999999879E-3</v>
      </c>
      <c r="M227">
        <f t="shared" si="31"/>
        <v>-2.5542784163473664</v>
      </c>
    </row>
    <row r="228" spans="1:13" x14ac:dyDescent="0.25">
      <c r="A228" s="1">
        <v>45069</v>
      </c>
      <c r="B228">
        <v>7.8299999999999995E-2</v>
      </c>
      <c r="C228">
        <f t="shared" si="24"/>
        <v>-1.0000000000000286E-4</v>
      </c>
      <c r="D228">
        <f t="shared" si="25"/>
        <v>-0.12755102040816693</v>
      </c>
      <c r="E228">
        <v>7.8399999999999997E-2</v>
      </c>
      <c r="F228">
        <f t="shared" si="26"/>
        <v>0</v>
      </c>
      <c r="G228">
        <f t="shared" si="27"/>
        <v>0</v>
      </c>
      <c r="H228">
        <v>8.2199999999999995E-2</v>
      </c>
      <c r="I228">
        <f t="shared" si="28"/>
        <v>3.7999999999999978E-3</v>
      </c>
      <c r="J228">
        <f t="shared" si="29"/>
        <v>4.8469387755102016</v>
      </c>
      <c r="K228">
        <v>7.7600000000000002E-2</v>
      </c>
      <c r="L228">
        <f t="shared" si="30"/>
        <v>-7.9999999999999516E-4</v>
      </c>
      <c r="M228">
        <f t="shared" si="31"/>
        <v>-1.0204081632652999</v>
      </c>
    </row>
    <row r="229" spans="1:13" x14ac:dyDescent="0.25">
      <c r="A229" s="1">
        <v>45068</v>
      </c>
      <c r="B229">
        <v>7.8399999999999997E-2</v>
      </c>
      <c r="C229">
        <f t="shared" si="24"/>
        <v>3.0999999999999917E-3</v>
      </c>
      <c r="D229">
        <f t="shared" si="25"/>
        <v>4.116865869853906</v>
      </c>
      <c r="E229">
        <v>7.5200000000000003E-2</v>
      </c>
      <c r="F229">
        <f t="shared" si="26"/>
        <v>-1.0000000000000286E-4</v>
      </c>
      <c r="G229">
        <f t="shared" si="27"/>
        <v>-0.13280212483400114</v>
      </c>
      <c r="H229">
        <v>7.9399999999999998E-2</v>
      </c>
      <c r="I229">
        <f t="shared" si="28"/>
        <v>4.0999999999999925E-3</v>
      </c>
      <c r="J229">
        <f t="shared" si="29"/>
        <v>5.4448871181938809</v>
      </c>
      <c r="K229">
        <v>7.2999999999999995E-2</v>
      </c>
      <c r="L229">
        <f t="shared" si="30"/>
        <v>-2.3000000000000104E-3</v>
      </c>
      <c r="M229">
        <f t="shared" si="31"/>
        <v>-3.0544488711819526</v>
      </c>
    </row>
    <row r="230" spans="1:13" x14ac:dyDescent="0.25">
      <c r="A230" s="1">
        <v>45067</v>
      </c>
      <c r="B230">
        <v>7.5300000000000006E-2</v>
      </c>
      <c r="C230">
        <f t="shared" si="24"/>
        <v>2.7000000000000079E-3</v>
      </c>
      <c r="D230">
        <f t="shared" si="25"/>
        <v>3.7190082644628211</v>
      </c>
      <c r="E230">
        <v>7.2599999999999998E-2</v>
      </c>
      <c r="F230">
        <f t="shared" si="26"/>
        <v>0</v>
      </c>
      <c r="G230">
        <f t="shared" si="27"/>
        <v>0</v>
      </c>
      <c r="H230">
        <v>7.6799999999999993E-2</v>
      </c>
      <c r="I230">
        <f t="shared" si="28"/>
        <v>4.1999999999999954E-3</v>
      </c>
      <c r="J230">
        <f t="shared" si="29"/>
        <v>5.7851239669421428</v>
      </c>
      <c r="K230">
        <v>7.2099999999999997E-2</v>
      </c>
      <c r="L230">
        <f t="shared" si="30"/>
        <v>-5.0000000000000044E-4</v>
      </c>
      <c r="M230">
        <f t="shared" si="31"/>
        <v>-0.68870523415978024</v>
      </c>
    </row>
    <row r="231" spans="1:13" x14ac:dyDescent="0.25">
      <c r="A231" s="1">
        <v>45066</v>
      </c>
      <c r="B231">
        <v>7.2599999999999998E-2</v>
      </c>
      <c r="C231">
        <f t="shared" si="24"/>
        <v>2.1000000000000046E-3</v>
      </c>
      <c r="D231">
        <f t="shared" si="25"/>
        <v>2.9787234042553261</v>
      </c>
      <c r="E231">
        <v>7.0499999999999993E-2</v>
      </c>
      <c r="F231">
        <f t="shared" si="26"/>
        <v>0</v>
      </c>
      <c r="G231">
        <f t="shared" si="27"/>
        <v>0</v>
      </c>
      <c r="H231">
        <v>7.3599999999999999E-2</v>
      </c>
      <c r="I231">
        <f t="shared" si="28"/>
        <v>3.1000000000000055E-3</v>
      </c>
      <c r="J231">
        <f t="shared" si="29"/>
        <v>4.3971631205673845</v>
      </c>
      <c r="K231">
        <v>7.0300000000000001E-2</v>
      </c>
      <c r="L231">
        <f t="shared" si="30"/>
        <v>-1.9999999999999185E-4</v>
      </c>
      <c r="M231">
        <f t="shared" si="31"/>
        <v>-0.28368794326239982</v>
      </c>
    </row>
    <row r="232" spans="1:13" x14ac:dyDescent="0.25">
      <c r="A232" s="1">
        <v>45065</v>
      </c>
      <c r="B232">
        <v>7.0499999999999993E-2</v>
      </c>
      <c r="C232">
        <f t="shared" si="24"/>
        <v>9.9999999999988987E-5</v>
      </c>
      <c r="D232">
        <f t="shared" si="25"/>
        <v>0.1420454545454389</v>
      </c>
      <c r="E232">
        <v>7.0300000000000001E-2</v>
      </c>
      <c r="F232">
        <f t="shared" si="26"/>
        <v>-1.0000000000000286E-4</v>
      </c>
      <c r="G232">
        <f t="shared" si="27"/>
        <v>-0.14204545454545861</v>
      </c>
      <c r="H232">
        <v>7.1199999999999999E-2</v>
      </c>
      <c r="I232">
        <f t="shared" si="28"/>
        <v>7.9999999999999516E-4</v>
      </c>
      <c r="J232">
        <f t="shared" si="29"/>
        <v>1.1363636363636294</v>
      </c>
      <c r="K232">
        <v>7.0000000000000007E-2</v>
      </c>
      <c r="L232">
        <f t="shared" si="30"/>
        <v>-3.9999999999999758E-4</v>
      </c>
      <c r="M232">
        <f t="shared" si="31"/>
        <v>-0.56818181818181468</v>
      </c>
    </row>
    <row r="233" spans="1:13" x14ac:dyDescent="0.25">
      <c r="A233" s="1">
        <v>45064</v>
      </c>
      <c r="B233">
        <v>7.0400000000000004E-2</v>
      </c>
      <c r="C233">
        <f t="shared" si="24"/>
        <v>-7.9999999999999516E-4</v>
      </c>
      <c r="D233">
        <f t="shared" si="25"/>
        <v>-1.1235955056179707</v>
      </c>
      <c r="E233">
        <v>7.1199999999999999E-2</v>
      </c>
      <c r="F233">
        <f t="shared" si="26"/>
        <v>0</v>
      </c>
      <c r="G233">
        <f t="shared" si="27"/>
        <v>0</v>
      </c>
      <c r="H233">
        <v>7.22E-2</v>
      </c>
      <c r="I233">
        <f t="shared" si="28"/>
        <v>1.0000000000000009E-3</v>
      </c>
      <c r="J233">
        <f t="shared" si="29"/>
        <v>1.4044943820224731</v>
      </c>
      <c r="K233">
        <v>6.9599999999999995E-2</v>
      </c>
      <c r="L233">
        <f t="shared" si="30"/>
        <v>-1.6000000000000042E-3</v>
      </c>
      <c r="M233">
        <f t="shared" si="31"/>
        <v>-2.247191011235961</v>
      </c>
    </row>
    <row r="234" spans="1:13" x14ac:dyDescent="0.25">
      <c r="A234" s="1">
        <v>45063</v>
      </c>
      <c r="B234">
        <v>7.1199999999999999E-2</v>
      </c>
      <c r="C234">
        <f t="shared" si="24"/>
        <v>8.9999999999999802E-4</v>
      </c>
      <c r="D234">
        <f t="shared" si="25"/>
        <v>1.2802275960170668</v>
      </c>
      <c r="E234">
        <v>7.0300000000000001E-2</v>
      </c>
      <c r="F234">
        <f t="shared" si="26"/>
        <v>0</v>
      </c>
      <c r="G234">
        <f t="shared" si="27"/>
        <v>0</v>
      </c>
      <c r="H234">
        <v>7.1599999999999997E-2</v>
      </c>
      <c r="I234">
        <f t="shared" si="28"/>
        <v>1.2999999999999956E-3</v>
      </c>
      <c r="J234">
        <f t="shared" si="29"/>
        <v>1.8492176386913166</v>
      </c>
      <c r="K234">
        <v>7.0199999999999999E-2</v>
      </c>
      <c r="L234">
        <f t="shared" si="30"/>
        <v>-1.0000000000000286E-4</v>
      </c>
      <c r="M234">
        <f t="shared" si="31"/>
        <v>-0.14224751066856736</v>
      </c>
    </row>
    <row r="235" spans="1:13" x14ac:dyDescent="0.25">
      <c r="A235" s="1">
        <v>45062</v>
      </c>
      <c r="B235">
        <v>7.0300000000000001E-2</v>
      </c>
      <c r="C235">
        <f t="shared" si="24"/>
        <v>0</v>
      </c>
      <c r="D235">
        <f t="shared" si="25"/>
        <v>0</v>
      </c>
      <c r="E235">
        <v>7.0300000000000001E-2</v>
      </c>
      <c r="F235">
        <f t="shared" si="26"/>
        <v>0</v>
      </c>
      <c r="G235">
        <f t="shared" si="27"/>
        <v>0</v>
      </c>
      <c r="H235">
        <v>7.2999999999999995E-2</v>
      </c>
      <c r="I235">
        <f t="shared" si="28"/>
        <v>2.6999999999999941E-3</v>
      </c>
      <c r="J235">
        <f t="shared" si="29"/>
        <v>3.8406827880512004</v>
      </c>
      <c r="K235">
        <v>6.9900000000000004E-2</v>
      </c>
      <c r="L235">
        <f t="shared" si="30"/>
        <v>-3.9999999999999758E-4</v>
      </c>
      <c r="M235">
        <f t="shared" si="31"/>
        <v>-0.5689900426742498</v>
      </c>
    </row>
    <row r="236" spans="1:13" x14ac:dyDescent="0.25">
      <c r="A236" s="1">
        <v>45061</v>
      </c>
      <c r="B236">
        <v>7.0300000000000001E-2</v>
      </c>
      <c r="C236">
        <f t="shared" si="24"/>
        <v>1.1000000000000038E-3</v>
      </c>
      <c r="D236">
        <f t="shared" si="25"/>
        <v>1.5895953757225487</v>
      </c>
      <c r="E236">
        <v>6.93E-2</v>
      </c>
      <c r="F236">
        <f t="shared" si="26"/>
        <v>1.0000000000000286E-4</v>
      </c>
      <c r="G236">
        <f t="shared" si="27"/>
        <v>0.14450867052023536</v>
      </c>
      <c r="H236">
        <v>7.0800000000000002E-2</v>
      </c>
      <c r="I236">
        <f t="shared" si="28"/>
        <v>1.6000000000000042E-3</v>
      </c>
      <c r="J236">
        <f t="shared" si="29"/>
        <v>2.3121387283237054</v>
      </c>
      <c r="K236">
        <v>6.9099999999999995E-2</v>
      </c>
      <c r="L236">
        <f t="shared" si="30"/>
        <v>-1.0000000000000286E-4</v>
      </c>
      <c r="M236">
        <f t="shared" si="31"/>
        <v>-0.14450867052023536</v>
      </c>
    </row>
    <row r="237" spans="1:13" x14ac:dyDescent="0.25">
      <c r="A237" s="1">
        <v>45060</v>
      </c>
      <c r="B237">
        <v>6.9199999999999998E-2</v>
      </c>
      <c r="C237">
        <f t="shared" si="24"/>
        <v>0</v>
      </c>
      <c r="D237">
        <f t="shared" si="25"/>
        <v>0</v>
      </c>
      <c r="E237">
        <v>6.9199999999999998E-2</v>
      </c>
      <c r="F237">
        <f t="shared" si="26"/>
        <v>0</v>
      </c>
      <c r="G237">
        <f t="shared" si="27"/>
        <v>0</v>
      </c>
      <c r="H237">
        <v>7.1400000000000005E-2</v>
      </c>
      <c r="I237">
        <f t="shared" si="28"/>
        <v>2.2000000000000075E-3</v>
      </c>
      <c r="J237">
        <f t="shared" si="29"/>
        <v>3.1791907514450974</v>
      </c>
      <c r="K237">
        <v>6.88E-2</v>
      </c>
      <c r="L237">
        <f t="shared" si="30"/>
        <v>-3.9999999999999758E-4</v>
      </c>
      <c r="M237">
        <f t="shared" si="31"/>
        <v>-0.57803468208092135</v>
      </c>
    </row>
    <row r="238" spans="1:13" x14ac:dyDescent="0.25">
      <c r="A238" s="1">
        <v>45059</v>
      </c>
      <c r="B238">
        <v>6.9199999999999998E-2</v>
      </c>
      <c r="C238">
        <f t="shared" si="24"/>
        <v>6.0000000000000331E-4</v>
      </c>
      <c r="D238">
        <f t="shared" si="25"/>
        <v>0.87463556851312441</v>
      </c>
      <c r="E238">
        <v>6.8699999999999997E-2</v>
      </c>
      <c r="F238">
        <f t="shared" si="26"/>
        <v>1.0000000000000286E-4</v>
      </c>
      <c r="G238">
        <f t="shared" si="27"/>
        <v>0.14577259475219079</v>
      </c>
      <c r="H238">
        <v>6.9699999999999998E-2</v>
      </c>
      <c r="I238">
        <f t="shared" si="28"/>
        <v>1.1000000000000038E-3</v>
      </c>
      <c r="J238">
        <f t="shared" si="29"/>
        <v>1.6034985422740582</v>
      </c>
      <c r="K238">
        <v>6.8500000000000005E-2</v>
      </c>
      <c r="L238">
        <f t="shared" si="30"/>
        <v>-9.9999999999988987E-5</v>
      </c>
      <c r="M238">
        <f t="shared" si="31"/>
        <v>-0.14577259475217055</v>
      </c>
    </row>
    <row r="239" spans="1:13" x14ac:dyDescent="0.25">
      <c r="A239" s="1">
        <v>45058</v>
      </c>
      <c r="B239">
        <v>6.8599999999999994E-2</v>
      </c>
      <c r="C239">
        <f t="shared" si="24"/>
        <v>1.0999999999999899E-3</v>
      </c>
      <c r="D239">
        <f t="shared" si="25"/>
        <v>1.6296296296296144</v>
      </c>
      <c r="E239">
        <v>6.7500000000000004E-2</v>
      </c>
      <c r="F239">
        <f t="shared" si="26"/>
        <v>0</v>
      </c>
      <c r="G239">
        <f t="shared" si="27"/>
        <v>0</v>
      </c>
      <c r="H239">
        <v>6.9599999999999995E-2</v>
      </c>
      <c r="I239">
        <f t="shared" si="28"/>
        <v>2.0999999999999908E-3</v>
      </c>
      <c r="J239">
        <f t="shared" si="29"/>
        <v>3.1111111111110974</v>
      </c>
      <c r="K239">
        <v>6.6000000000000003E-2</v>
      </c>
      <c r="L239">
        <f t="shared" si="30"/>
        <v>-1.5000000000000013E-3</v>
      </c>
      <c r="M239">
        <f t="shared" si="31"/>
        <v>-2.2222222222222241</v>
      </c>
    </row>
    <row r="240" spans="1:13" x14ac:dyDescent="0.25">
      <c r="A240" s="1">
        <v>45057</v>
      </c>
      <c r="B240">
        <v>6.7500000000000004E-2</v>
      </c>
      <c r="C240">
        <f t="shared" si="24"/>
        <v>-2.0999999999999908E-3</v>
      </c>
      <c r="D240">
        <f t="shared" si="25"/>
        <v>-3.0172413793103319</v>
      </c>
      <c r="E240">
        <v>6.9599999999999995E-2</v>
      </c>
      <c r="F240">
        <f t="shared" si="26"/>
        <v>0</v>
      </c>
      <c r="G240">
        <f t="shared" si="27"/>
        <v>0</v>
      </c>
      <c r="H240">
        <v>7.1300000000000002E-2</v>
      </c>
      <c r="I240">
        <f t="shared" si="28"/>
        <v>1.7000000000000071E-3</v>
      </c>
      <c r="J240">
        <f t="shared" si="29"/>
        <v>2.4425287356321941</v>
      </c>
      <c r="K240">
        <v>6.6799999999999998E-2</v>
      </c>
      <c r="L240">
        <f t="shared" si="30"/>
        <v>-2.7999999999999969E-3</v>
      </c>
      <c r="M240">
        <f t="shared" si="31"/>
        <v>-4.0229885057471222</v>
      </c>
    </row>
    <row r="241" spans="1:13" x14ac:dyDescent="0.25">
      <c r="A241" s="1">
        <v>45056</v>
      </c>
      <c r="B241">
        <v>6.9599999999999995E-2</v>
      </c>
      <c r="C241">
        <f t="shared" si="24"/>
        <v>7.9999999999999516E-4</v>
      </c>
      <c r="D241">
        <f t="shared" si="25"/>
        <v>1.1627906976744116</v>
      </c>
      <c r="E241">
        <v>6.8699999999999997E-2</v>
      </c>
      <c r="F241">
        <f t="shared" si="26"/>
        <v>-1.0000000000000286E-4</v>
      </c>
      <c r="G241">
        <f t="shared" si="27"/>
        <v>-0.1453488372093065</v>
      </c>
      <c r="H241">
        <v>7.2499999999999995E-2</v>
      </c>
      <c r="I241">
        <f t="shared" si="28"/>
        <v>3.699999999999995E-3</v>
      </c>
      <c r="J241">
        <f t="shared" si="29"/>
        <v>5.3779069767441783</v>
      </c>
      <c r="K241">
        <v>6.8000000000000005E-2</v>
      </c>
      <c r="L241">
        <f t="shared" si="30"/>
        <v>-7.9999999999999516E-4</v>
      </c>
      <c r="M241">
        <f t="shared" si="31"/>
        <v>-1.1627906976744116</v>
      </c>
    </row>
    <row r="242" spans="1:13" x14ac:dyDescent="0.25">
      <c r="A242" s="1">
        <v>45055</v>
      </c>
      <c r="B242">
        <v>6.88E-2</v>
      </c>
      <c r="C242">
        <f t="shared" si="24"/>
        <v>8.9999999999999802E-4</v>
      </c>
      <c r="D242">
        <f t="shared" si="25"/>
        <v>1.325478645066271</v>
      </c>
      <c r="E242">
        <v>6.7900000000000002E-2</v>
      </c>
      <c r="F242">
        <f t="shared" si="26"/>
        <v>0</v>
      </c>
      <c r="G242">
        <f t="shared" si="27"/>
        <v>0</v>
      </c>
      <c r="H242">
        <v>7.2900000000000006E-2</v>
      </c>
      <c r="I242">
        <f t="shared" si="28"/>
        <v>5.0000000000000044E-3</v>
      </c>
      <c r="J242">
        <f t="shared" si="29"/>
        <v>7.3637702503681952</v>
      </c>
      <c r="K242">
        <v>6.7699999999999996E-2</v>
      </c>
      <c r="L242">
        <f t="shared" si="30"/>
        <v>-2.0000000000000573E-4</v>
      </c>
      <c r="M242">
        <f t="shared" si="31"/>
        <v>-0.29455081001473599</v>
      </c>
    </row>
    <row r="243" spans="1:13" x14ac:dyDescent="0.25">
      <c r="A243" s="1">
        <v>45054</v>
      </c>
      <c r="B243">
        <v>6.7900000000000002E-2</v>
      </c>
      <c r="C243">
        <f t="shared" si="24"/>
        <v>-1.8999999999999989E-3</v>
      </c>
      <c r="D243">
        <f t="shared" si="25"/>
        <v>-2.7220630372492822</v>
      </c>
      <c r="E243">
        <v>6.9800000000000001E-2</v>
      </c>
      <c r="F243">
        <f t="shared" si="26"/>
        <v>0</v>
      </c>
      <c r="G243">
        <f t="shared" si="27"/>
        <v>0</v>
      </c>
      <c r="H243">
        <v>6.9800000000000001E-2</v>
      </c>
      <c r="I243">
        <f t="shared" si="28"/>
        <v>0</v>
      </c>
      <c r="J243">
        <f t="shared" si="29"/>
        <v>0</v>
      </c>
      <c r="K243">
        <v>6.7000000000000004E-2</v>
      </c>
      <c r="L243">
        <f t="shared" si="30"/>
        <v>-2.7999999999999969E-3</v>
      </c>
      <c r="M243">
        <f t="shared" si="31"/>
        <v>-4.0114613180515715</v>
      </c>
    </row>
    <row r="244" spans="1:13" x14ac:dyDescent="0.25">
      <c r="A244" s="1">
        <v>45053</v>
      </c>
      <c r="B244">
        <v>6.9800000000000001E-2</v>
      </c>
      <c r="C244">
        <f t="shared" si="24"/>
        <v>-3.9999999999999758E-4</v>
      </c>
      <c r="D244">
        <f t="shared" si="25"/>
        <v>-0.56980056980056637</v>
      </c>
      <c r="E244">
        <v>7.0199999999999999E-2</v>
      </c>
      <c r="F244">
        <f t="shared" si="26"/>
        <v>0</v>
      </c>
      <c r="G244">
        <f t="shared" si="27"/>
        <v>0</v>
      </c>
      <c r="H244">
        <v>7.1499999999999994E-2</v>
      </c>
      <c r="I244">
        <f t="shared" si="28"/>
        <v>1.2999999999999956E-3</v>
      </c>
      <c r="J244">
        <f t="shared" si="29"/>
        <v>1.8518518518518456</v>
      </c>
      <c r="K244">
        <v>6.6600000000000006E-2</v>
      </c>
      <c r="L244">
        <f t="shared" si="30"/>
        <v>-3.5999999999999921E-3</v>
      </c>
      <c r="M244">
        <f t="shared" si="31"/>
        <v>-5.1282051282051171</v>
      </c>
    </row>
    <row r="245" spans="1:13" x14ac:dyDescent="0.25">
      <c r="A245" s="1">
        <v>45052</v>
      </c>
      <c r="B245">
        <v>7.0199999999999999E-2</v>
      </c>
      <c r="C245">
        <f t="shared" si="24"/>
        <v>-7.0000000000000617E-4</v>
      </c>
      <c r="D245">
        <f t="shared" si="25"/>
        <v>-0.98730606488012151</v>
      </c>
      <c r="E245">
        <v>7.1199999999999999E-2</v>
      </c>
      <c r="F245">
        <f t="shared" si="26"/>
        <v>2.9999999999999472E-4</v>
      </c>
      <c r="G245">
        <f t="shared" si="27"/>
        <v>0.42313117066289802</v>
      </c>
      <c r="H245">
        <v>7.2099999999999997E-2</v>
      </c>
      <c r="I245">
        <f t="shared" si="28"/>
        <v>1.1999999999999927E-3</v>
      </c>
      <c r="J245">
        <f t="shared" si="29"/>
        <v>1.6925246826516116</v>
      </c>
      <c r="K245">
        <v>6.8199999999999997E-2</v>
      </c>
      <c r="L245">
        <f t="shared" si="30"/>
        <v>-2.7000000000000079E-3</v>
      </c>
      <c r="M245">
        <f t="shared" si="31"/>
        <v>-3.8081805359661605</v>
      </c>
    </row>
    <row r="246" spans="1:13" x14ac:dyDescent="0.25">
      <c r="A246" s="1">
        <v>45051</v>
      </c>
      <c r="B246">
        <v>7.0900000000000005E-2</v>
      </c>
      <c r="C246">
        <f t="shared" si="24"/>
        <v>1.6000000000000042E-3</v>
      </c>
      <c r="D246">
        <f t="shared" si="25"/>
        <v>2.3088023088023149</v>
      </c>
      <c r="E246">
        <v>6.9400000000000003E-2</v>
      </c>
      <c r="F246">
        <f t="shared" si="26"/>
        <v>1.0000000000000286E-4</v>
      </c>
      <c r="G246">
        <f t="shared" si="27"/>
        <v>0.14430014430014843</v>
      </c>
      <c r="H246">
        <v>7.1400000000000005E-2</v>
      </c>
      <c r="I246">
        <f t="shared" si="28"/>
        <v>2.1000000000000046E-3</v>
      </c>
      <c r="J246">
        <f t="shared" si="29"/>
        <v>3.0303030303030369</v>
      </c>
      <c r="K246">
        <v>6.4199999999999993E-2</v>
      </c>
      <c r="L246">
        <f t="shared" si="30"/>
        <v>-5.1000000000000073E-3</v>
      </c>
      <c r="M246">
        <f t="shared" si="31"/>
        <v>-7.359307359307369</v>
      </c>
    </row>
    <row r="247" spans="1:13" x14ac:dyDescent="0.25">
      <c r="A247" s="1">
        <v>45050</v>
      </c>
      <c r="B247">
        <v>6.93E-2</v>
      </c>
      <c r="C247">
        <f t="shared" si="24"/>
        <v>1.0000000000000286E-4</v>
      </c>
      <c r="D247">
        <f t="shared" si="25"/>
        <v>0.14450867052023536</v>
      </c>
      <c r="E247">
        <v>6.9199999999999998E-2</v>
      </c>
      <c r="F247">
        <f t="shared" si="26"/>
        <v>0</v>
      </c>
      <c r="G247">
        <f t="shared" si="27"/>
        <v>0</v>
      </c>
      <c r="H247">
        <v>6.9800000000000001E-2</v>
      </c>
      <c r="I247">
        <f t="shared" si="28"/>
        <v>6.0000000000000331E-4</v>
      </c>
      <c r="J247">
        <f t="shared" si="29"/>
        <v>0.86705202312139207</v>
      </c>
      <c r="K247">
        <v>6.7599999999999993E-2</v>
      </c>
      <c r="L247">
        <f t="shared" si="30"/>
        <v>-1.6000000000000042E-3</v>
      </c>
      <c r="M247">
        <f t="shared" si="31"/>
        <v>-2.3121387283237054</v>
      </c>
    </row>
    <row r="248" spans="1:13" x14ac:dyDescent="0.25">
      <c r="A248" s="1">
        <v>45049</v>
      </c>
      <c r="B248">
        <v>6.9199999999999998E-2</v>
      </c>
      <c r="C248">
        <f t="shared" si="24"/>
        <v>0</v>
      </c>
      <c r="D248">
        <f t="shared" si="25"/>
        <v>0</v>
      </c>
      <c r="E248">
        <v>6.9199999999999998E-2</v>
      </c>
      <c r="F248">
        <f t="shared" si="26"/>
        <v>0</v>
      </c>
      <c r="G248">
        <f t="shared" si="27"/>
        <v>0</v>
      </c>
      <c r="H248">
        <v>6.9599999999999995E-2</v>
      </c>
      <c r="I248">
        <f t="shared" si="28"/>
        <v>3.9999999999999758E-4</v>
      </c>
      <c r="J248">
        <f t="shared" si="29"/>
        <v>0.57803468208092135</v>
      </c>
      <c r="K248">
        <v>6.7100000000000007E-2</v>
      </c>
      <c r="L248">
        <f t="shared" si="30"/>
        <v>-2.0999999999999908E-3</v>
      </c>
      <c r="M248">
        <f t="shared" si="31"/>
        <v>-3.034682080924842</v>
      </c>
    </row>
    <row r="249" spans="1:13" x14ac:dyDescent="0.25">
      <c r="A249" s="1">
        <v>45048</v>
      </c>
      <c r="B249">
        <v>6.9199999999999998E-2</v>
      </c>
      <c r="C249">
        <f t="shared" si="24"/>
        <v>8.9999999999999802E-4</v>
      </c>
      <c r="D249">
        <f t="shared" si="25"/>
        <v>1.3177159590043894</v>
      </c>
      <c r="E249">
        <v>6.8099999999999994E-2</v>
      </c>
      <c r="F249">
        <f t="shared" si="26"/>
        <v>-2.0000000000000573E-4</v>
      </c>
      <c r="G249">
        <f t="shared" si="27"/>
        <v>-0.29282576866765114</v>
      </c>
      <c r="H249">
        <v>7.0000000000000007E-2</v>
      </c>
      <c r="I249">
        <f t="shared" si="28"/>
        <v>1.7000000000000071E-3</v>
      </c>
      <c r="J249">
        <f t="shared" si="29"/>
        <v>2.4890190336749738</v>
      </c>
      <c r="K249">
        <v>6.7199999999999996E-2</v>
      </c>
      <c r="L249">
        <f t="shared" si="30"/>
        <v>-1.1000000000000038E-3</v>
      </c>
      <c r="M249">
        <f t="shared" si="31"/>
        <v>-1.6105417276720406</v>
      </c>
    </row>
    <row r="250" spans="1:13" x14ac:dyDescent="0.25">
      <c r="A250" s="1">
        <v>45047</v>
      </c>
      <c r="B250">
        <v>6.83E-2</v>
      </c>
      <c r="C250">
        <f t="shared" si="24"/>
        <v>7.0000000000000617E-4</v>
      </c>
      <c r="D250">
        <f t="shared" si="25"/>
        <v>1.0355029585798909</v>
      </c>
      <c r="E250">
        <v>6.7599999999999993E-2</v>
      </c>
      <c r="F250">
        <f t="shared" si="26"/>
        <v>0</v>
      </c>
      <c r="G250">
        <f t="shared" si="27"/>
        <v>0</v>
      </c>
      <c r="H250">
        <v>6.9400000000000003E-2</v>
      </c>
      <c r="I250">
        <f t="shared" si="28"/>
        <v>1.8000000000000099E-3</v>
      </c>
      <c r="J250">
        <f t="shared" si="29"/>
        <v>2.6627218934911392</v>
      </c>
      <c r="K250">
        <v>6.6799999999999998E-2</v>
      </c>
      <c r="L250">
        <f t="shared" si="30"/>
        <v>-7.9999999999999516E-4</v>
      </c>
      <c r="M250">
        <f t="shared" si="31"/>
        <v>-1.1834319526627148</v>
      </c>
    </row>
    <row r="251" spans="1:13" x14ac:dyDescent="0.25">
      <c r="A251" s="1">
        <v>45046</v>
      </c>
      <c r="B251">
        <v>6.7599999999999993E-2</v>
      </c>
      <c r="C251">
        <f t="shared" si="24"/>
        <v>9.9999999999988987E-5</v>
      </c>
      <c r="D251">
        <f t="shared" si="25"/>
        <v>0.14814814814813182</v>
      </c>
      <c r="E251">
        <v>6.7400000000000002E-2</v>
      </c>
      <c r="F251">
        <f t="shared" si="26"/>
        <v>-1.0000000000000286E-4</v>
      </c>
      <c r="G251">
        <f t="shared" si="27"/>
        <v>-0.14814814814815239</v>
      </c>
      <c r="H251">
        <v>6.83E-2</v>
      </c>
      <c r="I251">
        <f t="shared" si="28"/>
        <v>7.9999999999999516E-4</v>
      </c>
      <c r="J251">
        <f t="shared" si="29"/>
        <v>1.185185185185178</v>
      </c>
      <c r="K251">
        <v>6.7199999999999996E-2</v>
      </c>
      <c r="L251">
        <f t="shared" si="30"/>
        <v>-3.0000000000000859E-4</v>
      </c>
      <c r="M251">
        <f t="shared" si="31"/>
        <v>-0.44444444444445713</v>
      </c>
    </row>
    <row r="252" spans="1:13" x14ac:dyDescent="0.25">
      <c r="A252" s="1">
        <v>45045</v>
      </c>
      <c r="B252">
        <v>6.7500000000000004E-2</v>
      </c>
      <c r="C252">
        <f t="shared" si="24"/>
        <v>8.9999999999999802E-4</v>
      </c>
      <c r="D252">
        <f t="shared" si="25"/>
        <v>1.3513513513513482</v>
      </c>
      <c r="E252">
        <v>6.6600000000000006E-2</v>
      </c>
      <c r="F252">
        <f t="shared" si="26"/>
        <v>0</v>
      </c>
      <c r="G252">
        <f t="shared" si="27"/>
        <v>0</v>
      </c>
      <c r="H252">
        <v>6.7500000000000004E-2</v>
      </c>
      <c r="I252">
        <f t="shared" si="28"/>
        <v>8.9999999999999802E-4</v>
      </c>
      <c r="J252">
        <f t="shared" si="29"/>
        <v>1.3513513513513482</v>
      </c>
      <c r="K252">
        <v>6.6500000000000004E-2</v>
      </c>
      <c r="L252">
        <f t="shared" si="30"/>
        <v>-1.0000000000000286E-4</v>
      </c>
      <c r="M252">
        <f t="shared" si="31"/>
        <v>-0.15015015015015443</v>
      </c>
    </row>
    <row r="253" spans="1:13" x14ac:dyDescent="0.25">
      <c r="A253" s="1">
        <v>45044</v>
      </c>
      <c r="B253">
        <v>6.6600000000000006E-2</v>
      </c>
      <c r="C253">
        <f t="shared" si="24"/>
        <v>7.0000000000000617E-4</v>
      </c>
      <c r="D253">
        <f t="shared" si="25"/>
        <v>1.0622154779969744</v>
      </c>
      <c r="E253">
        <v>6.59E-2</v>
      </c>
      <c r="F253">
        <f t="shared" si="26"/>
        <v>0</v>
      </c>
      <c r="G253">
        <f t="shared" si="27"/>
        <v>0</v>
      </c>
      <c r="H253">
        <v>6.7000000000000004E-2</v>
      </c>
      <c r="I253">
        <f t="shared" si="28"/>
        <v>1.1000000000000038E-3</v>
      </c>
      <c r="J253">
        <f t="shared" si="29"/>
        <v>1.6691957511380937</v>
      </c>
      <c r="K253">
        <v>6.5500000000000003E-2</v>
      </c>
      <c r="L253">
        <f t="shared" si="30"/>
        <v>-3.9999999999999758E-4</v>
      </c>
      <c r="M253">
        <f t="shared" si="31"/>
        <v>-0.60698027314111924</v>
      </c>
    </row>
    <row r="254" spans="1:13" x14ac:dyDescent="0.25">
      <c r="A254" s="1">
        <v>45043</v>
      </c>
      <c r="B254">
        <v>6.59E-2</v>
      </c>
      <c r="C254">
        <f t="shared" si="24"/>
        <v>8.9999999999999802E-4</v>
      </c>
      <c r="D254">
        <f t="shared" si="25"/>
        <v>1.3846153846153815</v>
      </c>
      <c r="E254">
        <v>6.5100000000000005E-2</v>
      </c>
      <c r="F254">
        <f t="shared" si="26"/>
        <v>1.0000000000000286E-4</v>
      </c>
      <c r="G254">
        <f t="shared" si="27"/>
        <v>0.15384615384615824</v>
      </c>
      <c r="H254">
        <v>6.6199999999999995E-2</v>
      </c>
      <c r="I254">
        <f t="shared" si="28"/>
        <v>1.1999999999999927E-3</v>
      </c>
      <c r="J254">
        <f t="shared" si="29"/>
        <v>1.8461538461538349</v>
      </c>
      <c r="K254">
        <v>6.4799999999999996E-2</v>
      </c>
      <c r="L254">
        <f t="shared" si="30"/>
        <v>-2.0000000000000573E-4</v>
      </c>
      <c r="M254">
        <f t="shared" si="31"/>
        <v>-0.30769230769231648</v>
      </c>
    </row>
    <row r="255" spans="1:13" x14ac:dyDescent="0.25">
      <c r="A255" s="1">
        <v>45042</v>
      </c>
      <c r="B255">
        <v>6.5000000000000002E-2</v>
      </c>
      <c r="C255">
        <f t="shared" si="24"/>
        <v>-8.9999999999999802E-4</v>
      </c>
      <c r="D255">
        <f t="shared" si="25"/>
        <v>-1.3657056145675235</v>
      </c>
      <c r="E255">
        <v>6.59E-2</v>
      </c>
      <c r="F255">
        <f t="shared" si="26"/>
        <v>0</v>
      </c>
      <c r="G255">
        <f t="shared" si="27"/>
        <v>0</v>
      </c>
      <c r="H255">
        <v>6.7100000000000007E-2</v>
      </c>
      <c r="I255">
        <f t="shared" si="28"/>
        <v>1.2000000000000066E-3</v>
      </c>
      <c r="J255">
        <f t="shared" si="29"/>
        <v>1.8209408194233787</v>
      </c>
      <c r="K255">
        <v>6.3600000000000004E-2</v>
      </c>
      <c r="L255">
        <f t="shared" si="30"/>
        <v>-2.2999999999999965E-3</v>
      </c>
      <c r="M255">
        <f t="shared" si="31"/>
        <v>-3.4901365705614515</v>
      </c>
    </row>
    <row r="256" spans="1:13" x14ac:dyDescent="0.25">
      <c r="A256" s="1">
        <v>45041</v>
      </c>
      <c r="B256">
        <v>6.59E-2</v>
      </c>
      <c r="C256">
        <f t="shared" si="24"/>
        <v>-2.9999999999999472E-4</v>
      </c>
      <c r="D256">
        <f t="shared" si="25"/>
        <v>-0.45317220543805853</v>
      </c>
      <c r="E256">
        <v>6.6199999999999995E-2</v>
      </c>
      <c r="F256">
        <f t="shared" si="26"/>
        <v>0</v>
      </c>
      <c r="G256">
        <f t="shared" si="27"/>
        <v>0</v>
      </c>
      <c r="H256">
        <v>6.7100000000000007E-2</v>
      </c>
      <c r="I256">
        <f t="shared" si="28"/>
        <v>9.000000000000119E-4</v>
      </c>
      <c r="J256">
        <f t="shared" si="29"/>
        <v>1.3595166163142174</v>
      </c>
      <c r="K256">
        <v>6.2700000000000006E-2</v>
      </c>
      <c r="L256">
        <f t="shared" si="30"/>
        <v>-3.4999999999999892E-3</v>
      </c>
      <c r="M256">
        <f t="shared" si="31"/>
        <v>-5.2870090634440929</v>
      </c>
    </row>
    <row r="257" spans="1:13" x14ac:dyDescent="0.25">
      <c r="A257" s="1">
        <v>45040</v>
      </c>
      <c r="B257">
        <v>6.6199999999999995E-2</v>
      </c>
      <c r="C257">
        <f t="shared" si="24"/>
        <v>-4.0000000000001146E-4</v>
      </c>
      <c r="D257">
        <f t="shared" si="25"/>
        <v>-0.60060060060061771</v>
      </c>
      <c r="E257">
        <v>6.6500000000000004E-2</v>
      </c>
      <c r="F257">
        <f t="shared" si="26"/>
        <v>-1.0000000000000286E-4</v>
      </c>
      <c r="G257">
        <f t="shared" si="27"/>
        <v>-0.15015015015015443</v>
      </c>
      <c r="H257">
        <v>6.7000000000000004E-2</v>
      </c>
      <c r="I257">
        <f t="shared" si="28"/>
        <v>3.9999999999999758E-4</v>
      </c>
      <c r="J257">
        <f t="shared" si="29"/>
        <v>0.60060060060059695</v>
      </c>
      <c r="K257">
        <v>0.06</v>
      </c>
      <c r="L257">
        <f t="shared" si="30"/>
        <v>-6.6000000000000086E-3</v>
      </c>
      <c r="M257">
        <f t="shared" si="31"/>
        <v>-9.9099099099099206</v>
      </c>
    </row>
    <row r="258" spans="1:13" x14ac:dyDescent="0.25">
      <c r="A258" s="1">
        <v>45039</v>
      </c>
      <c r="B258">
        <v>6.6600000000000006E-2</v>
      </c>
      <c r="C258">
        <f t="shared" si="24"/>
        <v>6.0000000000000331E-4</v>
      </c>
      <c r="D258">
        <f t="shared" si="25"/>
        <v>0.90909090909091406</v>
      </c>
      <c r="E258">
        <v>6.59E-2</v>
      </c>
      <c r="F258">
        <f t="shared" si="26"/>
        <v>-1.0000000000000286E-4</v>
      </c>
      <c r="G258">
        <f t="shared" si="27"/>
        <v>-0.15151515151515585</v>
      </c>
      <c r="H258">
        <v>6.7199999999999996E-2</v>
      </c>
      <c r="I258">
        <f t="shared" si="28"/>
        <v>1.1999999999999927E-3</v>
      </c>
      <c r="J258">
        <f t="shared" si="29"/>
        <v>1.818181818181807</v>
      </c>
      <c r="K258">
        <v>6.5600000000000006E-2</v>
      </c>
      <c r="L258">
        <f t="shared" si="30"/>
        <v>-3.9999999999999758E-4</v>
      </c>
      <c r="M258">
        <f t="shared" si="31"/>
        <v>-0.60606060606060241</v>
      </c>
    </row>
    <row r="259" spans="1:13" x14ac:dyDescent="0.25">
      <c r="A259" s="1">
        <v>45038</v>
      </c>
      <c r="B259">
        <v>6.6000000000000003E-2</v>
      </c>
      <c r="C259">
        <f t="shared" si="24"/>
        <v>1.5000000000000013E-3</v>
      </c>
      <c r="D259">
        <f t="shared" si="25"/>
        <v>2.3255813953488391</v>
      </c>
      <c r="E259">
        <v>6.4500000000000002E-2</v>
      </c>
      <c r="F259">
        <f t="shared" si="26"/>
        <v>0</v>
      </c>
      <c r="G259">
        <f t="shared" si="27"/>
        <v>0</v>
      </c>
      <c r="H259">
        <v>6.6500000000000004E-2</v>
      </c>
      <c r="I259">
        <f t="shared" si="28"/>
        <v>2.0000000000000018E-3</v>
      </c>
      <c r="J259">
        <f t="shared" si="29"/>
        <v>3.1007751937984525</v>
      </c>
      <c r="K259">
        <v>6.4299999999999996E-2</v>
      </c>
      <c r="L259">
        <f t="shared" si="30"/>
        <v>-2.0000000000000573E-4</v>
      </c>
      <c r="M259">
        <f t="shared" si="31"/>
        <v>-0.31007751937985384</v>
      </c>
    </row>
    <row r="260" spans="1:13" x14ac:dyDescent="0.25">
      <c r="A260" s="1">
        <v>45037</v>
      </c>
      <c r="B260">
        <v>6.4500000000000002E-2</v>
      </c>
      <c r="C260">
        <f t="shared" si="24"/>
        <v>-8.9999999999999802E-4</v>
      </c>
      <c r="D260">
        <f t="shared" si="25"/>
        <v>-1.3761467889908228</v>
      </c>
      <c r="E260">
        <v>6.54E-2</v>
      </c>
      <c r="F260">
        <f t="shared" si="26"/>
        <v>0</v>
      </c>
      <c r="G260">
        <f t="shared" si="27"/>
        <v>0</v>
      </c>
      <c r="H260">
        <v>6.6000000000000003E-2</v>
      </c>
      <c r="I260">
        <f t="shared" si="28"/>
        <v>6.0000000000000331E-4</v>
      </c>
      <c r="J260">
        <f t="shared" si="29"/>
        <v>0.91743119266055551</v>
      </c>
      <c r="K260">
        <v>6.4399999999999999E-2</v>
      </c>
      <c r="L260">
        <f t="shared" si="30"/>
        <v>-1.0000000000000009E-3</v>
      </c>
      <c r="M260">
        <f t="shared" si="31"/>
        <v>-1.5290519877675854</v>
      </c>
    </row>
    <row r="261" spans="1:13" x14ac:dyDescent="0.25">
      <c r="A261" s="1">
        <v>45036</v>
      </c>
      <c r="B261">
        <v>6.54E-2</v>
      </c>
      <c r="C261">
        <f t="shared" si="24"/>
        <v>-5.0000000000000044E-4</v>
      </c>
      <c r="D261">
        <f t="shared" si="25"/>
        <v>-0.75872534142640435</v>
      </c>
      <c r="E261">
        <v>6.59E-2</v>
      </c>
      <c r="F261">
        <f t="shared" si="26"/>
        <v>0</v>
      </c>
      <c r="G261">
        <f t="shared" si="27"/>
        <v>0</v>
      </c>
      <c r="H261">
        <v>6.7299999999999999E-2</v>
      </c>
      <c r="I261">
        <f t="shared" si="28"/>
        <v>1.3999999999999985E-3</v>
      </c>
      <c r="J261">
        <f t="shared" si="29"/>
        <v>2.1244309559939278</v>
      </c>
      <c r="K261">
        <v>6.3E-2</v>
      </c>
      <c r="L261">
        <f t="shared" si="30"/>
        <v>-2.8999999999999998E-3</v>
      </c>
      <c r="M261">
        <f t="shared" si="31"/>
        <v>-4.4006069802731407</v>
      </c>
    </row>
    <row r="262" spans="1:13" x14ac:dyDescent="0.25">
      <c r="A262" s="1">
        <v>45035</v>
      </c>
      <c r="B262">
        <v>6.59E-2</v>
      </c>
      <c r="C262">
        <f t="shared" si="24"/>
        <v>-6.0000000000000331E-4</v>
      </c>
      <c r="D262">
        <f t="shared" si="25"/>
        <v>-0.90225563909774931</v>
      </c>
      <c r="E262">
        <v>6.6400000000000001E-2</v>
      </c>
      <c r="F262">
        <f t="shared" si="26"/>
        <v>-1.0000000000000286E-4</v>
      </c>
      <c r="G262">
        <f t="shared" si="27"/>
        <v>-0.15037593984962835</v>
      </c>
      <c r="H262">
        <v>6.7100000000000007E-2</v>
      </c>
      <c r="I262">
        <f t="shared" si="28"/>
        <v>6.0000000000000331E-4</v>
      </c>
      <c r="J262">
        <f t="shared" si="29"/>
        <v>0.90225563909774931</v>
      </c>
      <c r="K262">
        <v>6.4899999999999999E-2</v>
      </c>
      <c r="L262">
        <f t="shared" si="30"/>
        <v>-1.6000000000000042E-3</v>
      </c>
      <c r="M262">
        <f t="shared" si="31"/>
        <v>-2.406015037593991</v>
      </c>
    </row>
    <row r="263" spans="1:13" x14ac:dyDescent="0.25">
      <c r="A263" s="1">
        <v>45034</v>
      </c>
      <c r="B263">
        <v>6.6500000000000004E-2</v>
      </c>
      <c r="C263">
        <f t="shared" si="24"/>
        <v>6.0000000000000331E-4</v>
      </c>
      <c r="D263">
        <f t="shared" si="25"/>
        <v>0.91047040971168935</v>
      </c>
      <c r="E263">
        <v>6.59E-2</v>
      </c>
      <c r="F263">
        <f t="shared" si="26"/>
        <v>0</v>
      </c>
      <c r="G263">
        <f t="shared" si="27"/>
        <v>0</v>
      </c>
      <c r="H263">
        <v>6.6900000000000001E-2</v>
      </c>
      <c r="I263">
        <f t="shared" si="28"/>
        <v>1.0000000000000009E-3</v>
      </c>
      <c r="J263">
        <f t="shared" si="29"/>
        <v>1.5174506828528087</v>
      </c>
      <c r="K263">
        <v>6.4399999999999999E-2</v>
      </c>
      <c r="L263">
        <f t="shared" si="30"/>
        <v>-1.5000000000000013E-3</v>
      </c>
      <c r="M263">
        <f t="shared" si="31"/>
        <v>-2.2761760242792128</v>
      </c>
    </row>
    <row r="264" spans="1:13" x14ac:dyDescent="0.25">
      <c r="A264" s="1">
        <v>45033</v>
      </c>
      <c r="B264">
        <v>6.59E-2</v>
      </c>
      <c r="C264">
        <f t="shared" ref="C264:C327" si="32">IF(AND(ISNUMBER(B264), ISNUMBER(B265)), (B264 - B265), "")</f>
        <v>-6.0000000000000331E-4</v>
      </c>
      <c r="D264">
        <f t="shared" ref="D264:D327" si="33">IF(AND(ISNUMBER(C264), ISNUMBER(B265)), (100*(C264)/ABS(B265)), "")</f>
        <v>-0.90225563909774931</v>
      </c>
      <c r="E264">
        <v>6.6500000000000004E-2</v>
      </c>
      <c r="F264">
        <f t="shared" ref="F264:F327" si="34">IF(AND(ISNUMBER(E264), ISNUMBER(B265)), (E264 - B265), "")</f>
        <v>0</v>
      </c>
      <c r="G264">
        <f t="shared" ref="G264:G327" si="35">IF(AND(ISNUMBER(F264), ISNUMBER(B265)), (100*(F264)/ABS(B265)), "")</f>
        <v>0</v>
      </c>
      <c r="H264">
        <v>6.7400000000000002E-2</v>
      </c>
      <c r="I264">
        <f t="shared" ref="I264:I327" si="36">IF(AND(ISNUMBER(H264), ISNUMBER(B265)), (H264 - B265), "")</f>
        <v>8.9999999999999802E-4</v>
      </c>
      <c r="J264">
        <f t="shared" ref="J264:J327" si="37">IF(AND(ISNUMBER(I264), ISNUMBER(B265)), (100*(I264)/ABS(B265)), "")</f>
        <v>1.3533834586466136</v>
      </c>
      <c r="K264">
        <v>6.4199999999999993E-2</v>
      </c>
      <c r="L264">
        <f t="shared" ref="L264:L327" si="38">IF(AND(ISNUMBER(K264), ISNUMBER(B265)), (K264 - B265),"")</f>
        <v>-2.3000000000000104E-3</v>
      </c>
      <c r="M264">
        <f t="shared" ref="M264:M327" si="39">IF(AND(ISNUMBER(L264), ISNUMBER(B265)), (100*(L264)/ABS(B265)), "")</f>
        <v>-3.458646616541369</v>
      </c>
    </row>
    <row r="265" spans="1:13" x14ac:dyDescent="0.25">
      <c r="A265" s="1">
        <v>45032</v>
      </c>
      <c r="B265">
        <v>6.6500000000000004E-2</v>
      </c>
      <c r="C265">
        <f t="shared" si="32"/>
        <v>3.9999999999999758E-4</v>
      </c>
      <c r="D265">
        <f t="shared" si="33"/>
        <v>0.6051437216338843</v>
      </c>
      <c r="E265">
        <v>6.6100000000000006E-2</v>
      </c>
      <c r="F265">
        <f t="shared" si="34"/>
        <v>0</v>
      </c>
      <c r="G265">
        <f t="shared" si="35"/>
        <v>0</v>
      </c>
      <c r="H265">
        <v>6.6799999999999998E-2</v>
      </c>
      <c r="I265">
        <f t="shared" si="36"/>
        <v>6.999999999999923E-4</v>
      </c>
      <c r="J265">
        <f t="shared" si="37"/>
        <v>1.0590015128592922</v>
      </c>
      <c r="K265">
        <v>6.5600000000000006E-2</v>
      </c>
      <c r="L265">
        <f t="shared" si="38"/>
        <v>-5.0000000000000044E-4</v>
      </c>
      <c r="M265">
        <f t="shared" si="39"/>
        <v>-0.75642965204236068</v>
      </c>
    </row>
    <row r="266" spans="1:13" x14ac:dyDescent="0.25">
      <c r="A266" s="1">
        <v>45031</v>
      </c>
      <c r="B266">
        <v>6.6100000000000006E-2</v>
      </c>
      <c r="C266">
        <f t="shared" si="32"/>
        <v>-1.9999999999999185E-4</v>
      </c>
      <c r="D266">
        <f t="shared" si="33"/>
        <v>-0.30165912518852467</v>
      </c>
      <c r="E266">
        <v>6.4500000000000002E-2</v>
      </c>
      <c r="F266">
        <f t="shared" si="34"/>
        <v>-1.799999999999996E-3</v>
      </c>
      <c r="G266">
        <f t="shared" si="35"/>
        <v>-2.7149321266968265</v>
      </c>
      <c r="H266">
        <v>6.6400000000000001E-2</v>
      </c>
      <c r="I266">
        <f t="shared" si="36"/>
        <v>1.0000000000000286E-4</v>
      </c>
      <c r="J266">
        <f t="shared" si="37"/>
        <v>0.1508295625942728</v>
      </c>
      <c r="K266">
        <v>6.2300000000000001E-2</v>
      </c>
      <c r="L266">
        <f t="shared" si="38"/>
        <v>-3.9999999999999966E-3</v>
      </c>
      <c r="M266">
        <f t="shared" si="39"/>
        <v>-6.0331825037707345</v>
      </c>
    </row>
    <row r="267" spans="1:13" x14ac:dyDescent="0.25">
      <c r="A267" s="1">
        <v>45030</v>
      </c>
      <c r="B267">
        <v>6.6299999999999998E-2</v>
      </c>
      <c r="C267">
        <f t="shared" si="32"/>
        <v>1.1999999999999927E-3</v>
      </c>
      <c r="D267">
        <f t="shared" si="33"/>
        <v>1.8433179723502191</v>
      </c>
      <c r="E267">
        <v>6.5000000000000002E-2</v>
      </c>
      <c r="F267">
        <f t="shared" si="34"/>
        <v>-1.0000000000000286E-4</v>
      </c>
      <c r="G267">
        <f t="shared" si="35"/>
        <v>-0.15360983102919026</v>
      </c>
      <c r="H267">
        <v>6.7100000000000007E-2</v>
      </c>
      <c r="I267">
        <f t="shared" si="36"/>
        <v>2.0000000000000018E-3</v>
      </c>
      <c r="J267">
        <f t="shared" si="37"/>
        <v>3.0721966205837199</v>
      </c>
      <c r="K267">
        <v>6.1600000000000002E-2</v>
      </c>
      <c r="L267">
        <f t="shared" si="38"/>
        <v>-3.5000000000000031E-3</v>
      </c>
      <c r="M267">
        <f t="shared" si="39"/>
        <v>-5.3763440860215095</v>
      </c>
    </row>
    <row r="268" spans="1:13" x14ac:dyDescent="0.25">
      <c r="A268" s="1">
        <v>45029</v>
      </c>
      <c r="B268">
        <v>6.5100000000000005E-2</v>
      </c>
      <c r="C268">
        <f t="shared" si="32"/>
        <v>2.0000000000000573E-4</v>
      </c>
      <c r="D268">
        <f t="shared" si="33"/>
        <v>0.30816640986133392</v>
      </c>
      <c r="E268">
        <v>6.4899999999999999E-2</v>
      </c>
      <c r="F268">
        <f t="shared" si="34"/>
        <v>0</v>
      </c>
      <c r="G268">
        <f t="shared" si="35"/>
        <v>0</v>
      </c>
      <c r="H268">
        <v>6.5500000000000003E-2</v>
      </c>
      <c r="I268">
        <f t="shared" si="36"/>
        <v>6.0000000000000331E-4</v>
      </c>
      <c r="J268">
        <f t="shared" si="37"/>
        <v>0.92449922958398045</v>
      </c>
      <c r="K268">
        <v>6.1699999999999998E-2</v>
      </c>
      <c r="L268">
        <f t="shared" si="38"/>
        <v>-3.2000000000000015E-3</v>
      </c>
      <c r="M268">
        <f t="shared" si="39"/>
        <v>-4.9306625577812042</v>
      </c>
    </row>
    <row r="269" spans="1:13" x14ac:dyDescent="0.25">
      <c r="A269" s="1">
        <v>45028</v>
      </c>
      <c r="B269">
        <v>6.4899999999999999E-2</v>
      </c>
      <c r="C269">
        <f t="shared" si="32"/>
        <v>-1.5000000000000013E-3</v>
      </c>
      <c r="D269">
        <f t="shared" si="33"/>
        <v>-2.2590361445783151</v>
      </c>
      <c r="E269">
        <v>6.5500000000000003E-2</v>
      </c>
      <c r="F269">
        <f t="shared" si="34"/>
        <v>-8.9999999999999802E-4</v>
      </c>
      <c r="G269">
        <f t="shared" si="35"/>
        <v>-1.355421686746985</v>
      </c>
      <c r="H269">
        <v>6.6600000000000006E-2</v>
      </c>
      <c r="I269">
        <f t="shared" si="36"/>
        <v>2.0000000000000573E-4</v>
      </c>
      <c r="J269">
        <f t="shared" si="37"/>
        <v>0.30120481927711706</v>
      </c>
      <c r="K269">
        <v>5.74E-2</v>
      </c>
      <c r="L269">
        <f t="shared" si="38"/>
        <v>-9.0000000000000011E-3</v>
      </c>
      <c r="M269">
        <f t="shared" si="39"/>
        <v>-13.554216867469881</v>
      </c>
    </row>
    <row r="270" spans="1:13" x14ac:dyDescent="0.25">
      <c r="A270" s="1">
        <v>45027</v>
      </c>
      <c r="B270">
        <v>6.6400000000000001E-2</v>
      </c>
      <c r="C270">
        <f t="shared" si="32"/>
        <v>-6.0000000000000331E-4</v>
      </c>
      <c r="D270">
        <f t="shared" si="33"/>
        <v>-0.89552238805970641</v>
      </c>
      <c r="E270">
        <v>6.7000000000000004E-2</v>
      </c>
      <c r="F270">
        <f t="shared" si="34"/>
        <v>0</v>
      </c>
      <c r="G270">
        <f t="shared" si="35"/>
        <v>0</v>
      </c>
      <c r="H270">
        <v>6.7699999999999996E-2</v>
      </c>
      <c r="I270">
        <f t="shared" si="36"/>
        <v>6.999999999999923E-4</v>
      </c>
      <c r="J270">
        <f t="shared" si="37"/>
        <v>1.0447761194029734</v>
      </c>
      <c r="K270">
        <v>6.1699999999999998E-2</v>
      </c>
      <c r="L270">
        <f t="shared" si="38"/>
        <v>-5.3000000000000061E-3</v>
      </c>
      <c r="M270">
        <f t="shared" si="39"/>
        <v>-7.910447761194038</v>
      </c>
    </row>
    <row r="271" spans="1:13" x14ac:dyDescent="0.25">
      <c r="A271" s="1">
        <v>45026</v>
      </c>
      <c r="B271">
        <v>6.7000000000000004E-2</v>
      </c>
      <c r="C271">
        <f t="shared" si="32"/>
        <v>6.0000000000000331E-4</v>
      </c>
      <c r="D271">
        <f t="shared" si="33"/>
        <v>0.90361445783133032</v>
      </c>
      <c r="E271">
        <v>6.6400000000000001E-2</v>
      </c>
      <c r="F271">
        <f t="shared" si="34"/>
        <v>0</v>
      </c>
      <c r="G271">
        <f t="shared" si="35"/>
        <v>0</v>
      </c>
      <c r="H271">
        <v>6.7500000000000004E-2</v>
      </c>
      <c r="I271">
        <f t="shared" si="36"/>
        <v>1.1000000000000038E-3</v>
      </c>
      <c r="J271">
        <f t="shared" si="37"/>
        <v>1.6566265060241021</v>
      </c>
      <c r="K271">
        <v>6.0100000000000001E-2</v>
      </c>
      <c r="L271">
        <f t="shared" si="38"/>
        <v>-6.3E-3</v>
      </c>
      <c r="M271">
        <f t="shared" si="39"/>
        <v>-9.4879518072289155</v>
      </c>
    </row>
    <row r="272" spans="1:13" x14ac:dyDescent="0.25">
      <c r="A272" s="1">
        <v>45025</v>
      </c>
      <c r="B272">
        <v>6.6400000000000001E-2</v>
      </c>
      <c r="C272">
        <f t="shared" si="32"/>
        <v>3.9999999999999758E-4</v>
      </c>
      <c r="D272">
        <f t="shared" si="33"/>
        <v>0.60606060606060241</v>
      </c>
      <c r="E272">
        <v>6.6000000000000003E-2</v>
      </c>
      <c r="F272">
        <f t="shared" si="34"/>
        <v>0</v>
      </c>
      <c r="G272">
        <f t="shared" si="35"/>
        <v>0</v>
      </c>
      <c r="H272">
        <v>6.6699999999999995E-2</v>
      </c>
      <c r="I272">
        <f t="shared" si="36"/>
        <v>6.999999999999923E-4</v>
      </c>
      <c r="J272">
        <f t="shared" si="37"/>
        <v>1.0606060606060488</v>
      </c>
      <c r="K272">
        <v>6.1199999999999997E-2</v>
      </c>
      <c r="L272">
        <f t="shared" si="38"/>
        <v>-4.8000000000000057E-3</v>
      </c>
      <c r="M272">
        <f t="shared" si="39"/>
        <v>-7.2727272727272805</v>
      </c>
    </row>
    <row r="273" spans="1:13" x14ac:dyDescent="0.25">
      <c r="A273" s="1">
        <v>45024</v>
      </c>
      <c r="B273">
        <v>6.6000000000000003E-2</v>
      </c>
      <c r="C273">
        <f t="shared" si="32"/>
        <v>-1.0000000000000286E-4</v>
      </c>
      <c r="D273">
        <f t="shared" si="33"/>
        <v>-0.15128593040847632</v>
      </c>
      <c r="E273">
        <v>6.6100000000000006E-2</v>
      </c>
      <c r="F273">
        <f t="shared" si="34"/>
        <v>0</v>
      </c>
      <c r="G273">
        <f t="shared" si="35"/>
        <v>0</v>
      </c>
      <c r="H273">
        <v>6.6699999999999995E-2</v>
      </c>
      <c r="I273">
        <f t="shared" si="36"/>
        <v>5.9999999999998943E-4</v>
      </c>
      <c r="J273">
        <f t="shared" si="37"/>
        <v>0.90771558245081596</v>
      </c>
      <c r="K273">
        <v>5.8400000000000001E-2</v>
      </c>
      <c r="L273">
        <f t="shared" si="38"/>
        <v>-7.7000000000000055E-3</v>
      </c>
      <c r="M273">
        <f t="shared" si="39"/>
        <v>-11.649016641452352</v>
      </c>
    </row>
    <row r="274" spans="1:13" x14ac:dyDescent="0.25">
      <c r="A274" s="1">
        <v>45023</v>
      </c>
      <c r="B274">
        <v>6.6100000000000006E-2</v>
      </c>
      <c r="C274">
        <f t="shared" si="32"/>
        <v>3.0000000000000859E-4</v>
      </c>
      <c r="D274">
        <f t="shared" si="33"/>
        <v>0.45592705167174558</v>
      </c>
      <c r="E274">
        <v>6.5699999999999995E-2</v>
      </c>
      <c r="F274">
        <f t="shared" si="34"/>
        <v>-1.0000000000000286E-4</v>
      </c>
      <c r="G274">
        <f t="shared" si="35"/>
        <v>-0.15197568389058186</v>
      </c>
      <c r="H274">
        <v>6.6600000000000006E-2</v>
      </c>
      <c r="I274">
        <f t="shared" si="36"/>
        <v>8.0000000000000904E-4</v>
      </c>
      <c r="J274">
        <f t="shared" si="37"/>
        <v>1.2158054711246338</v>
      </c>
      <c r="K274">
        <v>5.7500000000000002E-2</v>
      </c>
      <c r="L274">
        <f t="shared" si="38"/>
        <v>-8.2999999999999949E-3</v>
      </c>
      <c r="M274">
        <f t="shared" si="39"/>
        <v>-12.613981762917927</v>
      </c>
    </row>
    <row r="275" spans="1:13" x14ac:dyDescent="0.25">
      <c r="A275" s="1">
        <v>45022</v>
      </c>
      <c r="B275">
        <v>6.5799999999999997E-2</v>
      </c>
      <c r="C275">
        <f t="shared" si="32"/>
        <v>-1.0000000000000286E-4</v>
      </c>
      <c r="D275">
        <f t="shared" si="33"/>
        <v>-0.15174506828528508</v>
      </c>
      <c r="E275">
        <v>6.6000000000000003E-2</v>
      </c>
      <c r="F275">
        <f t="shared" si="34"/>
        <v>1.0000000000000286E-4</v>
      </c>
      <c r="G275">
        <f t="shared" si="35"/>
        <v>0.15174506828528508</v>
      </c>
      <c r="H275">
        <v>6.6699999999999995E-2</v>
      </c>
      <c r="I275">
        <f t="shared" si="36"/>
        <v>7.9999999999999516E-4</v>
      </c>
      <c r="J275">
        <f t="shared" si="37"/>
        <v>1.2139605462822385</v>
      </c>
      <c r="K275">
        <v>5.8900000000000001E-2</v>
      </c>
      <c r="L275">
        <f t="shared" si="38"/>
        <v>-6.9999999999999993E-3</v>
      </c>
      <c r="M275">
        <f t="shared" si="39"/>
        <v>-10.62215477996965</v>
      </c>
    </row>
    <row r="276" spans="1:13" x14ac:dyDescent="0.25">
      <c r="A276" s="1">
        <v>45021</v>
      </c>
      <c r="B276">
        <v>6.59E-2</v>
      </c>
      <c r="C276">
        <f t="shared" si="32"/>
        <v>0</v>
      </c>
      <c r="D276">
        <f t="shared" si="33"/>
        <v>0</v>
      </c>
      <c r="E276">
        <v>6.59E-2</v>
      </c>
      <c r="F276">
        <f t="shared" si="34"/>
        <v>0</v>
      </c>
      <c r="G276">
        <f t="shared" si="35"/>
        <v>0</v>
      </c>
      <c r="H276">
        <v>6.6699999999999995E-2</v>
      </c>
      <c r="I276">
        <f t="shared" si="36"/>
        <v>7.9999999999999516E-4</v>
      </c>
      <c r="J276">
        <f t="shared" si="37"/>
        <v>1.2139605462822385</v>
      </c>
      <c r="K276">
        <v>6.3799999999999996E-2</v>
      </c>
      <c r="L276">
        <f t="shared" si="38"/>
        <v>-2.1000000000000046E-3</v>
      </c>
      <c r="M276">
        <f t="shared" si="39"/>
        <v>-3.1866464339909024</v>
      </c>
    </row>
    <row r="277" spans="1:13" x14ac:dyDescent="0.25">
      <c r="A277" s="1">
        <v>45020</v>
      </c>
      <c r="B277">
        <v>6.59E-2</v>
      </c>
      <c r="C277">
        <f t="shared" si="32"/>
        <v>7.0000000000000617E-4</v>
      </c>
      <c r="D277">
        <f t="shared" si="33"/>
        <v>1.0736196319018501</v>
      </c>
      <c r="E277">
        <v>6.5299999999999997E-2</v>
      </c>
      <c r="F277">
        <f t="shared" si="34"/>
        <v>1.0000000000000286E-4</v>
      </c>
      <c r="G277">
        <f t="shared" si="35"/>
        <v>0.15337423312883877</v>
      </c>
      <c r="H277">
        <v>6.6900000000000001E-2</v>
      </c>
      <c r="I277">
        <f t="shared" si="36"/>
        <v>1.7000000000000071E-3</v>
      </c>
      <c r="J277">
        <f t="shared" si="37"/>
        <v>2.6073619631901952</v>
      </c>
      <c r="K277">
        <v>6.3299999999999995E-2</v>
      </c>
      <c r="L277">
        <f t="shared" si="38"/>
        <v>-1.8999999999999989E-3</v>
      </c>
      <c r="M277">
        <f t="shared" si="39"/>
        <v>-2.9141104294478515</v>
      </c>
    </row>
    <row r="278" spans="1:13" x14ac:dyDescent="0.25">
      <c r="A278" s="1">
        <v>45019</v>
      </c>
      <c r="B278">
        <v>6.5199999999999994E-2</v>
      </c>
      <c r="C278">
        <f t="shared" si="32"/>
        <v>-3.0000000000000859E-4</v>
      </c>
      <c r="D278">
        <f t="shared" si="33"/>
        <v>-0.45801526717558561</v>
      </c>
      <c r="E278">
        <v>6.5500000000000003E-2</v>
      </c>
      <c r="F278">
        <f t="shared" si="34"/>
        <v>0</v>
      </c>
      <c r="G278">
        <f t="shared" si="35"/>
        <v>0</v>
      </c>
      <c r="H278">
        <v>6.6299999999999998E-2</v>
      </c>
      <c r="I278">
        <f t="shared" si="36"/>
        <v>7.9999999999999516E-4</v>
      </c>
      <c r="J278">
        <f t="shared" si="37"/>
        <v>1.2213740458015192</v>
      </c>
      <c r="K278">
        <v>5.9799999999999999E-2</v>
      </c>
      <c r="L278">
        <f t="shared" si="38"/>
        <v>-5.7000000000000037E-3</v>
      </c>
      <c r="M278">
        <f t="shared" si="39"/>
        <v>-8.702290076335883</v>
      </c>
    </row>
    <row r="279" spans="1:13" x14ac:dyDescent="0.25">
      <c r="A279" s="1">
        <v>45018</v>
      </c>
      <c r="B279">
        <v>6.5500000000000003E-2</v>
      </c>
      <c r="C279">
        <f t="shared" si="32"/>
        <v>-8.9999999999999802E-4</v>
      </c>
      <c r="D279">
        <f t="shared" si="33"/>
        <v>-1.355421686746985</v>
      </c>
      <c r="E279">
        <v>6.6299999999999998E-2</v>
      </c>
      <c r="F279">
        <f t="shared" si="34"/>
        <v>-1.0000000000000286E-4</v>
      </c>
      <c r="G279">
        <f t="shared" si="35"/>
        <v>-0.15060240963855853</v>
      </c>
      <c r="H279">
        <v>6.7000000000000004E-2</v>
      </c>
      <c r="I279">
        <f t="shared" si="36"/>
        <v>6.0000000000000331E-4</v>
      </c>
      <c r="J279">
        <f t="shared" si="37"/>
        <v>0.90361445783133032</v>
      </c>
      <c r="K279">
        <v>6.3E-2</v>
      </c>
      <c r="L279">
        <f t="shared" si="38"/>
        <v>-3.4000000000000002E-3</v>
      </c>
      <c r="M279">
        <f t="shared" si="39"/>
        <v>-5.120481927710844</v>
      </c>
    </row>
    <row r="280" spans="1:13" x14ac:dyDescent="0.25">
      <c r="A280" s="1">
        <v>45017</v>
      </c>
      <c r="B280">
        <v>6.6400000000000001E-2</v>
      </c>
      <c r="C280">
        <f t="shared" si="32"/>
        <v>6.0000000000000331E-4</v>
      </c>
      <c r="D280">
        <f t="shared" si="33"/>
        <v>0.91185410334347006</v>
      </c>
      <c r="E280">
        <v>6.5299999999999997E-2</v>
      </c>
      <c r="F280">
        <f t="shared" si="34"/>
        <v>-5.0000000000000044E-4</v>
      </c>
      <c r="G280">
        <f t="shared" si="35"/>
        <v>-0.75987841945288825</v>
      </c>
      <c r="H280">
        <v>6.7199999999999996E-2</v>
      </c>
      <c r="I280">
        <f t="shared" si="36"/>
        <v>1.3999999999999985E-3</v>
      </c>
      <c r="J280">
        <f t="shared" si="37"/>
        <v>2.1276595744680828</v>
      </c>
      <c r="K280">
        <v>6.4299999999999996E-2</v>
      </c>
      <c r="L280">
        <f t="shared" si="38"/>
        <v>-1.5000000000000013E-3</v>
      </c>
      <c r="M280">
        <f t="shared" si="39"/>
        <v>-2.2796352583586645</v>
      </c>
    </row>
    <row r="281" spans="1:13" x14ac:dyDescent="0.25">
      <c r="A281" s="1">
        <v>45016</v>
      </c>
      <c r="B281">
        <v>6.5799999999999997E-2</v>
      </c>
      <c r="C281">
        <f t="shared" si="32"/>
        <v>1.1000000000000038E-3</v>
      </c>
      <c r="D281">
        <f t="shared" si="33"/>
        <v>1.7001545595054155</v>
      </c>
      <c r="E281">
        <v>6.4600000000000005E-2</v>
      </c>
      <c r="F281">
        <f t="shared" si="34"/>
        <v>-9.9999999999988987E-5</v>
      </c>
      <c r="G281">
        <f t="shared" si="35"/>
        <v>-0.15455950540956567</v>
      </c>
      <c r="H281">
        <v>6.6299999999999998E-2</v>
      </c>
      <c r="I281">
        <f t="shared" si="36"/>
        <v>1.6000000000000042E-3</v>
      </c>
      <c r="J281">
        <f t="shared" si="37"/>
        <v>2.4729520865533297</v>
      </c>
      <c r="K281">
        <v>6.4000000000000001E-2</v>
      </c>
      <c r="L281">
        <f t="shared" si="38"/>
        <v>-6.999999999999923E-4</v>
      </c>
      <c r="M281">
        <f t="shared" si="39"/>
        <v>-1.081916537867067</v>
      </c>
    </row>
    <row r="282" spans="1:13" x14ac:dyDescent="0.25">
      <c r="A282" s="1">
        <v>45015</v>
      </c>
      <c r="B282">
        <v>6.4699999999999994E-2</v>
      </c>
      <c r="C282">
        <f t="shared" si="32"/>
        <v>3.9999999999999758E-4</v>
      </c>
      <c r="D282">
        <f t="shared" si="33"/>
        <v>0.62208398133747689</v>
      </c>
      <c r="E282">
        <v>6.4199999999999993E-2</v>
      </c>
      <c r="F282">
        <f t="shared" si="34"/>
        <v>-1.0000000000000286E-4</v>
      </c>
      <c r="G282">
        <f t="shared" si="35"/>
        <v>-0.15552099533437461</v>
      </c>
      <c r="H282">
        <v>6.54E-2</v>
      </c>
      <c r="I282">
        <f t="shared" si="36"/>
        <v>1.1000000000000038E-3</v>
      </c>
      <c r="J282">
        <f t="shared" si="37"/>
        <v>1.7107309486780775</v>
      </c>
      <c r="K282">
        <v>6.3600000000000004E-2</v>
      </c>
      <c r="L282">
        <f t="shared" si="38"/>
        <v>-6.999999999999923E-4</v>
      </c>
      <c r="M282">
        <f t="shared" si="39"/>
        <v>-1.088646967340579</v>
      </c>
    </row>
    <row r="283" spans="1:13" x14ac:dyDescent="0.25">
      <c r="A283" s="1">
        <v>45014</v>
      </c>
      <c r="B283">
        <v>6.4299999999999996E-2</v>
      </c>
      <c r="C283">
        <f t="shared" si="32"/>
        <v>1.9999999999999185E-4</v>
      </c>
      <c r="D283">
        <f t="shared" si="33"/>
        <v>0.31201248049920721</v>
      </c>
      <c r="E283">
        <v>6.4100000000000004E-2</v>
      </c>
      <c r="F283">
        <f t="shared" si="34"/>
        <v>0</v>
      </c>
      <c r="G283">
        <f t="shared" si="35"/>
        <v>0</v>
      </c>
      <c r="H283">
        <v>6.5500000000000003E-2</v>
      </c>
      <c r="I283">
        <f t="shared" si="36"/>
        <v>1.3999999999999985E-3</v>
      </c>
      <c r="J283">
        <f t="shared" si="37"/>
        <v>2.1840873634945375</v>
      </c>
      <c r="K283">
        <v>6.3899999999999998E-2</v>
      </c>
      <c r="L283">
        <f t="shared" si="38"/>
        <v>-2.0000000000000573E-4</v>
      </c>
      <c r="M283">
        <f t="shared" si="39"/>
        <v>-0.31201248049922886</v>
      </c>
    </row>
    <row r="284" spans="1:13" x14ac:dyDescent="0.25">
      <c r="A284" s="1">
        <v>45013</v>
      </c>
      <c r="B284">
        <v>6.4100000000000004E-2</v>
      </c>
      <c r="C284">
        <f t="shared" si="32"/>
        <v>7.0000000000000617E-4</v>
      </c>
      <c r="D284">
        <f t="shared" si="33"/>
        <v>1.1041009463722495</v>
      </c>
      <c r="E284">
        <v>6.3500000000000001E-2</v>
      </c>
      <c r="F284">
        <f t="shared" si="34"/>
        <v>1.0000000000000286E-4</v>
      </c>
      <c r="G284">
        <f t="shared" si="35"/>
        <v>0.15772870662461019</v>
      </c>
      <c r="H284">
        <v>6.4600000000000005E-2</v>
      </c>
      <c r="I284">
        <f t="shared" si="36"/>
        <v>1.2000000000000066E-3</v>
      </c>
      <c r="J284">
        <f t="shared" si="37"/>
        <v>1.8927444794952786</v>
      </c>
      <c r="K284">
        <v>6.3200000000000006E-2</v>
      </c>
      <c r="L284">
        <f t="shared" si="38"/>
        <v>-1.9999999999999185E-4</v>
      </c>
      <c r="M284">
        <f t="shared" si="39"/>
        <v>-0.31545741324919852</v>
      </c>
    </row>
    <row r="285" spans="1:13" x14ac:dyDescent="0.25">
      <c r="A285" s="1">
        <v>45012</v>
      </c>
      <c r="B285">
        <v>6.3399999999999998E-2</v>
      </c>
      <c r="C285">
        <f t="shared" si="32"/>
        <v>-5.0000000000000044E-4</v>
      </c>
      <c r="D285">
        <f t="shared" si="33"/>
        <v>-0.7824726134585297</v>
      </c>
      <c r="E285">
        <v>6.4000000000000001E-2</v>
      </c>
      <c r="F285">
        <f t="shared" si="34"/>
        <v>1.0000000000000286E-4</v>
      </c>
      <c r="G285">
        <f t="shared" si="35"/>
        <v>0.15649452269171027</v>
      </c>
      <c r="H285">
        <v>6.4600000000000005E-2</v>
      </c>
      <c r="I285">
        <f t="shared" si="36"/>
        <v>7.0000000000000617E-4</v>
      </c>
      <c r="J285">
        <f t="shared" si="37"/>
        <v>1.0954616588419501</v>
      </c>
      <c r="K285">
        <v>6.1899999999999997E-2</v>
      </c>
      <c r="L285">
        <f t="shared" si="38"/>
        <v>-2.0000000000000018E-3</v>
      </c>
      <c r="M285">
        <f t="shared" si="39"/>
        <v>-3.1298904538341188</v>
      </c>
    </row>
    <row r="286" spans="1:13" x14ac:dyDescent="0.25">
      <c r="A286" s="1">
        <v>45011</v>
      </c>
      <c r="B286">
        <v>6.3899999999999998E-2</v>
      </c>
      <c r="C286">
        <f t="shared" si="32"/>
        <v>7.9999999999999516E-4</v>
      </c>
      <c r="D286">
        <f t="shared" si="33"/>
        <v>1.2678288431061728</v>
      </c>
      <c r="E286">
        <v>6.3200000000000006E-2</v>
      </c>
      <c r="F286">
        <f t="shared" si="34"/>
        <v>1.0000000000000286E-4</v>
      </c>
      <c r="G286">
        <f t="shared" si="35"/>
        <v>0.15847860538827713</v>
      </c>
      <c r="H286">
        <v>6.5000000000000002E-2</v>
      </c>
      <c r="I286">
        <f t="shared" si="36"/>
        <v>1.8999999999999989E-3</v>
      </c>
      <c r="J286">
        <f t="shared" si="37"/>
        <v>3.011093502377177</v>
      </c>
      <c r="K286">
        <v>6.1800000000000001E-2</v>
      </c>
      <c r="L286">
        <f t="shared" si="38"/>
        <v>-1.3000000000000025E-3</v>
      </c>
      <c r="M286">
        <f t="shared" si="39"/>
        <v>-2.0602218700475476</v>
      </c>
    </row>
    <row r="287" spans="1:13" x14ac:dyDescent="0.25">
      <c r="A287" s="1">
        <v>45010</v>
      </c>
      <c r="B287">
        <v>6.3100000000000003E-2</v>
      </c>
      <c r="C287">
        <f t="shared" si="32"/>
        <v>-1.9999999999999185E-4</v>
      </c>
      <c r="D287">
        <f t="shared" si="33"/>
        <v>-0.31595576619272014</v>
      </c>
      <c r="E287">
        <v>6.3399999999999998E-2</v>
      </c>
      <c r="F287">
        <f t="shared" si="34"/>
        <v>1.0000000000000286E-4</v>
      </c>
      <c r="G287">
        <f t="shared" si="35"/>
        <v>0.15797788309637104</v>
      </c>
      <c r="H287">
        <v>6.7000000000000004E-2</v>
      </c>
      <c r="I287">
        <f t="shared" si="36"/>
        <v>3.7000000000000088E-3</v>
      </c>
      <c r="J287">
        <f t="shared" si="37"/>
        <v>5.8451816745655751</v>
      </c>
      <c r="K287">
        <v>6.2600000000000003E-2</v>
      </c>
      <c r="L287">
        <f t="shared" si="38"/>
        <v>-6.999999999999923E-4</v>
      </c>
      <c r="M287">
        <f t="shared" si="39"/>
        <v>-1.1058451816745534</v>
      </c>
    </row>
    <row r="288" spans="1:13" x14ac:dyDescent="0.25">
      <c r="A288" s="1">
        <v>45009</v>
      </c>
      <c r="B288">
        <v>6.3299999999999995E-2</v>
      </c>
      <c r="C288">
        <f t="shared" si="32"/>
        <v>-2.8999999999999998E-3</v>
      </c>
      <c r="D288">
        <f t="shared" si="33"/>
        <v>-4.380664652567976</v>
      </c>
      <c r="E288">
        <v>6.6199999999999995E-2</v>
      </c>
      <c r="F288">
        <f t="shared" si="34"/>
        <v>0</v>
      </c>
      <c r="G288">
        <f t="shared" si="35"/>
        <v>0</v>
      </c>
      <c r="H288">
        <v>7.0099999999999996E-2</v>
      </c>
      <c r="I288">
        <f t="shared" si="36"/>
        <v>3.9000000000000007E-3</v>
      </c>
      <c r="J288">
        <f t="shared" si="37"/>
        <v>5.8912386706948654</v>
      </c>
      <c r="K288">
        <v>6.2799999999999995E-2</v>
      </c>
      <c r="L288">
        <f t="shared" si="38"/>
        <v>-3.4000000000000002E-3</v>
      </c>
      <c r="M288">
        <f t="shared" si="39"/>
        <v>-5.1359516616314211</v>
      </c>
    </row>
    <row r="289" spans="1:13" x14ac:dyDescent="0.25">
      <c r="A289" s="1">
        <v>45008</v>
      </c>
      <c r="B289">
        <v>6.6199999999999995E-2</v>
      </c>
      <c r="C289">
        <f t="shared" si="32"/>
        <v>6.8999999999999964E-3</v>
      </c>
      <c r="D289">
        <f t="shared" si="33"/>
        <v>11.635750421585154</v>
      </c>
      <c r="E289">
        <v>5.9299999999999999E-2</v>
      </c>
      <c r="F289">
        <f t="shared" si="34"/>
        <v>0</v>
      </c>
      <c r="G289">
        <f t="shared" si="35"/>
        <v>0</v>
      </c>
      <c r="H289">
        <v>6.6199999999999995E-2</v>
      </c>
      <c r="I289">
        <f t="shared" si="36"/>
        <v>6.8999999999999964E-3</v>
      </c>
      <c r="J289">
        <f t="shared" si="37"/>
        <v>11.635750421585154</v>
      </c>
      <c r="K289">
        <v>5.8900000000000001E-2</v>
      </c>
      <c r="L289">
        <f t="shared" si="38"/>
        <v>-3.9999999999999758E-4</v>
      </c>
      <c r="M289">
        <f t="shared" si="39"/>
        <v>-0.67453625632377334</v>
      </c>
    </row>
    <row r="290" spans="1:13" x14ac:dyDescent="0.25">
      <c r="A290" s="1">
        <v>45007</v>
      </c>
      <c r="B290">
        <v>5.9299999999999999E-2</v>
      </c>
      <c r="C290">
        <f t="shared" si="32"/>
        <v>-8.100000000000003E-3</v>
      </c>
      <c r="D290">
        <f t="shared" si="33"/>
        <v>-12.017804154302674</v>
      </c>
      <c r="E290">
        <v>6.7199999999999996E-2</v>
      </c>
      <c r="F290">
        <f t="shared" si="34"/>
        <v>-2.0000000000000573E-4</v>
      </c>
      <c r="G290">
        <f t="shared" si="35"/>
        <v>-0.29673590504451886</v>
      </c>
      <c r="H290">
        <v>6.9900000000000004E-2</v>
      </c>
      <c r="I290">
        <f t="shared" si="36"/>
        <v>2.5000000000000022E-3</v>
      </c>
      <c r="J290">
        <f t="shared" si="37"/>
        <v>3.7091988130563829</v>
      </c>
      <c r="K290">
        <v>5.6899999999999999E-2</v>
      </c>
      <c r="L290">
        <f t="shared" si="38"/>
        <v>-1.0500000000000002E-2</v>
      </c>
      <c r="M290">
        <f t="shared" si="39"/>
        <v>-15.578635014836799</v>
      </c>
    </row>
    <row r="291" spans="1:13" x14ac:dyDescent="0.25">
      <c r="A291" s="1">
        <v>45006</v>
      </c>
      <c r="B291">
        <v>6.7400000000000002E-2</v>
      </c>
      <c r="C291">
        <f t="shared" si="32"/>
        <v>1.5000000000000013E-3</v>
      </c>
      <c r="D291">
        <f t="shared" si="33"/>
        <v>2.2761760242792128</v>
      </c>
      <c r="E291">
        <v>6.5799999999999997E-2</v>
      </c>
      <c r="F291">
        <f t="shared" si="34"/>
        <v>-1.0000000000000286E-4</v>
      </c>
      <c r="G291">
        <f t="shared" si="35"/>
        <v>-0.15174506828528508</v>
      </c>
      <c r="H291">
        <v>6.7500000000000004E-2</v>
      </c>
      <c r="I291">
        <f t="shared" si="36"/>
        <v>1.6000000000000042E-3</v>
      </c>
      <c r="J291">
        <f t="shared" si="37"/>
        <v>2.4279210925644978</v>
      </c>
      <c r="K291">
        <v>6.4699999999999994E-2</v>
      </c>
      <c r="L291">
        <f t="shared" si="38"/>
        <v>-1.2000000000000066E-3</v>
      </c>
      <c r="M291">
        <f t="shared" si="39"/>
        <v>-1.8209408194233787</v>
      </c>
    </row>
    <row r="292" spans="1:13" x14ac:dyDescent="0.25">
      <c r="A292" s="1">
        <v>45005</v>
      </c>
      <c r="B292">
        <v>6.59E-2</v>
      </c>
      <c r="C292">
        <f t="shared" si="32"/>
        <v>-7.9999999999999516E-4</v>
      </c>
      <c r="D292">
        <f t="shared" si="33"/>
        <v>-1.1994002998500677</v>
      </c>
      <c r="E292">
        <v>6.6600000000000006E-2</v>
      </c>
      <c r="F292">
        <f t="shared" si="34"/>
        <v>-9.9999999999988987E-5</v>
      </c>
      <c r="G292">
        <f t="shared" si="35"/>
        <v>-0.14992503748124286</v>
      </c>
      <c r="H292">
        <v>6.7299999999999999E-2</v>
      </c>
      <c r="I292">
        <f t="shared" si="36"/>
        <v>6.0000000000000331E-4</v>
      </c>
      <c r="J292">
        <f t="shared" si="37"/>
        <v>0.8995502248875612</v>
      </c>
      <c r="K292">
        <v>6.4899999999999999E-2</v>
      </c>
      <c r="L292">
        <f t="shared" si="38"/>
        <v>-1.799999999999996E-3</v>
      </c>
      <c r="M292">
        <f t="shared" si="39"/>
        <v>-2.6986506746626628</v>
      </c>
    </row>
    <row r="293" spans="1:13" x14ac:dyDescent="0.25">
      <c r="A293" s="1">
        <v>45004</v>
      </c>
      <c r="B293">
        <v>6.6699999999999995E-2</v>
      </c>
      <c r="C293">
        <f t="shared" si="32"/>
        <v>2.9999999999999472E-4</v>
      </c>
      <c r="D293">
        <f t="shared" si="33"/>
        <v>0.45180722891565467</v>
      </c>
      <c r="E293">
        <v>6.6500000000000004E-2</v>
      </c>
      <c r="F293">
        <f t="shared" si="34"/>
        <v>1.0000000000000286E-4</v>
      </c>
      <c r="G293">
        <f t="shared" si="35"/>
        <v>0.15060240963855853</v>
      </c>
      <c r="H293">
        <v>6.8000000000000005E-2</v>
      </c>
      <c r="I293">
        <f t="shared" si="36"/>
        <v>1.6000000000000042E-3</v>
      </c>
      <c r="J293">
        <f t="shared" si="37"/>
        <v>2.4096385542168739</v>
      </c>
      <c r="K293">
        <v>6.5600000000000006E-2</v>
      </c>
      <c r="L293">
        <f t="shared" si="38"/>
        <v>-7.9999999999999516E-4</v>
      </c>
      <c r="M293">
        <f t="shared" si="39"/>
        <v>-1.2048192771084265</v>
      </c>
    </row>
    <row r="294" spans="1:13" x14ac:dyDescent="0.25">
      <c r="A294" s="1">
        <v>45003</v>
      </c>
      <c r="B294">
        <v>6.6400000000000001E-2</v>
      </c>
      <c r="C294">
        <f t="shared" si="32"/>
        <v>-6.0000000000000331E-4</v>
      </c>
      <c r="D294">
        <f t="shared" si="33"/>
        <v>-0.89552238805970641</v>
      </c>
      <c r="E294">
        <v>6.7100000000000007E-2</v>
      </c>
      <c r="F294">
        <f t="shared" si="34"/>
        <v>1.0000000000000286E-4</v>
      </c>
      <c r="G294">
        <f t="shared" si="35"/>
        <v>0.14925373134328784</v>
      </c>
      <c r="H294">
        <v>6.8199999999999997E-2</v>
      </c>
      <c r="I294">
        <f t="shared" si="36"/>
        <v>1.1999999999999927E-3</v>
      </c>
      <c r="J294">
        <f t="shared" si="37"/>
        <v>1.7910447761193919</v>
      </c>
      <c r="K294">
        <v>6.5100000000000005E-2</v>
      </c>
      <c r="L294">
        <f t="shared" si="38"/>
        <v>-1.8999999999999989E-3</v>
      </c>
      <c r="M294">
        <f t="shared" si="39"/>
        <v>-2.8358208955223865</v>
      </c>
    </row>
    <row r="295" spans="1:13" x14ac:dyDescent="0.25">
      <c r="A295" s="1">
        <v>45002</v>
      </c>
      <c r="B295">
        <v>6.7000000000000004E-2</v>
      </c>
      <c r="C295">
        <f t="shared" si="32"/>
        <v>3.4000000000000002E-3</v>
      </c>
      <c r="D295">
        <f t="shared" si="33"/>
        <v>5.3459119496855347</v>
      </c>
      <c r="E295">
        <v>6.3600000000000004E-2</v>
      </c>
      <c r="F295">
        <f t="shared" si="34"/>
        <v>0</v>
      </c>
      <c r="G295">
        <f t="shared" si="35"/>
        <v>0</v>
      </c>
      <c r="H295">
        <v>6.9199999999999998E-2</v>
      </c>
      <c r="I295">
        <f t="shared" si="36"/>
        <v>5.5999999999999939E-3</v>
      </c>
      <c r="J295">
        <f t="shared" si="37"/>
        <v>8.8050314465408697</v>
      </c>
      <c r="K295">
        <v>6.0600000000000001E-2</v>
      </c>
      <c r="L295">
        <f t="shared" si="38"/>
        <v>-3.0000000000000027E-3</v>
      </c>
      <c r="M295">
        <f t="shared" si="39"/>
        <v>-4.7169811320754755</v>
      </c>
    </row>
    <row r="296" spans="1:13" x14ac:dyDescent="0.25">
      <c r="A296" s="1">
        <v>45001</v>
      </c>
      <c r="B296">
        <v>6.3600000000000004E-2</v>
      </c>
      <c r="C296">
        <f t="shared" si="32"/>
        <v>-1.5000000000000013E-3</v>
      </c>
      <c r="D296">
        <f t="shared" si="33"/>
        <v>-2.30414746543779</v>
      </c>
      <c r="E296">
        <v>6.5000000000000002E-2</v>
      </c>
      <c r="F296">
        <f t="shared" si="34"/>
        <v>-1.0000000000000286E-4</v>
      </c>
      <c r="G296">
        <f t="shared" si="35"/>
        <v>-0.15360983102919026</v>
      </c>
      <c r="H296">
        <v>6.7000000000000004E-2</v>
      </c>
      <c r="I296">
        <f t="shared" si="36"/>
        <v>1.8999999999999989E-3</v>
      </c>
      <c r="J296">
        <f t="shared" si="37"/>
        <v>2.9185867895545297</v>
      </c>
      <c r="K296">
        <v>0.06</v>
      </c>
      <c r="L296">
        <f t="shared" si="38"/>
        <v>-5.1000000000000073E-3</v>
      </c>
      <c r="M296">
        <f t="shared" si="39"/>
        <v>-7.8341013824884893</v>
      </c>
    </row>
    <row r="297" spans="1:13" x14ac:dyDescent="0.25">
      <c r="A297" s="1">
        <v>45000</v>
      </c>
      <c r="B297">
        <v>6.5100000000000005E-2</v>
      </c>
      <c r="C297">
        <f t="shared" si="32"/>
        <v>-1.799999999999996E-3</v>
      </c>
      <c r="D297">
        <f t="shared" si="33"/>
        <v>-2.6905829596412496</v>
      </c>
      <c r="E297">
        <v>6.6900000000000001E-2</v>
      </c>
      <c r="F297">
        <f t="shared" si="34"/>
        <v>0</v>
      </c>
      <c r="G297">
        <f t="shared" si="35"/>
        <v>0</v>
      </c>
      <c r="H297">
        <v>6.8099999999999994E-2</v>
      </c>
      <c r="I297">
        <f t="shared" si="36"/>
        <v>1.1999999999999927E-3</v>
      </c>
      <c r="J297">
        <f t="shared" si="37"/>
        <v>1.7937219730941596</v>
      </c>
      <c r="K297">
        <v>6.4299999999999996E-2</v>
      </c>
      <c r="L297">
        <f t="shared" si="38"/>
        <v>-2.6000000000000051E-3</v>
      </c>
      <c r="M297">
        <f t="shared" si="39"/>
        <v>-3.8863976083707099</v>
      </c>
    </row>
    <row r="298" spans="1:13" x14ac:dyDescent="0.25">
      <c r="A298" s="1">
        <v>44999</v>
      </c>
      <c r="B298">
        <v>6.6900000000000001E-2</v>
      </c>
      <c r="C298">
        <f t="shared" si="32"/>
        <v>0</v>
      </c>
      <c r="D298">
        <f t="shared" si="33"/>
        <v>0</v>
      </c>
      <c r="E298">
        <v>6.6900000000000001E-2</v>
      </c>
      <c r="F298">
        <f t="shared" si="34"/>
        <v>0</v>
      </c>
      <c r="G298">
        <f t="shared" si="35"/>
        <v>0</v>
      </c>
      <c r="H298">
        <v>6.9199999999999998E-2</v>
      </c>
      <c r="I298">
        <f t="shared" si="36"/>
        <v>2.2999999999999965E-3</v>
      </c>
      <c r="J298">
        <f t="shared" si="37"/>
        <v>3.4379671150971545</v>
      </c>
      <c r="K298">
        <v>6.59E-2</v>
      </c>
      <c r="L298">
        <f t="shared" si="38"/>
        <v>-1.0000000000000009E-3</v>
      </c>
      <c r="M298">
        <f t="shared" si="39"/>
        <v>-1.4947683109118099</v>
      </c>
    </row>
    <row r="299" spans="1:13" x14ac:dyDescent="0.25">
      <c r="A299" s="1">
        <v>44998</v>
      </c>
      <c r="B299">
        <v>6.6900000000000001E-2</v>
      </c>
      <c r="C299">
        <f t="shared" si="32"/>
        <v>5.6000000000000008E-3</v>
      </c>
      <c r="D299">
        <f t="shared" si="33"/>
        <v>9.1353996737357264</v>
      </c>
      <c r="E299">
        <v>6.1699999999999998E-2</v>
      </c>
      <c r="F299">
        <f t="shared" si="34"/>
        <v>3.9999999999999758E-4</v>
      </c>
      <c r="G299">
        <f t="shared" si="35"/>
        <v>0.65252854812397643</v>
      </c>
      <c r="H299">
        <v>6.9000000000000006E-2</v>
      </c>
      <c r="I299">
        <f t="shared" si="36"/>
        <v>7.7000000000000055E-3</v>
      </c>
      <c r="J299">
        <f t="shared" si="37"/>
        <v>12.561174551386632</v>
      </c>
      <c r="K299">
        <v>6.0900000000000003E-2</v>
      </c>
      <c r="L299">
        <f t="shared" si="38"/>
        <v>-3.9999999999999758E-4</v>
      </c>
      <c r="M299">
        <f t="shared" si="39"/>
        <v>-0.65252854812397643</v>
      </c>
    </row>
    <row r="300" spans="1:13" x14ac:dyDescent="0.25">
      <c r="A300" s="1">
        <v>44997</v>
      </c>
      <c r="B300">
        <v>6.13E-2</v>
      </c>
      <c r="C300">
        <f t="shared" si="32"/>
        <v>2.3999999999999994E-3</v>
      </c>
      <c r="D300">
        <f t="shared" si="33"/>
        <v>4.0747028862478762</v>
      </c>
      <c r="E300">
        <v>5.8900000000000001E-2</v>
      </c>
      <c r="F300">
        <f t="shared" si="34"/>
        <v>0</v>
      </c>
      <c r="G300">
        <f t="shared" si="35"/>
        <v>0</v>
      </c>
      <c r="H300">
        <v>6.7000000000000004E-2</v>
      </c>
      <c r="I300">
        <f t="shared" si="36"/>
        <v>8.100000000000003E-3</v>
      </c>
      <c r="J300">
        <f t="shared" si="37"/>
        <v>13.752122241086592</v>
      </c>
      <c r="K300">
        <v>5.8500000000000003E-2</v>
      </c>
      <c r="L300">
        <f t="shared" si="38"/>
        <v>-3.9999999999999758E-4</v>
      </c>
      <c r="M300">
        <f t="shared" si="39"/>
        <v>-0.67911714770797549</v>
      </c>
    </row>
    <row r="301" spans="1:13" x14ac:dyDescent="0.25">
      <c r="A301" s="1">
        <v>44996</v>
      </c>
      <c r="B301">
        <v>5.8900000000000001E-2</v>
      </c>
      <c r="C301">
        <f t="shared" si="32"/>
        <v>2.0000000000000018E-3</v>
      </c>
      <c r="D301">
        <f t="shared" si="33"/>
        <v>3.514938488576453</v>
      </c>
      <c r="E301">
        <v>5.6899999999999999E-2</v>
      </c>
      <c r="F301">
        <f t="shared" si="34"/>
        <v>0</v>
      </c>
      <c r="G301">
        <f t="shared" si="35"/>
        <v>0</v>
      </c>
      <c r="H301">
        <v>6.5000000000000002E-2</v>
      </c>
      <c r="I301">
        <f t="shared" si="36"/>
        <v>8.100000000000003E-3</v>
      </c>
      <c r="J301">
        <f t="shared" si="37"/>
        <v>14.235500878734626</v>
      </c>
      <c r="K301">
        <v>5.0299999999999997E-2</v>
      </c>
      <c r="L301">
        <f t="shared" si="38"/>
        <v>-6.6000000000000017E-3</v>
      </c>
      <c r="M301">
        <f t="shared" si="39"/>
        <v>-11.599297012302287</v>
      </c>
    </row>
    <row r="302" spans="1:13" x14ac:dyDescent="0.25">
      <c r="A302" s="1">
        <v>44995</v>
      </c>
      <c r="B302">
        <v>5.6899999999999999E-2</v>
      </c>
      <c r="C302">
        <f t="shared" si="32"/>
        <v>-1.0000000000000286E-4</v>
      </c>
      <c r="D302">
        <f t="shared" si="33"/>
        <v>-0.17543859649123308</v>
      </c>
      <c r="E302">
        <v>5.7200000000000001E-2</v>
      </c>
      <c r="F302">
        <f t="shared" si="34"/>
        <v>1.9999999999999879E-4</v>
      </c>
      <c r="G302">
        <f t="shared" si="35"/>
        <v>0.35087719298245401</v>
      </c>
      <c r="H302">
        <v>5.8799999999999998E-2</v>
      </c>
      <c r="I302">
        <f t="shared" si="36"/>
        <v>1.799999999999996E-3</v>
      </c>
      <c r="J302">
        <f t="shared" si="37"/>
        <v>3.1578947368420982</v>
      </c>
      <c r="K302">
        <v>5.5500000000000001E-2</v>
      </c>
      <c r="L302">
        <f t="shared" si="38"/>
        <v>-1.5000000000000013E-3</v>
      </c>
      <c r="M302">
        <f t="shared" si="39"/>
        <v>-2.6315789473684235</v>
      </c>
    </row>
    <row r="303" spans="1:13" x14ac:dyDescent="0.25">
      <c r="A303" s="1">
        <v>44994</v>
      </c>
      <c r="B303">
        <v>5.7000000000000002E-2</v>
      </c>
      <c r="C303">
        <f t="shared" si="32"/>
        <v>-8.6000000000000035E-3</v>
      </c>
      <c r="D303">
        <f t="shared" si="33"/>
        <v>-13.109756097560979</v>
      </c>
      <c r="E303">
        <v>6.5600000000000006E-2</v>
      </c>
      <c r="F303">
        <f t="shared" si="34"/>
        <v>0</v>
      </c>
      <c r="G303">
        <f t="shared" si="35"/>
        <v>0</v>
      </c>
      <c r="H303">
        <v>6.6299999999999998E-2</v>
      </c>
      <c r="I303">
        <f t="shared" si="36"/>
        <v>6.999999999999923E-4</v>
      </c>
      <c r="J303">
        <f t="shared" si="37"/>
        <v>1.0670731707316954</v>
      </c>
      <c r="K303">
        <v>5.67E-2</v>
      </c>
      <c r="L303">
        <f t="shared" si="38"/>
        <v>-8.9000000000000051E-3</v>
      </c>
      <c r="M303">
        <f t="shared" si="39"/>
        <v>-13.567073170731716</v>
      </c>
    </row>
    <row r="304" spans="1:13" x14ac:dyDescent="0.25">
      <c r="A304" s="1">
        <v>44993</v>
      </c>
      <c r="B304">
        <v>6.5600000000000006E-2</v>
      </c>
      <c r="C304">
        <f t="shared" si="32"/>
        <v>-5.0000000000000044E-4</v>
      </c>
      <c r="D304">
        <f t="shared" si="33"/>
        <v>-0.75642965204236068</v>
      </c>
      <c r="E304">
        <v>6.6100000000000006E-2</v>
      </c>
      <c r="F304">
        <f t="shared" si="34"/>
        <v>0</v>
      </c>
      <c r="G304">
        <f t="shared" si="35"/>
        <v>0</v>
      </c>
      <c r="H304">
        <v>6.6600000000000006E-2</v>
      </c>
      <c r="I304">
        <f t="shared" si="36"/>
        <v>5.0000000000000044E-4</v>
      </c>
      <c r="J304">
        <f t="shared" si="37"/>
        <v>0.75642965204236068</v>
      </c>
      <c r="K304">
        <v>6.54E-2</v>
      </c>
      <c r="L304">
        <f t="shared" si="38"/>
        <v>-7.0000000000000617E-4</v>
      </c>
      <c r="M304">
        <f t="shared" si="39"/>
        <v>-1.0590015128593133</v>
      </c>
    </row>
    <row r="305" spans="1:13" x14ac:dyDescent="0.25">
      <c r="A305" s="1">
        <v>44992</v>
      </c>
      <c r="B305">
        <v>6.6100000000000006E-2</v>
      </c>
      <c r="C305">
        <f t="shared" si="32"/>
        <v>-1.1999999999999927E-3</v>
      </c>
      <c r="D305">
        <f t="shared" si="33"/>
        <v>-1.7830609212481319</v>
      </c>
      <c r="E305">
        <v>6.7299999999999999E-2</v>
      </c>
      <c r="F305">
        <f t="shared" si="34"/>
        <v>0</v>
      </c>
      <c r="G305">
        <f t="shared" si="35"/>
        <v>0</v>
      </c>
      <c r="H305">
        <v>6.7900000000000002E-2</v>
      </c>
      <c r="I305">
        <f t="shared" si="36"/>
        <v>6.0000000000000331E-4</v>
      </c>
      <c r="J305">
        <f t="shared" si="37"/>
        <v>0.89153046062407626</v>
      </c>
      <c r="K305">
        <v>6.6000000000000003E-2</v>
      </c>
      <c r="L305">
        <f t="shared" si="38"/>
        <v>-1.2999999999999956E-3</v>
      </c>
      <c r="M305">
        <f t="shared" si="39"/>
        <v>-1.9316493313521481</v>
      </c>
    </row>
    <row r="306" spans="1:13" x14ac:dyDescent="0.25">
      <c r="A306" s="1">
        <v>44991</v>
      </c>
      <c r="B306">
        <v>6.7299999999999999E-2</v>
      </c>
      <c r="C306">
        <f t="shared" si="32"/>
        <v>-5.0000000000000044E-4</v>
      </c>
      <c r="D306">
        <f t="shared" si="33"/>
        <v>-0.73746312684365845</v>
      </c>
      <c r="E306">
        <v>6.7699999999999996E-2</v>
      </c>
      <c r="F306">
        <f t="shared" si="34"/>
        <v>-1.0000000000000286E-4</v>
      </c>
      <c r="G306">
        <f t="shared" si="35"/>
        <v>-0.14749262536873578</v>
      </c>
      <c r="H306">
        <v>6.7900000000000002E-2</v>
      </c>
      <c r="I306">
        <f t="shared" si="36"/>
        <v>1.0000000000000286E-4</v>
      </c>
      <c r="J306">
        <f t="shared" si="37"/>
        <v>0.14749262536873578</v>
      </c>
      <c r="K306">
        <v>6.5100000000000005E-2</v>
      </c>
      <c r="L306">
        <f t="shared" si="38"/>
        <v>-2.6999999999999941E-3</v>
      </c>
      <c r="M306">
        <f t="shared" si="39"/>
        <v>-3.9823008849557433</v>
      </c>
    </row>
    <row r="307" spans="1:13" x14ac:dyDescent="0.25">
      <c r="A307" s="1">
        <v>44990</v>
      </c>
      <c r="B307">
        <v>6.7799999999999999E-2</v>
      </c>
      <c r="C307">
        <f t="shared" si="32"/>
        <v>1.6000000000000042E-3</v>
      </c>
      <c r="D307">
        <f t="shared" si="33"/>
        <v>2.4169184290030277</v>
      </c>
      <c r="E307">
        <v>6.6199999999999995E-2</v>
      </c>
      <c r="F307">
        <f t="shared" si="34"/>
        <v>0</v>
      </c>
      <c r="G307">
        <f t="shared" si="35"/>
        <v>0</v>
      </c>
      <c r="H307">
        <v>6.7799999999999999E-2</v>
      </c>
      <c r="I307">
        <f t="shared" si="36"/>
        <v>1.6000000000000042E-3</v>
      </c>
      <c r="J307">
        <f t="shared" si="37"/>
        <v>2.4169184290030277</v>
      </c>
      <c r="K307">
        <v>6.6000000000000003E-2</v>
      </c>
      <c r="L307">
        <f t="shared" si="38"/>
        <v>-1.9999999999999185E-4</v>
      </c>
      <c r="M307">
        <f t="shared" si="39"/>
        <v>-0.30211480362536536</v>
      </c>
    </row>
    <row r="308" spans="1:13" x14ac:dyDescent="0.25">
      <c r="A308" s="1">
        <v>44989</v>
      </c>
      <c r="B308">
        <v>6.6199999999999995E-2</v>
      </c>
      <c r="C308">
        <f t="shared" si="32"/>
        <v>-7.0000000000000617E-4</v>
      </c>
      <c r="D308">
        <f t="shared" si="33"/>
        <v>-1.0463378176382754</v>
      </c>
      <c r="E308">
        <v>6.7000000000000004E-2</v>
      </c>
      <c r="F308">
        <f t="shared" si="34"/>
        <v>1.0000000000000286E-4</v>
      </c>
      <c r="G308">
        <f t="shared" si="35"/>
        <v>0.14947683109118515</v>
      </c>
      <c r="H308">
        <v>6.7599999999999993E-2</v>
      </c>
      <c r="I308">
        <f t="shared" si="36"/>
        <v>6.999999999999923E-4</v>
      </c>
      <c r="J308">
        <f t="shared" si="37"/>
        <v>1.0463378176382545</v>
      </c>
      <c r="K308">
        <v>6.6000000000000003E-2</v>
      </c>
      <c r="L308">
        <f t="shared" si="38"/>
        <v>-8.9999999999999802E-4</v>
      </c>
      <c r="M308">
        <f t="shared" si="39"/>
        <v>-1.3452914798206248</v>
      </c>
    </row>
    <row r="309" spans="1:13" x14ac:dyDescent="0.25">
      <c r="A309" s="1">
        <v>44988</v>
      </c>
      <c r="B309">
        <v>6.6900000000000001E-2</v>
      </c>
      <c r="C309">
        <f t="shared" si="32"/>
        <v>-2.7999999999999969E-3</v>
      </c>
      <c r="D309">
        <f t="shared" si="33"/>
        <v>-4.0172166427546587</v>
      </c>
      <c r="E309">
        <v>6.9500000000000006E-2</v>
      </c>
      <c r="F309">
        <f t="shared" si="34"/>
        <v>-1.9999999999999185E-4</v>
      </c>
      <c r="G309">
        <f t="shared" si="35"/>
        <v>-0.28694404591103567</v>
      </c>
      <c r="H309">
        <v>7.0900000000000005E-2</v>
      </c>
      <c r="I309">
        <f t="shared" si="36"/>
        <v>1.2000000000000066E-3</v>
      </c>
      <c r="J309">
        <f t="shared" si="37"/>
        <v>1.7216642754662936</v>
      </c>
      <c r="K309">
        <v>6.6299999999999998E-2</v>
      </c>
      <c r="L309">
        <f t="shared" si="38"/>
        <v>-3.4000000000000002E-3</v>
      </c>
      <c r="M309">
        <f t="shared" si="39"/>
        <v>-4.8780487804878057</v>
      </c>
    </row>
    <row r="310" spans="1:13" x14ac:dyDescent="0.25">
      <c r="A310" s="1">
        <v>44987</v>
      </c>
      <c r="B310">
        <v>6.9699999999999998E-2</v>
      </c>
      <c r="C310">
        <f t="shared" si="32"/>
        <v>0</v>
      </c>
      <c r="D310">
        <f t="shared" si="33"/>
        <v>0</v>
      </c>
      <c r="E310">
        <v>6.9800000000000001E-2</v>
      </c>
      <c r="F310">
        <f t="shared" si="34"/>
        <v>1.0000000000000286E-4</v>
      </c>
      <c r="G310">
        <f t="shared" si="35"/>
        <v>0.14347202295552777</v>
      </c>
      <c r="H310">
        <v>7.0199999999999999E-2</v>
      </c>
      <c r="I310">
        <f t="shared" si="36"/>
        <v>5.0000000000000044E-4</v>
      </c>
      <c r="J310">
        <f t="shared" si="37"/>
        <v>0.71736011477761907</v>
      </c>
      <c r="K310">
        <v>6.8900000000000003E-2</v>
      </c>
      <c r="L310">
        <f t="shared" si="38"/>
        <v>-7.9999999999999516E-4</v>
      </c>
      <c r="M310">
        <f t="shared" si="39"/>
        <v>-1.1477761836441824</v>
      </c>
    </row>
    <row r="311" spans="1:13" x14ac:dyDescent="0.25">
      <c r="A311" s="1">
        <v>44986</v>
      </c>
      <c r="B311">
        <v>6.9699999999999998E-2</v>
      </c>
      <c r="C311">
        <f t="shared" si="32"/>
        <v>1.0000000000000009E-3</v>
      </c>
      <c r="D311">
        <f t="shared" si="33"/>
        <v>1.4556040756914133</v>
      </c>
      <c r="E311">
        <v>6.8699999999999997E-2</v>
      </c>
      <c r="F311">
        <f t="shared" si="34"/>
        <v>0</v>
      </c>
      <c r="G311">
        <f t="shared" si="35"/>
        <v>0</v>
      </c>
      <c r="H311">
        <v>7.0300000000000001E-2</v>
      </c>
      <c r="I311">
        <f t="shared" si="36"/>
        <v>1.6000000000000042E-3</v>
      </c>
      <c r="J311">
        <f t="shared" si="37"/>
        <v>2.3289665211062651</v>
      </c>
      <c r="K311">
        <v>6.8500000000000005E-2</v>
      </c>
      <c r="L311">
        <f t="shared" si="38"/>
        <v>-1.9999999999999185E-4</v>
      </c>
      <c r="M311">
        <f t="shared" si="39"/>
        <v>-0.29112081513827054</v>
      </c>
    </row>
    <row r="312" spans="1:13" x14ac:dyDescent="0.25">
      <c r="A312" s="1">
        <v>44985</v>
      </c>
      <c r="B312">
        <v>6.8699999999999997E-2</v>
      </c>
      <c r="C312">
        <f t="shared" si="32"/>
        <v>-2.0000000000000573E-4</v>
      </c>
      <c r="D312">
        <f t="shared" si="33"/>
        <v>-0.29027576197388349</v>
      </c>
      <c r="E312">
        <v>6.9000000000000006E-2</v>
      </c>
      <c r="F312">
        <f t="shared" si="34"/>
        <v>1.0000000000000286E-4</v>
      </c>
      <c r="G312">
        <f t="shared" si="35"/>
        <v>0.14513788098694175</v>
      </c>
      <c r="H312">
        <v>7.0000000000000007E-2</v>
      </c>
      <c r="I312">
        <f t="shared" si="36"/>
        <v>1.1000000000000038E-3</v>
      </c>
      <c r="J312">
        <f t="shared" si="37"/>
        <v>1.5965166908563189</v>
      </c>
      <c r="K312">
        <v>6.8400000000000002E-2</v>
      </c>
      <c r="L312">
        <f t="shared" si="38"/>
        <v>-5.0000000000000044E-4</v>
      </c>
      <c r="M312">
        <f t="shared" si="39"/>
        <v>-0.72568940493468859</v>
      </c>
    </row>
    <row r="313" spans="1:13" x14ac:dyDescent="0.25">
      <c r="A313" s="1">
        <v>44984</v>
      </c>
      <c r="B313">
        <v>6.8900000000000003E-2</v>
      </c>
      <c r="C313">
        <f t="shared" si="32"/>
        <v>-6.0000000000000331E-4</v>
      </c>
      <c r="D313">
        <f t="shared" si="33"/>
        <v>-0.86330935251799035</v>
      </c>
      <c r="E313">
        <v>6.9500000000000006E-2</v>
      </c>
      <c r="F313">
        <f t="shared" si="34"/>
        <v>0</v>
      </c>
      <c r="G313">
        <f t="shared" si="35"/>
        <v>0</v>
      </c>
      <c r="H313">
        <v>6.9800000000000001E-2</v>
      </c>
      <c r="I313">
        <f t="shared" si="36"/>
        <v>2.9999999999999472E-4</v>
      </c>
      <c r="J313">
        <f t="shared" si="37"/>
        <v>0.43165467625898518</v>
      </c>
      <c r="K313">
        <v>6.83E-2</v>
      </c>
      <c r="L313">
        <f t="shared" si="38"/>
        <v>-1.2000000000000066E-3</v>
      </c>
      <c r="M313">
        <f t="shared" si="39"/>
        <v>-1.7266187050359807</v>
      </c>
    </row>
    <row r="314" spans="1:13" x14ac:dyDescent="0.25">
      <c r="A314" s="1">
        <v>44983</v>
      </c>
      <c r="B314">
        <v>6.9500000000000006E-2</v>
      </c>
      <c r="C314">
        <f t="shared" si="32"/>
        <v>2.3000000000000104E-3</v>
      </c>
      <c r="D314">
        <f t="shared" si="33"/>
        <v>3.4226190476190634</v>
      </c>
      <c r="E314">
        <v>6.7100000000000007E-2</v>
      </c>
      <c r="F314">
        <f t="shared" si="34"/>
        <v>-9.9999999999988987E-5</v>
      </c>
      <c r="G314">
        <f t="shared" si="35"/>
        <v>-0.14880952380950743</v>
      </c>
      <c r="H314">
        <v>7.0199999999999999E-2</v>
      </c>
      <c r="I314">
        <f t="shared" si="36"/>
        <v>3.0000000000000027E-3</v>
      </c>
      <c r="J314">
        <f t="shared" si="37"/>
        <v>4.4642857142857189</v>
      </c>
      <c r="K314">
        <v>6.7000000000000004E-2</v>
      </c>
      <c r="L314">
        <f t="shared" si="38"/>
        <v>-1.9999999999999185E-4</v>
      </c>
      <c r="M314">
        <f t="shared" si="39"/>
        <v>-0.29761904761903551</v>
      </c>
    </row>
    <row r="315" spans="1:13" x14ac:dyDescent="0.25">
      <c r="A315" s="1">
        <v>44982</v>
      </c>
      <c r="B315">
        <v>6.7199999999999996E-2</v>
      </c>
      <c r="C315">
        <f t="shared" si="32"/>
        <v>-3.0000000000000859E-4</v>
      </c>
      <c r="D315">
        <f t="shared" si="33"/>
        <v>-0.44444444444445713</v>
      </c>
      <c r="E315">
        <v>6.7500000000000004E-2</v>
      </c>
      <c r="F315">
        <f t="shared" si="34"/>
        <v>0</v>
      </c>
      <c r="G315">
        <f t="shared" si="35"/>
        <v>0</v>
      </c>
      <c r="H315">
        <v>6.8900000000000003E-2</v>
      </c>
      <c r="I315">
        <f t="shared" si="36"/>
        <v>1.3999999999999985E-3</v>
      </c>
      <c r="J315">
        <f t="shared" si="37"/>
        <v>2.0740740740740717</v>
      </c>
      <c r="K315">
        <v>6.6799999999999998E-2</v>
      </c>
      <c r="L315">
        <f t="shared" si="38"/>
        <v>-7.0000000000000617E-4</v>
      </c>
      <c r="M315">
        <f t="shared" si="39"/>
        <v>-1.0370370370370461</v>
      </c>
    </row>
    <row r="316" spans="1:13" x14ac:dyDescent="0.25">
      <c r="A316" s="1">
        <v>44981</v>
      </c>
      <c r="B316">
        <v>6.7500000000000004E-2</v>
      </c>
      <c r="C316">
        <f t="shared" si="32"/>
        <v>-2.2999999999999965E-3</v>
      </c>
      <c r="D316">
        <f t="shared" si="33"/>
        <v>-3.295128939828075</v>
      </c>
      <c r="E316">
        <v>6.9599999999999995E-2</v>
      </c>
      <c r="F316">
        <f t="shared" si="34"/>
        <v>-2.0000000000000573E-4</v>
      </c>
      <c r="G316">
        <f t="shared" si="35"/>
        <v>-0.28653295128940648</v>
      </c>
      <c r="H316">
        <v>7.0099999999999996E-2</v>
      </c>
      <c r="I316">
        <f t="shared" si="36"/>
        <v>2.9999999999999472E-4</v>
      </c>
      <c r="J316">
        <f t="shared" si="37"/>
        <v>0.42979942693408985</v>
      </c>
      <c r="K316">
        <v>6.7400000000000002E-2</v>
      </c>
      <c r="L316">
        <f t="shared" si="38"/>
        <v>-2.3999999999999994E-3</v>
      </c>
      <c r="M316">
        <f t="shared" si="39"/>
        <v>-3.4383954154727783</v>
      </c>
    </row>
    <row r="317" spans="1:13" x14ac:dyDescent="0.25">
      <c r="A317" s="1">
        <v>44980</v>
      </c>
      <c r="B317">
        <v>6.9800000000000001E-2</v>
      </c>
      <c r="C317">
        <f t="shared" si="32"/>
        <v>6.0000000000000331E-4</v>
      </c>
      <c r="D317">
        <f t="shared" si="33"/>
        <v>0.86705202312139207</v>
      </c>
      <c r="E317">
        <v>6.9199999999999998E-2</v>
      </c>
      <c r="F317">
        <f t="shared" si="34"/>
        <v>0</v>
      </c>
      <c r="G317">
        <f t="shared" si="35"/>
        <v>0</v>
      </c>
      <c r="H317">
        <v>7.0400000000000004E-2</v>
      </c>
      <c r="I317">
        <f t="shared" si="36"/>
        <v>1.2000000000000066E-3</v>
      </c>
      <c r="J317">
        <f t="shared" si="37"/>
        <v>1.7341040462427841</v>
      </c>
      <c r="K317">
        <v>6.9000000000000006E-2</v>
      </c>
      <c r="L317">
        <f t="shared" si="38"/>
        <v>-1.9999999999999185E-4</v>
      </c>
      <c r="M317">
        <f t="shared" si="39"/>
        <v>-0.28901734104045068</v>
      </c>
    </row>
    <row r="318" spans="1:13" x14ac:dyDescent="0.25">
      <c r="A318" s="1">
        <v>44979</v>
      </c>
      <c r="B318">
        <v>6.9199999999999998E-2</v>
      </c>
      <c r="E318">
        <v>6.9199999999999998E-2</v>
      </c>
      <c r="H318">
        <v>6.9800000000000001E-2</v>
      </c>
      <c r="K318">
        <v>6.8099999999999994E-2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Senami Florence Rose-Emma Rütschlin</cp:lastModifiedBy>
  <dcterms:created xsi:type="dcterms:W3CDTF">2013-04-03T15:49:21Z</dcterms:created>
  <dcterms:modified xsi:type="dcterms:W3CDTF">2024-02-23T12:06:17Z</dcterms:modified>
</cp:coreProperties>
</file>