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книги\"/>
    </mc:Choice>
  </mc:AlternateContent>
  <bookViews>
    <workbookView xWindow="0" yWindow="0" windowWidth="21600" windowHeight="9645"/>
  </bookViews>
  <sheets>
    <sheet name="Defa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G7" i="1"/>
  <c r="O7" i="1" s="1"/>
  <c r="N40" i="1"/>
  <c r="M40" i="1"/>
  <c r="L40" i="1"/>
  <c r="K40" i="1"/>
  <c r="J40" i="1"/>
  <c r="I40" i="1"/>
  <c r="H40" i="1"/>
  <c r="G40" i="1"/>
  <c r="F40" i="1"/>
  <c r="E40" i="1"/>
  <c r="D40" i="1"/>
  <c r="C40" i="1"/>
  <c r="H7" i="1"/>
  <c r="F7" i="1"/>
  <c r="E7" i="1"/>
  <c r="D7" i="1"/>
  <c r="C7" i="1"/>
  <c r="O40" i="1" l="1"/>
</calcChain>
</file>

<file path=xl/sharedStrings.xml><?xml version="1.0" encoding="utf-8"?>
<sst xmlns="http://schemas.openxmlformats.org/spreadsheetml/2006/main" count="60" uniqueCount="30">
  <si>
    <t xml:space="preserve">  Гар.№</t>
  </si>
  <si>
    <t>Норма ТО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</si>
  <si>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</si>
  <si>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</si>
  <si>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</si>
  <si>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</si>
  <si>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</si>
  <si>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</si>
  <si>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</si>
  <si>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</si>
  <si>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сентябрь</t>
  </si>
  <si>
    <t>октябрь</t>
  </si>
  <si>
    <t>ноябрь</t>
  </si>
  <si>
    <t>декабрь</t>
  </si>
  <si>
    <t>Бензин</t>
  </si>
  <si>
    <t>10/15</t>
  </si>
  <si>
    <t>30/60</t>
  </si>
  <si>
    <t>5/20</t>
  </si>
  <si>
    <t>10/30-40</t>
  </si>
  <si>
    <t>10/40</t>
  </si>
  <si>
    <t>2,5/12,5</t>
  </si>
  <si>
    <t>Планируется ТО-1</t>
  </si>
  <si>
    <t>Сделано ТО-1</t>
  </si>
  <si>
    <t>Планируется ТО-2</t>
  </si>
  <si>
    <t>Сделано ТО-2</t>
  </si>
  <si>
    <t>ТО1-&gt;</t>
  </si>
  <si>
    <t>ТО2-&gt;</t>
  </si>
  <si>
    <t xml:space="preserve"> </t>
  </si>
  <si>
    <t>ПРОДАНА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</si>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</sst>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4"/>
      <color theme="1"/>
      <name val="Arial Cyr"/>
      <charset val="204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4" fontId="5" fillId="8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5" fillId="6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7" workbookViewId="0">
      <selection activeCell="P33" sqref="P33"/>
    </sheetView>
  </sheetViews>
  <sheetFormatPr defaultRowHeight="15" x14ac:dyDescent="0.25"/>
  <cols>
    <col min="1" max="1" width="11.85546875" customWidth="1"/>
    <col min="2" max="2" width="13.85546875" customWidth="1"/>
    <col min="3" max="3" width="7" customWidth="1"/>
    <col min="4" max="5" width="8.140625" customWidth="1"/>
    <col min="6" max="6" width="6.85546875" customWidth="1"/>
    <col min="7" max="7" width="6.42578125" customWidth="1"/>
    <col min="8" max="8" width="7.7109375" customWidth="1"/>
    <col min="9" max="9" width="7.42578125" customWidth="1"/>
    <col min="10" max="10" width="7.140625" customWidth="1"/>
    <col min="11" max="11" width="12.7109375" customWidth="1"/>
    <col min="12" max="12" width="10.85546875" customWidth="1"/>
    <col min="13" max="13" width="11.140625" customWidth="1"/>
    <col min="14" max="14" width="11.28515625" customWidth="1"/>
    <col min="15" max="15" width="9.140625" customWidth="1"/>
  </cols>
  <sheetData>
    <row r="1" spans="1:16" ht="1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6" t="s">
        <v>25</v>
      </c>
      <c r="P1" s="16" t="s">
        <v>26</v>
      </c>
    </row>
    <row r="2" spans="1:16" x14ac:dyDescent="0.25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3"/>
      <c r="P2" s="13"/>
    </row>
    <row r="3" spans="1:16" ht="18" x14ac:dyDescent="0.25">
      <c r="A3" s="3"/>
      <c r="B3" s="3"/>
      <c r="C3" s="36" t="s">
        <v>14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13"/>
      <c r="P3" s="13"/>
    </row>
    <row r="4" spans="1:16" x14ac:dyDescent="0.25">
      <c r="A4" s="27">
        <v>10014</v>
      </c>
      <c r="B4" s="3" t="s">
        <v>15</v>
      </c>
      <c r="C4" s="9">
        <v>1.1000000000000001</v>
      </c>
      <c r="D4" s="9">
        <v>1.1000000000000001</v>
      </c>
      <c r="E4" s="9">
        <v>1.2</v>
      </c>
      <c r="F4" s="9">
        <v>1</v>
      </c>
      <c r="G4" s="9">
        <v>1.1000000000000001</v>
      </c>
      <c r="H4" s="9">
        <v>1.1000000000000001</v>
      </c>
      <c r="I4" s="9">
        <v>0.74</v>
      </c>
      <c r="J4" s="9"/>
      <c r="K4" s="9"/>
      <c r="L4" s="9"/>
      <c r="M4" s="9"/>
      <c r="N4" s="9"/>
      <c r="O4" s="17">
        <v>0.74</v>
      </c>
      <c r="P4" s="17">
        <v>0.74</v>
      </c>
    </row>
    <row r="5" spans="1:16" x14ac:dyDescent="0.25">
      <c r="A5" s="27">
        <v>11118</v>
      </c>
      <c r="B5" s="3" t="s">
        <v>15</v>
      </c>
      <c r="C5" s="9">
        <v>1.4</v>
      </c>
      <c r="D5" s="9">
        <v>1.6</v>
      </c>
      <c r="E5" s="9">
        <v>1.8</v>
      </c>
      <c r="F5" s="9">
        <v>1.4</v>
      </c>
      <c r="G5" s="9">
        <v>0.8</v>
      </c>
      <c r="H5" s="9">
        <v>1.8</v>
      </c>
      <c r="I5" s="9">
        <v>1.21</v>
      </c>
      <c r="J5" s="9"/>
      <c r="K5" s="9"/>
      <c r="L5" s="9"/>
      <c r="M5" s="9"/>
      <c r="N5" s="9"/>
      <c r="O5" s="17">
        <v>1.21</v>
      </c>
      <c r="P5" s="17">
        <v>1.21</v>
      </c>
    </row>
    <row r="6" spans="1:16" x14ac:dyDescent="0.25">
      <c r="A6" s="27">
        <v>10049</v>
      </c>
      <c r="B6" s="3" t="s">
        <v>15</v>
      </c>
      <c r="C6" s="9">
        <v>1.2</v>
      </c>
      <c r="D6" s="9">
        <v>1.2</v>
      </c>
      <c r="E6" s="9">
        <v>1.2</v>
      </c>
      <c r="F6" s="9">
        <v>1.2</v>
      </c>
      <c r="G6" s="9">
        <v>1.2</v>
      </c>
      <c r="H6" s="9">
        <v>1.2</v>
      </c>
      <c r="I6" s="9">
        <v>1.675</v>
      </c>
      <c r="J6" s="9"/>
      <c r="K6" s="9"/>
      <c r="L6" s="9"/>
      <c r="M6" s="9"/>
      <c r="N6" s="9"/>
      <c r="O6" s="17">
        <v>1.675</v>
      </c>
      <c r="P6" s="17">
        <v>1.675</v>
      </c>
    </row>
    <row r="7" spans="1:16" x14ac:dyDescent="0.25">
      <c r="A7" s="35" t="s">
        <v>29</v>
      </c>
      <c r="B7" s="34"/>
      <c r="C7" s="25">
        <f t="shared" ref="C7:N7" si="0">SUM(C4:C6)</f>
        <v>3.7</v>
      </c>
      <c r="D7" s="25">
        <f t="shared" si="0"/>
        <v>3.9000000000000004</v>
      </c>
      <c r="E7" s="25">
        <f t="shared" si="0"/>
        <v>4.2</v>
      </c>
      <c r="F7" s="25">
        <f t="shared" si="0"/>
        <v>3.5999999999999996</v>
      </c>
      <c r="G7" s="25">
        <f t="shared" si="0"/>
        <v>3.1</v>
      </c>
      <c r="H7" s="25">
        <f t="shared" si="0"/>
        <v>4.1000000000000005</v>
      </c>
      <c r="I7" s="25">
        <f t="shared" si="0"/>
        <v>0</v>
      </c>
      <c r="J7" s="25">
        <f t="shared" si="0"/>
        <v>0</v>
      </c>
      <c r="K7" s="25">
        <f t="shared" si="0"/>
        <v>0</v>
      </c>
      <c r="L7" s="25">
        <f t="shared" si="0"/>
        <v>0</v>
      </c>
      <c r="M7" s="25">
        <f t="shared" si="0"/>
        <v>0</v>
      </c>
      <c r="N7" s="25">
        <f t="shared" si="0"/>
        <v>0</v>
      </c>
      <c r="O7" s="33">
        <f>SUM(D7:N7)</f>
        <v>18.900000000000002</v>
      </c>
      <c r="P7" s="34"/>
    </row>
    <row r="8" spans="1:16" ht="18" x14ac:dyDescent="0.25">
      <c r="A8" s="3"/>
      <c r="B8" s="3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13"/>
      <c r="P8" s="13"/>
    </row>
    <row r="9" spans="1:16" x14ac:dyDescent="0.25">
      <c r="A9" s="28">
        <v>10332</v>
      </c>
      <c r="B9" s="3" t="s">
        <v>16</v>
      </c>
      <c r="C9" s="9"/>
      <c r="D9" s="9">
        <v>1.3</v>
      </c>
      <c r="E9" s="9">
        <v>2</v>
      </c>
      <c r="F9" s="9">
        <v>1.1000000000000001</v>
      </c>
      <c r="G9" s="9">
        <v>0.6</v>
      </c>
      <c r="H9" s="9">
        <v>2.5</v>
      </c>
      <c r="I9" s="9">
        <v>2.2170000000000001</v>
      </c>
      <c r="J9" s="9"/>
      <c r="K9" s="9"/>
      <c r="L9" s="10"/>
      <c r="M9" s="9"/>
      <c r="N9" s="9"/>
      <c r="O9" s="17">
        <v>11.217000000000001</v>
      </c>
      <c r="P9" s="17">
        <v>44.616999999999997</v>
      </c>
    </row>
    <row r="10" spans="1:16" x14ac:dyDescent="0.25">
      <c r="A10" s="28">
        <v>10367</v>
      </c>
      <c r="B10" s="3" t="s">
        <v>16</v>
      </c>
      <c r="C10" s="9">
        <v>3.6</v>
      </c>
      <c r="D10" s="9">
        <v>4.8</v>
      </c>
      <c r="E10" s="9">
        <v>3.6</v>
      </c>
      <c r="F10" s="15">
        <v>0.6</v>
      </c>
      <c r="G10" s="9">
        <v>0.9</v>
      </c>
      <c r="H10" s="9">
        <v>3.2</v>
      </c>
      <c r="I10" s="9">
        <v>0.41</v>
      </c>
      <c r="J10" s="9"/>
      <c r="K10" s="9"/>
      <c r="L10" s="9"/>
      <c r="M10" s="9"/>
      <c r="N10" s="9"/>
      <c r="O10" s="17">
        <v>4.51</v>
      </c>
      <c r="P10" s="17">
        <v>4.51</v>
      </c>
    </row>
    <row r="11" spans="1:16" x14ac:dyDescent="0.25">
      <c r="A11" s="28">
        <v>10987</v>
      </c>
      <c r="B11" s="3" t="s">
        <v>16</v>
      </c>
      <c r="C11" s="9">
        <v>1</v>
      </c>
      <c r="D11" s="9">
        <v>3.2</v>
      </c>
      <c r="E11" s="9">
        <v>2.2000000000000002</v>
      </c>
      <c r="F11" s="9">
        <v>1.9</v>
      </c>
      <c r="G11" s="9">
        <v>1.5</v>
      </c>
      <c r="H11" s="14">
        <v>0</v>
      </c>
      <c r="I11" s="9">
        <v>3.0110000000000001</v>
      </c>
      <c r="J11" s="9"/>
      <c r="K11" s="9"/>
      <c r="L11" s="9"/>
      <c r="M11" s="9"/>
      <c r="N11" s="9"/>
      <c r="O11" s="17">
        <v>35.011000000000003</v>
      </c>
      <c r="P11" s="17">
        <v>35.011000000000003</v>
      </c>
    </row>
    <row r="12" spans="1:16" x14ac:dyDescent="0.25">
      <c r="A12" s="29">
        <v>159</v>
      </c>
      <c r="B12" s="3" t="s">
        <v>17</v>
      </c>
      <c r="C12" s="9">
        <v>1.6</v>
      </c>
      <c r="D12" s="9">
        <v>0.1</v>
      </c>
      <c r="E12" s="9">
        <v>2.4</v>
      </c>
      <c r="F12" s="9">
        <v>0.7</v>
      </c>
      <c r="G12" s="38" t="s">
        <v>28</v>
      </c>
      <c r="H12" s="34"/>
      <c r="I12" s="34"/>
      <c r="J12" s="34"/>
      <c r="K12" s="34"/>
      <c r="L12" s="34"/>
      <c r="M12" s="34"/>
      <c r="N12" s="9"/>
      <c r="O12" s="17"/>
      <c r="P12" s="17"/>
    </row>
    <row r="13" spans="1:16" x14ac:dyDescent="0.25">
      <c r="A13" s="28">
        <v>11606</v>
      </c>
      <c r="B13" s="3" t="s">
        <v>17</v>
      </c>
      <c r="C13" s="9"/>
      <c r="D13" s="9">
        <v>1.8</v>
      </c>
      <c r="E13" s="18"/>
      <c r="F13" s="9">
        <v>0.9</v>
      </c>
      <c r="G13" s="9">
        <v>1.8</v>
      </c>
      <c r="H13" s="9">
        <v>2.4</v>
      </c>
      <c r="I13" s="14">
        <v>1.6339999999999999</v>
      </c>
      <c r="J13" s="9"/>
      <c r="K13" s="9"/>
      <c r="L13" s="9"/>
      <c r="M13" s="9"/>
      <c r="N13" s="9"/>
      <c r="O13" s="17">
        <v>0.8</v>
      </c>
      <c r="P13" s="17">
        <v>6.734</v>
      </c>
    </row>
    <row r="14" spans="1:16" x14ac:dyDescent="0.25">
      <c r="A14" s="28">
        <v>11614</v>
      </c>
      <c r="B14" s="3" t="s">
        <v>17</v>
      </c>
      <c r="C14" s="9">
        <v>4.2</v>
      </c>
      <c r="D14" s="9">
        <v>1.5</v>
      </c>
      <c r="E14" s="9"/>
      <c r="F14" s="14">
        <v>1.3</v>
      </c>
      <c r="G14" s="9">
        <v>3.2</v>
      </c>
      <c r="H14" s="9">
        <v>2.9</v>
      </c>
      <c r="I14" s="26">
        <v>1.681</v>
      </c>
      <c r="J14" s="31"/>
      <c r="K14" s="39"/>
      <c r="L14" s="9"/>
      <c r="M14" s="9"/>
      <c r="N14" s="9"/>
      <c r="O14" s="17">
        <v>8.4809999999999999</v>
      </c>
      <c r="P14" s="17">
        <v>25.081</v>
      </c>
    </row>
    <row r="15" spans="1:16" x14ac:dyDescent="0.25">
      <c r="A15" s="28">
        <v>11622</v>
      </c>
      <c r="B15" s="3" t="s">
        <v>17</v>
      </c>
      <c r="C15" s="9">
        <v>1</v>
      </c>
      <c r="D15" s="9">
        <v>0.2</v>
      </c>
      <c r="E15" s="9">
        <v>1.9</v>
      </c>
      <c r="F15" s="9">
        <v>2.9</v>
      </c>
      <c r="G15" s="14">
        <v>4</v>
      </c>
      <c r="H15" s="9">
        <v>5</v>
      </c>
      <c r="I15" s="14">
        <v>3.0859999999999999</v>
      </c>
      <c r="J15" s="9"/>
      <c r="K15" s="9"/>
      <c r="L15" s="9"/>
      <c r="M15" s="9"/>
      <c r="N15" s="9"/>
      <c r="O15" s="23">
        <v>1.5</v>
      </c>
      <c r="P15" s="17">
        <v>10.086</v>
      </c>
    </row>
    <row r="16" spans="1:16" x14ac:dyDescent="0.25">
      <c r="A16" s="29">
        <v>11721</v>
      </c>
      <c r="B16" s="3" t="s">
        <v>17</v>
      </c>
      <c r="C16" s="9">
        <v>2.2999999999999998</v>
      </c>
      <c r="D16" s="9"/>
      <c r="E16" s="9">
        <v>2</v>
      </c>
      <c r="F16" s="9">
        <v>2.6</v>
      </c>
      <c r="G16" s="15">
        <v>2.8</v>
      </c>
      <c r="H16" s="9">
        <v>3</v>
      </c>
      <c r="I16" s="14"/>
      <c r="J16" s="9"/>
      <c r="K16" s="9"/>
      <c r="L16" s="9"/>
      <c r="M16" s="9"/>
      <c r="N16" s="9"/>
      <c r="O16" s="17">
        <v>0</v>
      </c>
      <c r="P16" s="17">
        <v>4.4000000000000004</v>
      </c>
    </row>
    <row r="17" spans="1:16" x14ac:dyDescent="0.25">
      <c r="A17" s="28">
        <v>11738</v>
      </c>
      <c r="B17" s="3" t="s">
        <v>17</v>
      </c>
      <c r="C17" s="9">
        <v>1.8</v>
      </c>
      <c r="D17" s="14">
        <v>2</v>
      </c>
      <c r="E17" s="9">
        <v>1.7</v>
      </c>
      <c r="F17" s="9">
        <v>2.6</v>
      </c>
      <c r="G17" s="9">
        <v>2.5</v>
      </c>
      <c r="H17" s="18">
        <v>2.4</v>
      </c>
      <c r="I17" s="9">
        <v>2.0590000000000002</v>
      </c>
      <c r="J17" s="9"/>
      <c r="K17" s="9"/>
      <c r="L17" s="9"/>
      <c r="M17" s="9"/>
      <c r="N17" s="9"/>
      <c r="O17" s="17">
        <v>3.2590000000000003</v>
      </c>
      <c r="P17" s="17">
        <v>3.2590000000000003</v>
      </c>
    </row>
    <row r="18" spans="1:16" x14ac:dyDescent="0.25">
      <c r="A18" s="28">
        <v>11746</v>
      </c>
      <c r="B18" s="3" t="s">
        <v>17</v>
      </c>
      <c r="C18" s="9">
        <v>2.9</v>
      </c>
      <c r="D18" s="9">
        <v>3.5</v>
      </c>
      <c r="E18" s="14">
        <v>2</v>
      </c>
      <c r="F18" s="9">
        <v>2.6</v>
      </c>
      <c r="G18" s="9">
        <v>4</v>
      </c>
      <c r="H18" s="14">
        <v>4.0999999999999996</v>
      </c>
      <c r="I18" s="26">
        <v>3.51</v>
      </c>
      <c r="J18" s="15"/>
      <c r="K18" s="31"/>
      <c r="L18" s="9"/>
      <c r="M18" s="9"/>
      <c r="N18" s="9"/>
      <c r="O18" s="17">
        <v>5.51</v>
      </c>
      <c r="P18" s="17">
        <v>24.11</v>
      </c>
    </row>
    <row r="19" spans="1:16" x14ac:dyDescent="0.25">
      <c r="A19" s="28">
        <v>11754</v>
      </c>
      <c r="B19" s="3" t="s">
        <v>17</v>
      </c>
      <c r="C19" s="9">
        <v>3</v>
      </c>
      <c r="D19" s="14">
        <v>2.6</v>
      </c>
      <c r="E19" s="9">
        <v>2.7</v>
      </c>
      <c r="F19" s="9">
        <v>1.7</v>
      </c>
      <c r="G19" s="15">
        <v>2.2000000000000002</v>
      </c>
      <c r="H19" s="9">
        <v>2.4</v>
      </c>
      <c r="I19" s="9">
        <v>2.3159999999999998</v>
      </c>
      <c r="J19" s="14"/>
      <c r="K19" s="9"/>
      <c r="L19" s="9"/>
      <c r="M19" s="9"/>
      <c r="N19" s="9"/>
      <c r="O19" s="17">
        <v>5.8159999999999998</v>
      </c>
      <c r="P19" s="17">
        <v>5.8159999999999998</v>
      </c>
    </row>
    <row r="20" spans="1:16" x14ac:dyDescent="0.25">
      <c r="A20" s="28">
        <v>11771</v>
      </c>
      <c r="B20" s="3" t="s">
        <v>17</v>
      </c>
      <c r="C20" s="9">
        <v>0.4</v>
      </c>
      <c r="D20" s="9">
        <v>0.1</v>
      </c>
      <c r="E20" s="9">
        <v>2.7</v>
      </c>
      <c r="F20" s="9">
        <v>2.5</v>
      </c>
      <c r="G20" s="9">
        <v>2</v>
      </c>
      <c r="H20" s="14">
        <v>2</v>
      </c>
      <c r="I20" s="9">
        <v>2.1789999999999998</v>
      </c>
      <c r="J20" s="9"/>
      <c r="K20" s="9"/>
      <c r="L20" s="9"/>
      <c r="M20" s="9"/>
      <c r="N20" s="9"/>
      <c r="O20" s="17">
        <v>3.1789999999999998</v>
      </c>
      <c r="P20" s="17">
        <v>11.879</v>
      </c>
    </row>
    <row r="21" spans="1:16" x14ac:dyDescent="0.25">
      <c r="A21" s="28">
        <v>11789</v>
      </c>
      <c r="B21" s="3" t="s">
        <v>17</v>
      </c>
      <c r="C21" s="9">
        <v>3.1</v>
      </c>
      <c r="D21" s="9">
        <v>2.5</v>
      </c>
      <c r="E21" s="14">
        <v>2.8</v>
      </c>
      <c r="F21" s="9">
        <v>2.5</v>
      </c>
      <c r="G21" s="9">
        <v>2.4</v>
      </c>
      <c r="H21" s="18">
        <v>3.3</v>
      </c>
      <c r="I21" s="9">
        <v>2.4670000000000001</v>
      </c>
      <c r="J21" s="9"/>
      <c r="K21" s="9"/>
      <c r="L21" s="9"/>
      <c r="M21" s="9"/>
      <c r="N21" s="10"/>
      <c r="O21" s="17">
        <v>4.0670000000000002</v>
      </c>
      <c r="P21" s="17">
        <v>4.0670000000000002</v>
      </c>
    </row>
    <row r="22" spans="1:16" x14ac:dyDescent="0.25">
      <c r="A22" s="28">
        <v>11801</v>
      </c>
      <c r="B22" s="3" t="s">
        <v>17</v>
      </c>
      <c r="C22" s="9">
        <v>2.4</v>
      </c>
      <c r="D22" s="15">
        <v>1.6</v>
      </c>
      <c r="E22" s="9">
        <v>2.2000000000000002</v>
      </c>
      <c r="F22" s="9">
        <v>2.7</v>
      </c>
      <c r="G22" s="9">
        <v>3</v>
      </c>
      <c r="H22" s="14">
        <v>3.4</v>
      </c>
      <c r="I22" s="14">
        <v>5.758</v>
      </c>
      <c r="J22" s="31"/>
      <c r="K22" s="9"/>
      <c r="L22" s="9"/>
      <c r="M22" s="9"/>
      <c r="N22" s="9"/>
      <c r="O22" s="17">
        <v>0</v>
      </c>
      <c r="P22" s="17">
        <v>18.457999999999998</v>
      </c>
    </row>
    <row r="23" spans="1:16" x14ac:dyDescent="0.25">
      <c r="A23" s="28">
        <v>11819</v>
      </c>
      <c r="B23" s="3" t="s">
        <v>17</v>
      </c>
      <c r="C23" s="9">
        <v>2.2999999999999998</v>
      </c>
      <c r="D23" s="9">
        <v>2</v>
      </c>
      <c r="E23" s="9">
        <v>0.5</v>
      </c>
      <c r="F23" s="9">
        <v>2</v>
      </c>
      <c r="G23" s="14">
        <v>2</v>
      </c>
      <c r="H23" s="9">
        <v>2.6</v>
      </c>
      <c r="I23" s="9">
        <v>2.6349999999999998</v>
      </c>
      <c r="J23" s="31"/>
      <c r="K23" s="32"/>
      <c r="L23" s="9"/>
      <c r="M23" s="9"/>
      <c r="N23" s="11"/>
      <c r="O23" s="17">
        <v>6.2349999999999994</v>
      </c>
      <c r="P23" s="17">
        <v>6.2349999999999994</v>
      </c>
    </row>
    <row r="24" spans="1:16" x14ac:dyDescent="0.25">
      <c r="A24" s="28">
        <v>11827</v>
      </c>
      <c r="B24" s="3" t="s">
        <v>17</v>
      </c>
      <c r="C24" s="9"/>
      <c r="D24" s="9">
        <v>3.4</v>
      </c>
      <c r="E24" s="9">
        <v>4.3</v>
      </c>
      <c r="F24" s="21">
        <v>3.8</v>
      </c>
      <c r="G24" s="18">
        <v>3.1</v>
      </c>
      <c r="H24" s="9">
        <v>1.3</v>
      </c>
      <c r="I24" s="9">
        <v>3.4550000000000001</v>
      </c>
      <c r="J24" s="14"/>
      <c r="K24" s="9"/>
      <c r="L24" s="9"/>
      <c r="M24" s="9"/>
      <c r="N24" s="9"/>
      <c r="O24" s="17">
        <v>6.2549999999999999</v>
      </c>
      <c r="P24" s="17">
        <v>6.2549999999999999</v>
      </c>
    </row>
    <row r="25" spans="1:16" x14ac:dyDescent="0.25">
      <c r="A25" s="28">
        <v>12238</v>
      </c>
      <c r="B25" s="3" t="s">
        <v>17</v>
      </c>
      <c r="C25" s="14">
        <v>0.3</v>
      </c>
      <c r="D25" s="9">
        <v>1.7</v>
      </c>
      <c r="E25" s="9">
        <v>2.7</v>
      </c>
      <c r="F25" s="9">
        <v>0.2</v>
      </c>
      <c r="G25" s="9">
        <v>2.8</v>
      </c>
      <c r="H25" s="14">
        <v>1.4</v>
      </c>
      <c r="I25" s="9">
        <v>2.3940000000000001</v>
      </c>
      <c r="J25" s="31"/>
      <c r="K25" s="12"/>
      <c r="L25" s="9"/>
      <c r="M25" s="9"/>
      <c r="N25" s="9"/>
      <c r="O25" s="17">
        <v>3.0940000000000003</v>
      </c>
      <c r="P25" s="17">
        <v>21.893999999999998</v>
      </c>
    </row>
    <row r="26" spans="1:16" x14ac:dyDescent="0.25">
      <c r="A26" s="28">
        <v>12246</v>
      </c>
      <c r="B26" s="3" t="s">
        <v>17</v>
      </c>
      <c r="C26" s="9">
        <v>0.6</v>
      </c>
      <c r="D26" s="9">
        <v>0.5</v>
      </c>
      <c r="E26" s="9">
        <v>1.5</v>
      </c>
      <c r="F26" s="9">
        <v>0.3</v>
      </c>
      <c r="G26" s="9">
        <v>2.7</v>
      </c>
      <c r="H26" s="14">
        <v>1.7</v>
      </c>
      <c r="I26" s="9">
        <v>3.597</v>
      </c>
      <c r="J26" s="14"/>
      <c r="K26" s="9"/>
      <c r="L26" s="9"/>
      <c r="M26" s="9"/>
      <c r="N26" s="9"/>
      <c r="O26" s="17">
        <v>4.4969999999999999</v>
      </c>
      <c r="P26" s="17">
        <v>14.097</v>
      </c>
    </row>
    <row r="27" spans="1:16" x14ac:dyDescent="0.25">
      <c r="A27" s="28">
        <v>12254</v>
      </c>
      <c r="B27" s="3" t="s">
        <v>17</v>
      </c>
      <c r="C27" s="15"/>
      <c r="D27" s="9" t="s">
        <v>27</v>
      </c>
      <c r="E27" s="9">
        <v>3</v>
      </c>
      <c r="F27" s="9">
        <v>1.9</v>
      </c>
      <c r="G27" s="9">
        <v>2.4</v>
      </c>
      <c r="H27" s="14"/>
      <c r="I27" s="9">
        <v>2.7429999999999999</v>
      </c>
      <c r="J27" s="9"/>
      <c r="K27" s="9"/>
      <c r="L27" s="9"/>
      <c r="M27" s="9"/>
      <c r="N27" s="9"/>
      <c r="O27" s="17">
        <v>2.7429999999999999</v>
      </c>
      <c r="P27" s="17">
        <v>10.042999999999999</v>
      </c>
    </row>
    <row r="28" spans="1:16" x14ac:dyDescent="0.25">
      <c r="A28" s="29">
        <v>12262</v>
      </c>
      <c r="B28" s="3" t="s">
        <v>17</v>
      </c>
      <c r="C28" s="14">
        <v>0.8</v>
      </c>
      <c r="D28" s="9">
        <v>0.7</v>
      </c>
      <c r="E28" s="9">
        <v>0.3</v>
      </c>
      <c r="F28" s="9">
        <v>1.4</v>
      </c>
      <c r="G28" s="9">
        <v>1.8</v>
      </c>
      <c r="H28" s="9">
        <v>1.4</v>
      </c>
      <c r="I28" s="15"/>
      <c r="J28" s="9"/>
      <c r="K28" s="9"/>
      <c r="L28" s="9"/>
      <c r="M28" s="9"/>
      <c r="N28" s="9"/>
      <c r="O28" s="17">
        <v>0</v>
      </c>
      <c r="P28" s="17">
        <v>0</v>
      </c>
    </row>
    <row r="29" spans="1:16" x14ac:dyDescent="0.25">
      <c r="A29" s="28">
        <v>12271</v>
      </c>
      <c r="B29" s="3" t="s">
        <v>17</v>
      </c>
      <c r="C29" s="9">
        <v>1.4</v>
      </c>
      <c r="D29" s="15">
        <v>0.2</v>
      </c>
      <c r="E29" s="9">
        <v>2.4</v>
      </c>
      <c r="F29" s="14">
        <v>1.1000000000000001</v>
      </c>
      <c r="G29" s="9">
        <v>3.3</v>
      </c>
      <c r="H29" s="9">
        <v>2.6</v>
      </c>
      <c r="I29" s="15">
        <v>0.16900000000000001</v>
      </c>
      <c r="J29" s="9"/>
      <c r="K29" s="9"/>
      <c r="L29" s="9"/>
      <c r="M29" s="9"/>
      <c r="N29" s="9"/>
      <c r="O29" s="17">
        <v>0.1</v>
      </c>
      <c r="P29" s="17">
        <v>0.1</v>
      </c>
    </row>
    <row r="30" spans="1:16" x14ac:dyDescent="0.25">
      <c r="A30" s="28">
        <v>12289</v>
      </c>
      <c r="B30" s="3" t="s">
        <v>17</v>
      </c>
      <c r="C30" s="9"/>
      <c r="D30" s="9"/>
      <c r="E30" s="9">
        <v>0.2</v>
      </c>
      <c r="F30" s="9">
        <v>2.8</v>
      </c>
      <c r="G30" s="9">
        <v>4.0999999999999996</v>
      </c>
      <c r="H30" s="14">
        <v>2.5</v>
      </c>
      <c r="I30" s="15">
        <v>2.6120000000000001</v>
      </c>
      <c r="J30" s="9"/>
      <c r="K30" s="9"/>
      <c r="L30" s="9"/>
      <c r="M30" s="9"/>
      <c r="N30" s="9"/>
      <c r="O30" s="17">
        <v>1.3</v>
      </c>
      <c r="P30" s="17">
        <v>1.3</v>
      </c>
    </row>
    <row r="31" spans="1:16" x14ac:dyDescent="0.25">
      <c r="A31" s="28">
        <v>12301</v>
      </c>
      <c r="B31" s="3" t="s">
        <v>17</v>
      </c>
      <c r="C31" s="9"/>
      <c r="D31" s="9">
        <v>1.8</v>
      </c>
      <c r="E31" s="9">
        <v>2.5</v>
      </c>
      <c r="F31" s="14">
        <v>2.8</v>
      </c>
      <c r="G31" s="9">
        <v>2.8</v>
      </c>
      <c r="H31" s="9">
        <v>0.9</v>
      </c>
      <c r="I31" s="14">
        <v>3.6869999999999998</v>
      </c>
      <c r="J31" s="9"/>
      <c r="K31" s="9"/>
      <c r="L31" s="9"/>
      <c r="M31" s="9"/>
      <c r="N31" s="9"/>
      <c r="O31" s="17">
        <v>1.8</v>
      </c>
      <c r="P31" s="17">
        <v>15.686999999999999</v>
      </c>
    </row>
    <row r="32" spans="1:16" x14ac:dyDescent="0.25">
      <c r="A32" s="28">
        <v>12319</v>
      </c>
      <c r="B32" s="3" t="s">
        <v>18</v>
      </c>
      <c r="C32" s="15">
        <v>2.7</v>
      </c>
      <c r="D32" s="9">
        <v>2.5</v>
      </c>
      <c r="E32" s="9">
        <v>4.4000000000000004</v>
      </c>
      <c r="F32" s="9">
        <v>2.8</v>
      </c>
      <c r="G32" s="9">
        <v>4.5</v>
      </c>
      <c r="H32" s="14">
        <v>3.7</v>
      </c>
      <c r="I32" s="9">
        <v>3.306</v>
      </c>
      <c r="J32" s="9"/>
      <c r="K32" s="9"/>
      <c r="L32" s="9"/>
      <c r="M32" s="9"/>
      <c r="N32" s="9"/>
      <c r="O32" s="17">
        <v>5.1059999999999999</v>
      </c>
      <c r="P32" s="17">
        <v>21.206</v>
      </c>
    </row>
    <row r="33" spans="1:16" x14ac:dyDescent="0.25">
      <c r="A33" s="28">
        <v>12327</v>
      </c>
      <c r="B33" s="3" t="s">
        <v>18</v>
      </c>
      <c r="C33" s="15">
        <v>2.9</v>
      </c>
      <c r="D33" s="9">
        <v>2.8</v>
      </c>
      <c r="E33" s="9">
        <v>4.5</v>
      </c>
      <c r="F33" s="9">
        <v>3.9</v>
      </c>
      <c r="G33" s="9">
        <v>4.0999999999999996</v>
      </c>
      <c r="H33" s="14">
        <v>5.6</v>
      </c>
      <c r="I33" s="9">
        <v>5.468</v>
      </c>
      <c r="J33" s="9"/>
      <c r="K33" s="9"/>
      <c r="L33" s="9"/>
      <c r="M33" s="9"/>
      <c r="N33" s="9"/>
      <c r="O33" s="17">
        <v>8.2680000000000007</v>
      </c>
      <c r="P33" s="17">
        <v>26.367999999999999</v>
      </c>
    </row>
    <row r="34" spans="1:16" x14ac:dyDescent="0.25">
      <c r="A34" s="28">
        <v>12335</v>
      </c>
      <c r="B34" s="3" t="s">
        <v>19</v>
      </c>
      <c r="C34" s="14">
        <v>2.9</v>
      </c>
      <c r="D34" s="9">
        <v>3</v>
      </c>
      <c r="E34" s="9">
        <v>3.7</v>
      </c>
      <c r="F34" s="9">
        <v>2.5</v>
      </c>
      <c r="G34" s="14">
        <v>4.4000000000000004</v>
      </c>
      <c r="H34" s="15">
        <v>3.7</v>
      </c>
      <c r="I34" s="9">
        <v>4.9850000000000003</v>
      </c>
      <c r="J34" s="9"/>
      <c r="K34" s="9"/>
      <c r="L34" s="9"/>
      <c r="M34" s="9"/>
      <c r="N34" s="9"/>
      <c r="O34" s="17">
        <v>4.9850000000000003</v>
      </c>
      <c r="P34" s="17">
        <v>4.9850000000000003</v>
      </c>
    </row>
    <row r="35" spans="1:16" x14ac:dyDescent="0.25">
      <c r="A35" s="28">
        <v>12343</v>
      </c>
      <c r="B35" s="3" t="s">
        <v>19</v>
      </c>
      <c r="C35" s="14">
        <v>4</v>
      </c>
      <c r="D35" s="9">
        <v>2.9</v>
      </c>
      <c r="E35" s="9">
        <v>4</v>
      </c>
      <c r="F35" s="9">
        <v>3.1</v>
      </c>
      <c r="G35" s="23">
        <v>4.0999999999999996</v>
      </c>
      <c r="H35" s="15">
        <v>4.3</v>
      </c>
      <c r="I35" s="9">
        <v>4.2300000000000004</v>
      </c>
      <c r="J35" s="9"/>
      <c r="K35" s="9"/>
      <c r="L35" s="9"/>
      <c r="M35" s="9"/>
      <c r="N35" s="9"/>
      <c r="O35" s="17">
        <v>8.5300000000000011</v>
      </c>
      <c r="P35" s="17">
        <v>8.5300000000000011</v>
      </c>
    </row>
    <row r="36" spans="1:16" s="20" customFormat="1" x14ac:dyDescent="0.25">
      <c r="A36" s="28">
        <v>12350</v>
      </c>
      <c r="B36" s="19" t="s">
        <v>19</v>
      </c>
      <c r="F36" s="20">
        <v>3.6</v>
      </c>
      <c r="G36" s="22">
        <v>3.3</v>
      </c>
      <c r="H36" s="20">
        <v>2.8</v>
      </c>
      <c r="I36" s="14">
        <v>4.867</v>
      </c>
      <c r="J36" s="30"/>
      <c r="K36" s="30" t="s">
        <v>27</v>
      </c>
      <c r="L36" s="30"/>
      <c r="M36" s="30"/>
      <c r="N36" s="30"/>
      <c r="O36" s="30">
        <v>2.5</v>
      </c>
      <c r="P36" s="30">
        <v>7.6669999999999998</v>
      </c>
    </row>
    <row r="37" spans="1:16" x14ac:dyDescent="0.25">
      <c r="A37" s="28">
        <v>13064</v>
      </c>
      <c r="B37" s="3" t="s">
        <v>17</v>
      </c>
      <c r="C37" s="9">
        <v>2.2000000000000002</v>
      </c>
      <c r="D37" s="14">
        <v>0.7</v>
      </c>
      <c r="E37" s="9">
        <v>3.4</v>
      </c>
      <c r="F37" s="9">
        <v>3.8</v>
      </c>
      <c r="G37" s="15">
        <v>3.1</v>
      </c>
      <c r="H37" s="9">
        <v>3.1</v>
      </c>
      <c r="I37" s="9">
        <v>1.631</v>
      </c>
      <c r="J37" s="14"/>
      <c r="K37" s="9"/>
      <c r="L37" s="9"/>
      <c r="M37" s="9"/>
      <c r="N37" s="9"/>
      <c r="O37" s="17">
        <v>6.2309999999999999</v>
      </c>
      <c r="P37" s="17">
        <v>6.2309999999999999</v>
      </c>
    </row>
    <row r="38" spans="1:16" x14ac:dyDescent="0.25">
      <c r="A38" s="28">
        <v>13072</v>
      </c>
      <c r="B38" s="3" t="s">
        <v>17</v>
      </c>
      <c r="C38" s="14">
        <v>0.5</v>
      </c>
      <c r="D38" s="9">
        <v>2.5</v>
      </c>
      <c r="E38" s="9">
        <v>2.5</v>
      </c>
      <c r="F38" s="9">
        <v>2</v>
      </c>
      <c r="G38" s="24">
        <v>1.4</v>
      </c>
      <c r="H38" s="23">
        <v>1.3</v>
      </c>
      <c r="I38" s="9">
        <v>1.2370000000000001</v>
      </c>
      <c r="J38" s="9"/>
      <c r="K38" s="9"/>
      <c r="L38" s="9"/>
      <c r="M38" s="9"/>
      <c r="N38" s="9"/>
      <c r="O38" s="17">
        <v>3.2370000000000001</v>
      </c>
      <c r="P38" s="17">
        <v>19.936999999999998</v>
      </c>
    </row>
    <row r="39" spans="1:16" x14ac:dyDescent="0.25">
      <c r="A39" s="28">
        <v>14915</v>
      </c>
      <c r="B39" s="3" t="s">
        <v>20</v>
      </c>
      <c r="C39" s="9">
        <v>0.5</v>
      </c>
      <c r="D39" s="9">
        <v>0.4</v>
      </c>
      <c r="E39" s="9">
        <v>0.5</v>
      </c>
      <c r="F39" s="9">
        <v>0.4</v>
      </c>
      <c r="G39" s="9">
        <v>0.5</v>
      </c>
      <c r="H39" s="9">
        <v>0.5</v>
      </c>
      <c r="I39" s="9">
        <v>0.438</v>
      </c>
      <c r="J39" s="9"/>
      <c r="K39" s="9"/>
      <c r="L39" s="9"/>
      <c r="M39" s="9"/>
      <c r="N39" s="9"/>
      <c r="O39" s="17">
        <v>3.8380000000000001</v>
      </c>
      <c r="P39" s="17">
        <v>3.8380000000000001</v>
      </c>
    </row>
    <row r="40" spans="1:16" x14ac:dyDescent="0.25">
      <c r="A40" s="35" t="s">
        <v>29</v>
      </c>
      <c r="B40" s="34"/>
      <c r="C40" s="17">
        <f t="shared" ref="C40:N40" si="1">SUM(C9:C39)</f>
        <v>48.400000000000006</v>
      </c>
      <c r="D40" s="17">
        <f t="shared" si="1"/>
        <v>50.300000000000004</v>
      </c>
      <c r="E40" s="17">
        <f t="shared" si="1"/>
        <v>68.599999999999994</v>
      </c>
      <c r="F40" s="17">
        <f t="shared" si="1"/>
        <v>65</v>
      </c>
      <c r="G40" s="17">
        <f t="shared" si="1"/>
        <v>81.299999999999983</v>
      </c>
      <c r="H40" s="17">
        <f t="shared" si="1"/>
        <v>75.999999999999986</v>
      </c>
      <c r="I40" s="17">
        <f t="shared" si="1"/>
        <v>77.781999999999996</v>
      </c>
      <c r="J40" s="17">
        <f t="shared" si="1"/>
        <v>0</v>
      </c>
      <c r="K40" s="17">
        <f t="shared" si="1"/>
        <v>0</v>
      </c>
      <c r="L40" s="17">
        <f t="shared" si="1"/>
        <v>0</v>
      </c>
      <c r="M40" s="17">
        <f t="shared" si="1"/>
        <v>0</v>
      </c>
      <c r="N40" s="17">
        <f t="shared" si="1"/>
        <v>0</v>
      </c>
      <c r="O40" s="33">
        <f>SUM(C40:N40)</f>
        <v>467.38200000000001</v>
      </c>
      <c r="P40" s="34"/>
    </row>
    <row r="41" spans="1:16" x14ac:dyDescent="0.25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 x14ac:dyDescent="0.25">
      <c r="A42" s="5"/>
      <c r="B42" s="35" t="s">
        <v>21</v>
      </c>
      <c r="C42" s="34"/>
      <c r="D42" s="3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6" x14ac:dyDescent="0.25">
      <c r="A43" s="6"/>
      <c r="B43" s="35" t="s">
        <v>22</v>
      </c>
      <c r="C43" s="34"/>
      <c r="D43" s="3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5">
      <c r="A44" s="7"/>
      <c r="B44" s="35" t="s">
        <v>23</v>
      </c>
      <c r="C44" s="34"/>
      <c r="D44" s="3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6" x14ac:dyDescent="0.25">
      <c r="A45" s="8"/>
      <c r="B45" s="35" t="s">
        <v>24</v>
      </c>
      <c r="C45" s="34"/>
      <c r="D45" s="34"/>
      <c r="E45" s="4"/>
      <c r="F45" s="4"/>
      <c r="G45" s="4"/>
      <c r="H45" s="4"/>
      <c r="I45" s="4"/>
      <c r="J45" s="4"/>
      <c r="K45" s="4"/>
      <c r="L45" s="4"/>
      <c r="M45" s="4"/>
      <c r="N45" s="4"/>
    </row>
  </sheetData>
  <mergeCells count="11">
    <mergeCell ref="O40:P40"/>
    <mergeCell ref="O7:P7"/>
    <mergeCell ref="A40:B40"/>
    <mergeCell ref="B45:D45"/>
    <mergeCell ref="C3:N3"/>
    <mergeCell ref="C8:N8"/>
    <mergeCell ref="B42:D42"/>
    <mergeCell ref="B43:D43"/>
    <mergeCell ref="B44:D44"/>
    <mergeCell ref="G12:M12"/>
    <mergeCell ref="A7:B7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cp:lastPrinted>2020-02-03T10:37:25Z</cp:lastPrinted>
  <dcterms:created xsi:type="dcterms:W3CDTF">2019-12-30T09:31:40Z</dcterms:created>
  <dcterms:modified xsi:type="dcterms:W3CDTF">2020-09-03T08:27:39Z</dcterms:modified>
</cp:coreProperties>
</file>