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44" firstSheet="2" activeTab="13"/>
  </bookViews>
  <sheets>
    <sheet name="Колесо 1" sheetId="1" r:id="rId1"/>
    <sheet name="Колесо 2" sheetId="2" r:id="rId2"/>
    <sheet name="Колесо 3" sheetId="3" r:id="rId3"/>
    <sheet name="Колесо 4" sheetId="4" r:id="rId4"/>
    <sheet name="Колесо 5" sheetId="5" r:id="rId5"/>
    <sheet name="Колесо 6" sheetId="7" r:id="rId6"/>
    <sheet name="Колесо 7" sheetId="6" r:id="rId7"/>
    <sheet name="Колесо 8" sheetId="8" r:id="rId8"/>
    <sheet name="Колесо 9" sheetId="9" r:id="rId9"/>
    <sheet name="Колесо 10" sheetId="10" r:id="rId10"/>
    <sheet name="Колесо 11" sheetId="11" r:id="rId11"/>
    <sheet name="Колесо 12" sheetId="14" r:id="rId12"/>
    <sheet name="Колесо 13" sheetId="13" r:id="rId13"/>
    <sheet name="Колесо 14" sheetId="12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4" l="1"/>
  <c r="G16" i="13"/>
  <c r="G16" i="12"/>
  <c r="G16" i="11"/>
  <c r="G16" i="10"/>
  <c r="G16" i="9"/>
  <c r="G16" i="8"/>
  <c r="G16" i="7"/>
  <c r="G16" i="6"/>
  <c r="G16" i="5"/>
  <c r="G16" i="4"/>
  <c r="G16" i="3"/>
  <c r="G16" i="2"/>
  <c r="G16" i="1"/>
</calcChain>
</file>

<file path=xl/sharedStrings.xml><?xml version="1.0" encoding="utf-8"?>
<sst xmlns="http://schemas.openxmlformats.org/spreadsheetml/2006/main" count="584" uniqueCount="72">
  <si>
    <t>Карточка учета работы автомобильной шины</t>
  </si>
  <si>
    <t xml:space="preserve">Обозначение </t>
  </si>
  <si>
    <t>295/80 R225</t>
  </si>
  <si>
    <t xml:space="preserve">Модель </t>
  </si>
  <si>
    <t>ГОСТ</t>
  </si>
  <si>
    <t>Заводской №</t>
  </si>
  <si>
    <t>Норма слойности</t>
  </si>
  <si>
    <t>Индекс грузоподъемности</t>
  </si>
  <si>
    <t>Норма пробега</t>
  </si>
  <si>
    <t>до износа</t>
  </si>
  <si>
    <t>Стоимость</t>
  </si>
  <si>
    <t>Изготовитель</t>
  </si>
  <si>
    <t>Предприятие</t>
  </si>
  <si>
    <t>АК -2</t>
  </si>
  <si>
    <t>Модель авто/прицепа</t>
  </si>
  <si>
    <t>Гос номер</t>
  </si>
  <si>
    <t>Дата установки</t>
  </si>
  <si>
    <t>Состояние при установке</t>
  </si>
  <si>
    <t>Итоговый пробег т.км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</si>
  <si>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</si>
  <si>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</si>
  <si>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</si>
  <si>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</si>
  <si>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</si>
  <si>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</si>
  <si>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</si>
  <si>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</si>
  <si>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</si>
  <si>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</si>
  <si>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</si>
  <si>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</si>
  <si>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</si>
  <si>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</si>
  <si>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Tigar</t>
  </si>
  <si>
    <t>29069R</t>
  </si>
  <si>
    <t>435.83</t>
  </si>
  <si>
    <t>Словения</t>
  </si>
  <si>
    <t>МАЗ-МАН 543268</t>
  </si>
  <si>
    <t>KE 0098</t>
  </si>
  <si>
    <t>28865K</t>
  </si>
  <si>
    <t>Сербия</t>
  </si>
  <si>
    <t>А4</t>
  </si>
  <si>
    <t>545.93</t>
  </si>
  <si>
    <t>SAVA</t>
  </si>
  <si>
    <t>152/148 TL</t>
  </si>
  <si>
    <t>385/65 R225</t>
  </si>
  <si>
    <t>Кама</t>
  </si>
  <si>
    <t>Кроне SDP 27 el</t>
  </si>
  <si>
    <t>YZT 30062R</t>
  </si>
  <si>
    <t>556.34</t>
  </si>
  <si>
    <t>С2Т472972</t>
  </si>
  <si>
    <t xml:space="preserve">Бриджстоун </t>
  </si>
  <si>
    <t>Т 830</t>
  </si>
  <si>
    <t>13361I08202</t>
  </si>
  <si>
    <t>Bontyre</t>
  </si>
  <si>
    <t>13371I08183</t>
  </si>
  <si>
    <t>Месяц, год</t>
  </si>
  <si>
    <t>Пробег за месяц, т. км</t>
  </si>
  <si>
    <t>до 01.12.2019</t>
  </si>
  <si>
    <t>A1927A-7</t>
  </si>
  <si>
    <t>январь 2021</t>
  </si>
  <si>
    <t>февраль 2021</t>
  </si>
  <si>
    <t>март 2021</t>
  </si>
  <si>
    <t>апрель 2021</t>
  </si>
  <si>
    <t>май 2021</t>
  </si>
  <si>
    <t>июнь 2021</t>
  </si>
  <si>
    <t>июль 2021</t>
  </si>
  <si>
    <t>август 2021</t>
  </si>
  <si>
    <t>сентябрь 2021</t>
  </si>
  <si>
    <t>октябрь 2021</t>
  </si>
  <si>
    <t>ноябрь 2021</t>
  </si>
  <si>
    <t>декабрь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</si>
</sst>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164" fontId="1" fillId="0" borderId="0" xfId="0" applyNumberFormat="1" applyFont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9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17" sqref="B17"/>
    </sheetView>
  </sheetViews>
  <sheetFormatPr defaultRowHeight="15.75" x14ac:dyDescent="0.25"/>
  <cols>
    <col min="1" max="1" width="28.140625" style="2" customWidth="1" collapsed="1"/>
    <col min="2" max="2" width="19.5703125" style="2" customWidth="1" collapsed="1"/>
    <col min="3" max="3" width="18.5703125" style="2" customWidth="1" collapsed="1"/>
    <col min="4" max="4" width="17" style="2" customWidth="1" collapsed="1"/>
    <col min="5" max="5" width="17.140625" style="2" customWidth="1" collapsed="1"/>
    <col min="6" max="6" width="14.28515625" style="2" customWidth="1" collapsed="1"/>
    <col min="7" max="7" width="16.28515625" style="2" customWidth="1" collapsed="1"/>
    <col min="8" max="8" width="12" style="2" customWidth="1" collapsed="1"/>
    <col min="9" max="9" width="18.140625" style="2" customWidth="1" collapsed="1"/>
    <col min="10" max="16384" width="9.140625" style="2" collapsed="1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2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4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5</v>
      </c>
      <c r="B6" s="8" t="s">
        <v>34</v>
      </c>
      <c r="C6" s="5"/>
      <c r="D6" s="5"/>
      <c r="E6" s="5"/>
      <c r="F6" s="5"/>
      <c r="G6" s="5"/>
      <c r="H6" s="5"/>
    </row>
    <row r="7" spans="1:10" x14ac:dyDescent="0.25">
      <c r="A7" s="7" t="s">
        <v>6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7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8</v>
      </c>
      <c r="B9" s="8" t="s">
        <v>9</v>
      </c>
      <c r="C9" s="5"/>
      <c r="D9" s="5"/>
      <c r="E9" s="5"/>
      <c r="F9" s="5"/>
      <c r="G9" s="5"/>
      <c r="H9" s="5"/>
    </row>
    <row r="10" spans="1:10" x14ac:dyDescent="0.25">
      <c r="A10" s="7" t="s">
        <v>10</v>
      </c>
      <c r="B10" s="8" t="s">
        <v>35</v>
      </c>
      <c r="C10" s="5"/>
      <c r="D10" s="5"/>
      <c r="E10" s="5"/>
      <c r="F10" s="5"/>
      <c r="G10" s="5"/>
      <c r="H10" s="5"/>
    </row>
    <row r="11" spans="1:10" x14ac:dyDescent="0.25">
      <c r="A11" s="7" t="s">
        <v>11</v>
      </c>
      <c r="B11" s="8" t="s">
        <v>36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12</v>
      </c>
      <c r="B12" s="10" t="s">
        <v>13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14</v>
      </c>
      <c r="B14" s="27" t="s">
        <v>15</v>
      </c>
      <c r="C14" s="27" t="s">
        <v>16</v>
      </c>
      <c r="D14" s="27" t="s">
        <v>17</v>
      </c>
      <c r="E14" s="27" t="s">
        <v>56</v>
      </c>
      <c r="F14" s="27" t="s">
        <v>57</v>
      </c>
      <c r="G14" s="27" t="s">
        <v>18</v>
      </c>
      <c r="H14" s="11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5"/>
    </row>
    <row r="16" spans="1:10" x14ac:dyDescent="0.25">
      <c r="A16" s="19" t="s">
        <v>37</v>
      </c>
      <c r="B16" s="20" t="s">
        <v>38</v>
      </c>
      <c r="C16" s="21">
        <v>43446</v>
      </c>
      <c r="D16" s="20" t="s">
        <v>19</v>
      </c>
      <c r="E16" s="22" t="s">
        <v>58</v>
      </c>
      <c r="F16" s="23">
        <v>29.7</v>
      </c>
      <c r="G16" s="23">
        <f>SUM(F16:F100)</f>
        <v>55.984000000000002</v>
      </c>
      <c r="H16" s="5"/>
    </row>
    <row r="17" spans="1:8" x14ac:dyDescent="0.25">
      <c r="A17" s="13"/>
      <c r="B17" s="5"/>
      <c r="C17" s="20"/>
      <c r="D17" s="20"/>
      <c r="E17" s="14" t="s">
        <v>20</v>
      </c>
      <c r="F17" s="23">
        <v>0.3</v>
      </c>
      <c r="G17" s="23"/>
      <c r="H17" s="5"/>
    </row>
    <row r="18" spans="1:8" x14ac:dyDescent="0.25">
      <c r="A18" s="5"/>
      <c r="B18" s="5"/>
      <c r="C18" s="20"/>
      <c r="D18" s="20"/>
      <c r="E18" s="14" t="s">
        <v>21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22</v>
      </c>
      <c r="F19" s="23">
        <v>3.2</v>
      </c>
      <c r="G19" s="23"/>
      <c r="H19" s="5"/>
    </row>
    <row r="20" spans="1:8" x14ac:dyDescent="0.25">
      <c r="A20" s="5"/>
      <c r="B20" s="5"/>
      <c r="C20" s="20"/>
      <c r="D20" s="20"/>
      <c r="E20" s="14" t="s">
        <v>23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24</v>
      </c>
      <c r="F21" s="23">
        <v>1.9</v>
      </c>
      <c r="G21" s="23"/>
      <c r="H21" s="5"/>
    </row>
    <row r="22" spans="1:8" x14ac:dyDescent="0.25">
      <c r="A22" s="5"/>
      <c r="B22" s="5"/>
      <c r="C22" s="20"/>
      <c r="D22" s="20"/>
      <c r="E22" s="14" t="s">
        <v>25</v>
      </c>
      <c r="F22" s="23">
        <v>1.5</v>
      </c>
      <c r="G22" s="23"/>
      <c r="H22" s="5"/>
    </row>
    <row r="23" spans="1:8" x14ac:dyDescent="0.25">
      <c r="A23" s="5"/>
      <c r="B23" s="5"/>
      <c r="C23" s="20"/>
      <c r="D23" s="20"/>
      <c r="E23" s="14" t="s">
        <v>26</v>
      </c>
      <c r="F23" s="23">
        <v>0</v>
      </c>
      <c r="G23" s="23"/>
      <c r="H23" s="5"/>
    </row>
    <row r="24" spans="1:8" x14ac:dyDescent="0.25">
      <c r="A24" s="5"/>
      <c r="B24" s="5"/>
      <c r="C24" s="20"/>
      <c r="D24" s="20"/>
      <c r="E24" s="14" t="s">
        <v>27</v>
      </c>
      <c r="F24" s="23">
        <v>3.0110000000000001</v>
      </c>
      <c r="G24" s="23"/>
      <c r="H24" s="5"/>
    </row>
    <row r="25" spans="1:8" x14ac:dyDescent="0.25">
      <c r="A25" s="5"/>
      <c r="B25" s="5"/>
      <c r="C25" s="20"/>
      <c r="D25" s="20"/>
      <c r="E25" s="14" t="s">
        <v>28</v>
      </c>
      <c r="F25" s="23">
        <v>1.7929999999999999</v>
      </c>
      <c r="G25" s="23"/>
      <c r="H25" s="5"/>
    </row>
    <row r="26" spans="1:8" x14ac:dyDescent="0.25">
      <c r="A26" s="5"/>
      <c r="B26" s="5"/>
      <c r="C26" s="20"/>
      <c r="D26" s="20"/>
      <c r="E26" s="14" t="s">
        <v>29</v>
      </c>
      <c r="F26" s="23">
        <v>1.6679999999999999</v>
      </c>
      <c r="G26" s="23"/>
      <c r="H26" s="5"/>
    </row>
    <row r="27" spans="1:8" x14ac:dyDescent="0.25">
      <c r="A27" s="5"/>
      <c r="B27" s="5"/>
      <c r="C27" s="20"/>
      <c r="D27" s="20"/>
      <c r="E27" s="14" t="s">
        <v>30</v>
      </c>
      <c r="F27" s="23">
        <v>2.4980000000000002</v>
      </c>
      <c r="G27" s="23"/>
      <c r="H27" s="5"/>
    </row>
    <row r="28" spans="1:8" x14ac:dyDescent="0.25">
      <c r="A28" s="5"/>
      <c r="B28" s="5"/>
      <c r="C28" s="20"/>
      <c r="D28" s="20"/>
      <c r="E28" s="14" t="s">
        <v>31</v>
      </c>
      <c r="F28" s="23">
        <v>3.625</v>
      </c>
      <c r="G28" s="23"/>
      <c r="H28" s="5"/>
    </row>
    <row r="29" spans="1:8" x14ac:dyDescent="0.25">
      <c r="A29" s="5"/>
      <c r="B29" s="5"/>
      <c r="C29" s="20"/>
      <c r="D29" s="20"/>
      <c r="E29" s="14" t="s">
        <v>32</v>
      </c>
      <c r="F29" s="23">
        <v>3.589</v>
      </c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17" sqref="B17"/>
    </sheetView>
  </sheetViews>
  <sheetFormatPr defaultRowHeight="15.75" x14ac:dyDescent="0.25"/>
  <cols>
    <col min="1" max="1" width="28.140625" style="2" customWidth="1" collapsed="1"/>
    <col min="2" max="2" width="19.5703125" style="2" customWidth="1" collapsed="1"/>
    <col min="3" max="3" width="18.5703125" style="2" customWidth="1" collapsed="1"/>
    <col min="4" max="4" width="17" style="2" customWidth="1" collapsed="1"/>
    <col min="5" max="5" width="17.140625" style="2" customWidth="1" collapsed="1"/>
    <col min="6" max="6" width="14.28515625" style="2" customWidth="1" collapsed="1"/>
    <col min="7" max="7" width="16.28515625" style="2" customWidth="1" collapsed="1"/>
    <col min="8" max="8" width="12" style="2" customWidth="1" collapsed="1"/>
    <col min="9" max="9" width="18.140625" style="2" customWidth="1" collapsed="1"/>
    <col min="10" max="16384" width="9.140625" style="2" collapsed="1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45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4</v>
      </c>
      <c r="B5" s="18"/>
      <c r="C5" s="5"/>
      <c r="D5" s="5"/>
      <c r="E5" s="5"/>
      <c r="F5" s="5"/>
      <c r="G5" s="5"/>
      <c r="H5" s="5"/>
    </row>
    <row r="6" spans="1:10" x14ac:dyDescent="0.25">
      <c r="A6" s="7" t="s">
        <v>5</v>
      </c>
      <c r="B6" s="8" t="s">
        <v>48</v>
      </c>
      <c r="C6" s="5"/>
      <c r="D6" s="5"/>
      <c r="E6" s="5"/>
      <c r="F6" s="5"/>
      <c r="G6" s="5"/>
      <c r="H6" s="5"/>
    </row>
    <row r="7" spans="1:10" x14ac:dyDescent="0.25">
      <c r="A7" s="7" t="s">
        <v>6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7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8</v>
      </c>
      <c r="B9" s="8" t="s">
        <v>9</v>
      </c>
      <c r="C9" s="5"/>
      <c r="D9" s="5"/>
      <c r="E9" s="5"/>
      <c r="F9" s="5"/>
      <c r="G9" s="5"/>
      <c r="H9" s="5"/>
    </row>
    <row r="10" spans="1:10" x14ac:dyDescent="0.25">
      <c r="A10" s="7" t="s">
        <v>10</v>
      </c>
      <c r="B10" s="8" t="s">
        <v>49</v>
      </c>
      <c r="C10" s="5"/>
      <c r="D10" s="5"/>
      <c r="E10" s="5"/>
      <c r="F10" s="5"/>
      <c r="G10" s="5"/>
      <c r="H10" s="5"/>
    </row>
    <row r="11" spans="1:10" x14ac:dyDescent="0.25">
      <c r="A11" s="7" t="s">
        <v>11</v>
      </c>
      <c r="B11" s="8" t="s">
        <v>36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12</v>
      </c>
      <c r="B12" s="10" t="s">
        <v>13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14</v>
      </c>
      <c r="B14" s="27" t="s">
        <v>15</v>
      </c>
      <c r="C14" s="27" t="s">
        <v>16</v>
      </c>
      <c r="D14" s="27" t="s">
        <v>17</v>
      </c>
      <c r="E14" s="27" t="s">
        <v>56</v>
      </c>
      <c r="F14" s="27" t="s">
        <v>57</v>
      </c>
      <c r="G14" s="27" t="s">
        <v>18</v>
      </c>
      <c r="H14" s="11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5"/>
    </row>
    <row r="16" spans="1:10" x14ac:dyDescent="0.25">
      <c r="A16" s="19" t="s">
        <v>47</v>
      </c>
      <c r="B16" s="20" t="s">
        <v>59</v>
      </c>
      <c r="C16" s="21">
        <v>43441</v>
      </c>
      <c r="D16" s="20" t="s">
        <v>19</v>
      </c>
      <c r="E16" s="22" t="s">
        <v>58</v>
      </c>
      <c r="F16" s="23">
        <v>29.7</v>
      </c>
      <c r="G16" s="23">
        <f>SUM(F16:F100)</f>
        <v>55.984000000000002</v>
      </c>
      <c r="H16" s="5"/>
    </row>
    <row r="17" spans="1:8" x14ac:dyDescent="0.25">
      <c r="A17" s="13"/>
      <c r="B17" s="5"/>
      <c r="C17" s="20"/>
      <c r="D17" s="20"/>
      <c r="E17" s="14" t="s">
        <v>20</v>
      </c>
      <c r="F17" s="23">
        <v>0.3</v>
      </c>
      <c r="G17" s="23"/>
      <c r="H17" s="5"/>
    </row>
    <row r="18" spans="1:8" x14ac:dyDescent="0.25">
      <c r="A18" s="5"/>
      <c r="B18" s="5"/>
      <c r="C18" s="20"/>
      <c r="D18" s="20"/>
      <c r="E18" s="14" t="s">
        <v>21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22</v>
      </c>
      <c r="F19" s="23">
        <v>3.2</v>
      </c>
      <c r="G19" s="23"/>
      <c r="H19" s="5"/>
    </row>
    <row r="20" spans="1:8" x14ac:dyDescent="0.25">
      <c r="A20" s="5"/>
      <c r="B20" s="5"/>
      <c r="C20" s="20"/>
      <c r="D20" s="20"/>
      <c r="E20" s="14" t="s">
        <v>23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24</v>
      </c>
      <c r="F21" s="23">
        <v>1.9</v>
      </c>
      <c r="G21" s="23"/>
      <c r="H21" s="5"/>
    </row>
    <row r="22" spans="1:8" x14ac:dyDescent="0.25">
      <c r="A22" s="5"/>
      <c r="B22" s="5"/>
      <c r="C22" s="20"/>
      <c r="D22" s="20"/>
      <c r="E22" s="14" t="s">
        <v>25</v>
      </c>
      <c r="F22" s="23">
        <v>1.5</v>
      </c>
      <c r="G22" s="23"/>
      <c r="H22" s="5"/>
    </row>
    <row r="23" spans="1:8" x14ac:dyDescent="0.25">
      <c r="A23" s="5"/>
      <c r="B23" s="5"/>
      <c r="C23" s="20"/>
      <c r="D23" s="20"/>
      <c r="E23" s="14" t="s">
        <v>26</v>
      </c>
      <c r="F23" s="23">
        <v>0</v>
      </c>
      <c r="G23" s="23"/>
      <c r="H23" s="5"/>
    </row>
    <row r="24" spans="1:8" x14ac:dyDescent="0.25">
      <c r="A24" s="5"/>
      <c r="B24" s="5"/>
      <c r="C24" s="20"/>
      <c r="D24" s="20"/>
      <c r="E24" s="14" t="s">
        <v>27</v>
      </c>
      <c r="F24" s="23">
        <v>3.0110000000000001</v>
      </c>
      <c r="G24" s="23"/>
      <c r="H24" s="5"/>
    </row>
    <row r="25" spans="1:8" x14ac:dyDescent="0.25">
      <c r="A25" s="5"/>
      <c r="B25" s="5"/>
      <c r="C25" s="20"/>
      <c r="D25" s="20"/>
      <c r="E25" s="14" t="s">
        <v>28</v>
      </c>
      <c r="F25" s="23">
        <v>1.7929999999999999</v>
      </c>
      <c r="G25" s="23"/>
      <c r="H25" s="5"/>
    </row>
    <row r="26" spans="1:8" x14ac:dyDescent="0.25">
      <c r="A26" s="5"/>
      <c r="B26" s="5"/>
      <c r="C26" s="20"/>
      <c r="D26" s="20"/>
      <c r="E26" s="14" t="s">
        <v>29</v>
      </c>
      <c r="F26" s="23">
        <v>1.6679999999999999</v>
      </c>
      <c r="G26" s="23"/>
      <c r="H26" s="5"/>
    </row>
    <row r="27" spans="1:8" x14ac:dyDescent="0.25">
      <c r="A27" s="5"/>
      <c r="B27" s="5"/>
      <c r="C27" s="20"/>
      <c r="D27" s="20"/>
      <c r="E27" s="14" t="s">
        <v>30</v>
      </c>
      <c r="F27" s="23">
        <v>2.4980000000000002</v>
      </c>
      <c r="G27" s="23"/>
      <c r="H27" s="5"/>
    </row>
    <row r="28" spans="1:8" x14ac:dyDescent="0.25">
      <c r="A28" s="5"/>
      <c r="B28" s="5"/>
      <c r="C28" s="20"/>
      <c r="D28" s="20"/>
      <c r="E28" s="14" t="s">
        <v>31</v>
      </c>
      <c r="F28" s="23">
        <v>3.625</v>
      </c>
      <c r="G28" s="23"/>
      <c r="H28" s="5"/>
    </row>
    <row r="29" spans="1:8" x14ac:dyDescent="0.25">
      <c r="A29" s="5"/>
      <c r="B29" s="5"/>
      <c r="C29" s="20"/>
      <c r="D29" s="20"/>
      <c r="E29" s="14" t="s">
        <v>32</v>
      </c>
      <c r="F29" s="23">
        <v>3.589</v>
      </c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17" sqref="B17"/>
    </sheetView>
  </sheetViews>
  <sheetFormatPr defaultRowHeight="15.75" x14ac:dyDescent="0.25"/>
  <cols>
    <col min="1" max="1" width="28.140625" style="2" customWidth="1" collapsed="1"/>
    <col min="2" max="2" width="19.5703125" style="2" customWidth="1" collapsed="1"/>
    <col min="3" max="3" width="18.5703125" style="2" customWidth="1" collapsed="1"/>
    <col min="4" max="4" width="17" style="2" customWidth="1" collapsed="1"/>
    <col min="5" max="5" width="17.140625" style="2" customWidth="1" collapsed="1"/>
    <col min="6" max="6" width="14.28515625" style="2" customWidth="1" collapsed="1"/>
    <col min="7" max="7" width="16.28515625" style="2" customWidth="1" collapsed="1"/>
    <col min="8" max="8" width="12" style="2" customWidth="1" collapsed="1"/>
    <col min="9" max="9" width="18.140625" style="2" customWidth="1" collapsed="1"/>
    <col min="10" max="16384" width="9.140625" style="2" collapsed="1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45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4</v>
      </c>
      <c r="B5" s="18"/>
      <c r="C5" s="5"/>
      <c r="D5" s="5"/>
      <c r="E5" s="5"/>
      <c r="F5" s="5"/>
      <c r="G5" s="5"/>
      <c r="H5" s="5"/>
    </row>
    <row r="6" spans="1:10" x14ac:dyDescent="0.25">
      <c r="A6" s="7" t="s">
        <v>5</v>
      </c>
      <c r="B6" s="8" t="s">
        <v>50</v>
      </c>
      <c r="C6" s="5"/>
      <c r="D6" s="5"/>
      <c r="E6" s="5"/>
      <c r="F6" s="5"/>
      <c r="G6" s="5"/>
      <c r="H6" s="5"/>
    </row>
    <row r="7" spans="1:10" x14ac:dyDescent="0.25">
      <c r="A7" s="7" t="s">
        <v>6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7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8</v>
      </c>
      <c r="B9" s="8" t="s">
        <v>9</v>
      </c>
      <c r="C9" s="5"/>
      <c r="D9" s="5"/>
      <c r="E9" s="5"/>
      <c r="F9" s="5"/>
      <c r="G9" s="5"/>
      <c r="H9" s="5"/>
    </row>
    <row r="10" spans="1:10" x14ac:dyDescent="0.25">
      <c r="A10" s="7" t="s">
        <v>10</v>
      </c>
      <c r="B10" s="8" t="s">
        <v>49</v>
      </c>
      <c r="C10" s="5"/>
      <c r="D10" s="5"/>
      <c r="E10" s="5"/>
      <c r="F10" s="5"/>
      <c r="G10" s="5"/>
      <c r="H10" s="5"/>
    </row>
    <row r="11" spans="1:10" x14ac:dyDescent="0.25">
      <c r="A11" s="7" t="s">
        <v>11</v>
      </c>
      <c r="B11" s="8" t="s">
        <v>36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12</v>
      </c>
      <c r="B12" s="10" t="s">
        <v>13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14</v>
      </c>
      <c r="B14" s="27" t="s">
        <v>15</v>
      </c>
      <c r="C14" s="27" t="s">
        <v>16</v>
      </c>
      <c r="D14" s="27" t="s">
        <v>17</v>
      </c>
      <c r="E14" s="27" t="s">
        <v>56</v>
      </c>
      <c r="F14" s="27" t="s">
        <v>57</v>
      </c>
      <c r="G14" s="27" t="s">
        <v>18</v>
      </c>
      <c r="H14" s="11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5"/>
    </row>
    <row r="16" spans="1:10" x14ac:dyDescent="0.25">
      <c r="A16" s="19" t="s">
        <v>47</v>
      </c>
      <c r="B16" s="20" t="s">
        <v>59</v>
      </c>
      <c r="C16" s="21">
        <v>43441</v>
      </c>
      <c r="D16" s="20" t="s">
        <v>19</v>
      </c>
      <c r="E16" s="22" t="s">
        <v>58</v>
      </c>
      <c r="F16" s="23">
        <v>29.7</v>
      </c>
      <c r="G16" s="23">
        <f>SUM(F16:F100)</f>
        <v>55.984000000000002</v>
      </c>
      <c r="H16" s="5"/>
    </row>
    <row r="17" spans="1:8" x14ac:dyDescent="0.25">
      <c r="A17" s="13"/>
      <c r="B17" s="5"/>
      <c r="C17" s="20"/>
      <c r="D17" s="20"/>
      <c r="E17" s="14" t="s">
        <v>20</v>
      </c>
      <c r="F17" s="23">
        <v>0.3</v>
      </c>
      <c r="G17" s="23"/>
      <c r="H17" s="5"/>
    </row>
    <row r="18" spans="1:8" x14ac:dyDescent="0.25">
      <c r="A18" s="5"/>
      <c r="B18" s="5"/>
      <c r="C18" s="20"/>
      <c r="D18" s="20"/>
      <c r="E18" s="14" t="s">
        <v>21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22</v>
      </c>
      <c r="F19" s="23">
        <v>3.2</v>
      </c>
      <c r="G19" s="23"/>
      <c r="H19" s="5"/>
    </row>
    <row r="20" spans="1:8" x14ac:dyDescent="0.25">
      <c r="A20" s="5"/>
      <c r="B20" s="5"/>
      <c r="C20" s="20"/>
      <c r="D20" s="20"/>
      <c r="E20" s="14" t="s">
        <v>23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24</v>
      </c>
      <c r="F21" s="23">
        <v>1.9</v>
      </c>
      <c r="G21" s="23"/>
      <c r="H21" s="5"/>
    </row>
    <row r="22" spans="1:8" x14ac:dyDescent="0.25">
      <c r="A22" s="5"/>
      <c r="B22" s="5"/>
      <c r="C22" s="20"/>
      <c r="D22" s="20"/>
      <c r="E22" s="14" t="s">
        <v>25</v>
      </c>
      <c r="F22" s="23">
        <v>1.5</v>
      </c>
      <c r="G22" s="23"/>
      <c r="H22" s="5"/>
    </row>
    <row r="23" spans="1:8" x14ac:dyDescent="0.25">
      <c r="A23" s="5"/>
      <c r="B23" s="5"/>
      <c r="C23" s="20"/>
      <c r="D23" s="20"/>
      <c r="E23" s="14" t="s">
        <v>26</v>
      </c>
      <c r="F23" s="23">
        <v>0</v>
      </c>
      <c r="G23" s="23"/>
      <c r="H23" s="5"/>
    </row>
    <row r="24" spans="1:8" x14ac:dyDescent="0.25">
      <c r="A24" s="5"/>
      <c r="B24" s="5"/>
      <c r="C24" s="20"/>
      <c r="D24" s="20"/>
      <c r="E24" s="14" t="s">
        <v>27</v>
      </c>
      <c r="F24" s="23">
        <v>3.0110000000000001</v>
      </c>
      <c r="G24" s="23"/>
      <c r="H24" s="5"/>
    </row>
    <row r="25" spans="1:8" x14ac:dyDescent="0.25">
      <c r="A25" s="5"/>
      <c r="B25" s="5"/>
      <c r="C25" s="20"/>
      <c r="D25" s="20"/>
      <c r="E25" s="14" t="s">
        <v>28</v>
      </c>
      <c r="F25" s="23">
        <v>1.7929999999999999</v>
      </c>
      <c r="G25" s="23"/>
      <c r="H25" s="5"/>
    </row>
    <row r="26" spans="1:8" x14ac:dyDescent="0.25">
      <c r="A26" s="5"/>
      <c r="B26" s="5"/>
      <c r="C26" s="20"/>
      <c r="D26" s="20"/>
      <c r="E26" s="14" t="s">
        <v>29</v>
      </c>
      <c r="F26" s="23">
        <v>1.6679999999999999</v>
      </c>
      <c r="G26" s="23"/>
      <c r="H26" s="5"/>
    </row>
    <row r="27" spans="1:8" x14ac:dyDescent="0.25">
      <c r="A27" s="5"/>
      <c r="B27" s="5"/>
      <c r="C27" s="20"/>
      <c r="D27" s="20"/>
      <c r="E27" s="14" t="s">
        <v>30</v>
      </c>
      <c r="F27" s="23">
        <v>2.4980000000000002</v>
      </c>
      <c r="G27" s="23"/>
      <c r="H27" s="5"/>
    </row>
    <row r="28" spans="1:8" x14ac:dyDescent="0.25">
      <c r="A28" s="5"/>
      <c r="B28" s="5"/>
      <c r="C28" s="20"/>
      <c r="D28" s="20"/>
      <c r="E28" s="14" t="s">
        <v>31</v>
      </c>
      <c r="F28" s="23">
        <v>3.625</v>
      </c>
      <c r="G28" s="23"/>
      <c r="H28" s="5"/>
    </row>
    <row r="29" spans="1:8" x14ac:dyDescent="0.25">
      <c r="A29" s="5"/>
      <c r="B29" s="5"/>
      <c r="C29" s="20"/>
      <c r="D29" s="20"/>
      <c r="E29" s="14" t="s">
        <v>32</v>
      </c>
      <c r="F29" s="23">
        <v>3.589</v>
      </c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workbookViewId="0">
      <selection activeCell="B17" sqref="B17"/>
    </sheetView>
  </sheetViews>
  <sheetFormatPr defaultRowHeight="15.75" x14ac:dyDescent="0.25"/>
  <cols>
    <col min="1" max="1" width="28.140625" style="2" customWidth="1" collapsed="1"/>
    <col min="2" max="2" width="19.5703125" style="2" customWidth="1" collapsed="1"/>
    <col min="3" max="3" width="18.5703125" style="2" customWidth="1" collapsed="1"/>
    <col min="4" max="4" width="17" style="2" customWidth="1" collapsed="1"/>
    <col min="5" max="5" width="17.140625" style="2" customWidth="1" collapsed="1"/>
    <col min="6" max="6" width="14.28515625" style="2" customWidth="1" collapsed="1"/>
    <col min="7" max="7" width="16.28515625" style="2" customWidth="1" collapsed="1"/>
    <col min="8" max="8" width="12" style="2" customWidth="1" collapsed="1"/>
    <col min="9" max="9" width="18.140625" style="2" customWidth="1" collapsed="1"/>
    <col min="10" max="16384" width="9.140625" style="2" collapsed="1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45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52</v>
      </c>
      <c r="C4" s="5"/>
      <c r="D4" s="5"/>
      <c r="E4" s="5"/>
      <c r="F4" s="5"/>
      <c r="G4" s="5"/>
      <c r="H4" s="5"/>
    </row>
    <row r="5" spans="1:10" x14ac:dyDescent="0.25">
      <c r="A5" s="7" t="s">
        <v>4</v>
      </c>
      <c r="B5" s="18"/>
      <c r="C5" s="5"/>
      <c r="D5" s="5"/>
      <c r="E5" s="5"/>
      <c r="F5" s="5"/>
      <c r="G5" s="5"/>
      <c r="H5" s="5"/>
    </row>
    <row r="6" spans="1:10" x14ac:dyDescent="0.25">
      <c r="A6" s="7" t="s">
        <v>5</v>
      </c>
      <c r="B6" s="8" t="s">
        <v>55</v>
      </c>
      <c r="C6" s="5"/>
      <c r="D6" s="5"/>
      <c r="E6" s="5"/>
      <c r="F6" s="5"/>
      <c r="G6" s="5"/>
      <c r="H6" s="5"/>
    </row>
    <row r="7" spans="1:10" x14ac:dyDescent="0.25">
      <c r="A7" s="7" t="s">
        <v>6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7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8</v>
      </c>
      <c r="B9" s="8" t="s">
        <v>9</v>
      </c>
      <c r="C9" s="5"/>
      <c r="D9" s="5"/>
      <c r="E9" s="5"/>
      <c r="F9" s="5"/>
      <c r="G9" s="5"/>
      <c r="H9" s="5"/>
    </row>
    <row r="10" spans="1:10" x14ac:dyDescent="0.25">
      <c r="A10" s="7" t="s">
        <v>10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11</v>
      </c>
      <c r="B11" s="8" t="s">
        <v>54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12</v>
      </c>
      <c r="B12" s="10" t="s">
        <v>13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14</v>
      </c>
      <c r="B14" s="27" t="s">
        <v>15</v>
      </c>
      <c r="C14" s="27" t="s">
        <v>16</v>
      </c>
      <c r="D14" s="27" t="s">
        <v>17</v>
      </c>
      <c r="E14" s="27" t="s">
        <v>56</v>
      </c>
      <c r="F14" s="27" t="s">
        <v>57</v>
      </c>
      <c r="G14" s="27" t="s">
        <v>18</v>
      </c>
      <c r="H14" s="11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5"/>
    </row>
    <row r="16" spans="1:10" x14ac:dyDescent="0.25">
      <c r="A16" s="19" t="s">
        <v>47</v>
      </c>
      <c r="B16" s="20" t="s">
        <v>59</v>
      </c>
      <c r="C16" s="21">
        <v>41725</v>
      </c>
      <c r="D16" s="20" t="s">
        <v>19</v>
      </c>
      <c r="E16" s="22" t="s">
        <v>58</v>
      </c>
      <c r="F16" s="23">
        <v>133.5</v>
      </c>
      <c r="G16" s="23">
        <f>SUM(F16:F100)</f>
        <v>159.78399999999999</v>
      </c>
      <c r="H16" s="5"/>
    </row>
    <row r="17" spans="1:8" x14ac:dyDescent="0.25">
      <c r="A17" s="13"/>
      <c r="B17" s="5"/>
      <c r="C17" s="20"/>
      <c r="D17" s="20"/>
      <c r="E17" s="14" t="s">
        <v>20</v>
      </c>
      <c r="F17" s="23">
        <v>0.3</v>
      </c>
      <c r="G17" s="23"/>
      <c r="H17" s="5"/>
    </row>
    <row r="18" spans="1:8" x14ac:dyDescent="0.25">
      <c r="A18" s="5"/>
      <c r="B18" s="5"/>
      <c r="C18" s="20"/>
      <c r="D18" s="20"/>
      <c r="E18" s="14" t="s">
        <v>21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22</v>
      </c>
      <c r="F19" s="23">
        <v>3.2</v>
      </c>
      <c r="G19" s="23"/>
      <c r="H19" s="5"/>
    </row>
    <row r="20" spans="1:8" x14ac:dyDescent="0.25">
      <c r="A20" s="5"/>
      <c r="B20" s="5"/>
      <c r="C20" s="20"/>
      <c r="D20" s="20"/>
      <c r="E20" s="14" t="s">
        <v>23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24</v>
      </c>
      <c r="F21" s="23">
        <v>1.9</v>
      </c>
      <c r="G21" s="23"/>
      <c r="H21" s="5"/>
    </row>
    <row r="22" spans="1:8" x14ac:dyDescent="0.25">
      <c r="A22" s="5"/>
      <c r="B22" s="5"/>
      <c r="C22" s="20"/>
      <c r="D22" s="20"/>
      <c r="E22" s="14" t="s">
        <v>25</v>
      </c>
      <c r="F22" s="23">
        <v>1.5</v>
      </c>
      <c r="G22" s="23"/>
      <c r="H22" s="5"/>
    </row>
    <row r="23" spans="1:8" x14ac:dyDescent="0.25">
      <c r="A23" s="5"/>
      <c r="B23" s="5"/>
      <c r="C23" s="20"/>
      <c r="D23" s="20"/>
      <c r="E23" s="14" t="s">
        <v>26</v>
      </c>
      <c r="F23" s="23">
        <v>0</v>
      </c>
      <c r="G23" s="23"/>
      <c r="H23" s="5"/>
    </row>
    <row r="24" spans="1:8" x14ac:dyDescent="0.25">
      <c r="A24" s="5"/>
      <c r="B24" s="5"/>
      <c r="C24" s="20"/>
      <c r="D24" s="20"/>
      <c r="E24" s="14" t="s">
        <v>27</v>
      </c>
      <c r="F24" s="23">
        <v>3.0110000000000001</v>
      </c>
      <c r="G24" s="23"/>
      <c r="H24" s="5"/>
    </row>
    <row r="25" spans="1:8" x14ac:dyDescent="0.25">
      <c r="A25" s="5"/>
      <c r="B25" s="5"/>
      <c r="C25" s="20"/>
      <c r="D25" s="20"/>
      <c r="E25" s="14" t="s">
        <v>28</v>
      </c>
      <c r="F25" s="23">
        <v>1.7929999999999999</v>
      </c>
      <c r="G25" s="23"/>
      <c r="H25" s="5"/>
    </row>
    <row r="26" spans="1:8" x14ac:dyDescent="0.25">
      <c r="A26" s="5"/>
      <c r="B26" s="5"/>
      <c r="C26" s="20"/>
      <c r="D26" s="20"/>
      <c r="E26" s="14" t="s">
        <v>29</v>
      </c>
      <c r="F26" s="23">
        <v>1.6679999999999999</v>
      </c>
      <c r="G26" s="23"/>
      <c r="H26" s="5"/>
    </row>
    <row r="27" spans="1:8" x14ac:dyDescent="0.25">
      <c r="A27" s="5"/>
      <c r="B27" s="5"/>
      <c r="C27" s="20"/>
      <c r="D27" s="20"/>
      <c r="E27" s="14" t="s">
        <v>30</v>
      </c>
      <c r="F27" s="23">
        <v>2.4980000000000002</v>
      </c>
      <c r="G27" s="23"/>
      <c r="H27" s="5"/>
    </row>
    <row r="28" spans="1:8" x14ac:dyDescent="0.25">
      <c r="A28" s="5"/>
      <c r="B28" s="5"/>
      <c r="C28" s="20"/>
      <c r="D28" s="20"/>
      <c r="E28" s="14" t="s">
        <v>31</v>
      </c>
      <c r="F28" s="23">
        <v>3.625</v>
      </c>
      <c r="G28" s="23"/>
      <c r="H28" s="5"/>
    </row>
    <row r="29" spans="1:8" x14ac:dyDescent="0.25">
      <c r="A29" s="5"/>
      <c r="B29" s="5"/>
      <c r="C29" s="20"/>
      <c r="D29" s="20"/>
      <c r="E29" s="14" t="s">
        <v>32</v>
      </c>
      <c r="F29" s="23">
        <v>3.589</v>
      </c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workbookViewId="0">
      <selection activeCell="G22" sqref="G22"/>
    </sheetView>
  </sheetViews>
  <sheetFormatPr defaultRowHeight="15.75" x14ac:dyDescent="0.25"/>
  <cols>
    <col min="1" max="1" width="28.140625" style="2" customWidth="1" collapsed="1"/>
    <col min="2" max="2" width="19.5703125" style="2" customWidth="1" collapsed="1"/>
    <col min="3" max="3" width="18.5703125" style="2" customWidth="1" collapsed="1"/>
    <col min="4" max="4" width="17" style="2" customWidth="1" collapsed="1"/>
    <col min="5" max="5" width="17.140625" style="2" customWidth="1" collapsed="1"/>
    <col min="6" max="6" width="14.28515625" style="2" customWidth="1" collapsed="1"/>
    <col min="7" max="7" width="16.28515625" style="2" customWidth="1" collapsed="1"/>
    <col min="8" max="8" width="12" style="2" customWidth="1" collapsed="1"/>
    <col min="9" max="9" width="18.140625" style="2" customWidth="1" collapsed="1"/>
    <col min="10" max="16384" width="9.140625" style="2" collapsed="1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45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52</v>
      </c>
      <c r="C4" s="5"/>
      <c r="D4" s="5"/>
      <c r="E4" s="5"/>
      <c r="F4" s="5"/>
      <c r="G4" s="5"/>
      <c r="H4" s="5"/>
    </row>
    <row r="5" spans="1:10" x14ac:dyDescent="0.25">
      <c r="A5" s="7" t="s">
        <v>4</v>
      </c>
      <c r="B5" s="18"/>
      <c r="C5" s="5"/>
      <c r="D5" s="5"/>
      <c r="E5" s="5"/>
      <c r="F5" s="5"/>
      <c r="G5" s="5"/>
      <c r="H5" s="5"/>
    </row>
    <row r="6" spans="1:10" x14ac:dyDescent="0.25">
      <c r="A6" s="7" t="s">
        <v>5</v>
      </c>
      <c r="B6" s="8" t="s">
        <v>53</v>
      </c>
      <c r="C6" s="5"/>
      <c r="D6" s="5"/>
      <c r="E6" s="5"/>
      <c r="F6" s="5"/>
      <c r="G6" s="5"/>
      <c r="H6" s="5"/>
    </row>
    <row r="7" spans="1:10" x14ac:dyDescent="0.25">
      <c r="A7" s="7" t="s">
        <v>6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7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8</v>
      </c>
      <c r="B9" s="8" t="s">
        <v>9</v>
      </c>
      <c r="C9" s="5"/>
      <c r="D9" s="5"/>
      <c r="E9" s="5"/>
      <c r="F9" s="5"/>
      <c r="G9" s="5"/>
      <c r="H9" s="5"/>
    </row>
    <row r="10" spans="1:10" x14ac:dyDescent="0.25">
      <c r="A10" s="7" t="s">
        <v>10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11</v>
      </c>
      <c r="B11" s="8" t="s">
        <v>54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12</v>
      </c>
      <c r="B12" s="10" t="s">
        <v>13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14</v>
      </c>
      <c r="B14" s="27" t="s">
        <v>15</v>
      </c>
      <c r="C14" s="27" t="s">
        <v>16</v>
      </c>
      <c r="D14" s="27" t="s">
        <v>17</v>
      </c>
      <c r="E14" s="27" t="s">
        <v>56</v>
      </c>
      <c r="F14" s="27" t="s">
        <v>57</v>
      </c>
      <c r="G14" s="27" t="s">
        <v>18</v>
      </c>
      <c r="H14" s="11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5"/>
    </row>
    <row r="16" spans="1:10" x14ac:dyDescent="0.25">
      <c r="A16" s="19" t="s">
        <v>47</v>
      </c>
      <c r="B16" s="20" t="s">
        <v>59</v>
      </c>
      <c r="C16" s="21">
        <v>41725</v>
      </c>
      <c r="D16" s="20" t="s">
        <v>19</v>
      </c>
      <c r="E16" s="22" t="s">
        <v>58</v>
      </c>
      <c r="F16" s="23">
        <v>133.5</v>
      </c>
      <c r="G16" s="23">
        <f>SUM(F16:F100)</f>
        <v>159.78399999999999</v>
      </c>
      <c r="H16" s="5"/>
    </row>
    <row r="17" spans="1:8" x14ac:dyDescent="0.25">
      <c r="A17" s="13"/>
      <c r="B17" s="5"/>
      <c r="C17" s="20"/>
      <c r="D17" s="20"/>
      <c r="E17" s="14" t="s">
        <v>20</v>
      </c>
      <c r="F17" s="23">
        <v>0.3</v>
      </c>
      <c r="G17" s="23"/>
      <c r="H17" s="5"/>
    </row>
    <row r="18" spans="1:8" x14ac:dyDescent="0.25">
      <c r="A18" s="5"/>
      <c r="B18" s="5"/>
      <c r="C18" s="20"/>
      <c r="D18" s="20"/>
      <c r="E18" s="14" t="s">
        <v>21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22</v>
      </c>
      <c r="F19" s="23">
        <v>3.2</v>
      </c>
      <c r="G19" s="23"/>
      <c r="H19" s="5"/>
    </row>
    <row r="20" spans="1:8" x14ac:dyDescent="0.25">
      <c r="A20" s="5"/>
      <c r="B20" s="5"/>
      <c r="C20" s="20"/>
      <c r="D20" s="20"/>
      <c r="E20" s="14" t="s">
        <v>23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24</v>
      </c>
      <c r="F21" s="23">
        <v>1.9</v>
      </c>
      <c r="G21" s="23"/>
      <c r="H21" s="5"/>
    </row>
    <row r="22" spans="1:8" x14ac:dyDescent="0.25">
      <c r="A22" s="5"/>
      <c r="B22" s="5"/>
      <c r="C22" s="20"/>
      <c r="D22" s="20"/>
      <c r="E22" s="14" t="s">
        <v>25</v>
      </c>
      <c r="F22" s="23">
        <v>1.5</v>
      </c>
      <c r="G22" s="23"/>
      <c r="H22" s="5"/>
    </row>
    <row r="23" spans="1:8" x14ac:dyDescent="0.25">
      <c r="A23" s="5"/>
      <c r="B23" s="5"/>
      <c r="C23" s="20"/>
      <c r="D23" s="20"/>
      <c r="E23" s="14" t="s">
        <v>26</v>
      </c>
      <c r="F23" s="23">
        <v>0</v>
      </c>
      <c r="G23" s="23"/>
      <c r="H23" s="5"/>
    </row>
    <row r="24" spans="1:8" x14ac:dyDescent="0.25">
      <c r="A24" s="5"/>
      <c r="B24" s="5"/>
      <c r="C24" s="20"/>
      <c r="D24" s="20"/>
      <c r="E24" s="14" t="s">
        <v>27</v>
      </c>
      <c r="F24" s="23">
        <v>3.0110000000000001</v>
      </c>
      <c r="G24" s="23"/>
      <c r="H24" s="5"/>
    </row>
    <row r="25" spans="1:8" x14ac:dyDescent="0.25">
      <c r="A25" s="5"/>
      <c r="B25" s="5"/>
      <c r="C25" s="20"/>
      <c r="D25" s="20"/>
      <c r="E25" s="14" t="s">
        <v>28</v>
      </c>
      <c r="F25" s="23">
        <v>1.7929999999999999</v>
      </c>
      <c r="G25" s="23"/>
      <c r="H25" s="5"/>
    </row>
    <row r="26" spans="1:8" x14ac:dyDescent="0.25">
      <c r="A26" s="5"/>
      <c r="B26" s="5"/>
      <c r="C26" s="20"/>
      <c r="D26" s="20"/>
      <c r="E26" s="14" t="s">
        <v>29</v>
      </c>
      <c r="F26" s="23">
        <v>1.6679999999999999</v>
      </c>
      <c r="G26" s="23"/>
      <c r="H26" s="5"/>
    </row>
    <row r="27" spans="1:8" x14ac:dyDescent="0.25">
      <c r="A27" s="5"/>
      <c r="B27" s="5"/>
      <c r="C27" s="20"/>
      <c r="D27" s="20"/>
      <c r="E27" s="14" t="s">
        <v>30</v>
      </c>
      <c r="F27" s="23">
        <v>2.4980000000000002</v>
      </c>
      <c r="G27" s="23"/>
      <c r="H27" s="5"/>
    </row>
    <row r="28" spans="1:8" x14ac:dyDescent="0.25">
      <c r="A28" s="5"/>
      <c r="B28" s="5"/>
      <c r="C28" s="20"/>
      <c r="D28" s="20"/>
      <c r="E28" s="14" t="s">
        <v>31</v>
      </c>
      <c r="F28" s="23">
        <v>3.625</v>
      </c>
      <c r="G28" s="23"/>
      <c r="H28" s="5"/>
    </row>
    <row r="29" spans="1:8" x14ac:dyDescent="0.25">
      <c r="A29" s="5"/>
      <c r="B29" s="5"/>
      <c r="C29" s="20"/>
      <c r="D29" s="20"/>
      <c r="E29" s="14" t="s">
        <v>32</v>
      </c>
      <c r="F29" s="23">
        <v>3.589</v>
      </c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tabSelected="1" topLeftCell="A13" workbookViewId="0">
      <selection activeCell="G26" sqref="G26"/>
    </sheetView>
  </sheetViews>
  <sheetFormatPr defaultRowHeight="15.75" x14ac:dyDescent="0.25"/>
  <cols>
    <col min="1" max="1" width="28.140625" style="2" customWidth="1" collapsed="1"/>
    <col min="2" max="2" width="19.5703125" style="2" customWidth="1" collapsed="1"/>
    <col min="3" max="3" width="18.5703125" style="2" customWidth="1" collapsed="1"/>
    <col min="4" max="4" width="17" style="2" customWidth="1" collapsed="1"/>
    <col min="5" max="5" width="17.140625" style="2" customWidth="1" collapsed="1"/>
    <col min="6" max="6" width="14.28515625" style="2" customWidth="1" collapsed="1"/>
    <col min="7" max="7" width="16.28515625" style="2" customWidth="1" collapsed="1"/>
    <col min="8" max="8" width="12" style="2" customWidth="1" collapsed="1"/>
    <col min="9" max="9" width="18.140625" style="2" customWidth="1" collapsed="1"/>
    <col min="10" max="16384" width="9.140625" style="2" collapsed="1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45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/>
      <c r="C4" s="5"/>
      <c r="D4" s="5"/>
      <c r="E4" s="5"/>
      <c r="F4" s="5"/>
      <c r="G4" s="5"/>
      <c r="H4" s="5"/>
    </row>
    <row r="5" spans="1:10" x14ac:dyDescent="0.25">
      <c r="A5" s="7" t="s">
        <v>4</v>
      </c>
      <c r="B5" s="18"/>
      <c r="C5" s="5"/>
      <c r="D5" s="5"/>
      <c r="E5" s="5"/>
      <c r="F5" s="5"/>
      <c r="G5" s="5"/>
      <c r="H5" s="5"/>
    </row>
    <row r="6" spans="1:10" x14ac:dyDescent="0.25">
      <c r="A6" s="7" t="s">
        <v>5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6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7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8</v>
      </c>
      <c r="B9" s="8" t="s">
        <v>9</v>
      </c>
      <c r="C9" s="5"/>
      <c r="D9" s="5"/>
      <c r="E9" s="5"/>
      <c r="F9" s="5"/>
      <c r="G9" s="5"/>
      <c r="H9" s="5"/>
    </row>
    <row r="10" spans="1:10" x14ac:dyDescent="0.25">
      <c r="A10" s="7" t="s">
        <v>10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11</v>
      </c>
      <c r="B11" s="8" t="s">
        <v>51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12</v>
      </c>
      <c r="B12" s="10" t="s">
        <v>13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14</v>
      </c>
      <c r="B14" s="27" t="s">
        <v>15</v>
      </c>
      <c r="C14" s="27" t="s">
        <v>16</v>
      </c>
      <c r="D14" s="27" t="s">
        <v>17</v>
      </c>
      <c r="E14" s="27" t="s">
        <v>56</v>
      </c>
      <c r="F14" s="27" t="s">
        <v>57</v>
      </c>
      <c r="G14" s="27" t="s">
        <v>18</v>
      </c>
      <c r="H14" s="11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5"/>
    </row>
    <row r="16" spans="1:10" x14ac:dyDescent="0.25">
      <c r="A16" s="19" t="s">
        <v>47</v>
      </c>
      <c r="B16" s="20" t="s">
        <v>59</v>
      </c>
      <c r="C16" s="21">
        <v>41487</v>
      </c>
      <c r="D16" s="20" t="s">
        <v>19</v>
      </c>
      <c r="E16" s="22" t="s">
        <v>58</v>
      </c>
      <c r="F16" s="23">
        <v>178.7</v>
      </c>
      <c r="G16" s="23">
        <f>SUM(F16:F100)</f>
        <v>206.33199999999999</v>
      </c>
      <c r="H16" s="5"/>
    </row>
    <row r="17" spans="1:8" x14ac:dyDescent="0.25">
      <c r="A17" s="13"/>
      <c r="B17" s="5"/>
      <c r="C17" s="20"/>
      <c r="D17" s="20"/>
      <c r="E17" s="14" t="s">
        <v>20</v>
      </c>
      <c r="F17" s="23">
        <v>0.3</v>
      </c>
      <c r="G17" s="23"/>
      <c r="H17" s="5"/>
    </row>
    <row r="18" spans="1:8" x14ac:dyDescent="0.25">
      <c r="A18" s="5"/>
      <c r="B18" s="5"/>
      <c r="C18" s="20"/>
      <c r="D18" s="20"/>
      <c r="E18" s="14" t="s">
        <v>21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22</v>
      </c>
      <c r="F19" s="23">
        <v>3.2</v>
      </c>
      <c r="G19" s="23"/>
      <c r="H19" s="5"/>
    </row>
    <row r="20" spans="1:8" x14ac:dyDescent="0.25">
      <c r="A20" s="5"/>
      <c r="B20" s="5"/>
      <c r="C20" s="20"/>
      <c r="D20" s="20"/>
      <c r="E20" s="14" t="s">
        <v>23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24</v>
      </c>
      <c r="F21" s="23">
        <v>1.9</v>
      </c>
      <c r="G21" s="23"/>
      <c r="H21" s="5"/>
    </row>
    <row r="22" spans="1:8" x14ac:dyDescent="0.25">
      <c r="A22" s="5"/>
      <c r="B22" s="5"/>
      <c r="C22" s="20"/>
      <c r="D22" s="20"/>
      <c r="E22" s="14" t="s">
        <v>25</v>
      </c>
      <c r="F22" s="23">
        <v>1.5</v>
      </c>
      <c r="G22" s="23"/>
      <c r="H22" s="5"/>
    </row>
    <row r="23" spans="1:8" x14ac:dyDescent="0.25">
      <c r="A23" s="5"/>
      <c r="B23" s="5"/>
      <c r="C23" s="20"/>
      <c r="D23" s="20"/>
      <c r="E23" s="14" t="s">
        <v>26</v>
      </c>
      <c r="F23" s="23">
        <v>0</v>
      </c>
      <c r="G23" s="23"/>
      <c r="H23" s="5"/>
    </row>
    <row r="24" spans="1:8" x14ac:dyDescent="0.25">
      <c r="A24" s="5"/>
      <c r="B24" s="5"/>
      <c r="C24" s="20"/>
      <c r="D24" s="20"/>
      <c r="E24" s="14" t="s">
        <v>27</v>
      </c>
      <c r="F24" s="23">
        <v>3.0110000000000001</v>
      </c>
      <c r="G24" s="23"/>
      <c r="H24" s="5"/>
    </row>
    <row r="25" spans="1:8" x14ac:dyDescent="0.25">
      <c r="A25" s="5"/>
      <c r="B25" s="5"/>
      <c r="C25" s="20"/>
      <c r="D25" s="20"/>
      <c r="E25" s="14" t="s">
        <v>28</v>
      </c>
      <c r="F25" s="23">
        <v>1.7929999999999999</v>
      </c>
      <c r="G25" s="23"/>
      <c r="H25" s="5"/>
    </row>
    <row r="26" spans="1:8" x14ac:dyDescent="0.25">
      <c r="A26" s="5"/>
      <c r="B26" s="5"/>
      <c r="C26" s="20"/>
      <c r="D26" s="20"/>
      <c r="E26" s="14" t="s">
        <v>29</v>
      </c>
      <c r="F26" s="23">
        <v>1.6679999999999999</v>
      </c>
      <c r="G26" s="23"/>
      <c r="H26" s="5"/>
    </row>
    <row r="27" spans="1:8" x14ac:dyDescent="0.25">
      <c r="A27" s="5"/>
      <c r="B27" s="5"/>
      <c r="C27" s="20"/>
      <c r="D27" s="20"/>
      <c r="E27" s="14" t="s">
        <v>30</v>
      </c>
      <c r="F27" s="23">
        <v>2.4980000000000002</v>
      </c>
      <c r="G27" s="23"/>
      <c r="H27" s="5"/>
    </row>
    <row r="28" spans="1:8" x14ac:dyDescent="0.25">
      <c r="A28" s="5"/>
      <c r="B28" s="5"/>
      <c r="C28" s="20"/>
      <c r="D28" s="20"/>
      <c r="E28" s="14" t="s">
        <v>31</v>
      </c>
      <c r="F28" s="23">
        <v>3.625</v>
      </c>
      <c r="G28" s="23"/>
      <c r="H28" s="5"/>
    </row>
    <row r="29" spans="1:8" x14ac:dyDescent="0.25">
      <c r="A29" s="5"/>
      <c r="B29" s="5"/>
      <c r="C29" s="20"/>
      <c r="D29" s="20"/>
      <c r="E29" s="14" t="s">
        <v>32</v>
      </c>
      <c r="F29" s="23">
        <v>3.589</v>
      </c>
      <c r="G29" s="23"/>
      <c r="H29" s="5"/>
    </row>
    <row r="30" spans="1:8" x14ac:dyDescent="0.25">
      <c r="A30" s="5"/>
      <c r="B30" s="5"/>
      <c r="C30" s="20"/>
      <c r="D30" s="20"/>
      <c r="E30" s="14" t="s">
        <v>60</v>
      </c>
      <c r="F30" s="12">
        <v>1.3480000000000001</v>
      </c>
      <c r="G30" s="12"/>
      <c r="H30" s="5"/>
    </row>
    <row r="31" spans="1:8" x14ac:dyDescent="0.25">
      <c r="A31" s="5"/>
      <c r="B31" s="5"/>
      <c r="C31" s="20"/>
      <c r="D31" s="24"/>
      <c r="E31" s="14" t="s">
        <v>61</v>
      </c>
      <c r="F31" s="12"/>
      <c r="G31" s="12"/>
      <c r="H31" s="5"/>
    </row>
    <row r="32" spans="1:8" x14ac:dyDescent="0.25">
      <c r="A32" s="5"/>
      <c r="B32" s="5"/>
      <c r="C32" s="5"/>
      <c r="D32" s="15"/>
      <c r="E32" s="14" t="s">
        <v>62</v>
      </c>
      <c r="F32" s="12"/>
      <c r="G32" s="12"/>
      <c r="H32" s="5"/>
    </row>
    <row r="33" spans="1:8" x14ac:dyDescent="0.25">
      <c r="A33" s="5"/>
      <c r="B33" s="5"/>
      <c r="C33" s="5"/>
      <c r="D33" s="15"/>
      <c r="E33" s="14" t="s">
        <v>63</v>
      </c>
      <c r="F33" s="12"/>
      <c r="G33" s="12"/>
      <c r="H33" s="5"/>
    </row>
    <row r="34" spans="1:8" x14ac:dyDescent="0.25">
      <c r="A34" s="5"/>
      <c r="B34" s="5"/>
      <c r="C34" s="5"/>
      <c r="D34" s="15"/>
      <c r="E34" s="14" t="s">
        <v>64</v>
      </c>
      <c r="F34" s="12"/>
      <c r="G34" s="12"/>
      <c r="H34" s="5"/>
    </row>
    <row r="35" spans="1:8" x14ac:dyDescent="0.25">
      <c r="A35" s="5"/>
      <c r="B35" s="5"/>
      <c r="C35" s="5"/>
      <c r="D35" s="15"/>
      <c r="E35" s="14" t="s">
        <v>65</v>
      </c>
      <c r="F35" s="12"/>
      <c r="G35" s="12"/>
      <c r="H35" s="5"/>
    </row>
    <row r="36" spans="1:8" x14ac:dyDescent="0.25">
      <c r="A36" s="5"/>
      <c r="B36" s="5"/>
      <c r="C36" s="5"/>
      <c r="D36" s="15"/>
      <c r="E36" s="14" t="s">
        <v>66</v>
      </c>
      <c r="F36" s="12"/>
      <c r="G36" s="12"/>
      <c r="H36" s="5"/>
    </row>
    <row r="37" spans="1:8" x14ac:dyDescent="0.25">
      <c r="A37" s="5"/>
      <c r="B37" s="5"/>
      <c r="C37" s="5"/>
      <c r="D37" s="15"/>
      <c r="E37" s="14" t="s">
        <v>67</v>
      </c>
      <c r="F37" s="12"/>
      <c r="G37" s="12"/>
      <c r="H37" s="5"/>
    </row>
    <row r="38" spans="1:8" x14ac:dyDescent="0.25">
      <c r="A38" s="5"/>
      <c r="B38" s="5"/>
      <c r="C38" s="5"/>
      <c r="D38" s="15"/>
      <c r="E38" s="14" t="s">
        <v>68</v>
      </c>
      <c r="F38" s="12"/>
      <c r="G38" s="12"/>
      <c r="H38" s="5"/>
    </row>
    <row r="39" spans="1:8" x14ac:dyDescent="0.25">
      <c r="A39" s="5"/>
      <c r="B39" s="5"/>
      <c r="C39" s="5"/>
      <c r="D39" s="15"/>
      <c r="E39" s="14" t="s">
        <v>69</v>
      </c>
      <c r="F39" s="12"/>
      <c r="G39" s="12"/>
      <c r="H39" s="5"/>
    </row>
    <row r="40" spans="1:8" x14ac:dyDescent="0.25">
      <c r="A40" s="5"/>
      <c r="B40" s="5"/>
      <c r="C40" s="5"/>
      <c r="D40" s="15"/>
      <c r="E40" s="14" t="s">
        <v>70</v>
      </c>
      <c r="F40" s="12"/>
      <c r="G40" s="12"/>
      <c r="H40" s="5"/>
    </row>
    <row r="41" spans="1:8" x14ac:dyDescent="0.25">
      <c r="A41" s="5"/>
      <c r="B41" s="5"/>
      <c r="C41" s="5"/>
      <c r="D41" s="15"/>
      <c r="E41" s="14" t="s">
        <v>71</v>
      </c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17" sqref="B17"/>
    </sheetView>
  </sheetViews>
  <sheetFormatPr defaultRowHeight="15.75" x14ac:dyDescent="0.25"/>
  <cols>
    <col min="1" max="1" width="28.140625" style="2" customWidth="1" collapsed="1"/>
    <col min="2" max="2" width="19.5703125" style="2" customWidth="1" collapsed="1"/>
    <col min="3" max="3" width="18.5703125" style="2" customWidth="1" collapsed="1"/>
    <col min="4" max="4" width="17" style="2" customWidth="1" collapsed="1"/>
    <col min="5" max="5" width="17.140625" style="2" customWidth="1" collapsed="1"/>
    <col min="6" max="6" width="14.28515625" style="2" customWidth="1" collapsed="1"/>
    <col min="7" max="7" width="16.28515625" style="2" customWidth="1" collapsed="1"/>
    <col min="8" max="8" width="12" style="2" customWidth="1" collapsed="1"/>
    <col min="9" max="9" width="18.140625" style="2" customWidth="1" collapsed="1"/>
    <col min="10" max="16384" width="9.140625" style="2" collapsed="1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2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4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5</v>
      </c>
      <c r="B6" s="8" t="s">
        <v>39</v>
      </c>
      <c r="C6" s="5"/>
      <c r="D6" s="5"/>
      <c r="E6" s="5"/>
      <c r="F6" s="5"/>
      <c r="G6" s="5"/>
      <c r="H6" s="5"/>
    </row>
    <row r="7" spans="1:10" x14ac:dyDescent="0.25">
      <c r="A7" s="7" t="s">
        <v>6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7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8</v>
      </c>
      <c r="B9" s="8" t="s">
        <v>9</v>
      </c>
      <c r="C9" s="5"/>
      <c r="D9" s="5"/>
      <c r="E9" s="5"/>
      <c r="F9" s="5"/>
      <c r="G9" s="5"/>
      <c r="H9" s="5"/>
    </row>
    <row r="10" spans="1:10" x14ac:dyDescent="0.25">
      <c r="A10" s="7" t="s">
        <v>10</v>
      </c>
      <c r="B10" s="8" t="s">
        <v>35</v>
      </c>
      <c r="C10" s="5"/>
      <c r="D10" s="5"/>
      <c r="E10" s="5"/>
      <c r="F10" s="5"/>
      <c r="G10" s="5"/>
      <c r="H10" s="5"/>
    </row>
    <row r="11" spans="1:10" x14ac:dyDescent="0.25">
      <c r="A11" s="7" t="s">
        <v>11</v>
      </c>
      <c r="B11" s="8" t="s">
        <v>40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12</v>
      </c>
      <c r="B12" s="10" t="s">
        <v>13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14</v>
      </c>
      <c r="B14" s="27" t="s">
        <v>15</v>
      </c>
      <c r="C14" s="27" t="s">
        <v>16</v>
      </c>
      <c r="D14" s="27" t="s">
        <v>17</v>
      </c>
      <c r="E14" s="27" t="s">
        <v>56</v>
      </c>
      <c r="F14" s="27" t="s">
        <v>57</v>
      </c>
      <c r="G14" s="27" t="s">
        <v>18</v>
      </c>
      <c r="H14" s="11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5"/>
    </row>
    <row r="16" spans="1:10" x14ac:dyDescent="0.25">
      <c r="A16" s="19" t="s">
        <v>37</v>
      </c>
      <c r="B16" s="20" t="s">
        <v>38</v>
      </c>
      <c r="C16" s="21">
        <v>43446</v>
      </c>
      <c r="D16" s="20" t="s">
        <v>19</v>
      </c>
      <c r="E16" s="22" t="s">
        <v>58</v>
      </c>
      <c r="F16" s="23">
        <v>29.7</v>
      </c>
      <c r="G16" s="23">
        <f>SUM(F16:F100)</f>
        <v>55.984000000000002</v>
      </c>
      <c r="H16" s="5"/>
    </row>
    <row r="17" spans="1:8" x14ac:dyDescent="0.25">
      <c r="A17" s="13"/>
      <c r="B17" s="5"/>
      <c r="C17" s="20"/>
      <c r="D17" s="20"/>
      <c r="E17" s="14" t="s">
        <v>20</v>
      </c>
      <c r="F17" s="23">
        <v>0.3</v>
      </c>
      <c r="G17" s="23"/>
      <c r="H17" s="5"/>
    </row>
    <row r="18" spans="1:8" x14ac:dyDescent="0.25">
      <c r="A18" s="5"/>
      <c r="B18" s="5"/>
      <c r="C18" s="20"/>
      <c r="D18" s="20"/>
      <c r="E18" s="14" t="s">
        <v>21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22</v>
      </c>
      <c r="F19" s="23">
        <v>3.2</v>
      </c>
      <c r="G19" s="23"/>
      <c r="H19" s="5"/>
    </row>
    <row r="20" spans="1:8" x14ac:dyDescent="0.25">
      <c r="A20" s="5"/>
      <c r="B20" s="5"/>
      <c r="C20" s="20"/>
      <c r="D20" s="20"/>
      <c r="E20" s="14" t="s">
        <v>23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24</v>
      </c>
      <c r="F21" s="23">
        <v>1.9</v>
      </c>
      <c r="G21" s="23"/>
      <c r="H21" s="5"/>
    </row>
    <row r="22" spans="1:8" x14ac:dyDescent="0.25">
      <c r="A22" s="5"/>
      <c r="B22" s="5"/>
      <c r="C22" s="20"/>
      <c r="D22" s="20"/>
      <c r="E22" s="14" t="s">
        <v>25</v>
      </c>
      <c r="F22" s="23">
        <v>1.5</v>
      </c>
      <c r="G22" s="23"/>
      <c r="H22" s="5"/>
    </row>
    <row r="23" spans="1:8" x14ac:dyDescent="0.25">
      <c r="A23" s="5"/>
      <c r="B23" s="5"/>
      <c r="C23" s="20"/>
      <c r="D23" s="20"/>
      <c r="E23" s="14" t="s">
        <v>26</v>
      </c>
      <c r="F23" s="23">
        <v>0</v>
      </c>
      <c r="G23" s="23"/>
      <c r="H23" s="5"/>
    </row>
    <row r="24" spans="1:8" x14ac:dyDescent="0.25">
      <c r="A24" s="5"/>
      <c r="B24" s="5"/>
      <c r="C24" s="20"/>
      <c r="D24" s="20"/>
      <c r="E24" s="14" t="s">
        <v>27</v>
      </c>
      <c r="F24" s="23">
        <v>3.0110000000000001</v>
      </c>
      <c r="G24" s="23"/>
      <c r="H24" s="5"/>
    </row>
    <row r="25" spans="1:8" x14ac:dyDescent="0.25">
      <c r="A25" s="5"/>
      <c r="B25" s="5"/>
      <c r="C25" s="20"/>
      <c r="D25" s="20"/>
      <c r="E25" s="14" t="s">
        <v>28</v>
      </c>
      <c r="F25" s="23">
        <v>1.7929999999999999</v>
      </c>
      <c r="G25" s="23"/>
      <c r="H25" s="5"/>
    </row>
    <row r="26" spans="1:8" x14ac:dyDescent="0.25">
      <c r="A26" s="5"/>
      <c r="B26" s="5"/>
      <c r="C26" s="20"/>
      <c r="D26" s="20"/>
      <c r="E26" s="14" t="s">
        <v>29</v>
      </c>
      <c r="F26" s="23">
        <v>1.6679999999999999</v>
      </c>
      <c r="G26" s="23"/>
      <c r="H26" s="5"/>
    </row>
    <row r="27" spans="1:8" x14ac:dyDescent="0.25">
      <c r="A27" s="5"/>
      <c r="B27" s="5"/>
      <c r="C27" s="20"/>
      <c r="D27" s="20"/>
      <c r="E27" s="14" t="s">
        <v>30</v>
      </c>
      <c r="F27" s="23">
        <v>2.4980000000000002</v>
      </c>
      <c r="G27" s="23"/>
      <c r="H27" s="5"/>
    </row>
    <row r="28" spans="1:8" x14ac:dyDescent="0.25">
      <c r="A28" s="5"/>
      <c r="B28" s="5"/>
      <c r="C28" s="20"/>
      <c r="D28" s="20"/>
      <c r="E28" s="14" t="s">
        <v>31</v>
      </c>
      <c r="F28" s="23">
        <v>3.625</v>
      </c>
      <c r="G28" s="23"/>
      <c r="H28" s="5"/>
    </row>
    <row r="29" spans="1:8" x14ac:dyDescent="0.25">
      <c r="A29" s="5"/>
      <c r="B29" s="5"/>
      <c r="C29" s="20"/>
      <c r="D29" s="20"/>
      <c r="E29" s="14" t="s">
        <v>32</v>
      </c>
      <c r="F29" s="23">
        <v>3.589</v>
      </c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17" sqref="B17"/>
    </sheetView>
  </sheetViews>
  <sheetFormatPr defaultRowHeight="15.75" x14ac:dyDescent="0.25"/>
  <cols>
    <col min="1" max="1" width="28.140625" style="2" customWidth="1" collapsed="1"/>
    <col min="2" max="2" width="19.5703125" style="2" customWidth="1" collapsed="1"/>
    <col min="3" max="3" width="18.5703125" style="2" customWidth="1" collapsed="1"/>
    <col min="4" max="4" width="17" style="2" customWidth="1" collapsed="1"/>
    <col min="5" max="5" width="17.140625" style="2" customWidth="1" collapsed="1"/>
    <col min="6" max="6" width="14.28515625" style="2" customWidth="1" collapsed="1"/>
    <col min="7" max="7" width="16.28515625" style="2" customWidth="1" collapsed="1"/>
    <col min="8" max="8" width="12" style="2" customWidth="1" collapsed="1"/>
    <col min="9" max="9" width="18.140625" style="2" customWidth="1" collapsed="1"/>
    <col min="10" max="16384" width="9.140625" style="2" collapsed="1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2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4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5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6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7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8</v>
      </c>
      <c r="B9" s="8" t="s">
        <v>9</v>
      </c>
      <c r="C9" s="5"/>
      <c r="D9" s="5"/>
      <c r="E9" s="5"/>
      <c r="F9" s="5"/>
      <c r="G9" s="5"/>
      <c r="H9" s="5"/>
    </row>
    <row r="10" spans="1:10" x14ac:dyDescent="0.25">
      <c r="A10" s="7" t="s">
        <v>10</v>
      </c>
      <c r="B10" s="8" t="s">
        <v>35</v>
      </c>
      <c r="C10" s="5"/>
      <c r="D10" s="5"/>
      <c r="E10" s="5"/>
      <c r="F10" s="5"/>
      <c r="G10" s="5"/>
      <c r="H10" s="5"/>
    </row>
    <row r="11" spans="1:10" x14ac:dyDescent="0.25">
      <c r="A11" s="7" t="s">
        <v>11</v>
      </c>
      <c r="B11" s="8" t="s">
        <v>40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12</v>
      </c>
      <c r="B12" s="10" t="s">
        <v>13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14</v>
      </c>
      <c r="B14" s="27" t="s">
        <v>15</v>
      </c>
      <c r="C14" s="27" t="s">
        <v>16</v>
      </c>
      <c r="D14" s="27" t="s">
        <v>17</v>
      </c>
      <c r="E14" s="27" t="s">
        <v>56</v>
      </c>
      <c r="F14" s="27" t="s">
        <v>57</v>
      </c>
      <c r="G14" s="27" t="s">
        <v>18</v>
      </c>
      <c r="H14" s="11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5"/>
    </row>
    <row r="16" spans="1:10" x14ac:dyDescent="0.25">
      <c r="A16" s="19" t="s">
        <v>37</v>
      </c>
      <c r="B16" s="20" t="s">
        <v>38</v>
      </c>
      <c r="C16" s="21">
        <v>43446</v>
      </c>
      <c r="D16" s="20" t="s">
        <v>19</v>
      </c>
      <c r="E16" s="22" t="s">
        <v>58</v>
      </c>
      <c r="F16" s="23">
        <v>29.7</v>
      </c>
      <c r="G16" s="23">
        <f>SUM(F16:F100)</f>
        <v>55.984000000000002</v>
      </c>
      <c r="H16" s="5"/>
    </row>
    <row r="17" spans="1:8" x14ac:dyDescent="0.25">
      <c r="A17" s="13"/>
      <c r="B17" s="5"/>
      <c r="C17" s="20"/>
      <c r="D17" s="20"/>
      <c r="E17" s="14" t="s">
        <v>20</v>
      </c>
      <c r="F17" s="23">
        <v>0.3</v>
      </c>
      <c r="G17" s="23"/>
      <c r="H17" s="5"/>
    </row>
    <row r="18" spans="1:8" x14ac:dyDescent="0.25">
      <c r="A18" s="5"/>
      <c r="B18" s="5"/>
      <c r="C18" s="20"/>
      <c r="D18" s="20"/>
      <c r="E18" s="14" t="s">
        <v>21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22</v>
      </c>
      <c r="F19" s="23">
        <v>3.2</v>
      </c>
      <c r="G19" s="23"/>
      <c r="H19" s="5"/>
    </row>
    <row r="20" spans="1:8" x14ac:dyDescent="0.25">
      <c r="A20" s="5"/>
      <c r="B20" s="5"/>
      <c r="C20" s="20"/>
      <c r="D20" s="20"/>
      <c r="E20" s="14" t="s">
        <v>23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24</v>
      </c>
      <c r="F21" s="23">
        <v>1.9</v>
      </c>
      <c r="G21" s="23"/>
      <c r="H21" s="5"/>
    </row>
    <row r="22" spans="1:8" x14ac:dyDescent="0.25">
      <c r="A22" s="5"/>
      <c r="B22" s="5"/>
      <c r="C22" s="20"/>
      <c r="D22" s="20"/>
      <c r="E22" s="14" t="s">
        <v>25</v>
      </c>
      <c r="F22" s="23">
        <v>1.5</v>
      </c>
      <c r="G22" s="23"/>
      <c r="H22" s="5"/>
    </row>
    <row r="23" spans="1:8" x14ac:dyDescent="0.25">
      <c r="A23" s="5"/>
      <c r="B23" s="5"/>
      <c r="C23" s="20"/>
      <c r="D23" s="20"/>
      <c r="E23" s="14" t="s">
        <v>26</v>
      </c>
      <c r="F23" s="23">
        <v>0</v>
      </c>
      <c r="G23" s="23"/>
      <c r="H23" s="5"/>
    </row>
    <row r="24" spans="1:8" x14ac:dyDescent="0.25">
      <c r="A24" s="5"/>
      <c r="B24" s="5"/>
      <c r="C24" s="20"/>
      <c r="D24" s="20"/>
      <c r="E24" s="14" t="s">
        <v>27</v>
      </c>
      <c r="F24" s="23">
        <v>3.0110000000000001</v>
      </c>
      <c r="G24" s="23"/>
      <c r="H24" s="5"/>
    </row>
    <row r="25" spans="1:8" x14ac:dyDescent="0.25">
      <c r="A25" s="5"/>
      <c r="B25" s="5"/>
      <c r="C25" s="20"/>
      <c r="D25" s="20"/>
      <c r="E25" s="14" t="s">
        <v>28</v>
      </c>
      <c r="F25" s="23">
        <v>1.7929999999999999</v>
      </c>
      <c r="G25" s="23"/>
      <c r="H25" s="5"/>
    </row>
    <row r="26" spans="1:8" x14ac:dyDescent="0.25">
      <c r="A26" s="5"/>
      <c r="B26" s="5"/>
      <c r="C26" s="20"/>
      <c r="D26" s="20"/>
      <c r="E26" s="14" t="s">
        <v>29</v>
      </c>
      <c r="F26" s="23">
        <v>1.6679999999999999</v>
      </c>
      <c r="G26" s="23"/>
      <c r="H26" s="5"/>
    </row>
    <row r="27" spans="1:8" x14ac:dyDescent="0.25">
      <c r="A27" s="5"/>
      <c r="B27" s="5"/>
      <c r="C27" s="20"/>
      <c r="D27" s="20"/>
      <c r="E27" s="14" t="s">
        <v>30</v>
      </c>
      <c r="F27" s="23">
        <v>2.4980000000000002</v>
      </c>
      <c r="G27" s="23"/>
      <c r="H27" s="5"/>
    </row>
    <row r="28" spans="1:8" x14ac:dyDescent="0.25">
      <c r="A28" s="5"/>
      <c r="B28" s="5"/>
      <c r="C28" s="20"/>
      <c r="D28" s="20"/>
      <c r="E28" s="14" t="s">
        <v>31</v>
      </c>
      <c r="F28" s="23">
        <v>3.625</v>
      </c>
      <c r="G28" s="23"/>
      <c r="H28" s="5"/>
    </row>
    <row r="29" spans="1:8" x14ac:dyDescent="0.25">
      <c r="A29" s="5"/>
      <c r="B29" s="5"/>
      <c r="C29" s="20"/>
      <c r="D29" s="20"/>
      <c r="E29" s="14" t="s">
        <v>32</v>
      </c>
      <c r="F29" s="23">
        <v>3.589</v>
      </c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17" sqref="B17"/>
    </sheetView>
  </sheetViews>
  <sheetFormatPr defaultRowHeight="15.75" x14ac:dyDescent="0.25"/>
  <cols>
    <col min="1" max="1" width="28.140625" style="2" customWidth="1" collapsed="1"/>
    <col min="2" max="2" width="19.5703125" style="2" customWidth="1" collapsed="1"/>
    <col min="3" max="3" width="18.5703125" style="2" customWidth="1" collapsed="1"/>
    <col min="4" max="4" width="17" style="2" customWidth="1" collapsed="1"/>
    <col min="5" max="5" width="17.140625" style="2" customWidth="1" collapsed="1"/>
    <col min="6" max="6" width="14.28515625" style="2" customWidth="1" collapsed="1"/>
    <col min="7" max="7" width="16.28515625" style="2" customWidth="1" collapsed="1"/>
    <col min="8" max="8" width="12" style="2" customWidth="1" collapsed="1"/>
    <col min="9" max="9" width="18.140625" style="2" customWidth="1" collapsed="1"/>
    <col min="10" max="16384" width="9.140625" style="2" collapsed="1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2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4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5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6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7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8</v>
      </c>
      <c r="B9" s="8" t="s">
        <v>9</v>
      </c>
      <c r="C9" s="5"/>
      <c r="D9" s="5"/>
      <c r="E9" s="5"/>
      <c r="F9" s="5"/>
      <c r="G9" s="5"/>
      <c r="H9" s="5"/>
    </row>
    <row r="10" spans="1:10" x14ac:dyDescent="0.25">
      <c r="A10" s="7" t="s">
        <v>10</v>
      </c>
      <c r="B10" s="8" t="s">
        <v>35</v>
      </c>
      <c r="C10" s="5"/>
      <c r="D10" s="5"/>
      <c r="E10" s="5"/>
      <c r="F10" s="5"/>
      <c r="G10" s="5"/>
      <c r="H10" s="5"/>
    </row>
    <row r="11" spans="1:10" x14ac:dyDescent="0.25">
      <c r="A11" s="7" t="s">
        <v>11</v>
      </c>
      <c r="B11" s="8" t="s">
        <v>40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12</v>
      </c>
      <c r="B12" s="10" t="s">
        <v>13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14</v>
      </c>
      <c r="B14" s="27" t="s">
        <v>15</v>
      </c>
      <c r="C14" s="27" t="s">
        <v>16</v>
      </c>
      <c r="D14" s="27" t="s">
        <v>17</v>
      </c>
      <c r="E14" s="27" t="s">
        <v>56</v>
      </c>
      <c r="F14" s="27" t="s">
        <v>57</v>
      </c>
      <c r="G14" s="27" t="s">
        <v>18</v>
      </c>
      <c r="H14" s="11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5"/>
    </row>
    <row r="16" spans="1:10" x14ac:dyDescent="0.25">
      <c r="A16" s="19" t="s">
        <v>37</v>
      </c>
      <c r="B16" s="20" t="s">
        <v>38</v>
      </c>
      <c r="C16" s="21">
        <v>43446</v>
      </c>
      <c r="D16" s="20" t="s">
        <v>19</v>
      </c>
      <c r="E16" s="22" t="s">
        <v>58</v>
      </c>
      <c r="F16" s="23">
        <v>29.7</v>
      </c>
      <c r="G16" s="23">
        <f>SUM(F16:F100)</f>
        <v>55.984000000000002</v>
      </c>
      <c r="H16" s="5"/>
    </row>
    <row r="17" spans="1:8" x14ac:dyDescent="0.25">
      <c r="A17" s="13"/>
      <c r="B17" s="5"/>
      <c r="C17" s="20"/>
      <c r="D17" s="20"/>
      <c r="E17" s="14" t="s">
        <v>20</v>
      </c>
      <c r="F17" s="23">
        <v>0.3</v>
      </c>
      <c r="G17" s="23"/>
      <c r="H17" s="5"/>
    </row>
    <row r="18" spans="1:8" x14ac:dyDescent="0.25">
      <c r="A18" s="5"/>
      <c r="B18" s="5"/>
      <c r="C18" s="20"/>
      <c r="D18" s="20"/>
      <c r="E18" s="14" t="s">
        <v>21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22</v>
      </c>
      <c r="F19" s="23">
        <v>3.2</v>
      </c>
      <c r="G19" s="23"/>
      <c r="H19" s="5"/>
    </row>
    <row r="20" spans="1:8" x14ac:dyDescent="0.25">
      <c r="A20" s="5"/>
      <c r="B20" s="5"/>
      <c r="C20" s="20"/>
      <c r="D20" s="20"/>
      <c r="E20" s="14" t="s">
        <v>23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24</v>
      </c>
      <c r="F21" s="23">
        <v>1.9</v>
      </c>
      <c r="G21" s="23"/>
      <c r="H21" s="5"/>
    </row>
    <row r="22" spans="1:8" x14ac:dyDescent="0.25">
      <c r="A22" s="5"/>
      <c r="B22" s="5"/>
      <c r="C22" s="20"/>
      <c r="D22" s="20"/>
      <c r="E22" s="14" t="s">
        <v>25</v>
      </c>
      <c r="F22" s="23">
        <v>1.5</v>
      </c>
      <c r="G22" s="23"/>
      <c r="H22" s="5"/>
    </row>
    <row r="23" spans="1:8" x14ac:dyDescent="0.25">
      <c r="A23" s="5"/>
      <c r="B23" s="5"/>
      <c r="C23" s="20"/>
      <c r="D23" s="20"/>
      <c r="E23" s="14" t="s">
        <v>26</v>
      </c>
      <c r="F23" s="23">
        <v>0</v>
      </c>
      <c r="G23" s="23"/>
      <c r="H23" s="5"/>
    </row>
    <row r="24" spans="1:8" x14ac:dyDescent="0.25">
      <c r="A24" s="5"/>
      <c r="B24" s="5"/>
      <c r="C24" s="20"/>
      <c r="D24" s="20"/>
      <c r="E24" s="14" t="s">
        <v>27</v>
      </c>
      <c r="F24" s="23">
        <v>3.0110000000000001</v>
      </c>
      <c r="G24" s="23"/>
      <c r="H24" s="5"/>
    </row>
    <row r="25" spans="1:8" x14ac:dyDescent="0.25">
      <c r="A25" s="5"/>
      <c r="B25" s="5"/>
      <c r="C25" s="20"/>
      <c r="D25" s="20"/>
      <c r="E25" s="14" t="s">
        <v>28</v>
      </c>
      <c r="F25" s="23">
        <v>1.7929999999999999</v>
      </c>
      <c r="G25" s="23"/>
      <c r="H25" s="5"/>
    </row>
    <row r="26" spans="1:8" x14ac:dyDescent="0.25">
      <c r="A26" s="5"/>
      <c r="B26" s="5"/>
      <c r="C26" s="20"/>
      <c r="D26" s="20"/>
      <c r="E26" s="14" t="s">
        <v>29</v>
      </c>
      <c r="F26" s="23">
        <v>1.6679999999999999</v>
      </c>
      <c r="G26" s="23"/>
      <c r="H26" s="5"/>
    </row>
    <row r="27" spans="1:8" x14ac:dyDescent="0.25">
      <c r="A27" s="5"/>
      <c r="B27" s="5"/>
      <c r="C27" s="20"/>
      <c r="D27" s="20"/>
      <c r="E27" s="14" t="s">
        <v>30</v>
      </c>
      <c r="F27" s="23">
        <v>2.4980000000000002</v>
      </c>
      <c r="G27" s="23"/>
      <c r="H27" s="5"/>
    </row>
    <row r="28" spans="1:8" x14ac:dyDescent="0.25">
      <c r="A28" s="5"/>
      <c r="B28" s="5"/>
      <c r="C28" s="20"/>
      <c r="D28" s="20"/>
      <c r="E28" s="14" t="s">
        <v>31</v>
      </c>
      <c r="F28" s="23">
        <v>3.625</v>
      </c>
      <c r="G28" s="23"/>
      <c r="H28" s="5"/>
    </row>
    <row r="29" spans="1:8" x14ac:dyDescent="0.25">
      <c r="A29" s="5"/>
      <c r="B29" s="5"/>
      <c r="C29" s="20"/>
      <c r="D29" s="20"/>
      <c r="E29" s="14" t="s">
        <v>32</v>
      </c>
      <c r="F29" s="23">
        <v>3.589</v>
      </c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17" sqref="B17"/>
    </sheetView>
  </sheetViews>
  <sheetFormatPr defaultRowHeight="15.75" x14ac:dyDescent="0.25"/>
  <cols>
    <col min="1" max="1" width="28.140625" style="2" customWidth="1" collapsed="1"/>
    <col min="2" max="2" width="19.5703125" style="2" customWidth="1" collapsed="1"/>
    <col min="3" max="3" width="18.5703125" style="2" customWidth="1" collapsed="1"/>
    <col min="4" max="4" width="17" style="2" customWidth="1" collapsed="1"/>
    <col min="5" max="5" width="17.140625" style="2" customWidth="1" collapsed="1"/>
    <col min="6" max="6" width="14.28515625" style="2" customWidth="1" collapsed="1"/>
    <col min="7" max="7" width="16.28515625" style="2" customWidth="1" collapsed="1"/>
    <col min="8" max="8" width="12" style="2" customWidth="1" collapsed="1"/>
    <col min="9" max="9" width="18.140625" style="2" customWidth="1" collapsed="1"/>
    <col min="10" max="16384" width="9.140625" style="2" collapsed="1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2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41</v>
      </c>
      <c r="C4" s="5"/>
      <c r="D4" s="5"/>
      <c r="E4" s="5"/>
      <c r="F4" s="5"/>
      <c r="G4" s="5"/>
      <c r="H4" s="5"/>
    </row>
    <row r="5" spans="1:10" x14ac:dyDescent="0.25">
      <c r="A5" s="7" t="s">
        <v>4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5</v>
      </c>
      <c r="B6" s="8">
        <v>7905498193</v>
      </c>
      <c r="C6" s="5"/>
      <c r="D6" s="5"/>
      <c r="E6" s="5"/>
      <c r="F6" s="5"/>
      <c r="G6" s="5"/>
      <c r="H6" s="5"/>
    </row>
    <row r="7" spans="1:10" x14ac:dyDescent="0.25">
      <c r="A7" s="7" t="s">
        <v>6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7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8</v>
      </c>
      <c r="B9" s="8" t="s">
        <v>9</v>
      </c>
      <c r="C9" s="5"/>
      <c r="D9" s="5"/>
      <c r="E9" s="5"/>
      <c r="F9" s="5"/>
      <c r="G9" s="5"/>
      <c r="H9" s="5"/>
    </row>
    <row r="10" spans="1:10" x14ac:dyDescent="0.25">
      <c r="A10" s="7" t="s">
        <v>10</v>
      </c>
      <c r="B10" s="8" t="s">
        <v>42</v>
      </c>
      <c r="C10" s="5"/>
      <c r="D10" s="5"/>
      <c r="E10" s="5"/>
      <c r="F10" s="5"/>
      <c r="G10" s="5"/>
      <c r="H10" s="5"/>
    </row>
    <row r="11" spans="1:10" x14ac:dyDescent="0.25">
      <c r="A11" s="7" t="s">
        <v>11</v>
      </c>
      <c r="B11" s="8" t="s">
        <v>43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12</v>
      </c>
      <c r="B12" s="10" t="s">
        <v>13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14</v>
      </c>
      <c r="B14" s="27" t="s">
        <v>15</v>
      </c>
      <c r="C14" s="27" t="s">
        <v>16</v>
      </c>
      <c r="D14" s="27" t="s">
        <v>17</v>
      </c>
      <c r="E14" s="27" t="s">
        <v>56</v>
      </c>
      <c r="F14" s="27" t="s">
        <v>57</v>
      </c>
      <c r="G14" s="27" t="s">
        <v>18</v>
      </c>
      <c r="H14" s="11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5"/>
    </row>
    <row r="16" spans="1:10" x14ac:dyDescent="0.25">
      <c r="A16" s="19" t="s">
        <v>37</v>
      </c>
      <c r="B16" s="20" t="s">
        <v>38</v>
      </c>
      <c r="C16" s="21">
        <v>42936</v>
      </c>
      <c r="D16" s="20" t="s">
        <v>19</v>
      </c>
      <c r="E16" s="22" t="s">
        <v>58</v>
      </c>
      <c r="F16" s="23">
        <v>61</v>
      </c>
      <c r="G16" s="23">
        <f>SUM(F16:F100)</f>
        <v>87.28400000000002</v>
      </c>
      <c r="H16" s="5"/>
    </row>
    <row r="17" spans="1:8" x14ac:dyDescent="0.25">
      <c r="A17" s="13"/>
      <c r="B17" s="5"/>
      <c r="C17" s="20"/>
      <c r="D17" s="20"/>
      <c r="E17" s="14" t="s">
        <v>20</v>
      </c>
      <c r="F17" s="23">
        <v>0.3</v>
      </c>
      <c r="G17" s="23"/>
      <c r="H17" s="5"/>
    </row>
    <row r="18" spans="1:8" x14ac:dyDescent="0.25">
      <c r="A18" s="5"/>
      <c r="B18" s="5"/>
      <c r="C18" s="20"/>
      <c r="D18" s="20"/>
      <c r="E18" s="14" t="s">
        <v>21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22</v>
      </c>
      <c r="F19" s="23">
        <v>3.2</v>
      </c>
      <c r="G19" s="23"/>
      <c r="H19" s="5"/>
    </row>
    <row r="20" spans="1:8" x14ac:dyDescent="0.25">
      <c r="A20" s="5"/>
      <c r="B20" s="5"/>
      <c r="C20" s="20"/>
      <c r="D20" s="20"/>
      <c r="E20" s="14" t="s">
        <v>23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24</v>
      </c>
      <c r="F21" s="23">
        <v>1.9</v>
      </c>
      <c r="G21" s="23"/>
      <c r="H21" s="5"/>
    </row>
    <row r="22" spans="1:8" x14ac:dyDescent="0.25">
      <c r="A22" s="5"/>
      <c r="B22" s="5"/>
      <c r="C22" s="20"/>
      <c r="D22" s="20"/>
      <c r="E22" s="14" t="s">
        <v>25</v>
      </c>
      <c r="F22" s="23">
        <v>1.5</v>
      </c>
      <c r="G22" s="23"/>
      <c r="H22" s="5"/>
    </row>
    <row r="23" spans="1:8" x14ac:dyDescent="0.25">
      <c r="A23" s="5"/>
      <c r="B23" s="5"/>
      <c r="C23" s="20"/>
      <c r="D23" s="20"/>
      <c r="E23" s="14" t="s">
        <v>26</v>
      </c>
      <c r="F23" s="23">
        <v>0</v>
      </c>
      <c r="G23" s="23"/>
      <c r="H23" s="5"/>
    </row>
    <row r="24" spans="1:8" x14ac:dyDescent="0.25">
      <c r="A24" s="5"/>
      <c r="B24" s="5"/>
      <c r="C24" s="20"/>
      <c r="D24" s="20"/>
      <c r="E24" s="14" t="s">
        <v>27</v>
      </c>
      <c r="F24" s="23">
        <v>3.0110000000000001</v>
      </c>
      <c r="G24" s="23"/>
      <c r="H24" s="5"/>
    </row>
    <row r="25" spans="1:8" x14ac:dyDescent="0.25">
      <c r="A25" s="5"/>
      <c r="B25" s="5"/>
      <c r="C25" s="20"/>
      <c r="D25" s="20"/>
      <c r="E25" s="14" t="s">
        <v>28</v>
      </c>
      <c r="F25" s="23">
        <v>1.7929999999999999</v>
      </c>
      <c r="G25" s="23"/>
      <c r="H25" s="5"/>
    </row>
    <row r="26" spans="1:8" x14ac:dyDescent="0.25">
      <c r="A26" s="5"/>
      <c r="B26" s="5"/>
      <c r="C26" s="20"/>
      <c r="D26" s="20"/>
      <c r="E26" s="14" t="s">
        <v>29</v>
      </c>
      <c r="F26" s="23">
        <v>1.6679999999999999</v>
      </c>
      <c r="G26" s="23"/>
      <c r="H26" s="5"/>
    </row>
    <row r="27" spans="1:8" x14ac:dyDescent="0.25">
      <c r="A27" s="5"/>
      <c r="B27" s="5"/>
      <c r="C27" s="20"/>
      <c r="D27" s="20"/>
      <c r="E27" s="14" t="s">
        <v>30</v>
      </c>
      <c r="F27" s="23">
        <v>2.4980000000000002</v>
      </c>
      <c r="G27" s="23"/>
      <c r="H27" s="5"/>
    </row>
    <row r="28" spans="1:8" x14ac:dyDescent="0.25">
      <c r="A28" s="5"/>
      <c r="B28" s="5"/>
      <c r="C28" s="20"/>
      <c r="D28" s="20"/>
      <c r="E28" s="14" t="s">
        <v>31</v>
      </c>
      <c r="F28" s="23">
        <v>3.625</v>
      </c>
      <c r="G28" s="23"/>
      <c r="H28" s="5"/>
    </row>
    <row r="29" spans="1:8" x14ac:dyDescent="0.25">
      <c r="A29" s="5"/>
      <c r="B29" s="5"/>
      <c r="C29" s="20"/>
      <c r="D29" s="20"/>
      <c r="E29" s="14" t="s">
        <v>32</v>
      </c>
      <c r="F29" s="23">
        <v>3.589</v>
      </c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17" sqref="B17"/>
    </sheetView>
  </sheetViews>
  <sheetFormatPr defaultRowHeight="15.75" x14ac:dyDescent="0.25"/>
  <cols>
    <col min="1" max="1" width="28.140625" style="2" customWidth="1" collapsed="1"/>
    <col min="2" max="2" width="19.5703125" style="2" customWidth="1" collapsed="1"/>
    <col min="3" max="3" width="18.5703125" style="2" customWidth="1" collapsed="1"/>
    <col min="4" max="4" width="17" style="2" customWidth="1" collapsed="1"/>
    <col min="5" max="5" width="17.140625" style="2" customWidth="1" collapsed="1"/>
    <col min="6" max="6" width="14.28515625" style="2" customWidth="1" collapsed="1"/>
    <col min="7" max="7" width="16.28515625" style="2" customWidth="1" collapsed="1"/>
    <col min="8" max="8" width="12" style="2" customWidth="1" collapsed="1"/>
    <col min="9" max="9" width="18.140625" style="2" customWidth="1" collapsed="1"/>
    <col min="10" max="16384" width="9.140625" style="2" collapsed="1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2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41</v>
      </c>
      <c r="C4" s="5"/>
      <c r="D4" s="5"/>
      <c r="E4" s="5"/>
      <c r="F4" s="5"/>
      <c r="G4" s="5"/>
      <c r="H4" s="5"/>
    </row>
    <row r="5" spans="1:10" x14ac:dyDescent="0.25">
      <c r="A5" s="7" t="s">
        <v>4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5</v>
      </c>
      <c r="B6" s="8">
        <v>7073961965</v>
      </c>
      <c r="C6" s="5"/>
      <c r="D6" s="5"/>
      <c r="E6" s="5"/>
      <c r="F6" s="5"/>
      <c r="G6" s="5"/>
      <c r="H6" s="5"/>
    </row>
    <row r="7" spans="1:10" x14ac:dyDescent="0.25">
      <c r="A7" s="7" t="s">
        <v>6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7</v>
      </c>
      <c r="B8" s="8" t="s">
        <v>44</v>
      </c>
      <c r="C8" s="5"/>
      <c r="D8" s="5"/>
      <c r="E8" s="5"/>
      <c r="F8" s="5"/>
      <c r="G8" s="5"/>
      <c r="H8" s="5"/>
    </row>
    <row r="9" spans="1:10" x14ac:dyDescent="0.25">
      <c r="A9" s="7" t="s">
        <v>8</v>
      </c>
      <c r="B9" s="8" t="s">
        <v>9</v>
      </c>
      <c r="C9" s="5"/>
      <c r="D9" s="5"/>
      <c r="E9" s="5"/>
      <c r="F9" s="5"/>
      <c r="G9" s="5"/>
      <c r="H9" s="5"/>
    </row>
    <row r="10" spans="1:10" x14ac:dyDescent="0.25">
      <c r="A10" s="7" t="s">
        <v>10</v>
      </c>
      <c r="B10" s="8">
        <v>431667</v>
      </c>
      <c r="C10" s="5"/>
      <c r="D10" s="5"/>
      <c r="E10" s="5"/>
      <c r="F10" s="5"/>
      <c r="G10" s="5"/>
      <c r="H10" s="5"/>
    </row>
    <row r="11" spans="1:10" x14ac:dyDescent="0.25">
      <c r="A11" s="7" t="s">
        <v>11</v>
      </c>
      <c r="B11" s="8" t="s">
        <v>43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12</v>
      </c>
      <c r="B12" s="10" t="s">
        <v>13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14</v>
      </c>
      <c r="B14" s="27" t="s">
        <v>15</v>
      </c>
      <c r="C14" s="27" t="s">
        <v>16</v>
      </c>
      <c r="D14" s="27" t="s">
        <v>17</v>
      </c>
      <c r="E14" s="27" t="s">
        <v>56</v>
      </c>
      <c r="F14" s="27" t="s">
        <v>57</v>
      </c>
      <c r="G14" s="27" t="s">
        <v>18</v>
      </c>
      <c r="H14" s="11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5"/>
    </row>
    <row r="16" spans="1:10" x14ac:dyDescent="0.25">
      <c r="A16" s="19" t="s">
        <v>37</v>
      </c>
      <c r="B16" s="20" t="s">
        <v>38</v>
      </c>
      <c r="C16" s="21">
        <v>42184</v>
      </c>
      <c r="D16" s="20" t="s">
        <v>19</v>
      </c>
      <c r="E16" s="22" t="s">
        <v>58</v>
      </c>
      <c r="F16" s="23">
        <v>80.8</v>
      </c>
      <c r="G16" s="23">
        <f>SUM(F16:F100)</f>
        <v>107.08400000000002</v>
      </c>
      <c r="H16" s="5"/>
    </row>
    <row r="17" spans="1:8" x14ac:dyDescent="0.25">
      <c r="A17" s="13"/>
      <c r="B17" s="5"/>
      <c r="C17" s="20"/>
      <c r="D17" s="20"/>
      <c r="E17" s="14" t="s">
        <v>20</v>
      </c>
      <c r="F17" s="23">
        <v>0.3</v>
      </c>
      <c r="G17" s="23"/>
      <c r="H17" s="5"/>
    </row>
    <row r="18" spans="1:8" x14ac:dyDescent="0.25">
      <c r="A18" s="5"/>
      <c r="B18" s="5"/>
      <c r="C18" s="20"/>
      <c r="D18" s="20"/>
      <c r="E18" s="14" t="s">
        <v>21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22</v>
      </c>
      <c r="F19" s="23">
        <v>3.2</v>
      </c>
      <c r="G19" s="23"/>
      <c r="H19" s="5"/>
    </row>
    <row r="20" spans="1:8" x14ac:dyDescent="0.25">
      <c r="A20" s="5"/>
      <c r="B20" s="5"/>
      <c r="C20" s="20"/>
      <c r="D20" s="20"/>
      <c r="E20" s="14" t="s">
        <v>23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24</v>
      </c>
      <c r="F21" s="23">
        <v>1.9</v>
      </c>
      <c r="G21" s="23"/>
      <c r="H21" s="5"/>
    </row>
    <row r="22" spans="1:8" x14ac:dyDescent="0.25">
      <c r="A22" s="5"/>
      <c r="B22" s="5"/>
      <c r="C22" s="20"/>
      <c r="D22" s="20"/>
      <c r="E22" s="14" t="s">
        <v>25</v>
      </c>
      <c r="F22" s="23">
        <v>1.5</v>
      </c>
      <c r="G22" s="23"/>
      <c r="H22" s="5"/>
    </row>
    <row r="23" spans="1:8" x14ac:dyDescent="0.25">
      <c r="A23" s="5"/>
      <c r="B23" s="5"/>
      <c r="C23" s="20"/>
      <c r="D23" s="20"/>
      <c r="E23" s="14" t="s">
        <v>26</v>
      </c>
      <c r="F23" s="23">
        <v>0</v>
      </c>
      <c r="G23" s="23"/>
      <c r="H23" s="5"/>
    </row>
    <row r="24" spans="1:8" x14ac:dyDescent="0.25">
      <c r="A24" s="5"/>
      <c r="B24" s="5"/>
      <c r="C24" s="20"/>
      <c r="D24" s="20"/>
      <c r="E24" s="14" t="s">
        <v>27</v>
      </c>
      <c r="F24" s="23">
        <v>3.0110000000000001</v>
      </c>
      <c r="G24" s="23"/>
      <c r="H24" s="5"/>
    </row>
    <row r="25" spans="1:8" x14ac:dyDescent="0.25">
      <c r="A25" s="5"/>
      <c r="B25" s="5"/>
      <c r="C25" s="20"/>
      <c r="D25" s="20"/>
      <c r="E25" s="14" t="s">
        <v>28</v>
      </c>
      <c r="F25" s="23">
        <v>1.7929999999999999</v>
      </c>
      <c r="G25" s="23"/>
      <c r="H25" s="5"/>
    </row>
    <row r="26" spans="1:8" x14ac:dyDescent="0.25">
      <c r="A26" s="5"/>
      <c r="B26" s="5"/>
      <c r="C26" s="20"/>
      <c r="D26" s="20"/>
      <c r="E26" s="14" t="s">
        <v>29</v>
      </c>
      <c r="F26" s="23">
        <v>1.6679999999999999</v>
      </c>
      <c r="G26" s="23"/>
      <c r="H26" s="5"/>
    </row>
    <row r="27" spans="1:8" x14ac:dyDescent="0.25">
      <c r="A27" s="5"/>
      <c r="B27" s="5"/>
      <c r="C27" s="20"/>
      <c r="D27" s="20"/>
      <c r="E27" s="14" t="s">
        <v>30</v>
      </c>
      <c r="F27" s="23">
        <v>2.4980000000000002</v>
      </c>
      <c r="G27" s="23"/>
      <c r="H27" s="5"/>
    </row>
    <row r="28" spans="1:8" x14ac:dyDescent="0.25">
      <c r="A28" s="5"/>
      <c r="B28" s="5"/>
      <c r="C28" s="20"/>
      <c r="D28" s="20"/>
      <c r="E28" s="14" t="s">
        <v>31</v>
      </c>
      <c r="F28" s="23">
        <v>3.625</v>
      </c>
      <c r="G28" s="23"/>
      <c r="H28" s="5"/>
    </row>
    <row r="29" spans="1:8" x14ac:dyDescent="0.25">
      <c r="A29" s="5"/>
      <c r="B29" s="5"/>
      <c r="C29" s="20"/>
      <c r="D29" s="20"/>
      <c r="E29" s="14" t="s">
        <v>32</v>
      </c>
      <c r="F29" s="23">
        <v>3.589</v>
      </c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workbookViewId="0">
      <selection activeCell="B17" sqref="B17"/>
    </sheetView>
  </sheetViews>
  <sheetFormatPr defaultRowHeight="15.75" x14ac:dyDescent="0.25"/>
  <cols>
    <col min="1" max="1" width="28.140625" style="2" customWidth="1" collapsed="1"/>
    <col min="2" max="2" width="19.5703125" style="2" customWidth="1" collapsed="1"/>
    <col min="3" max="3" width="18.5703125" style="2" customWidth="1" collapsed="1"/>
    <col min="4" max="4" width="17" style="2" customWidth="1" collapsed="1"/>
    <col min="5" max="5" width="17.140625" style="2" customWidth="1" collapsed="1"/>
    <col min="6" max="6" width="14.28515625" style="2" customWidth="1" collapsed="1"/>
    <col min="7" max="7" width="16.28515625" style="2" customWidth="1" collapsed="1"/>
    <col min="8" max="8" width="12" style="2" customWidth="1" collapsed="1"/>
    <col min="9" max="9" width="18.140625" style="2" customWidth="1" collapsed="1"/>
    <col min="10" max="16384" width="9.140625" style="2" collapsed="1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2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41</v>
      </c>
      <c r="C4" s="5"/>
      <c r="D4" s="5"/>
      <c r="E4" s="5"/>
      <c r="F4" s="5"/>
      <c r="G4" s="5"/>
      <c r="H4" s="5"/>
    </row>
    <row r="5" spans="1:10" x14ac:dyDescent="0.25">
      <c r="A5" s="7" t="s">
        <v>4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5</v>
      </c>
      <c r="B6" s="8">
        <v>7075546981</v>
      </c>
      <c r="C6" s="5"/>
      <c r="D6" s="5"/>
      <c r="E6" s="5"/>
      <c r="F6" s="5"/>
      <c r="G6" s="5"/>
      <c r="H6" s="5"/>
    </row>
    <row r="7" spans="1:10" x14ac:dyDescent="0.25">
      <c r="A7" s="7" t="s">
        <v>6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7</v>
      </c>
      <c r="B8" s="8" t="s">
        <v>44</v>
      </c>
      <c r="C8" s="5"/>
      <c r="D8" s="5"/>
      <c r="E8" s="5"/>
      <c r="F8" s="5"/>
      <c r="G8" s="5"/>
      <c r="H8" s="5"/>
    </row>
    <row r="9" spans="1:10" x14ac:dyDescent="0.25">
      <c r="A9" s="7" t="s">
        <v>8</v>
      </c>
      <c r="B9" s="8" t="s">
        <v>9</v>
      </c>
      <c r="C9" s="5"/>
      <c r="D9" s="5"/>
      <c r="E9" s="5"/>
      <c r="F9" s="5"/>
      <c r="G9" s="5"/>
      <c r="H9" s="5"/>
    </row>
    <row r="10" spans="1:10" x14ac:dyDescent="0.25">
      <c r="A10" s="7" t="s">
        <v>10</v>
      </c>
      <c r="B10" s="8">
        <v>4250000</v>
      </c>
      <c r="C10" s="5"/>
      <c r="D10" s="5"/>
      <c r="E10" s="5"/>
      <c r="F10" s="5"/>
      <c r="G10" s="5"/>
      <c r="H10" s="5"/>
    </row>
    <row r="11" spans="1:10" x14ac:dyDescent="0.25">
      <c r="A11" s="7" t="s">
        <v>11</v>
      </c>
      <c r="B11" s="8" t="s">
        <v>43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12</v>
      </c>
      <c r="B12" s="10" t="s">
        <v>13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14</v>
      </c>
      <c r="B14" s="27" t="s">
        <v>15</v>
      </c>
      <c r="C14" s="27" t="s">
        <v>16</v>
      </c>
      <c r="D14" s="27" t="s">
        <v>17</v>
      </c>
      <c r="E14" s="27" t="s">
        <v>56</v>
      </c>
      <c r="F14" s="27" t="s">
        <v>57</v>
      </c>
      <c r="G14" s="27" t="s">
        <v>18</v>
      </c>
      <c r="H14" s="11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5"/>
    </row>
    <row r="16" spans="1:10" x14ac:dyDescent="0.25">
      <c r="A16" s="19" t="s">
        <v>37</v>
      </c>
      <c r="B16" s="20" t="s">
        <v>38</v>
      </c>
      <c r="C16" s="21">
        <v>42199</v>
      </c>
      <c r="D16" s="20" t="s">
        <v>19</v>
      </c>
      <c r="E16" s="22" t="s">
        <v>58</v>
      </c>
      <c r="F16" s="23">
        <v>110.3</v>
      </c>
      <c r="G16" s="23">
        <f>SUM(F16:F100)</f>
        <v>136.584</v>
      </c>
      <c r="H16" s="5"/>
    </row>
    <row r="17" spans="1:8" x14ac:dyDescent="0.25">
      <c r="A17" s="13"/>
      <c r="B17" s="5"/>
      <c r="C17" s="20"/>
      <c r="D17" s="20"/>
      <c r="E17" s="14" t="s">
        <v>20</v>
      </c>
      <c r="F17" s="23">
        <v>0.3</v>
      </c>
      <c r="G17" s="23"/>
      <c r="H17" s="5"/>
    </row>
    <row r="18" spans="1:8" x14ac:dyDescent="0.25">
      <c r="A18" s="5"/>
      <c r="B18" s="5"/>
      <c r="C18" s="20"/>
      <c r="D18" s="20"/>
      <c r="E18" s="14" t="s">
        <v>21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22</v>
      </c>
      <c r="F19" s="23">
        <v>3.2</v>
      </c>
      <c r="G19" s="23"/>
      <c r="H19" s="5"/>
    </row>
    <row r="20" spans="1:8" x14ac:dyDescent="0.25">
      <c r="A20" s="5"/>
      <c r="B20" s="5"/>
      <c r="C20" s="20"/>
      <c r="D20" s="20"/>
      <c r="E20" s="14" t="s">
        <v>23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24</v>
      </c>
      <c r="F21" s="23">
        <v>1.9</v>
      </c>
      <c r="G21" s="23"/>
      <c r="H21" s="5"/>
    </row>
    <row r="22" spans="1:8" x14ac:dyDescent="0.25">
      <c r="A22" s="5"/>
      <c r="B22" s="5"/>
      <c r="C22" s="20"/>
      <c r="D22" s="20"/>
      <c r="E22" s="14" t="s">
        <v>25</v>
      </c>
      <c r="F22" s="23">
        <v>1.5</v>
      </c>
      <c r="G22" s="23"/>
      <c r="H22" s="5"/>
    </row>
    <row r="23" spans="1:8" x14ac:dyDescent="0.25">
      <c r="A23" s="5"/>
      <c r="B23" s="5"/>
      <c r="C23" s="20"/>
      <c r="D23" s="20"/>
      <c r="E23" s="14" t="s">
        <v>26</v>
      </c>
      <c r="F23" s="23">
        <v>0</v>
      </c>
      <c r="G23" s="23"/>
      <c r="H23" s="5"/>
    </row>
    <row r="24" spans="1:8" x14ac:dyDescent="0.25">
      <c r="A24" s="5"/>
      <c r="B24" s="5"/>
      <c r="C24" s="20"/>
      <c r="D24" s="20"/>
      <c r="E24" s="14" t="s">
        <v>27</v>
      </c>
      <c r="F24" s="23">
        <v>3.0110000000000001</v>
      </c>
      <c r="G24" s="23"/>
      <c r="H24" s="5"/>
    </row>
    <row r="25" spans="1:8" x14ac:dyDescent="0.25">
      <c r="A25" s="5"/>
      <c r="B25" s="5"/>
      <c r="C25" s="20"/>
      <c r="D25" s="20"/>
      <c r="E25" s="14" t="s">
        <v>28</v>
      </c>
      <c r="F25" s="23">
        <v>1.7929999999999999</v>
      </c>
      <c r="G25" s="23"/>
      <c r="H25" s="5"/>
    </row>
    <row r="26" spans="1:8" x14ac:dyDescent="0.25">
      <c r="A26" s="5"/>
      <c r="B26" s="5"/>
      <c r="C26" s="20"/>
      <c r="D26" s="20"/>
      <c r="E26" s="14" t="s">
        <v>29</v>
      </c>
      <c r="F26" s="23">
        <v>1.6679999999999999</v>
      </c>
      <c r="G26" s="23"/>
      <c r="H26" s="5"/>
    </row>
    <row r="27" spans="1:8" x14ac:dyDescent="0.25">
      <c r="A27" s="5"/>
      <c r="B27" s="5"/>
      <c r="C27" s="20"/>
      <c r="D27" s="20"/>
      <c r="E27" s="14" t="s">
        <v>30</v>
      </c>
      <c r="F27" s="23">
        <v>2.4980000000000002</v>
      </c>
      <c r="G27" s="23"/>
      <c r="H27" s="5"/>
    </row>
    <row r="28" spans="1:8" x14ac:dyDescent="0.25">
      <c r="A28" s="5"/>
      <c r="B28" s="5"/>
      <c r="C28" s="20"/>
      <c r="D28" s="20"/>
      <c r="E28" s="14" t="s">
        <v>31</v>
      </c>
      <c r="F28" s="23">
        <v>3.625</v>
      </c>
      <c r="G28" s="23"/>
      <c r="H28" s="5"/>
    </row>
    <row r="29" spans="1:8" x14ac:dyDescent="0.25">
      <c r="A29" s="5"/>
      <c r="B29" s="5"/>
      <c r="C29" s="20"/>
      <c r="D29" s="20"/>
      <c r="E29" s="14" t="s">
        <v>32</v>
      </c>
      <c r="F29" s="23">
        <v>3.589</v>
      </c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17" sqref="B17"/>
    </sheetView>
  </sheetViews>
  <sheetFormatPr defaultRowHeight="15.75" x14ac:dyDescent="0.25"/>
  <cols>
    <col min="1" max="1" width="28.140625" style="2" customWidth="1" collapsed="1"/>
    <col min="2" max="2" width="19.5703125" style="2" customWidth="1" collapsed="1"/>
    <col min="3" max="3" width="18.5703125" style="2" customWidth="1" collapsed="1"/>
    <col min="4" max="4" width="17" style="2" customWidth="1" collapsed="1"/>
    <col min="5" max="5" width="17.140625" style="2" customWidth="1" collapsed="1"/>
    <col min="6" max="6" width="14.28515625" style="2" customWidth="1" collapsed="1"/>
    <col min="7" max="7" width="16.28515625" style="2" customWidth="1" collapsed="1"/>
    <col min="8" max="8" width="12" style="2" customWidth="1" collapsed="1"/>
    <col min="9" max="9" width="18.140625" style="2" customWidth="1" collapsed="1"/>
    <col min="10" max="16384" width="9.140625" style="2" collapsed="1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45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/>
      <c r="C4" s="5"/>
      <c r="D4" s="5"/>
      <c r="E4" s="5"/>
      <c r="F4" s="5"/>
      <c r="G4" s="5"/>
      <c r="H4" s="5"/>
    </row>
    <row r="5" spans="1:10" x14ac:dyDescent="0.25">
      <c r="A5" s="7" t="s">
        <v>4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5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6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7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8</v>
      </c>
      <c r="B9" s="8" t="s">
        <v>9</v>
      </c>
      <c r="C9" s="5"/>
      <c r="D9" s="5"/>
      <c r="E9" s="5"/>
      <c r="F9" s="5"/>
      <c r="G9" s="5"/>
      <c r="H9" s="5"/>
    </row>
    <row r="10" spans="1:10" x14ac:dyDescent="0.25">
      <c r="A10" s="7" t="s">
        <v>10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11</v>
      </c>
      <c r="B11" s="8" t="s">
        <v>46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12</v>
      </c>
      <c r="B12" s="10" t="s">
        <v>13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14</v>
      </c>
      <c r="B14" s="27" t="s">
        <v>15</v>
      </c>
      <c r="C14" s="27" t="s">
        <v>16</v>
      </c>
      <c r="D14" s="27" t="s">
        <v>17</v>
      </c>
      <c r="E14" s="27" t="s">
        <v>56</v>
      </c>
      <c r="F14" s="27" t="s">
        <v>57</v>
      </c>
      <c r="G14" s="27" t="s">
        <v>18</v>
      </c>
      <c r="H14" s="11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5"/>
    </row>
    <row r="16" spans="1:10" x14ac:dyDescent="0.25">
      <c r="A16" s="19" t="s">
        <v>47</v>
      </c>
      <c r="B16" s="20" t="s">
        <v>59</v>
      </c>
      <c r="C16" s="21">
        <v>43441</v>
      </c>
      <c r="D16" s="20" t="s">
        <v>19</v>
      </c>
      <c r="E16" s="22" t="s">
        <v>58</v>
      </c>
      <c r="F16" s="23">
        <v>29.7</v>
      </c>
      <c r="G16" s="23">
        <f>SUM(F16:F100)</f>
        <v>55.984000000000002</v>
      </c>
      <c r="H16" s="5"/>
    </row>
    <row r="17" spans="1:8" x14ac:dyDescent="0.25">
      <c r="A17" s="13"/>
      <c r="B17" s="5"/>
      <c r="C17" s="20"/>
      <c r="D17" s="20"/>
      <c r="E17" s="14" t="s">
        <v>20</v>
      </c>
      <c r="F17" s="23">
        <v>0.3</v>
      </c>
      <c r="G17" s="23"/>
      <c r="H17" s="5"/>
    </row>
    <row r="18" spans="1:8" x14ac:dyDescent="0.25">
      <c r="A18" s="5"/>
      <c r="B18" s="5"/>
      <c r="C18" s="20"/>
      <c r="D18" s="20"/>
      <c r="E18" s="14" t="s">
        <v>21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22</v>
      </c>
      <c r="F19" s="23">
        <v>3.2</v>
      </c>
      <c r="G19" s="23"/>
      <c r="H19" s="5"/>
    </row>
    <row r="20" spans="1:8" x14ac:dyDescent="0.25">
      <c r="A20" s="5"/>
      <c r="B20" s="5"/>
      <c r="C20" s="20"/>
      <c r="D20" s="20"/>
      <c r="E20" s="14" t="s">
        <v>23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24</v>
      </c>
      <c r="F21" s="23">
        <v>1.9</v>
      </c>
      <c r="G21" s="23"/>
      <c r="H21" s="5"/>
    </row>
    <row r="22" spans="1:8" x14ac:dyDescent="0.25">
      <c r="A22" s="5"/>
      <c r="B22" s="5"/>
      <c r="C22" s="20"/>
      <c r="D22" s="20"/>
      <c r="E22" s="14" t="s">
        <v>25</v>
      </c>
      <c r="F22" s="23">
        <v>1.5</v>
      </c>
      <c r="G22" s="23"/>
      <c r="H22" s="5"/>
    </row>
    <row r="23" spans="1:8" x14ac:dyDescent="0.25">
      <c r="A23" s="5"/>
      <c r="B23" s="5"/>
      <c r="C23" s="20"/>
      <c r="D23" s="20"/>
      <c r="E23" s="14" t="s">
        <v>26</v>
      </c>
      <c r="F23" s="23">
        <v>0</v>
      </c>
      <c r="G23" s="23"/>
      <c r="H23" s="5"/>
    </row>
    <row r="24" spans="1:8" x14ac:dyDescent="0.25">
      <c r="A24" s="5"/>
      <c r="B24" s="5"/>
      <c r="C24" s="20"/>
      <c r="D24" s="20"/>
      <c r="E24" s="14" t="s">
        <v>27</v>
      </c>
      <c r="F24" s="23">
        <v>3.0110000000000001</v>
      </c>
      <c r="G24" s="23"/>
      <c r="H24" s="5"/>
    </row>
    <row r="25" spans="1:8" x14ac:dyDescent="0.25">
      <c r="A25" s="5"/>
      <c r="B25" s="5"/>
      <c r="C25" s="20"/>
      <c r="D25" s="20"/>
      <c r="E25" s="14" t="s">
        <v>28</v>
      </c>
      <c r="F25" s="23">
        <v>1.7929999999999999</v>
      </c>
      <c r="G25" s="23"/>
      <c r="H25" s="5"/>
    </row>
    <row r="26" spans="1:8" x14ac:dyDescent="0.25">
      <c r="A26" s="5"/>
      <c r="B26" s="5"/>
      <c r="C26" s="20"/>
      <c r="D26" s="20"/>
      <c r="E26" s="14" t="s">
        <v>29</v>
      </c>
      <c r="F26" s="23">
        <v>1.6679999999999999</v>
      </c>
      <c r="G26" s="23"/>
      <c r="H26" s="5"/>
    </row>
    <row r="27" spans="1:8" x14ac:dyDescent="0.25">
      <c r="A27" s="5"/>
      <c r="B27" s="5"/>
      <c r="C27" s="20"/>
      <c r="D27" s="20"/>
      <c r="E27" s="14" t="s">
        <v>30</v>
      </c>
      <c r="F27" s="23">
        <v>2.4980000000000002</v>
      </c>
      <c r="G27" s="23"/>
      <c r="H27" s="5"/>
    </row>
    <row r="28" spans="1:8" x14ac:dyDescent="0.25">
      <c r="A28" s="5"/>
      <c r="B28" s="5"/>
      <c r="C28" s="20"/>
      <c r="D28" s="20"/>
      <c r="E28" s="14" t="s">
        <v>31</v>
      </c>
      <c r="F28" s="23">
        <v>3.625</v>
      </c>
      <c r="G28" s="23"/>
      <c r="H28" s="5"/>
    </row>
    <row r="29" spans="1:8" x14ac:dyDescent="0.25">
      <c r="A29" s="5"/>
      <c r="B29" s="5"/>
      <c r="C29" s="20"/>
      <c r="D29" s="20"/>
      <c r="E29" s="14" t="s">
        <v>32</v>
      </c>
      <c r="F29" s="23">
        <v>3.589</v>
      </c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17" sqref="B17"/>
    </sheetView>
  </sheetViews>
  <sheetFormatPr defaultRowHeight="15.75" x14ac:dyDescent="0.25"/>
  <cols>
    <col min="1" max="1" width="28.140625" style="2" customWidth="1" collapsed="1"/>
    <col min="2" max="2" width="19.5703125" style="2" customWidth="1" collapsed="1"/>
    <col min="3" max="3" width="18.5703125" style="2" customWidth="1" collapsed="1"/>
    <col min="4" max="4" width="17" style="2" customWidth="1" collapsed="1"/>
    <col min="5" max="5" width="17.140625" style="2" customWidth="1" collapsed="1"/>
    <col min="6" max="6" width="14.28515625" style="2" customWidth="1" collapsed="1"/>
    <col min="7" max="7" width="16.28515625" style="2" customWidth="1" collapsed="1"/>
    <col min="8" max="8" width="12" style="2" customWidth="1" collapsed="1"/>
    <col min="9" max="9" width="18.140625" style="2" customWidth="1" collapsed="1"/>
    <col min="10" max="16384" width="9.140625" style="2" collapsed="1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45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/>
      <c r="C4" s="5"/>
      <c r="D4" s="5"/>
      <c r="E4" s="5"/>
      <c r="F4" s="5"/>
      <c r="G4" s="5"/>
      <c r="H4" s="5"/>
    </row>
    <row r="5" spans="1:10" x14ac:dyDescent="0.25">
      <c r="A5" s="7" t="s">
        <v>4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5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6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7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8</v>
      </c>
      <c r="B9" s="8" t="s">
        <v>9</v>
      </c>
      <c r="C9" s="5"/>
      <c r="D9" s="5"/>
      <c r="E9" s="5"/>
      <c r="F9" s="5"/>
      <c r="G9" s="5"/>
      <c r="H9" s="5"/>
    </row>
    <row r="10" spans="1:10" x14ac:dyDescent="0.25">
      <c r="A10" s="7" t="s">
        <v>10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11</v>
      </c>
      <c r="B11" s="8" t="s">
        <v>46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12</v>
      </c>
      <c r="B12" s="10" t="s">
        <v>13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14</v>
      </c>
      <c r="B14" s="27" t="s">
        <v>15</v>
      </c>
      <c r="C14" s="27" t="s">
        <v>16</v>
      </c>
      <c r="D14" s="27" t="s">
        <v>17</v>
      </c>
      <c r="E14" s="27" t="s">
        <v>56</v>
      </c>
      <c r="F14" s="27" t="s">
        <v>57</v>
      </c>
      <c r="G14" s="27" t="s">
        <v>18</v>
      </c>
      <c r="H14" s="11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5"/>
    </row>
    <row r="16" spans="1:10" x14ac:dyDescent="0.25">
      <c r="A16" s="19" t="s">
        <v>47</v>
      </c>
      <c r="B16" s="20" t="s">
        <v>59</v>
      </c>
      <c r="C16" s="21">
        <v>43441</v>
      </c>
      <c r="D16" s="20" t="s">
        <v>19</v>
      </c>
      <c r="E16" s="22" t="s">
        <v>58</v>
      </c>
      <c r="F16" s="23">
        <v>29.7</v>
      </c>
      <c r="G16" s="23">
        <f>SUM(F16:F100)</f>
        <v>55.984000000000002</v>
      </c>
      <c r="H16" s="5"/>
    </row>
    <row r="17" spans="1:8" x14ac:dyDescent="0.25">
      <c r="A17" s="13"/>
      <c r="B17" s="5"/>
      <c r="C17" s="20"/>
      <c r="D17" s="20"/>
      <c r="E17" s="14" t="s">
        <v>20</v>
      </c>
      <c r="F17" s="23">
        <v>0.3</v>
      </c>
      <c r="G17" s="23"/>
      <c r="H17" s="5"/>
    </row>
    <row r="18" spans="1:8" x14ac:dyDescent="0.25">
      <c r="A18" s="5"/>
      <c r="B18" s="5"/>
      <c r="C18" s="20"/>
      <c r="D18" s="20"/>
      <c r="E18" s="14" t="s">
        <v>21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22</v>
      </c>
      <c r="F19" s="23">
        <v>3.2</v>
      </c>
      <c r="G19" s="23"/>
      <c r="H19" s="5"/>
    </row>
    <row r="20" spans="1:8" x14ac:dyDescent="0.25">
      <c r="A20" s="5"/>
      <c r="B20" s="5"/>
      <c r="C20" s="20"/>
      <c r="D20" s="20"/>
      <c r="E20" s="14" t="s">
        <v>23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24</v>
      </c>
      <c r="F21" s="23">
        <v>1.9</v>
      </c>
      <c r="G21" s="23"/>
      <c r="H21" s="5"/>
    </row>
    <row r="22" spans="1:8" x14ac:dyDescent="0.25">
      <c r="A22" s="5"/>
      <c r="B22" s="5"/>
      <c r="C22" s="20"/>
      <c r="D22" s="20"/>
      <c r="E22" s="14" t="s">
        <v>25</v>
      </c>
      <c r="F22" s="23">
        <v>1.5</v>
      </c>
      <c r="G22" s="23"/>
      <c r="H22" s="5"/>
    </row>
    <row r="23" spans="1:8" x14ac:dyDescent="0.25">
      <c r="A23" s="5"/>
      <c r="B23" s="5"/>
      <c r="C23" s="20"/>
      <c r="D23" s="20"/>
      <c r="E23" s="14" t="s">
        <v>26</v>
      </c>
      <c r="F23" s="23">
        <v>0</v>
      </c>
      <c r="G23" s="23"/>
      <c r="H23" s="5"/>
    </row>
    <row r="24" spans="1:8" x14ac:dyDescent="0.25">
      <c r="A24" s="5"/>
      <c r="B24" s="5"/>
      <c r="C24" s="20"/>
      <c r="D24" s="20"/>
      <c r="E24" s="14" t="s">
        <v>27</v>
      </c>
      <c r="F24" s="23">
        <v>3.0110000000000001</v>
      </c>
      <c r="G24" s="23"/>
      <c r="H24" s="5"/>
    </row>
    <row r="25" spans="1:8" x14ac:dyDescent="0.25">
      <c r="A25" s="5"/>
      <c r="B25" s="5"/>
      <c r="C25" s="20"/>
      <c r="D25" s="20"/>
      <c r="E25" s="14" t="s">
        <v>28</v>
      </c>
      <c r="F25" s="23">
        <v>1.7929999999999999</v>
      </c>
      <c r="G25" s="23"/>
      <c r="H25" s="5"/>
    </row>
    <row r="26" spans="1:8" x14ac:dyDescent="0.25">
      <c r="A26" s="5"/>
      <c r="B26" s="5"/>
      <c r="C26" s="20"/>
      <c r="D26" s="20"/>
      <c r="E26" s="14" t="s">
        <v>29</v>
      </c>
      <c r="F26" s="23">
        <v>1.6679999999999999</v>
      </c>
      <c r="G26" s="23"/>
      <c r="H26" s="5"/>
    </row>
    <row r="27" spans="1:8" x14ac:dyDescent="0.25">
      <c r="A27" s="5"/>
      <c r="B27" s="5"/>
      <c r="C27" s="20"/>
      <c r="D27" s="20"/>
      <c r="E27" s="14" t="s">
        <v>30</v>
      </c>
      <c r="F27" s="23">
        <v>2.4980000000000002</v>
      </c>
      <c r="G27" s="23"/>
      <c r="H27" s="5"/>
    </row>
    <row r="28" spans="1:8" x14ac:dyDescent="0.25">
      <c r="A28" s="5"/>
      <c r="B28" s="5"/>
      <c r="C28" s="20"/>
      <c r="D28" s="20"/>
      <c r="E28" s="14" t="s">
        <v>31</v>
      </c>
      <c r="F28" s="23">
        <v>3.625</v>
      </c>
      <c r="G28" s="23"/>
      <c r="H28" s="5"/>
    </row>
    <row r="29" spans="1:8" x14ac:dyDescent="0.25">
      <c r="A29" s="5"/>
      <c r="B29" s="5"/>
      <c r="C29" s="20"/>
      <c r="D29" s="20"/>
      <c r="E29" s="14" t="s">
        <v>32</v>
      </c>
      <c r="F29" s="23">
        <v>3.589</v>
      </c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Колесо 1</vt:lpstr>
      <vt:lpstr>Колесо 2</vt:lpstr>
      <vt:lpstr>Колесо 3</vt:lpstr>
      <vt:lpstr>Колесо 4</vt:lpstr>
      <vt:lpstr>Колесо 5</vt:lpstr>
      <vt:lpstr>Колесо 6</vt:lpstr>
      <vt:lpstr>Колесо 7</vt:lpstr>
      <vt:lpstr>Колесо 8</vt:lpstr>
      <vt:lpstr>Колесо 9</vt:lpstr>
      <vt:lpstr>Колесо 10</vt:lpstr>
      <vt:lpstr>Колесо 11</vt:lpstr>
      <vt:lpstr>Колесо 12</vt:lpstr>
      <vt:lpstr>Колесо 13</vt:lpstr>
      <vt:lpstr>Колесо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2021-03-10T11:01:38Z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3743b8cd-414d-41bd-b710-09e99183c3c3</vt:lpwstr>
  </property>
</Properties>
</file>