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6"/>
  </bookViews>
  <sheets>
    <sheet name="1" sheetId="3" r:id="rId1"/>
    <sheet name="2" sheetId="4" r:id="rId2"/>
    <sheet name="3" sheetId="1" r:id="rId3"/>
    <sheet name="4" sheetId="2" r:id="rId4"/>
    <sheet name="5" sheetId="5" r:id="rId5"/>
    <sheet name="6" sheetId="6" r:id="rId6"/>
    <sheet name="7" sheetId="7" r:id="rId7"/>
  </sheet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4" l="1"/>
  <c r="G16" i="7" l="1"/>
  <c r="G16" i="6"/>
  <c r="G16" i="5"/>
  <c r="G16" i="3"/>
  <c r="G16" i="2"/>
  <c r="G16" i="1"/>
</calcChain>
</file>

<file path=xl/sharedStrings.xml><?xml version="1.0" encoding="utf-8"?>
<sst xmlns="http://schemas.openxmlformats.org/spreadsheetml/2006/main" count="276" uniqueCount="58">
  <si>
    <t>Карточка учета работы автомобильной шины</t>
  </si>
  <si>
    <t xml:space="preserve">Обозначение </t>
  </si>
  <si>
    <t xml:space="preserve">Модель </t>
  </si>
  <si>
    <t>ГОСТ</t>
  </si>
  <si>
    <t>Заводской №</t>
  </si>
  <si>
    <t>Норма слойности</t>
  </si>
  <si>
    <t>Индекс грузоподъемности</t>
  </si>
  <si>
    <t>Норма пробега</t>
  </si>
  <si>
    <t>до износа</t>
  </si>
  <si>
    <t>Стоимость</t>
  </si>
  <si>
    <t>Изготовитель</t>
  </si>
  <si>
    <t>Предприятие</t>
  </si>
  <si>
    <t>АК -2</t>
  </si>
  <si>
    <t>Модель авто/прицепа</t>
  </si>
  <si>
    <t>Гос номер</t>
  </si>
  <si>
    <t>Дата установки</t>
  </si>
  <si>
    <t>Состояние при установке</t>
  </si>
  <si>
    <t>Итоговый пробег т.км</t>
  </si>
  <si>
    <t>новое</t>
  </si>
  <si>
    <t>декабрь 2019</t>
  </si>
  <si>
    <t>январь 2020</t>
  </si>
  <si>
    <t>февраль 2020</t>
  </si>
  <si>
    <t>март 2020</t>
  </si>
  <si>
    <t>апрель 2020</t>
  </si>
  <si>
    <t>май 2020</t>
  </si>
  <si>
    <t>июнь 2020</t>
  </si>
  <si>
    <t>июль 2020</t>
  </si>
  <si>
    <t>август 2020</t>
  </si>
  <si>
    <t>сентябрь 2020</t>
  </si>
  <si>
    <t>октябрь 2020</t>
  </si>
  <si>
    <t>ноябрь 2020</t>
  </si>
  <si>
    <t>декабрь 2020</t>
  </si>
  <si>
    <t>Белшина</t>
  </si>
  <si>
    <t>МАЗ 437143-328</t>
  </si>
  <si>
    <t>АК 0116-7</t>
  </si>
  <si>
    <t>235/75 R175</t>
  </si>
  <si>
    <t>Бел 159</t>
  </si>
  <si>
    <t>235х75</t>
  </si>
  <si>
    <t>R 17,5</t>
  </si>
  <si>
    <t>Месяц, год</t>
  </si>
  <si>
    <t>Пробег за месяц, т. км</t>
  </si>
  <si>
    <t>до 01.12.2019</t>
  </si>
  <si>
    <t>235х75 R17,5</t>
  </si>
  <si>
    <t>Бел-159</t>
  </si>
  <si>
    <t>059053</t>
  </si>
  <si>
    <t>044607</t>
  </si>
  <si>
    <t>январь 2021</t>
  </si>
  <si>
    <t>февраль 2021</t>
  </si>
  <si>
    <t>март 2021</t>
  </si>
  <si>
    <t>апрель 2021</t>
  </si>
  <si>
    <t>май 2021</t>
  </si>
  <si>
    <t>июнь 2021</t>
  </si>
  <si>
    <t>июль 2021</t>
  </si>
  <si>
    <t>август 2021</t>
  </si>
  <si>
    <t>сентябрь 2021</t>
  </si>
  <si>
    <t>октябрь 2021</t>
  </si>
  <si>
    <t>ноябрь 2021</t>
  </si>
  <si>
    <t>декабрь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</si>
</sst>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2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49" fontId="1" fillId="0" borderId="0" xfId="0" applyNumberFormat="1" applyFont="1" applyAlignment="1">
      <alignment horizontal="left" vertical="top" indent="1"/>
    </xf>
    <xf numFmtId="49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vertical="top"/>
    </xf>
    <xf numFmtId="164" fontId="1" fillId="0" borderId="0" xfId="0" applyNumberFormat="1" applyFont="1" applyAlignment="1">
      <alignment vertical="top"/>
    </xf>
    <xf numFmtId="0" fontId="2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14" fontId="1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horizontal="left" vertical="top" indent="1"/>
    </xf>
    <xf numFmtId="164" fontId="1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49" fontId="1" fillId="0" borderId="4" xfId="0" applyNumberFormat="1" applyFont="1" applyBorder="1" applyAlignment="1">
      <alignment horizontal="left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7" xfId="0" applyFont="1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B7" sqref="B7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42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43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/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26" t="s">
        <v>44</v>
      </c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/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32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9" t="s">
        <v>13</v>
      </c>
      <c r="B14" s="29" t="s">
        <v>14</v>
      </c>
      <c r="C14" s="29" t="s">
        <v>15</v>
      </c>
      <c r="D14" s="29" t="s">
        <v>16</v>
      </c>
      <c r="E14" s="29" t="s">
        <v>39</v>
      </c>
      <c r="F14" s="29" t="s">
        <v>40</v>
      </c>
      <c r="G14" s="29" t="s">
        <v>17</v>
      </c>
      <c r="H14" s="11"/>
    </row>
    <row r="15" spans="1:10" ht="16.5" thickBot="1" x14ac:dyDescent="0.3">
      <c r="A15" s="30"/>
      <c r="B15" s="30"/>
      <c r="C15" s="30"/>
      <c r="D15" s="30"/>
      <c r="E15" s="31"/>
      <c r="F15" s="30"/>
      <c r="G15" s="30"/>
      <c r="H15" s="5"/>
    </row>
    <row r="16" spans="1:10" x14ac:dyDescent="0.25">
      <c r="A16" s="19" t="s">
        <v>33</v>
      </c>
      <c r="B16" s="20" t="s">
        <v>34</v>
      </c>
      <c r="C16" s="21">
        <v>44068</v>
      </c>
      <c r="D16" s="20" t="s">
        <v>18</v>
      </c>
      <c r="E16" s="14" t="s">
        <v>27</v>
      </c>
      <c r="F16" s="23">
        <v>1.1850000000000001</v>
      </c>
      <c r="G16" s="23" t="n">
        <f>SUM(F16:F100)</f>
        <v>13.074</v>
      </c>
      <c r="H16" s="5"/>
    </row>
    <row r="17" spans="1:8" x14ac:dyDescent="0.25">
      <c r="A17" s="13"/>
      <c r="B17" s="5"/>
      <c r="C17" s="20"/>
      <c r="D17" s="20"/>
      <c r="E17" s="14" t="s">
        <v>28</v>
      </c>
      <c r="F17" s="23">
        <v>3.871</v>
      </c>
      <c r="G17" s="23"/>
      <c r="H17" s="5"/>
    </row>
    <row r="18" spans="1:8" x14ac:dyDescent="0.25">
      <c r="A18" s="5"/>
      <c r="B18" s="5"/>
      <c r="C18" s="20"/>
      <c r="D18" s="20"/>
      <c r="E18" s="14" t="s">
        <v>29</v>
      </c>
      <c r="F18" s="23">
        <v>2.992</v>
      </c>
      <c r="G18" s="23"/>
      <c r="H18" s="5"/>
    </row>
    <row r="19" spans="1:8" x14ac:dyDescent="0.25">
      <c r="A19" s="5"/>
      <c r="B19" s="5"/>
      <c r="C19" s="20"/>
      <c r="D19" s="20"/>
      <c r="E19" s="14" t="s">
        <v>30</v>
      </c>
      <c r="F19" s="23">
        <v>1.9390000000000001</v>
      </c>
      <c r="G19" s="23"/>
      <c r="H19" s="5"/>
    </row>
    <row r="20" spans="1:8" x14ac:dyDescent="0.25">
      <c r="A20" s="5"/>
      <c r="B20" s="5"/>
      <c r="C20" s="20"/>
      <c r="D20" s="20"/>
      <c r="E20" s="14" t="s">
        <v>31</v>
      </c>
      <c r="F20" s="23" t="n">
        <v>3.087</v>
      </c>
      <c r="G20" s="23"/>
      <c r="H20" s="5"/>
    </row>
    <row r="21" spans="1:8" x14ac:dyDescent="0.25">
      <c r="A21" s="5"/>
      <c r="B21" s="5"/>
      <c r="C21" s="20"/>
      <c r="D21" s="20"/>
      <c r="F21" s="23"/>
      <c r="G21" s="23"/>
      <c r="H21" s="5"/>
    </row>
    <row r="22" spans="1:8" x14ac:dyDescent="0.25">
      <c r="A22" s="5"/>
      <c r="B22" s="5"/>
      <c r="C22" s="20"/>
      <c r="D22" s="20"/>
      <c r="E22" s="14"/>
      <c r="F22" s="23"/>
      <c r="G22" s="23"/>
      <c r="H22" s="5"/>
    </row>
    <row r="23" spans="1:8" x14ac:dyDescent="0.25">
      <c r="A23" s="5"/>
      <c r="B23" s="5"/>
      <c r="C23" s="20"/>
      <c r="D23" s="20"/>
      <c r="E23" s="14"/>
      <c r="F23" s="23"/>
      <c r="G23" s="23"/>
      <c r="H23" s="5"/>
    </row>
    <row r="24" spans="1:8" x14ac:dyDescent="0.25">
      <c r="A24" s="5"/>
      <c r="B24" s="5"/>
      <c r="C24" s="20"/>
      <c r="D24" s="20"/>
      <c r="F24" s="23"/>
      <c r="G24" s="23"/>
      <c r="H24" s="5"/>
    </row>
    <row r="25" spans="1:8" x14ac:dyDescent="0.25">
      <c r="A25" s="5"/>
      <c r="B25" s="5"/>
      <c r="C25" s="20"/>
      <c r="D25" s="20"/>
      <c r="F25" s="23"/>
      <c r="G25" s="23"/>
      <c r="H25" s="5"/>
    </row>
    <row r="26" spans="1:8" x14ac:dyDescent="0.25">
      <c r="A26" s="5"/>
      <c r="B26" s="5"/>
      <c r="C26" s="20"/>
      <c r="D26" s="20"/>
      <c r="F26" s="23"/>
      <c r="G26" s="23"/>
      <c r="H26" s="5"/>
    </row>
    <row r="27" spans="1:8" x14ac:dyDescent="0.25">
      <c r="A27" s="5"/>
      <c r="B27" s="5"/>
      <c r="C27" s="20"/>
      <c r="D27" s="20"/>
      <c r="F27" s="23"/>
      <c r="G27" s="23"/>
      <c r="H27" s="5"/>
    </row>
    <row r="28" spans="1:8" x14ac:dyDescent="0.25">
      <c r="A28" s="5"/>
      <c r="B28" s="5"/>
      <c r="C28" s="20"/>
      <c r="D28" s="20"/>
      <c r="F28" s="23"/>
      <c r="G28" s="23"/>
      <c r="H28" s="5"/>
    </row>
    <row r="29" spans="1:8" x14ac:dyDescent="0.25">
      <c r="A29" s="5"/>
      <c r="B29" s="5"/>
      <c r="C29" s="20"/>
      <c r="D29" s="20"/>
      <c r="F29" s="23"/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B9" sqref="B9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25"/>
      <c r="I1" s="25"/>
      <c r="J1" s="25"/>
    </row>
    <row r="2" spans="1:10" ht="16.5" thickBot="1" x14ac:dyDescent="0.3"/>
    <row r="3" spans="1:10" s="6" customFormat="1" x14ac:dyDescent="0.25">
      <c r="A3" s="3" t="s">
        <v>1</v>
      </c>
      <c r="B3" s="4" t="s">
        <v>42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43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/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26" t="s">
        <v>45</v>
      </c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/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32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9" t="s">
        <v>13</v>
      </c>
      <c r="B14" s="29" t="s">
        <v>14</v>
      </c>
      <c r="C14" s="29" t="s">
        <v>15</v>
      </c>
      <c r="D14" s="29" t="s">
        <v>16</v>
      </c>
      <c r="E14" s="29" t="s">
        <v>39</v>
      </c>
      <c r="F14" s="29" t="s">
        <v>40</v>
      </c>
      <c r="G14" s="29" t="s">
        <v>17</v>
      </c>
      <c r="H14" s="11"/>
    </row>
    <row r="15" spans="1:10" ht="16.5" thickBot="1" x14ac:dyDescent="0.3">
      <c r="A15" s="30"/>
      <c r="B15" s="30"/>
      <c r="C15" s="30"/>
      <c r="D15" s="30"/>
      <c r="E15" s="31"/>
      <c r="F15" s="30"/>
      <c r="G15" s="30"/>
      <c r="H15" s="5"/>
    </row>
    <row r="16" spans="1:10" x14ac:dyDescent="0.25">
      <c r="A16" s="19" t="s">
        <v>33</v>
      </c>
      <c r="B16" s="20" t="s">
        <v>34</v>
      </c>
      <c r="C16" s="21">
        <v>44068</v>
      </c>
      <c r="D16" s="20" t="s">
        <v>18</v>
      </c>
      <c r="E16" s="14" t="s">
        <v>27</v>
      </c>
      <c r="F16" s="23">
        <v>1.1850000000000001</v>
      </c>
      <c r="G16" s="23" t="n">
        <f>SUM(F16:F100)</f>
        <v>13.074</v>
      </c>
      <c r="H16" s="5"/>
    </row>
    <row r="17" spans="1:8" x14ac:dyDescent="0.25">
      <c r="A17" s="13"/>
      <c r="B17" s="5"/>
      <c r="C17" s="20"/>
      <c r="D17" s="20"/>
      <c r="E17" s="14" t="s">
        <v>28</v>
      </c>
      <c r="F17" s="23">
        <v>3.871</v>
      </c>
      <c r="G17" s="23"/>
      <c r="H17" s="5"/>
    </row>
    <row r="18" spans="1:8" x14ac:dyDescent="0.25">
      <c r="A18" s="5"/>
      <c r="B18" s="5"/>
      <c r="C18" s="20"/>
      <c r="D18" s="20"/>
      <c r="E18" s="14" t="s">
        <v>29</v>
      </c>
      <c r="F18" s="23">
        <v>2.992</v>
      </c>
      <c r="G18" s="23"/>
      <c r="H18" s="5"/>
    </row>
    <row r="19" spans="1:8" x14ac:dyDescent="0.25">
      <c r="A19" s="5"/>
      <c r="B19" s="5"/>
      <c r="C19" s="20"/>
      <c r="D19" s="20"/>
      <c r="E19" s="14" t="s">
        <v>30</v>
      </c>
      <c r="F19" s="23">
        <v>1.9390000000000001</v>
      </c>
      <c r="G19" s="23"/>
      <c r="H19" s="5"/>
    </row>
    <row r="20" spans="1:8" x14ac:dyDescent="0.25">
      <c r="A20" s="5"/>
      <c r="B20" s="5"/>
      <c r="C20" s="20"/>
      <c r="D20" s="20"/>
      <c r="E20" s="14" t="s">
        <v>31</v>
      </c>
      <c r="F20" s="23" t="n">
        <v>3.087</v>
      </c>
      <c r="G20" s="23"/>
      <c r="H20" s="5"/>
    </row>
    <row r="21" spans="1:8" x14ac:dyDescent="0.25">
      <c r="A21" s="5"/>
      <c r="B21" s="5"/>
      <c r="C21" s="20"/>
      <c r="D21" s="20"/>
      <c r="F21" s="23"/>
      <c r="G21" s="23"/>
      <c r="H21" s="5"/>
    </row>
    <row r="22" spans="1:8" x14ac:dyDescent="0.25">
      <c r="A22" s="5"/>
      <c r="B22" s="5"/>
      <c r="C22" s="20"/>
      <c r="D22" s="20"/>
      <c r="E22" s="14"/>
      <c r="F22" s="23"/>
      <c r="G22" s="23"/>
      <c r="H22" s="5"/>
    </row>
    <row r="23" spans="1:8" x14ac:dyDescent="0.25">
      <c r="A23" s="5"/>
      <c r="B23" s="5"/>
      <c r="C23" s="20"/>
      <c r="D23" s="20"/>
      <c r="E23" s="14"/>
      <c r="F23" s="23"/>
      <c r="G23" s="23"/>
      <c r="H23" s="5"/>
    </row>
    <row r="24" spans="1:8" x14ac:dyDescent="0.25">
      <c r="A24" s="5"/>
      <c r="B24" s="5"/>
      <c r="C24" s="20"/>
      <c r="D24" s="20"/>
      <c r="F24" s="23"/>
      <c r="G24" s="23"/>
      <c r="H24" s="5"/>
    </row>
    <row r="25" spans="1:8" x14ac:dyDescent="0.25">
      <c r="A25" s="5"/>
      <c r="B25" s="5"/>
      <c r="C25" s="20"/>
      <c r="D25" s="20"/>
      <c r="F25" s="23"/>
      <c r="G25" s="23"/>
      <c r="H25" s="5"/>
    </row>
    <row r="26" spans="1:8" x14ac:dyDescent="0.25">
      <c r="A26" s="5"/>
      <c r="B26" s="5"/>
      <c r="C26" s="20"/>
      <c r="D26" s="20"/>
      <c r="F26" s="23"/>
      <c r="G26" s="23"/>
      <c r="H26" s="5"/>
    </row>
    <row r="27" spans="1:8" x14ac:dyDescent="0.25">
      <c r="A27" s="5"/>
      <c r="B27" s="5"/>
      <c r="C27" s="20"/>
      <c r="D27" s="20"/>
      <c r="F27" s="23"/>
      <c r="G27" s="23"/>
      <c r="H27" s="5"/>
    </row>
    <row r="28" spans="1:8" x14ac:dyDescent="0.25">
      <c r="A28" s="5"/>
      <c r="B28" s="5"/>
      <c r="C28" s="20"/>
      <c r="D28" s="20"/>
      <c r="F28" s="23"/>
      <c r="G28" s="23"/>
      <c r="H28" s="5"/>
    </row>
    <row r="29" spans="1:8" x14ac:dyDescent="0.25">
      <c r="A29" s="5"/>
      <c r="B29" s="5"/>
      <c r="C29" s="20"/>
      <c r="D29" s="20"/>
      <c r="F29" s="23"/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F24" sqref="F24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35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36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>
        <v>5513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>
        <v>150187</v>
      </c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>
        <v>18</v>
      </c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>
        <v>242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32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9" t="s">
        <v>13</v>
      </c>
      <c r="B14" s="29" t="s">
        <v>14</v>
      </c>
      <c r="C14" s="29" t="s">
        <v>15</v>
      </c>
      <c r="D14" s="29" t="s">
        <v>16</v>
      </c>
      <c r="E14" s="29" t="s">
        <v>39</v>
      </c>
      <c r="F14" s="29" t="s">
        <v>40</v>
      </c>
      <c r="G14" s="29" t="s">
        <v>17</v>
      </c>
      <c r="H14" s="11"/>
    </row>
    <row r="15" spans="1:10" ht="16.5" thickBot="1" x14ac:dyDescent="0.3">
      <c r="A15" s="30"/>
      <c r="B15" s="30"/>
      <c r="C15" s="30"/>
      <c r="D15" s="30"/>
      <c r="E15" s="31"/>
      <c r="F15" s="30"/>
      <c r="G15" s="30"/>
      <c r="H15" s="5"/>
    </row>
    <row r="16" spans="1:10" x14ac:dyDescent="0.25">
      <c r="A16" s="19" t="s">
        <v>33</v>
      </c>
      <c r="B16" s="20" t="s">
        <v>34</v>
      </c>
      <c r="C16" s="21">
        <v>43620</v>
      </c>
      <c r="D16" s="20" t="s">
        <v>18</v>
      </c>
      <c r="E16" s="22" t="s">
        <v>41</v>
      </c>
      <c r="F16" s="23">
        <v>23.7</v>
      </c>
      <c r="G16" s="23" t="n">
        <f>SUM(F16:F100)</f>
        <v>62.284000000000006</v>
      </c>
      <c r="H16" s="5"/>
    </row>
    <row r="17" spans="1:8" x14ac:dyDescent="0.25">
      <c r="A17" s="13"/>
      <c r="B17" s="5"/>
      <c r="C17" s="20"/>
      <c r="D17" s="20"/>
      <c r="E17" s="14" t="s">
        <v>19</v>
      </c>
      <c r="F17" s="23">
        <v>2.9</v>
      </c>
      <c r="G17" s="23"/>
      <c r="H17" s="5"/>
    </row>
    <row r="18" spans="1:8" x14ac:dyDescent="0.25">
      <c r="A18" s="5"/>
      <c r="B18" s="5"/>
      <c r="C18" s="20"/>
      <c r="D18" s="20"/>
      <c r="E18" s="14" t="s">
        <v>20</v>
      </c>
      <c r="F18" s="23">
        <v>2.9</v>
      </c>
      <c r="G18" s="23"/>
      <c r="H18" s="5"/>
    </row>
    <row r="19" spans="1:8" x14ac:dyDescent="0.25">
      <c r="A19" s="5"/>
      <c r="B19" s="5"/>
      <c r="C19" s="20"/>
      <c r="D19" s="20"/>
      <c r="E19" s="14" t="s">
        <v>21</v>
      </c>
      <c r="F19" s="23">
        <v>3.5</v>
      </c>
      <c r="G19" s="23"/>
      <c r="H19" s="5"/>
    </row>
    <row r="20" spans="1:8" x14ac:dyDescent="0.25">
      <c r="A20" s="5"/>
      <c r="B20" s="5"/>
      <c r="C20" s="20"/>
      <c r="D20" s="20"/>
      <c r="E20" s="14" t="s">
        <v>22</v>
      </c>
      <c r="F20" s="23">
        <v>2</v>
      </c>
      <c r="G20" s="23"/>
      <c r="H20" s="5"/>
    </row>
    <row r="21" spans="1:8" x14ac:dyDescent="0.25">
      <c r="A21" s="5"/>
      <c r="B21" s="5"/>
      <c r="C21" s="20"/>
      <c r="D21" s="20"/>
      <c r="E21" s="14" t="s">
        <v>23</v>
      </c>
      <c r="F21" s="23">
        <v>2.6</v>
      </c>
      <c r="G21" s="23"/>
      <c r="H21" s="5"/>
    </row>
    <row r="22" spans="1:8" x14ac:dyDescent="0.25">
      <c r="A22" s="5"/>
      <c r="B22" s="5"/>
      <c r="C22" s="20"/>
      <c r="D22" s="20"/>
      <c r="E22" s="14" t="s">
        <v>24</v>
      </c>
      <c r="F22" s="23">
        <v>4</v>
      </c>
      <c r="G22" s="23"/>
      <c r="H22" s="5"/>
    </row>
    <row r="23" spans="1:8" x14ac:dyDescent="0.25">
      <c r="A23" s="5"/>
      <c r="B23" s="5"/>
      <c r="C23" s="20"/>
      <c r="D23" s="20"/>
      <c r="E23" s="14" t="s">
        <v>25</v>
      </c>
      <c r="F23" s="23">
        <v>4.0999999999999996</v>
      </c>
      <c r="G23" s="23"/>
      <c r="H23" s="5"/>
    </row>
    <row r="24" spans="1:8" x14ac:dyDescent="0.25">
      <c r="A24" s="5"/>
      <c r="B24" s="5"/>
      <c r="C24" s="20"/>
      <c r="D24" s="20"/>
      <c r="E24" s="14" t="s">
        <v>26</v>
      </c>
      <c r="F24" s="23">
        <v>3.51</v>
      </c>
      <c r="G24" s="23"/>
      <c r="H24" s="5"/>
    </row>
    <row r="25" spans="1:8" x14ac:dyDescent="0.25">
      <c r="A25" s="5"/>
      <c r="B25" s="5"/>
      <c r="C25" s="20"/>
      <c r="D25" s="20"/>
      <c r="E25" s="14" t="s">
        <v>27</v>
      </c>
      <c r="F25" s="23">
        <v>1.1850000000000001</v>
      </c>
      <c r="G25" s="23"/>
      <c r="H25" s="5"/>
    </row>
    <row r="26" spans="1:8" x14ac:dyDescent="0.25">
      <c r="A26" s="5"/>
      <c r="B26" s="5"/>
      <c r="C26" s="20"/>
      <c r="D26" s="20"/>
      <c r="E26" s="14" t="s">
        <v>28</v>
      </c>
      <c r="F26" s="23">
        <v>3.871</v>
      </c>
      <c r="G26" s="23"/>
      <c r="H26" s="5"/>
    </row>
    <row r="27" spans="1:8" x14ac:dyDescent="0.25">
      <c r="A27" s="5"/>
      <c r="B27" s="5"/>
      <c r="C27" s="20"/>
      <c r="D27" s="20"/>
      <c r="E27" s="14" t="s">
        <v>29</v>
      </c>
      <c r="F27" s="23">
        <v>2.992</v>
      </c>
      <c r="G27" s="23"/>
      <c r="H27" s="5"/>
    </row>
    <row r="28" spans="1:8" x14ac:dyDescent="0.25">
      <c r="A28" s="5"/>
      <c r="B28" s="5"/>
      <c r="C28" s="20"/>
      <c r="D28" s="20"/>
      <c r="E28" s="14" t="s">
        <v>30</v>
      </c>
      <c r="F28" s="23">
        <v>1.9390000000000001</v>
      </c>
      <c r="G28" s="23"/>
      <c r="H28" s="5"/>
    </row>
    <row r="29" spans="1:8" x14ac:dyDescent="0.25">
      <c r="A29" s="5"/>
      <c r="B29" s="5"/>
      <c r="C29" s="20"/>
      <c r="D29" s="20"/>
      <c r="E29" s="14" t="s">
        <v>31</v>
      </c>
      <c r="F29" s="23" t="n">
        <v>3.087</v>
      </c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F24" sqref="F24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18"/>
      <c r="I1" s="18"/>
      <c r="J1" s="18"/>
    </row>
    <row r="2" spans="1:10" ht="16.5" thickBot="1" x14ac:dyDescent="0.3"/>
    <row r="3" spans="1:10" s="6" customFormat="1" x14ac:dyDescent="0.25">
      <c r="A3" s="3" t="s">
        <v>1</v>
      </c>
      <c r="B3" s="4" t="s">
        <v>35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36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>
        <v>5513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>
        <v>150154</v>
      </c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>
        <v>18</v>
      </c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>
        <v>242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32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9" t="s">
        <v>13</v>
      </c>
      <c r="B14" s="29" t="s">
        <v>14</v>
      </c>
      <c r="C14" s="29" t="s">
        <v>15</v>
      </c>
      <c r="D14" s="29" t="s">
        <v>16</v>
      </c>
      <c r="E14" s="29" t="s">
        <v>39</v>
      </c>
      <c r="F14" s="29" t="s">
        <v>40</v>
      </c>
      <c r="G14" s="29" t="s">
        <v>17</v>
      </c>
      <c r="H14" s="11"/>
    </row>
    <row r="15" spans="1:10" ht="16.5" thickBot="1" x14ac:dyDescent="0.3">
      <c r="A15" s="30"/>
      <c r="B15" s="30"/>
      <c r="C15" s="30"/>
      <c r="D15" s="30"/>
      <c r="E15" s="31"/>
      <c r="F15" s="30"/>
      <c r="G15" s="30"/>
      <c r="H15" s="5"/>
    </row>
    <row r="16" spans="1:10" x14ac:dyDescent="0.25">
      <c r="A16" s="19" t="s">
        <v>33</v>
      </c>
      <c r="B16" s="20" t="s">
        <v>34</v>
      </c>
      <c r="C16" s="21">
        <v>43620</v>
      </c>
      <c r="D16" s="20" t="s">
        <v>18</v>
      </c>
      <c r="E16" s="22" t="s">
        <v>41</v>
      </c>
      <c r="F16" s="23">
        <v>23.7</v>
      </c>
      <c r="G16" s="23" t="n">
        <f>SUM(F16:F100)</f>
        <v>62.284000000000006</v>
      </c>
      <c r="H16" s="5"/>
    </row>
    <row r="17" spans="1:8" x14ac:dyDescent="0.25">
      <c r="A17" s="13"/>
      <c r="B17" s="5"/>
      <c r="C17" s="20"/>
      <c r="D17" s="20"/>
      <c r="E17" s="14" t="s">
        <v>19</v>
      </c>
      <c r="F17" s="23">
        <v>2.9</v>
      </c>
      <c r="G17" s="23"/>
      <c r="H17" s="5"/>
    </row>
    <row r="18" spans="1:8" x14ac:dyDescent="0.25">
      <c r="A18" s="5"/>
      <c r="B18" s="5"/>
      <c r="C18" s="20"/>
      <c r="D18" s="20"/>
      <c r="E18" s="14" t="s">
        <v>20</v>
      </c>
      <c r="F18" s="23">
        <v>2.9</v>
      </c>
      <c r="G18" s="23"/>
      <c r="H18" s="5"/>
    </row>
    <row r="19" spans="1:8" x14ac:dyDescent="0.25">
      <c r="A19" s="5"/>
      <c r="B19" s="5"/>
      <c r="C19" s="20"/>
      <c r="D19" s="20"/>
      <c r="E19" s="14" t="s">
        <v>21</v>
      </c>
      <c r="F19" s="23">
        <v>3.5</v>
      </c>
      <c r="G19" s="23"/>
      <c r="H19" s="5"/>
    </row>
    <row r="20" spans="1:8" x14ac:dyDescent="0.25">
      <c r="A20" s="5"/>
      <c r="B20" s="5"/>
      <c r="C20" s="20"/>
      <c r="D20" s="20"/>
      <c r="E20" s="14" t="s">
        <v>22</v>
      </c>
      <c r="F20" s="23">
        <v>2</v>
      </c>
      <c r="G20" s="23"/>
      <c r="H20" s="5"/>
    </row>
    <row r="21" spans="1:8" x14ac:dyDescent="0.25">
      <c r="A21" s="5"/>
      <c r="B21" s="5"/>
      <c r="C21" s="20"/>
      <c r="D21" s="20"/>
      <c r="E21" s="14" t="s">
        <v>23</v>
      </c>
      <c r="F21" s="23">
        <v>2.6</v>
      </c>
      <c r="G21" s="23"/>
      <c r="H21" s="5"/>
    </row>
    <row r="22" spans="1:8" x14ac:dyDescent="0.25">
      <c r="A22" s="5"/>
      <c r="B22" s="5"/>
      <c r="C22" s="20"/>
      <c r="D22" s="20"/>
      <c r="E22" s="14" t="s">
        <v>24</v>
      </c>
      <c r="F22" s="23">
        <v>4</v>
      </c>
      <c r="G22" s="23"/>
      <c r="H22" s="5"/>
    </row>
    <row r="23" spans="1:8" x14ac:dyDescent="0.25">
      <c r="A23" s="5"/>
      <c r="B23" s="5"/>
      <c r="C23" s="20"/>
      <c r="D23" s="20"/>
      <c r="E23" s="14" t="s">
        <v>25</v>
      </c>
      <c r="F23" s="23">
        <v>4.0999999999999996</v>
      </c>
      <c r="G23" s="23"/>
      <c r="H23" s="5"/>
    </row>
    <row r="24" spans="1:8" x14ac:dyDescent="0.25">
      <c r="A24" s="5"/>
      <c r="B24" s="5"/>
      <c r="C24" s="20"/>
      <c r="D24" s="20"/>
      <c r="E24" s="14" t="s">
        <v>26</v>
      </c>
      <c r="F24" s="23">
        <v>3.51</v>
      </c>
      <c r="G24" s="23"/>
      <c r="H24" s="5"/>
    </row>
    <row r="25" spans="1:8" x14ac:dyDescent="0.25">
      <c r="A25" s="5"/>
      <c r="B25" s="5"/>
      <c r="C25" s="20"/>
      <c r="D25" s="20"/>
      <c r="E25" s="14" t="s">
        <v>27</v>
      </c>
      <c r="F25" s="23">
        <v>1.1850000000000001</v>
      </c>
      <c r="G25" s="23"/>
      <c r="H25" s="5"/>
    </row>
    <row r="26" spans="1:8" x14ac:dyDescent="0.25">
      <c r="A26" s="5"/>
      <c r="B26" s="5"/>
      <c r="C26" s="20"/>
      <c r="D26" s="20"/>
      <c r="E26" s="14" t="s">
        <v>28</v>
      </c>
      <c r="F26" s="23">
        <v>3.871</v>
      </c>
      <c r="G26" s="23"/>
      <c r="H26" s="5"/>
    </row>
    <row r="27" spans="1:8" x14ac:dyDescent="0.25">
      <c r="A27" s="5"/>
      <c r="B27" s="5"/>
      <c r="C27" s="20"/>
      <c r="D27" s="20"/>
      <c r="E27" s="14" t="s">
        <v>29</v>
      </c>
      <c r="F27" s="23">
        <v>2.992</v>
      </c>
      <c r="G27" s="23"/>
      <c r="H27" s="5"/>
    </row>
    <row r="28" spans="1:8" x14ac:dyDescent="0.25">
      <c r="A28" s="5"/>
      <c r="B28" s="5"/>
      <c r="C28" s="20"/>
      <c r="D28" s="20"/>
      <c r="E28" s="14" t="s">
        <v>30</v>
      </c>
      <c r="F28" s="23">
        <v>1.9390000000000001</v>
      </c>
      <c r="G28" s="23"/>
      <c r="H28" s="5"/>
    </row>
    <row r="29" spans="1:8" x14ac:dyDescent="0.25">
      <c r="A29" s="5"/>
      <c r="B29" s="5"/>
      <c r="C29" s="20"/>
      <c r="D29" s="20"/>
      <c r="E29" s="14" t="s">
        <v>31</v>
      </c>
      <c r="F29" s="23" t="n">
        <v>3.087</v>
      </c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00"/>
  <sheetViews>
    <sheetView workbookViewId="0">
      <selection activeCell="F24" sqref="F24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18"/>
      <c r="I1" s="18"/>
      <c r="J1" s="18"/>
    </row>
    <row r="2" spans="1:10" ht="16.5" thickBot="1" x14ac:dyDescent="0.3"/>
    <row r="3" spans="1:10" s="6" customFormat="1" x14ac:dyDescent="0.25">
      <c r="A3" s="3" t="s">
        <v>1</v>
      </c>
      <c r="B3" s="4" t="s">
        <v>37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38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/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/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32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9" t="s">
        <v>13</v>
      </c>
      <c r="B14" s="29" t="s">
        <v>14</v>
      </c>
      <c r="C14" s="29" t="s">
        <v>15</v>
      </c>
      <c r="D14" s="29" t="s">
        <v>16</v>
      </c>
      <c r="E14" s="29" t="s">
        <v>39</v>
      </c>
      <c r="F14" s="29" t="s">
        <v>40</v>
      </c>
      <c r="G14" s="29" t="s">
        <v>17</v>
      </c>
      <c r="H14" s="11"/>
    </row>
    <row r="15" spans="1:10" ht="16.5" thickBot="1" x14ac:dyDescent="0.3">
      <c r="A15" s="30"/>
      <c r="B15" s="30"/>
      <c r="C15" s="30"/>
      <c r="D15" s="30"/>
      <c r="E15" s="31"/>
      <c r="F15" s="30"/>
      <c r="G15" s="30"/>
      <c r="H15" s="5"/>
    </row>
    <row r="16" spans="1:10" x14ac:dyDescent="0.25">
      <c r="A16" s="19" t="s">
        <v>33</v>
      </c>
      <c r="B16" s="20" t="s">
        <v>34</v>
      </c>
      <c r="C16" s="21">
        <v>41885</v>
      </c>
      <c r="D16" s="20" t="s">
        <v>18</v>
      </c>
      <c r="E16" s="22" t="s">
        <v>41</v>
      </c>
      <c r="F16" s="23">
        <v>125.8</v>
      </c>
      <c r="G16" s="23" t="n">
        <f>SUM(F16:F100)</f>
        <v>164.38399999999996</v>
      </c>
      <c r="H16" s="5"/>
    </row>
    <row r="17" spans="1:8" x14ac:dyDescent="0.25">
      <c r="A17" s="13"/>
      <c r="B17" s="5"/>
      <c r="C17" s="20"/>
      <c r="D17" s="20"/>
      <c r="E17" s="14" t="s">
        <v>19</v>
      </c>
      <c r="F17" s="23">
        <v>2.9</v>
      </c>
      <c r="G17" s="23"/>
      <c r="H17" s="5"/>
    </row>
    <row r="18" spans="1:8" x14ac:dyDescent="0.25">
      <c r="A18" s="5"/>
      <c r="B18" s="5"/>
      <c r="C18" s="20"/>
      <c r="D18" s="20"/>
      <c r="E18" s="14" t="s">
        <v>20</v>
      </c>
      <c r="F18" s="23">
        <v>2.9</v>
      </c>
      <c r="G18" s="23"/>
      <c r="H18" s="5"/>
    </row>
    <row r="19" spans="1:8" x14ac:dyDescent="0.25">
      <c r="A19" s="5"/>
      <c r="B19" s="5"/>
      <c r="C19" s="20"/>
      <c r="D19" s="20"/>
      <c r="E19" s="14" t="s">
        <v>21</v>
      </c>
      <c r="F19" s="23">
        <v>3.5</v>
      </c>
      <c r="G19" s="23"/>
      <c r="H19" s="5"/>
    </row>
    <row r="20" spans="1:8" x14ac:dyDescent="0.25">
      <c r="A20" s="5"/>
      <c r="B20" s="5"/>
      <c r="C20" s="20"/>
      <c r="D20" s="20"/>
      <c r="E20" s="14" t="s">
        <v>22</v>
      </c>
      <c r="F20" s="23">
        <v>2</v>
      </c>
      <c r="G20" s="23"/>
      <c r="H20" s="5"/>
    </row>
    <row r="21" spans="1:8" x14ac:dyDescent="0.25">
      <c r="A21" s="5"/>
      <c r="B21" s="5"/>
      <c r="C21" s="20"/>
      <c r="D21" s="20"/>
      <c r="E21" s="14" t="s">
        <v>23</v>
      </c>
      <c r="F21" s="23">
        <v>2.6</v>
      </c>
      <c r="G21" s="23"/>
      <c r="H21" s="5"/>
    </row>
    <row r="22" spans="1:8" x14ac:dyDescent="0.25">
      <c r="A22" s="5"/>
      <c r="B22" s="5"/>
      <c r="C22" s="20"/>
      <c r="D22" s="20"/>
      <c r="E22" s="14" t="s">
        <v>24</v>
      </c>
      <c r="F22" s="23">
        <v>4</v>
      </c>
      <c r="G22" s="23"/>
      <c r="H22" s="5"/>
    </row>
    <row r="23" spans="1:8" x14ac:dyDescent="0.25">
      <c r="A23" s="5"/>
      <c r="B23" s="5"/>
      <c r="C23" s="20"/>
      <c r="D23" s="20"/>
      <c r="E23" s="14" t="s">
        <v>25</v>
      </c>
      <c r="F23" s="23">
        <v>4.0999999999999996</v>
      </c>
      <c r="G23" s="23"/>
      <c r="H23" s="5"/>
    </row>
    <row r="24" spans="1:8" x14ac:dyDescent="0.25">
      <c r="A24" s="5"/>
      <c r="B24" s="5"/>
      <c r="C24" s="20"/>
      <c r="D24" s="20"/>
      <c r="E24" s="14" t="s">
        <v>26</v>
      </c>
      <c r="F24" s="23">
        <v>3.51</v>
      </c>
      <c r="G24" s="23"/>
      <c r="H24" s="5"/>
    </row>
    <row r="25" spans="1:8" x14ac:dyDescent="0.25">
      <c r="A25" s="5"/>
      <c r="B25" s="5"/>
      <c r="C25" s="20"/>
      <c r="D25" s="20"/>
      <c r="E25" s="14" t="s">
        <v>27</v>
      </c>
      <c r="F25" s="23">
        <v>1.1850000000000001</v>
      </c>
      <c r="G25" s="23"/>
      <c r="H25" s="5"/>
    </row>
    <row r="26" spans="1:8" x14ac:dyDescent="0.25">
      <c r="A26" s="5"/>
      <c r="B26" s="5"/>
      <c r="C26" s="20"/>
      <c r="D26" s="20"/>
      <c r="E26" s="14" t="s">
        <v>28</v>
      </c>
      <c r="F26" s="23">
        <v>3.871</v>
      </c>
      <c r="G26" s="23"/>
      <c r="H26" s="5"/>
    </row>
    <row r="27" spans="1:8" x14ac:dyDescent="0.25">
      <c r="A27" s="5"/>
      <c r="B27" s="5"/>
      <c r="C27" s="20"/>
      <c r="D27" s="20"/>
      <c r="E27" s="14" t="s">
        <v>29</v>
      </c>
      <c r="F27" s="23">
        <v>2.992</v>
      </c>
      <c r="G27" s="23"/>
      <c r="H27" s="5"/>
    </row>
    <row r="28" spans="1:8" x14ac:dyDescent="0.25">
      <c r="A28" s="5"/>
      <c r="B28" s="5"/>
      <c r="C28" s="20"/>
      <c r="D28" s="20"/>
      <c r="E28" s="14" t="s">
        <v>30</v>
      </c>
      <c r="F28" s="23">
        <v>1.9390000000000001</v>
      </c>
      <c r="G28" s="23"/>
      <c r="H28" s="5"/>
    </row>
    <row r="29" spans="1:8" x14ac:dyDescent="0.25">
      <c r="A29" s="5"/>
      <c r="B29" s="5"/>
      <c r="C29" s="20"/>
      <c r="D29" s="20"/>
      <c r="E29" s="14" t="s">
        <v>31</v>
      </c>
      <c r="F29" s="23" t="n">
        <v>3.087</v>
      </c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00"/>
  <sheetViews>
    <sheetView workbookViewId="0">
      <selection activeCell="F24" sqref="F24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18"/>
      <c r="I1" s="18"/>
      <c r="J1" s="18"/>
    </row>
    <row r="2" spans="1:10" ht="16.5" thickBot="1" x14ac:dyDescent="0.3"/>
    <row r="3" spans="1:10" s="6" customFormat="1" x14ac:dyDescent="0.25">
      <c r="A3" s="3" t="s">
        <v>1</v>
      </c>
      <c r="B3" s="4" t="s">
        <v>37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38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/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/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32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9" t="s">
        <v>13</v>
      </c>
      <c r="B14" s="29" t="s">
        <v>14</v>
      </c>
      <c r="C14" s="29" t="s">
        <v>15</v>
      </c>
      <c r="D14" s="29" t="s">
        <v>16</v>
      </c>
      <c r="E14" s="29" t="s">
        <v>39</v>
      </c>
      <c r="F14" s="29" t="s">
        <v>40</v>
      </c>
      <c r="G14" s="29" t="s">
        <v>17</v>
      </c>
      <c r="H14" s="11"/>
    </row>
    <row r="15" spans="1:10" ht="16.5" thickBot="1" x14ac:dyDescent="0.3">
      <c r="A15" s="30"/>
      <c r="B15" s="30"/>
      <c r="C15" s="30"/>
      <c r="D15" s="30"/>
      <c r="E15" s="31"/>
      <c r="F15" s="30"/>
      <c r="G15" s="30"/>
      <c r="H15" s="5"/>
    </row>
    <row r="16" spans="1:10" x14ac:dyDescent="0.25">
      <c r="A16" s="19" t="s">
        <v>33</v>
      </c>
      <c r="B16" s="20" t="s">
        <v>34</v>
      </c>
      <c r="C16" s="21">
        <v>41885</v>
      </c>
      <c r="D16" s="20" t="s">
        <v>18</v>
      </c>
      <c r="E16" s="22" t="s">
        <v>41</v>
      </c>
      <c r="F16" s="23">
        <v>125.8</v>
      </c>
      <c r="G16" s="23" t="n">
        <f>SUM(F16:F100)</f>
        <v>164.38399999999996</v>
      </c>
      <c r="H16" s="5"/>
    </row>
    <row r="17" spans="1:8" x14ac:dyDescent="0.25">
      <c r="A17" s="13"/>
      <c r="B17" s="5"/>
      <c r="C17" s="20"/>
      <c r="D17" s="20"/>
      <c r="E17" s="14" t="s">
        <v>19</v>
      </c>
      <c r="F17" s="23">
        <v>2.9</v>
      </c>
      <c r="G17" s="23"/>
      <c r="H17" s="5"/>
    </row>
    <row r="18" spans="1:8" x14ac:dyDescent="0.25">
      <c r="A18" s="5"/>
      <c r="B18" s="5"/>
      <c r="C18" s="20"/>
      <c r="D18" s="20"/>
      <c r="E18" s="14" t="s">
        <v>20</v>
      </c>
      <c r="F18" s="23">
        <v>2.9</v>
      </c>
      <c r="G18" s="23"/>
      <c r="H18" s="5"/>
    </row>
    <row r="19" spans="1:8" x14ac:dyDescent="0.25">
      <c r="A19" s="5"/>
      <c r="B19" s="5"/>
      <c r="C19" s="20"/>
      <c r="D19" s="20"/>
      <c r="E19" s="14" t="s">
        <v>21</v>
      </c>
      <c r="F19" s="23">
        <v>3.5</v>
      </c>
      <c r="G19" s="23"/>
      <c r="H19" s="5"/>
    </row>
    <row r="20" spans="1:8" x14ac:dyDescent="0.25">
      <c r="A20" s="5"/>
      <c r="B20" s="5"/>
      <c r="C20" s="20"/>
      <c r="D20" s="20"/>
      <c r="E20" s="14" t="s">
        <v>22</v>
      </c>
      <c r="F20" s="23">
        <v>2</v>
      </c>
      <c r="G20" s="23"/>
      <c r="H20" s="5"/>
    </row>
    <row r="21" spans="1:8" x14ac:dyDescent="0.25">
      <c r="A21" s="5"/>
      <c r="B21" s="5"/>
      <c r="C21" s="20"/>
      <c r="D21" s="20"/>
      <c r="E21" s="14" t="s">
        <v>23</v>
      </c>
      <c r="F21" s="23">
        <v>2.6</v>
      </c>
      <c r="G21" s="23"/>
      <c r="H21" s="5"/>
    </row>
    <row r="22" spans="1:8" x14ac:dyDescent="0.25">
      <c r="A22" s="5"/>
      <c r="B22" s="5"/>
      <c r="C22" s="20"/>
      <c r="D22" s="20"/>
      <c r="E22" s="14" t="s">
        <v>24</v>
      </c>
      <c r="F22" s="23">
        <v>4</v>
      </c>
      <c r="G22" s="23"/>
      <c r="H22" s="5"/>
    </row>
    <row r="23" spans="1:8" x14ac:dyDescent="0.25">
      <c r="A23" s="5"/>
      <c r="B23" s="5"/>
      <c r="C23" s="20"/>
      <c r="D23" s="20"/>
      <c r="E23" s="14" t="s">
        <v>25</v>
      </c>
      <c r="F23" s="23">
        <v>4.0999999999999996</v>
      </c>
      <c r="G23" s="23"/>
      <c r="H23" s="5"/>
    </row>
    <row r="24" spans="1:8" x14ac:dyDescent="0.25">
      <c r="A24" s="5"/>
      <c r="B24" s="5"/>
      <c r="C24" s="20"/>
      <c r="D24" s="20"/>
      <c r="E24" s="14" t="s">
        <v>26</v>
      </c>
      <c r="F24" s="23">
        <v>3.51</v>
      </c>
      <c r="G24" s="23"/>
      <c r="H24" s="5"/>
    </row>
    <row r="25" spans="1:8" x14ac:dyDescent="0.25">
      <c r="A25" s="5"/>
      <c r="B25" s="5"/>
      <c r="C25" s="20"/>
      <c r="D25" s="20"/>
      <c r="E25" s="14" t="s">
        <v>27</v>
      </c>
      <c r="F25" s="23">
        <v>1.1850000000000001</v>
      </c>
      <c r="G25" s="23"/>
      <c r="H25" s="5"/>
    </row>
    <row r="26" spans="1:8" x14ac:dyDescent="0.25">
      <c r="A26" s="5"/>
      <c r="B26" s="5"/>
      <c r="C26" s="20"/>
      <c r="D26" s="20"/>
      <c r="E26" s="14" t="s">
        <v>28</v>
      </c>
      <c r="F26" s="23">
        <v>3.871</v>
      </c>
      <c r="G26" s="23"/>
      <c r="H26" s="5"/>
    </row>
    <row r="27" spans="1:8" x14ac:dyDescent="0.25">
      <c r="A27" s="5"/>
      <c r="B27" s="5"/>
      <c r="C27" s="20"/>
      <c r="D27" s="20"/>
      <c r="E27" s="14" t="s">
        <v>29</v>
      </c>
      <c r="F27" s="23">
        <v>2.992</v>
      </c>
      <c r="G27" s="23"/>
      <c r="H27" s="5"/>
    </row>
    <row r="28" spans="1:8" x14ac:dyDescent="0.25">
      <c r="A28" s="5"/>
      <c r="B28" s="5"/>
      <c r="C28" s="20"/>
      <c r="D28" s="20"/>
      <c r="E28" s="14" t="s">
        <v>30</v>
      </c>
      <c r="F28" s="23">
        <v>1.9390000000000001</v>
      </c>
      <c r="G28" s="23"/>
      <c r="H28" s="5"/>
    </row>
    <row r="29" spans="1:8" x14ac:dyDescent="0.25">
      <c r="A29" s="5"/>
      <c r="B29" s="5"/>
      <c r="C29" s="20"/>
      <c r="D29" s="20"/>
      <c r="E29" s="14" t="s">
        <v>31</v>
      </c>
      <c r="F29" s="23" t="n">
        <v>3.087</v>
      </c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00"/>
  <sheetViews>
    <sheetView tabSelected="1" topLeftCell="A22" workbookViewId="0">
      <selection activeCell="E30" sqref="E30:E41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18"/>
      <c r="I1" s="18"/>
      <c r="J1" s="18"/>
    </row>
    <row r="2" spans="1:10" ht="16.5" thickBot="1" x14ac:dyDescent="0.3"/>
    <row r="3" spans="1:10" s="6" customFormat="1" x14ac:dyDescent="0.25">
      <c r="A3" s="3" t="s">
        <v>1</v>
      </c>
      <c r="B3" s="4" t="s">
        <v>37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38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/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/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32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9" t="s">
        <v>13</v>
      </c>
      <c r="B14" s="29" t="s">
        <v>14</v>
      </c>
      <c r="C14" s="29" t="s">
        <v>15</v>
      </c>
      <c r="D14" s="29" t="s">
        <v>16</v>
      </c>
      <c r="E14" s="29" t="s">
        <v>39</v>
      </c>
      <c r="F14" s="29" t="s">
        <v>40</v>
      </c>
      <c r="G14" s="29" t="s">
        <v>17</v>
      </c>
      <c r="H14" s="11"/>
    </row>
    <row r="15" spans="1:10" ht="16.5" thickBot="1" x14ac:dyDescent="0.3">
      <c r="A15" s="30"/>
      <c r="B15" s="30"/>
      <c r="C15" s="30"/>
      <c r="D15" s="30"/>
      <c r="E15" s="31"/>
      <c r="F15" s="30"/>
      <c r="G15" s="30"/>
      <c r="H15" s="5"/>
    </row>
    <row r="16" spans="1:10" x14ac:dyDescent="0.25">
      <c r="A16" s="19" t="s">
        <v>33</v>
      </c>
      <c r="B16" s="20" t="s">
        <v>34</v>
      </c>
      <c r="C16" s="21">
        <v>41739</v>
      </c>
      <c r="D16" s="20" t="s">
        <v>18</v>
      </c>
      <c r="E16" s="22" t="s">
        <v>41</v>
      </c>
      <c r="F16" s="23">
        <v>125.8</v>
      </c>
      <c r="G16" s="23" t="n">
        <f>SUM(F16:F100)</f>
        <v>167.41799999999995</v>
      </c>
      <c r="H16" s="5"/>
    </row>
    <row r="17" spans="1:8" x14ac:dyDescent="0.25">
      <c r="A17" s="13"/>
      <c r="B17" s="5"/>
      <c r="C17" s="20"/>
      <c r="D17" s="20"/>
      <c r="E17" s="14" t="s">
        <v>19</v>
      </c>
      <c r="F17" s="23">
        <v>2.9</v>
      </c>
      <c r="G17" s="23"/>
      <c r="H17" s="5"/>
    </row>
    <row r="18" spans="1:8" x14ac:dyDescent="0.25">
      <c r="A18" s="5"/>
      <c r="B18" s="5"/>
      <c r="C18" s="20"/>
      <c r="D18" s="20"/>
      <c r="E18" s="14" t="s">
        <v>20</v>
      </c>
      <c r="F18" s="23">
        <v>2.9</v>
      </c>
      <c r="G18" s="23"/>
      <c r="H18" s="5"/>
    </row>
    <row r="19" spans="1:8" x14ac:dyDescent="0.25">
      <c r="A19" s="5"/>
      <c r="B19" s="5"/>
      <c r="C19" s="20"/>
      <c r="D19" s="20"/>
      <c r="E19" s="14" t="s">
        <v>21</v>
      </c>
      <c r="F19" s="23">
        <v>3.5</v>
      </c>
      <c r="G19" s="23"/>
      <c r="H19" s="5"/>
    </row>
    <row r="20" spans="1:8" x14ac:dyDescent="0.25">
      <c r="A20" s="5"/>
      <c r="B20" s="5"/>
      <c r="C20" s="20"/>
      <c r="D20" s="20"/>
      <c r="E20" s="14" t="s">
        <v>22</v>
      </c>
      <c r="F20" s="23">
        <v>2</v>
      </c>
      <c r="G20" s="23"/>
      <c r="H20" s="5"/>
    </row>
    <row r="21" spans="1:8" x14ac:dyDescent="0.25">
      <c r="A21" s="5"/>
      <c r="B21" s="5"/>
      <c r="C21" s="20"/>
      <c r="D21" s="20"/>
      <c r="E21" s="14" t="s">
        <v>23</v>
      </c>
      <c r="F21" s="23">
        <v>2.6</v>
      </c>
      <c r="G21" s="23"/>
      <c r="H21" s="5"/>
    </row>
    <row r="22" spans="1:8" x14ac:dyDescent="0.25">
      <c r="A22" s="5"/>
      <c r="B22" s="5"/>
      <c r="C22" s="20"/>
      <c r="D22" s="20"/>
      <c r="E22" s="14" t="s">
        <v>24</v>
      </c>
      <c r="F22" s="23">
        <v>4</v>
      </c>
      <c r="G22" s="23"/>
      <c r="H22" s="5"/>
    </row>
    <row r="23" spans="1:8" x14ac:dyDescent="0.25">
      <c r="A23" s="5"/>
      <c r="B23" s="5"/>
      <c r="C23" s="20"/>
      <c r="D23" s="20"/>
      <c r="E23" s="14" t="s">
        <v>25</v>
      </c>
      <c r="F23" s="23">
        <v>4.0999999999999996</v>
      </c>
      <c r="G23" s="23"/>
      <c r="H23" s="5"/>
    </row>
    <row r="24" spans="1:8" x14ac:dyDescent="0.25">
      <c r="A24" s="5"/>
      <c r="B24" s="5"/>
      <c r="C24" s="20"/>
      <c r="D24" s="20"/>
      <c r="E24" s="14" t="s">
        <v>26</v>
      </c>
      <c r="F24" s="23">
        <v>3.51</v>
      </c>
      <c r="G24" s="23"/>
      <c r="H24" s="5"/>
    </row>
    <row r="25" spans="1:8" x14ac:dyDescent="0.25">
      <c r="A25" s="5"/>
      <c r="B25" s="5"/>
      <c r="C25" s="20"/>
      <c r="D25" s="20"/>
      <c r="E25" s="14" t="s">
        <v>27</v>
      </c>
      <c r="F25" s="23">
        <v>1.1850000000000001</v>
      </c>
      <c r="G25" s="23"/>
      <c r="H25" s="5"/>
    </row>
    <row r="26" spans="1:8" x14ac:dyDescent="0.25">
      <c r="A26" s="5"/>
      <c r="B26" s="5"/>
      <c r="C26" s="20"/>
      <c r="D26" s="20"/>
      <c r="E26" s="14" t="s">
        <v>28</v>
      </c>
      <c r="F26" s="23">
        <v>3.871</v>
      </c>
      <c r="G26" s="23"/>
      <c r="H26" s="5"/>
    </row>
    <row r="27" spans="1:8" x14ac:dyDescent="0.25">
      <c r="A27" s="5"/>
      <c r="B27" s="5"/>
      <c r="C27" s="20"/>
      <c r="D27" s="20"/>
      <c r="E27" s="14" t="s">
        <v>29</v>
      </c>
      <c r="F27" s="23">
        <v>2.992</v>
      </c>
      <c r="G27" s="23"/>
      <c r="H27" s="5"/>
    </row>
    <row r="28" spans="1:8" x14ac:dyDescent="0.25">
      <c r="A28" s="5"/>
      <c r="B28" s="5"/>
      <c r="C28" s="20"/>
      <c r="D28" s="20"/>
      <c r="E28" s="14" t="s">
        <v>30</v>
      </c>
      <c r="F28" s="23">
        <v>1.9390000000000001</v>
      </c>
      <c r="G28" s="23"/>
      <c r="H28" s="5"/>
    </row>
    <row r="29" spans="1:8" x14ac:dyDescent="0.25">
      <c r="A29" s="5"/>
      <c r="B29" s="5"/>
      <c r="C29" s="20"/>
      <c r="D29" s="20"/>
      <c r="E29" s="14" t="s">
        <v>31</v>
      </c>
      <c r="F29" s="23" t="n">
        <v>3.087</v>
      </c>
      <c r="G29" s="23"/>
      <c r="H29" s="5"/>
    </row>
    <row r="30" spans="1:8" x14ac:dyDescent="0.25">
      <c r="A30" s="5"/>
      <c r="B30" s="5"/>
      <c r="C30" s="20"/>
      <c r="D30" s="20"/>
      <c r="E30" s="14" t="s">
        <v>46</v>
      </c>
      <c r="F30" s="12" t="n">
        <v>3.034</v>
      </c>
      <c r="G30" s="12"/>
      <c r="H30" s="5"/>
    </row>
    <row r="31" spans="1:8" x14ac:dyDescent="0.25">
      <c r="A31" s="5"/>
      <c r="B31" s="5"/>
      <c r="C31" s="20"/>
      <c r="D31" s="24"/>
      <c r="E31" s="14" t="s">
        <v>47</v>
      </c>
      <c r="F31" s="12"/>
      <c r="G31" s="12"/>
      <c r="H31" s="5"/>
    </row>
    <row r="32" spans="1:8" x14ac:dyDescent="0.25">
      <c r="A32" s="5"/>
      <c r="B32" s="5"/>
      <c r="C32" s="5"/>
      <c r="D32" s="15"/>
      <c r="E32" s="14" t="s">
        <v>48</v>
      </c>
      <c r="F32" s="12"/>
      <c r="G32" s="12"/>
      <c r="H32" s="5"/>
    </row>
    <row r="33" spans="1:8" x14ac:dyDescent="0.25">
      <c r="A33" s="5"/>
      <c r="B33" s="5"/>
      <c r="C33" s="5"/>
      <c r="D33" s="15"/>
      <c r="E33" s="14" t="s">
        <v>49</v>
      </c>
      <c r="F33" s="12"/>
      <c r="G33" s="12"/>
      <c r="H33" s="5"/>
    </row>
    <row r="34" spans="1:8" x14ac:dyDescent="0.25">
      <c r="A34" s="5"/>
      <c r="B34" s="5"/>
      <c r="C34" s="5"/>
      <c r="D34" s="15"/>
      <c r="E34" s="14" t="s">
        <v>50</v>
      </c>
      <c r="F34" s="12"/>
      <c r="G34" s="12"/>
      <c r="H34" s="5"/>
    </row>
    <row r="35" spans="1:8" x14ac:dyDescent="0.25">
      <c r="A35" s="5"/>
      <c r="B35" s="5"/>
      <c r="C35" s="5"/>
      <c r="D35" s="15"/>
      <c r="E35" s="14" t="s">
        <v>51</v>
      </c>
      <c r="F35" s="12"/>
      <c r="G35" s="12"/>
      <c r="H35" s="5"/>
    </row>
    <row r="36" spans="1:8" x14ac:dyDescent="0.25">
      <c r="A36" s="5"/>
      <c r="B36" s="5"/>
      <c r="C36" s="5"/>
      <c r="D36" s="15"/>
      <c r="E36" s="14" t="s">
        <v>52</v>
      </c>
      <c r="F36" s="12"/>
      <c r="G36" s="12"/>
      <c r="H36" s="5"/>
    </row>
    <row r="37" spans="1:8" x14ac:dyDescent="0.25">
      <c r="A37" s="5"/>
      <c r="B37" s="5"/>
      <c r="C37" s="5"/>
      <c r="D37" s="15"/>
      <c r="E37" s="14" t="s">
        <v>53</v>
      </c>
      <c r="F37" s="12"/>
      <c r="G37" s="12"/>
      <c r="H37" s="5"/>
    </row>
    <row r="38" spans="1:8" x14ac:dyDescent="0.25">
      <c r="A38" s="5"/>
      <c r="B38" s="5"/>
      <c r="C38" s="5"/>
      <c r="D38" s="15"/>
      <c r="E38" s="14" t="s">
        <v>54</v>
      </c>
      <c r="F38" s="12"/>
      <c r="G38" s="12"/>
      <c r="H38" s="5"/>
    </row>
    <row r="39" spans="1:8" x14ac:dyDescent="0.25">
      <c r="A39" s="5"/>
      <c r="B39" s="5"/>
      <c r="C39" s="5"/>
      <c r="D39" s="15"/>
      <c r="E39" s="14" t="s">
        <v>55</v>
      </c>
      <c r="F39" s="12"/>
      <c r="G39" s="12"/>
      <c r="H39" s="5"/>
    </row>
    <row r="40" spans="1:8" x14ac:dyDescent="0.25">
      <c r="A40" s="5"/>
      <c r="B40" s="5"/>
      <c r="C40" s="5"/>
      <c r="D40" s="15"/>
      <c r="E40" s="14" t="s">
        <v>56</v>
      </c>
      <c r="F40" s="12"/>
      <c r="G40" s="12"/>
      <c r="H40" s="5"/>
    </row>
    <row r="41" spans="1:8" x14ac:dyDescent="0.25">
      <c r="A41" s="5"/>
      <c r="B41" s="5"/>
      <c r="C41" s="5"/>
      <c r="D41" s="15"/>
      <c r="E41" s="14" t="s">
        <v>57</v>
      </c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1</vt:lpstr>
      <vt:lpstr>2</vt:lpstr>
      <vt:lpstr>3</vt:lpstr>
      <vt:lpstr>4</vt:lpstr>
      <vt:lpstr>5</vt:lpstr>
      <vt:lpstr>6</vt:lpstr>
      <vt:lpstr>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2021-03-10T10:52:26Z</dcterms:modified>
</cp:coreProperties>
</file>