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<sst xmlns="http://schemas.openxmlformats.org/spreadsheetml/2006/main" count="34" uniqueCount="17">
  <si>
    <t>NAMA :</t>
  </si>
  <si>
    <t>SENDY JOAN KEVIN</t>
  </si>
  <si>
    <t>NIM :</t>
  </si>
  <si>
    <t>KELAS :</t>
  </si>
  <si>
    <t>TI-3G</t>
  </si>
  <si>
    <t>Actual</t>
  </si>
  <si>
    <t>Predicted</t>
  </si>
  <si>
    <t>Pengabdi Santan</t>
  </si>
  <si>
    <t>Miracle No. 17</t>
  </si>
  <si>
    <t>KKN Desa Ponari</t>
  </si>
  <si>
    <t>KKN Ponari</t>
  </si>
  <si>
    <t>TP</t>
  </si>
  <si>
    <t>TN</t>
  </si>
  <si>
    <t>FN</t>
  </si>
  <si>
    <t>FP</t>
  </si>
  <si>
    <t>Sensi</t>
  </si>
  <si>
    <t>Spesi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</si>
</sst>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1" fillId="0" fontId="1" numFmtId="0" xfId="0" applyBorder="1" applyFont="1"/>
    <xf borderId="2" fillId="2" fontId="1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7" fillId="0" fontId="2" numFmtId="0" xfId="0" applyBorder="1" applyFont="1"/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2"/>
      <c r="E1" s="2"/>
      <c r="F1" s="2"/>
      <c r="G1" s="2"/>
    </row>
    <row r="2">
      <c r="A2" s="1" t="s">
        <v>2</v>
      </c>
      <c r="B2" s="3">
        <v>2.04172021E8</v>
      </c>
      <c r="D2" s="2"/>
      <c r="E2" s="2"/>
      <c r="F2" s="2"/>
      <c r="G2" s="2"/>
    </row>
    <row r="3">
      <c r="A3" s="1" t="s">
        <v>3</v>
      </c>
      <c r="B3" s="1" t="s">
        <v>4</v>
      </c>
      <c r="D3" s="2"/>
      <c r="E3" s="2"/>
      <c r="F3" s="2"/>
      <c r="G3" s="2"/>
    </row>
    <row r="4">
      <c r="D4" s="2"/>
      <c r="E4" s="2"/>
      <c r="F4" s="2"/>
      <c r="G4" s="2"/>
    </row>
    <row r="5">
      <c r="C5" s="4"/>
      <c r="D5" s="5" t="s">
        <v>5</v>
      </c>
      <c r="E5" s="6"/>
      <c r="F5" s="6"/>
      <c r="G5" s="7"/>
    </row>
    <row r="6">
      <c r="C6" s="8" t="s">
        <v>6</v>
      </c>
      <c r="D6" s="9"/>
      <c r="E6" s="10" t="s">
        <v>7</v>
      </c>
      <c r="F6" s="10" t="s">
        <v>8</v>
      </c>
      <c r="G6" s="10" t="s">
        <v>9</v>
      </c>
    </row>
    <row r="7">
      <c r="C7" s="11"/>
      <c r="D7" s="10" t="s">
        <v>7</v>
      </c>
      <c r="E7" s="12">
        <v>12.0</v>
      </c>
      <c r="F7" s="13">
        <v>102.0</v>
      </c>
      <c r="G7" s="13">
        <v>93.0</v>
      </c>
    </row>
    <row r="8">
      <c r="C8" s="11"/>
      <c r="D8" s="10" t="s">
        <v>8</v>
      </c>
      <c r="E8" s="13">
        <v>112.0</v>
      </c>
      <c r="F8" s="12">
        <v>23.0</v>
      </c>
      <c r="G8" s="13">
        <v>77.0</v>
      </c>
    </row>
    <row r="9">
      <c r="C9" s="14"/>
      <c r="D9" s="10" t="s">
        <v>9</v>
      </c>
      <c r="E9" s="13">
        <v>83.0</v>
      </c>
      <c r="F9" s="13">
        <v>92.0</v>
      </c>
      <c r="G9" s="12">
        <v>17.0</v>
      </c>
    </row>
    <row r="10">
      <c r="D10" s="15"/>
      <c r="E10" s="15"/>
      <c r="F10" s="15"/>
      <c r="G10" s="15"/>
    </row>
    <row r="11">
      <c r="B11" s="16" t="s">
        <v>7</v>
      </c>
      <c r="C11" s="7"/>
      <c r="D11" s="16" t="s">
        <v>8</v>
      </c>
      <c r="E11" s="7"/>
      <c r="F11" s="16" t="s">
        <v>10</v>
      </c>
      <c r="G11" s="7"/>
    </row>
    <row r="12">
      <c r="B12" s="17" t="s">
        <v>11</v>
      </c>
      <c r="C12" s="18">
        <f>E7</f>
        <v>12</v>
      </c>
      <c r="D12" s="17" t="s">
        <v>11</v>
      </c>
      <c r="E12" s="17">
        <f>F8</f>
        <v>23</v>
      </c>
      <c r="F12" s="17" t="s">
        <v>11</v>
      </c>
      <c r="G12" s="17">
        <f>G9</f>
        <v>17</v>
      </c>
    </row>
    <row r="13">
      <c r="B13" s="17" t="s">
        <v>12</v>
      </c>
      <c r="C13" s="17">
        <f>F8+G8+F9+G9</f>
        <v>209</v>
      </c>
      <c r="D13" s="17" t="s">
        <v>12</v>
      </c>
      <c r="E13" s="18">
        <f>E7+G7+E9+G9</f>
        <v>205</v>
      </c>
      <c r="F13" s="17" t="s">
        <v>12</v>
      </c>
      <c r="G13" s="18">
        <f>E7+F7+E8+F8</f>
        <v>249</v>
      </c>
    </row>
    <row r="14">
      <c r="B14" s="17" t="s">
        <v>13</v>
      </c>
      <c r="C14" s="17">
        <f>E8+E9</f>
        <v>195</v>
      </c>
      <c r="D14" s="17" t="s">
        <v>13</v>
      </c>
      <c r="E14" s="18">
        <f>F7+F9</f>
        <v>194</v>
      </c>
      <c r="F14" s="17" t="s">
        <v>13</v>
      </c>
      <c r="G14" s="18">
        <f>G8+G7</f>
        <v>170</v>
      </c>
    </row>
    <row r="15">
      <c r="B15" s="17" t="s">
        <v>14</v>
      </c>
      <c r="C15" s="18">
        <f>F7+G7</f>
        <v>195</v>
      </c>
      <c r="D15" s="17" t="s">
        <v>14</v>
      </c>
      <c r="E15" s="18">
        <f>E8+G8</f>
        <v>189</v>
      </c>
      <c r="F15" s="17" t="s">
        <v>14</v>
      </c>
      <c r="G15" s="18">
        <f>F9+E9</f>
        <v>175</v>
      </c>
    </row>
    <row r="16">
      <c r="B16" s="19" t="s">
        <v>15</v>
      </c>
      <c r="C16" s="20">
        <f t="shared" ref="C16:C17" si="1">C12/(C12+C14)</f>
        <v>0.05797101449</v>
      </c>
      <c r="D16" s="19" t="s">
        <v>15</v>
      </c>
      <c r="E16" s="20">
        <f t="shared" ref="E16:E17" si="2">E12/(E12+E14)</f>
        <v>0.1059907834</v>
      </c>
      <c r="F16" s="19" t="s">
        <v>15</v>
      </c>
      <c r="G16" s="20">
        <f t="shared" ref="G16:G17" si="3">G12/(G12+G14)</f>
        <v>0.09090909091</v>
      </c>
    </row>
    <row r="17">
      <c r="B17" s="19" t="s">
        <v>16</v>
      </c>
      <c r="C17" s="20">
        <f t="shared" si="1"/>
        <v>0.5173267327</v>
      </c>
      <c r="D17" s="19" t="s">
        <v>16</v>
      </c>
      <c r="E17" s="20">
        <f t="shared" si="2"/>
        <v>0.5203045685</v>
      </c>
      <c r="F17" s="19" t="s">
        <v>16</v>
      </c>
      <c r="G17" s="20">
        <f t="shared" si="3"/>
        <v>0.5872641509</v>
      </c>
    </row>
    <row r="18">
      <c r="B18" s="21"/>
      <c r="C18" s="22">
        <v>0.057971014492753624</v>
      </c>
      <c r="D18" s="21"/>
      <c r="E18" s="22">
        <v>0.10599078341013825</v>
      </c>
      <c r="F18" s="22"/>
      <c r="G18" s="22">
        <v>0.09090909090909091</v>
      </c>
    </row>
    <row r="19">
      <c r="B19" s="21"/>
      <c r="C19" s="22">
        <v>0.5173267326732673</v>
      </c>
      <c r="D19" s="21"/>
      <c r="E19" s="22">
        <v>0.5203045685279187</v>
      </c>
      <c r="F19" s="22"/>
      <c r="G19" s="22">
        <v>0.5872641509433962</v>
      </c>
    </row>
  </sheetData>
  <mergeCells count="5">
    <mergeCell ref="D5:G5"/>
    <mergeCell ref="C6:C9"/>
    <mergeCell ref="B11:C11"/>
    <mergeCell ref="D11:E11"/>
    <mergeCell ref="F11:G11"/>
  </mergeCells>
  <drawing r:id="rId1"/>
</worksheet>
</file>