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ELLERITO\Desktop\script Python\Progetto_covid_autobus\"/>
    </mc:Choice>
  </mc:AlternateContent>
  <bookViews>
    <workbookView xWindow="0" yWindow="0" windowWidth="18680" windowHeight="6450" activeTab="2"/>
  </bookViews>
  <sheets>
    <sheet name="Export Summary" sheetId="1" r:id="rId1"/>
    <sheet name="dati grezzi" sheetId="2" r:id="rId2"/>
    <sheet name="porzioni di viaggio" sheetId="3" r:id="rId3"/>
    <sheet name="tempi di percorrenza a vuoto"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8" i="3" l="1"/>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I159" i="2"/>
</calcChain>
</file>

<file path=xl/sharedStrings.xml><?xml version="1.0" encoding="utf-8"?>
<sst xmlns="http://schemas.openxmlformats.org/spreadsheetml/2006/main" count="1000" uniqueCount="224">
  <si>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</si>
  <si>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</si>
  <si>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</si>
  <si>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</si>
  <si>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</si>
  <si>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</si>
  <si>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Linea</t>
  </si>
  <si>
    <t>Descrizione Percorso</t>
  </si>
  <si>
    <t>Ora inizio</t>
  </si>
  <si>
    <t>Fascia</t>
  </si>
  <si>
    <t>Passeggeri</t>
  </si>
  <si>
    <t>Corsa</t>
  </si>
  <si>
    <t>initial stop</t>
  </si>
  <si>
    <t>final stop</t>
  </si>
  <si>
    <t>initial time</t>
  </si>
  <si>
    <t>final time</t>
  </si>
  <si>
    <t>VIA FRUTTETI - STAZIONE FS (PERCORSO VIA CEDRI)</t>
  </si>
  <si>
    <t>17:16</t>
  </si>
  <si>
    <t>medaglie d’oro</t>
  </si>
  <si>
    <t>stazione</t>
  </si>
  <si>
    <t>13:56</t>
  </si>
  <si>
    <t>7:24</t>
  </si>
  <si>
    <t>Stazione - Via Frutteti</t>
  </si>
  <si>
    <t>VIALE OLANDA - STAZIONE - BARCO</t>
  </si>
  <si>
    <t>14:10</t>
  </si>
  <si>
    <t>kennedy</t>
  </si>
  <si>
    <t>BARCO - STAZIONE - VIALE OLANDA</t>
  </si>
  <si>
    <t>7:25</t>
  </si>
  <si>
    <t>STAZIONE FS - XXV APRILE -MONTEBELLO - RIVANA - STAZIONE FS</t>
  </si>
  <si>
    <t>7:55</t>
  </si>
  <si>
    <t>p. dante</t>
  </si>
  <si>
    <t>7:40</t>
  </si>
  <si>
    <t>13:14</t>
  </si>
  <si>
    <t>STAZIONE FS -  RIVANA - MONTEBELLO - STAZIONE FS</t>
  </si>
  <si>
    <t>7:15</t>
  </si>
  <si>
    <t>barlaam</t>
  </si>
  <si>
    <t>7:50</t>
  </si>
  <si>
    <t xml:space="preserve">stazione </t>
  </si>
  <si>
    <t>12:42</t>
  </si>
  <si>
    <t>Porotto - Ospedale</t>
  </si>
  <si>
    <t>7:36</t>
  </si>
  <si>
    <t>Ospedale - Porotto</t>
  </si>
  <si>
    <t>12:58</t>
  </si>
  <si>
    <t>ospedale</t>
  </si>
  <si>
    <t>7:21</t>
  </si>
  <si>
    <t>7:06</t>
  </si>
  <si>
    <t>cavour giardini</t>
  </si>
  <si>
    <t>Porotto - Cona - Ospedale</t>
  </si>
  <si>
    <t>Ospedale - Cona - Porotto</t>
  </si>
  <si>
    <t>17:23</t>
  </si>
  <si>
    <t>Stazione - Ospedale</t>
  </si>
  <si>
    <t>13:30</t>
  </si>
  <si>
    <t>Ospedale - Stazione</t>
  </si>
  <si>
    <t>7:05</t>
  </si>
  <si>
    <t>7:23</t>
  </si>
  <si>
    <t>9:26</t>
  </si>
  <si>
    <t>8:30</t>
  </si>
  <si>
    <t>12:56</t>
  </si>
  <si>
    <t>8:13</t>
  </si>
  <si>
    <t>9:00</t>
  </si>
  <si>
    <t>13:13</t>
  </si>
  <si>
    <t>14:30</t>
  </si>
  <si>
    <t xml:space="preserve">medaglie d’oro </t>
  </si>
  <si>
    <t>16:23</t>
  </si>
  <si>
    <t>14:23</t>
  </si>
  <si>
    <t>11:58</t>
  </si>
  <si>
    <t>16:26</t>
  </si>
  <si>
    <t>11:43</t>
  </si>
  <si>
    <t>16:58</t>
  </si>
  <si>
    <t>6:51</t>
  </si>
  <si>
    <t>14:56</t>
  </si>
  <si>
    <t>11:00</t>
  </si>
  <si>
    <t>8:56</t>
  </si>
  <si>
    <t>12:43</t>
  </si>
  <si>
    <t>7:56</t>
  </si>
  <si>
    <t>12:30</t>
  </si>
  <si>
    <t>15:58</t>
  </si>
  <si>
    <t>11:23</t>
  </si>
  <si>
    <t>14:58</t>
  </si>
  <si>
    <t>8:26</t>
  </si>
  <si>
    <t>13:43</t>
  </si>
  <si>
    <t>13:58</t>
  </si>
  <si>
    <t>9:58</t>
  </si>
  <si>
    <t>TRENTI - MEDAGLIE D'ORO - MALBORGHETTO</t>
  </si>
  <si>
    <t>malborghetto</t>
  </si>
  <si>
    <t>MALBORGHETTO - TRENTI</t>
  </si>
  <si>
    <t>STAZIONE FS - VIA MARI - PONTEGRADELLA</t>
  </si>
  <si>
    <t>pontegradella itis</t>
  </si>
  <si>
    <t>STAZIONE - MEDAGLIE D'ORO</t>
  </si>
  <si>
    <t>8:00</t>
  </si>
  <si>
    <t>PONTEGRADELLA - VIA MARI - STAZIONE FS</t>
  </si>
  <si>
    <t>7:38</t>
  </si>
  <si>
    <t>S.M. MADDALENA - STAZIONEF.S. - CHIESUOL DEL FOSSO</t>
  </si>
  <si>
    <t>12:48</t>
  </si>
  <si>
    <t>canapa</t>
  </si>
  <si>
    <t>barriera</t>
  </si>
  <si>
    <t>CHIESUOL DEL FOSSO - STAZIONE FS - SANTA MARIA MADDALENA CON CORTI DI MEDORO</t>
  </si>
  <si>
    <t>7:16</t>
  </si>
  <si>
    <t>7:18</t>
  </si>
  <si>
    <t>CHIESUOL DEL FOSSO - STAZIONE F.S. - S.M. MADDALENA</t>
  </si>
  <si>
    <t>13:50</t>
  </si>
  <si>
    <t xml:space="preserve">kennedy </t>
  </si>
  <si>
    <t>11:50</t>
  </si>
  <si>
    <t>CAVOUR GIARDINI - STAZIONE F.S. - S.M. MADDALENA</t>
  </si>
  <si>
    <t>12:20</t>
  </si>
  <si>
    <t xml:space="preserve">smm </t>
  </si>
  <si>
    <t>VALLELUNGA - FS - EX DAZIO CON CORTI DI MEDORO</t>
  </si>
  <si>
    <t>7:33</t>
  </si>
  <si>
    <t>corti medoro</t>
  </si>
  <si>
    <t>12:50</t>
  </si>
  <si>
    <t>CHIESUOL DEL FOSSO - STAZIONE FS - VALLELUNGA CON CORTI DI MEDORO</t>
  </si>
  <si>
    <t>7:31</t>
  </si>
  <si>
    <t>CHIESUOL DEL FOSSO - STAZIONE F.S. - VALLELUNGA</t>
  </si>
  <si>
    <t>15:50</t>
  </si>
  <si>
    <t>8:20</t>
  </si>
  <si>
    <t>CANAPA SCUOLE - CHIESUOL DEL FOSSO</t>
  </si>
  <si>
    <t>13:16</t>
  </si>
  <si>
    <t>7:48</t>
  </si>
  <si>
    <t>13:48</t>
  </si>
  <si>
    <t>6:40</t>
  </si>
  <si>
    <t>14:06</t>
  </si>
  <si>
    <t>15:20</t>
  </si>
  <si>
    <t>16:50</t>
  </si>
  <si>
    <t>16:18</t>
  </si>
  <si>
    <t>EX DAZIO - VALLELUNGA CON CORTI DI MEDORO</t>
  </si>
  <si>
    <t>16:35</t>
  </si>
  <si>
    <t>17:20</t>
  </si>
  <si>
    <t>VALLELUNGA-PONTEVECCHIO-BARRIERA CAVOUR</t>
  </si>
  <si>
    <t>barco</t>
  </si>
  <si>
    <t>13:20</t>
  </si>
  <si>
    <t>17:05</t>
  </si>
  <si>
    <t>corti di medoro</t>
  </si>
  <si>
    <t>17:50</t>
  </si>
  <si>
    <t>16:48</t>
  </si>
  <si>
    <t>8:50</t>
  </si>
  <si>
    <t>12:06</t>
  </si>
  <si>
    <t>8:48</t>
  </si>
  <si>
    <t>13:35</t>
  </si>
  <si>
    <t>14:50</t>
  </si>
  <si>
    <t>16:06</t>
  </si>
  <si>
    <t>16:20</t>
  </si>
  <si>
    <t>9:36</t>
  </si>
  <si>
    <t>10:48</t>
  </si>
  <si>
    <t>14:05</t>
  </si>
  <si>
    <t>11:20</t>
  </si>
  <si>
    <t>13:07</t>
  </si>
  <si>
    <t>18:20</t>
  </si>
  <si>
    <t>SANTA MARIA MADDALENA - GIARDINI INA</t>
  </si>
  <si>
    <t>14:20</t>
  </si>
  <si>
    <t>14:48</t>
  </si>
  <si>
    <t>15:36</t>
  </si>
  <si>
    <t>17:35</t>
  </si>
  <si>
    <t>11:18</t>
  </si>
  <si>
    <t>14:18</t>
  </si>
  <si>
    <t>6:50</t>
  </si>
  <si>
    <t>7:00</t>
  </si>
  <si>
    <t>10:18</t>
  </si>
  <si>
    <t>11:35</t>
  </si>
  <si>
    <t>15:06</t>
  </si>
  <si>
    <t>9:48</t>
  </si>
  <si>
    <t>13:36</t>
  </si>
  <si>
    <t>15:48</t>
  </si>
  <si>
    <t>SANTA MARIA MADDALENA-CANAPA-PIAZZALE DANTE</t>
  </si>
  <si>
    <t>7:30</t>
  </si>
  <si>
    <t>smm</t>
  </si>
  <si>
    <t>SANTA MARIA DEGLI ANGELI-SANTA MARIA MADDALENA</t>
  </si>
  <si>
    <t>13:25</t>
  </si>
  <si>
    <t>PIAZZALE DANTE-STAZIONE FS</t>
  </si>
  <si>
    <t>AUTOSTAZIONE-BARRIERA-XXV APRILE</t>
  </si>
  <si>
    <t>7:47</t>
  </si>
  <si>
    <t>autostazione</t>
  </si>
  <si>
    <t>FS - XXV Aprile</t>
  </si>
  <si>
    <t>SPAZIONE FS - XXV APRILE - C.BIAGIO ROSSETTI</t>
  </si>
  <si>
    <t>13:18</t>
  </si>
  <si>
    <t>SANTA MARIA MADALENA-XXV APRILE-GIARDINI INA</t>
  </si>
  <si>
    <t>VIA PAVONE-XXV APRILE-STAZIONE FS</t>
  </si>
  <si>
    <t>P.Le Dante - Stazione - Autostazione</t>
  </si>
  <si>
    <t>14:15</t>
  </si>
  <si>
    <t>AEROPORTO - PIAZZALE DANTE</t>
  </si>
  <si>
    <t>7:52</t>
  </si>
  <si>
    <t>Stazione - Via Canapa</t>
  </si>
  <si>
    <t>Via Canapa - Stazione</t>
  </si>
  <si>
    <t>14:16</t>
  </si>
  <si>
    <t>7:51</t>
  </si>
  <si>
    <t>14:14</t>
  </si>
  <si>
    <t>13:15</t>
  </si>
  <si>
    <t>STAZIONE FS-OSPEDALE-ITI SUSSIDIARIA</t>
  </si>
  <si>
    <t>7:42</t>
  </si>
  <si>
    <t>ITIS SUSSIDUARIA-STAZIONE FS</t>
  </si>
  <si>
    <t>Medaglie D'Oro - Cavour Giardini</t>
  </si>
  <si>
    <t>7:43</t>
  </si>
  <si>
    <t>7:37</t>
  </si>
  <si>
    <t>BARRIERA CAVOUR-ITI PONTEGRADELLA</t>
  </si>
  <si>
    <t>7:41</t>
  </si>
  <si>
    <t>AUTOSTAZIONE VIA DEL LAVORO-ITI PONTEGRADELLA</t>
  </si>
  <si>
    <t>PIAZZALE MEDAGLIE D'ORO - AUTOSTAZIONE VIA DEL LAVORO</t>
  </si>
  <si>
    <t>pontegradella</t>
  </si>
  <si>
    <t>7:46</t>
  </si>
  <si>
    <t>Medaglie D'Oro - Stazione</t>
  </si>
  <si>
    <t>GIOVECCA MONTEBELLO - STAZIONE FS</t>
  </si>
  <si>
    <t>giovecca montebello</t>
  </si>
  <si>
    <t>ITIS SUSSIDIARIA-CAVOUR GIARDINI FRONTE</t>
  </si>
  <si>
    <t>14:13</t>
  </si>
  <si>
    <t>pontegradella iris</t>
  </si>
  <si>
    <t>7:44</t>
  </si>
  <si>
    <t>7:45</t>
  </si>
  <si>
    <t>14:09</t>
  </si>
  <si>
    <t>7:53</t>
  </si>
  <si>
    <t>VIA POMPOSA-AUTOSTAZIONE VIA DEL LAVORO</t>
  </si>
  <si>
    <t>AUTOSTAZIONE-OSPEDALE-ITIS SUSSIDIARIA</t>
  </si>
  <si>
    <t>Barlaam (Geometri) - Stazione F.S.</t>
  </si>
  <si>
    <t>ISTITUTO NAVARRA - PIAZZA KENNEDY</t>
  </si>
  <si>
    <t>Autostazione - Istituto Navarra</t>
  </si>
  <si>
    <t>ISTITUTO NAVARRA-STAZIONE FS</t>
  </si>
  <si>
    <t>Porotto Scuole - Fondo Reno - Stazione - Cavour Giardini - Giovecca Ospedale</t>
  </si>
  <si>
    <t>Sheet 3</t>
  </si>
  <si>
    <t>counted passengers</t>
  </si>
  <si>
    <t>extra passengers</t>
  </si>
  <si>
    <t>Sheet 2</t>
  </si>
  <si>
    <t>stazione fs</t>
  </si>
  <si>
    <t>p. medaglie d’oro</t>
  </si>
  <si>
    <t>piazzale medaglie d’oro</t>
  </si>
  <si>
    <t>piazzale dante</t>
  </si>
  <si>
    <t>santa maria maddalena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</si>
</sst>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indexed="8"/>
      <name val="Helvetica Neue"/>
    </font>
    <font>
      <sz val="12"/>
      <color indexed="8"/>
      <name val="Helvetica Neue"/>
    </font>
    <font>
      <sz val="14"/>
      <color indexed="8"/>
      <name val="Helvetica Neue"/>
    </font>
    <font>
      <u/>
      <sz val="12"/>
      <color indexed="11"/>
      <name val="Helvetica Neue"/>
    </font>
    <font>
      <b/>
      <sz val="12"/>
      <color indexed="8"/>
      <name val="Calibri"/>
    </font>
    <font>
      <b/>
      <sz val="10"/>
      <color indexed="8"/>
      <name val="Helvetica Neue"/>
    </font>
    <font>
      <sz val="11"/>
      <color indexed="8"/>
      <name val="Calibri"/>
    </font>
    <font>
      <i/>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41">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49" fontId="4" fillId="4" borderId="1" xfId="0" applyNumberFormat="1" applyFont="1" applyFill="1" applyBorder="1" applyAlignment="1">
      <alignment horizontal="center" vertical="center" wrapText="1" readingOrder="1"/>
    </xf>
    <xf numFmtId="49" fontId="5" fillId="4" borderId="1" xfId="0" applyNumberFormat="1" applyFont="1" applyFill="1" applyBorder="1" applyAlignment="1">
      <alignment vertical="top" wrapText="1"/>
    </xf>
    <xf numFmtId="0" fontId="6" fillId="0" borderId="2" xfId="0" applyNumberFormat="1" applyFont="1" applyBorder="1" applyAlignment="1">
      <alignment vertical="center" wrapText="1" readingOrder="1"/>
    </xf>
    <xf numFmtId="49" fontId="6" fillId="0" borderId="3" xfId="0" applyNumberFormat="1" applyFont="1" applyBorder="1" applyAlignment="1">
      <alignment horizontal="left" vertical="center" wrapText="1" readingOrder="1"/>
    </xf>
    <xf numFmtId="49" fontId="6" fillId="0" borderId="4" xfId="0" applyNumberFormat="1" applyFont="1" applyBorder="1" applyAlignment="1">
      <alignment horizontal="center" vertical="center" wrapText="1" readingOrder="1"/>
    </xf>
    <xf numFmtId="0" fontId="6" fillId="0" borderId="4" xfId="0" applyNumberFormat="1" applyFont="1" applyBorder="1" applyAlignment="1">
      <alignment vertical="center" wrapText="1" readingOrder="1"/>
    </xf>
    <xf numFmtId="49" fontId="0" fillId="0" borderId="4" xfId="0" applyNumberFormat="1" applyFont="1" applyBorder="1" applyAlignment="1">
      <alignment vertical="top" wrapText="1"/>
    </xf>
    <xf numFmtId="20" fontId="0" fillId="0" borderId="4" xfId="0" applyNumberFormat="1" applyFont="1" applyBorder="1" applyAlignment="1">
      <alignment vertical="top" wrapText="1"/>
    </xf>
    <xf numFmtId="0" fontId="6" fillId="0" borderId="5" xfId="0" applyNumberFormat="1" applyFont="1" applyBorder="1" applyAlignment="1">
      <alignment vertical="center" wrapText="1" readingOrder="1"/>
    </xf>
    <xf numFmtId="49" fontId="6" fillId="0" borderId="6" xfId="0" applyNumberFormat="1" applyFont="1" applyBorder="1" applyAlignment="1">
      <alignment horizontal="left" vertical="center" wrapText="1" readingOrder="1"/>
    </xf>
    <xf numFmtId="49" fontId="6" fillId="0" borderId="7" xfId="0" applyNumberFormat="1" applyFont="1" applyBorder="1" applyAlignment="1">
      <alignment horizontal="center" vertical="center" wrapText="1" readingOrder="1"/>
    </xf>
    <xf numFmtId="0" fontId="6" fillId="0" borderId="7" xfId="0" applyNumberFormat="1" applyFont="1" applyBorder="1" applyAlignment="1">
      <alignment vertical="center" wrapText="1" readingOrder="1"/>
    </xf>
    <xf numFmtId="49" fontId="0" fillId="0" borderId="7" xfId="0" applyNumberFormat="1" applyFont="1" applyBorder="1" applyAlignment="1">
      <alignment vertical="top" wrapText="1"/>
    </xf>
    <xf numFmtId="20" fontId="0" fillId="0" borderId="7" xfId="0" applyNumberFormat="1" applyFont="1" applyBorder="1" applyAlignment="1">
      <alignment vertical="top" wrapText="1"/>
    </xf>
    <xf numFmtId="0" fontId="6" fillId="0" borderId="5" xfId="0" applyFont="1" applyBorder="1" applyAlignment="1">
      <alignment vertical="center" wrapText="1" readingOrder="1"/>
    </xf>
    <xf numFmtId="0" fontId="6" fillId="0" borderId="6" xfId="0" applyFont="1" applyBorder="1" applyAlignment="1">
      <alignment horizontal="left" vertical="center" wrapText="1" readingOrder="1"/>
    </xf>
    <xf numFmtId="0" fontId="6" fillId="0" borderId="7" xfId="0" applyFont="1" applyBorder="1" applyAlignment="1">
      <alignment horizontal="center" vertical="center" wrapText="1" readingOrder="1"/>
    </xf>
    <xf numFmtId="0" fontId="6" fillId="0" borderId="7" xfId="0" applyFont="1" applyBorder="1" applyAlignment="1">
      <alignment vertical="center" wrapText="1" readingOrder="1"/>
    </xf>
    <xf numFmtId="0" fontId="0" fillId="0" borderId="7" xfId="0" applyFont="1" applyBorder="1" applyAlignment="1">
      <alignment vertical="top" wrapText="1"/>
    </xf>
    <xf numFmtId="0" fontId="0" fillId="0" borderId="7" xfId="0" applyNumberFormat="1" applyFont="1" applyBorder="1" applyAlignment="1">
      <alignment vertical="top" wrapText="1"/>
    </xf>
    <xf numFmtId="0" fontId="0" fillId="0" borderId="0" xfId="0" applyNumberFormat="1" applyFont="1" applyAlignment="1">
      <alignment vertical="top" wrapText="1"/>
    </xf>
    <xf numFmtId="20" fontId="0" fillId="0" borderId="4" xfId="0" applyNumberFormat="1" applyFont="1" applyBorder="1" applyAlignment="1">
      <alignment vertical="top" wrapText="1"/>
    </xf>
    <xf numFmtId="20" fontId="0" fillId="0" borderId="7" xfId="0" applyNumberFormat="1" applyFont="1" applyBorder="1" applyAlignment="1">
      <alignment vertical="top" wrapText="1"/>
    </xf>
    <xf numFmtId="0" fontId="0" fillId="0" borderId="0" xfId="0" applyNumberFormat="1" applyFont="1" applyAlignment="1">
      <alignment vertical="top" wrapText="1"/>
    </xf>
    <xf numFmtId="0" fontId="5" fillId="5" borderId="1" xfId="0" applyFont="1" applyFill="1" applyBorder="1" applyAlignment="1">
      <alignment vertical="top" wrapText="1"/>
    </xf>
    <xf numFmtId="49" fontId="5" fillId="5" borderId="1" xfId="0" applyNumberFormat="1" applyFont="1" applyFill="1" applyBorder="1" applyAlignment="1">
      <alignment vertical="top" wrapText="1"/>
    </xf>
    <xf numFmtId="49" fontId="5" fillId="6" borderId="2" xfId="0" applyNumberFormat="1" applyFont="1" applyFill="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49" fontId="5" fillId="6" borderId="5" xfId="0" applyNumberFormat="1" applyFont="1" applyFill="1" applyBorder="1" applyAlignment="1">
      <alignment vertical="top" wrapText="1"/>
    </xf>
    <xf numFmtId="0" fontId="0" fillId="0" borderId="6" xfId="0" applyNumberFormat="1" applyFont="1" applyBorder="1" applyAlignment="1">
      <alignment vertical="top" wrapText="1"/>
    </xf>
    <xf numFmtId="0" fontId="7" fillId="0" borderId="7" xfId="0" applyNumberFormat="1"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6C1FE"/>
      <rgbColor rgb="FFA5A5A5"/>
      <rgbColor rgb="FF3F3F3F"/>
      <rgbColor rgb="FFBDC0BF"/>
      <rgbColor rgb="FFDBDBD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 customHeight="1"/>
  <cols>
    <col min="1" max="1" width="2" customWidth="1"/>
    <col min="2" max="4" width="33.6328125" customWidth="1"/>
  </cols>
  <sheetData>
    <row r="3" spans="2:4" ht="0" hidden="1" customHeight="1">
      <c r="B3" s="38" t="s">
        <v>0</v>
      </c>
      <c r="C3" s="39"/>
      <c r="D3" s="39"/>
    </row>
    <row r="7" spans="2:4" ht="17.5">
      <c r="B7" s="1" t="s">
        <v>1</v>
      </c>
      <c r="C7" s="1" t="s">
        <v>2</v>
      </c>
      <c r="D7" s="1" t="s">
        <v>3</v>
      </c>
    </row>
    <row r="9" spans="2:4" ht="15.5">
      <c r="B9" s="2" t="s">
        <v>4</v>
      </c>
      <c r="C9" s="2"/>
      <c r="D9" s="2"/>
    </row>
    <row r="10" spans="2:4" ht="15.5">
      <c r="B10" s="3"/>
      <c r="C10" s="3" t="s">
        <v>5</v>
      </c>
      <c r="D10" s="4" t="s">
        <v>4</v>
      </c>
    </row>
    <row r="11" spans="2:4" ht="15.5">
      <c r="B11" s="2" t="s">
        <v>215</v>
      </c>
      <c r="C11" s="2"/>
      <c r="D11" s="2"/>
    </row>
    <row r="12" spans="2:4" ht="15.5">
      <c r="B12" s="3"/>
      <c r="C12" s="3" t="s">
        <v>5</v>
      </c>
      <c r="D12" s="4" t="s">
        <v>215</v>
      </c>
    </row>
    <row r="13" spans="2:4" ht="15.5">
      <c r="B13" s="2" t="s">
        <v>218</v>
      </c>
      <c r="C13" s="2"/>
      <c r="D13" s="2"/>
    </row>
    <row r="14" spans="2:4" ht="15.5">
      <c r="B14" s="3"/>
      <c r="C14" s="3" t="s">
        <v>5</v>
      </c>
      <c r="D14" s="4" t="s">
        <v>218</v>
      </c>
    </row>
  </sheetData>
  <mergeCells count="1">
    <mergeCell ref="B3:D3"/>
  </mergeCells>
  <hyperlinks>
    <hyperlink ref="D10" location="'Sheet 1'!R2C1" display="Sheet 1"/>
    <hyperlink ref="D12" location="'Sheet 3'!R2C1" display="Sheet 3"/>
    <hyperlink ref="D14" location="'Sheet 2'!R2C1" display="Sheet 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9"/>
  <sheetViews>
    <sheetView showGridLines="0" workbookViewId="0">
      <pane xSplit="1" ySplit="2" topLeftCell="B3" activePane="bottomRight" state="frozen"/>
      <selection pane="topRight"/>
      <selection pane="bottomLeft"/>
      <selection pane="bottomRight" activeCell="B3" sqref="B3"/>
    </sheetView>
  </sheetViews>
  <sheetFormatPr defaultColWidth="16.36328125" defaultRowHeight="20" customHeight="1"/>
  <cols>
    <col min="1" max="1" width="6.36328125" style="5" customWidth="1"/>
    <col min="2" max="5" width="16.36328125" style="5" customWidth="1"/>
    <col min="6" max="6" width="16.36328125" style="5" hidden="1" customWidth="1"/>
    <col min="7" max="11" width="16.36328125" style="5" customWidth="1"/>
    <col min="12" max="16384" width="16.36328125" style="5"/>
  </cols>
  <sheetData>
    <row r="1" spans="1:10" ht="27.75" customHeight="1">
      <c r="A1" s="40" t="s">
        <v>5</v>
      </c>
      <c r="B1" s="40"/>
      <c r="C1" s="40"/>
      <c r="D1" s="40"/>
      <c r="E1" s="40"/>
      <c r="F1" s="40"/>
      <c r="G1" s="40"/>
      <c r="H1" s="40"/>
      <c r="I1" s="40"/>
      <c r="J1" s="40"/>
    </row>
    <row r="2" spans="1:10" ht="28.5" customHeight="1">
      <c r="A2" s="6" t="s">
        <v>6</v>
      </c>
      <c r="B2" s="6" t="s">
        <v>7</v>
      </c>
      <c r="C2" s="6" t="s">
        <v>8</v>
      </c>
      <c r="D2" s="6" t="s">
        <v>9</v>
      </c>
      <c r="E2" s="6" t="s">
        <v>10</v>
      </c>
      <c r="F2" s="6" t="s">
        <v>11</v>
      </c>
      <c r="G2" s="7" t="s">
        <v>12</v>
      </c>
      <c r="H2" s="7" t="s">
        <v>13</v>
      </c>
      <c r="I2" s="7" t="s">
        <v>14</v>
      </c>
      <c r="J2" s="7" t="s">
        <v>15</v>
      </c>
    </row>
    <row r="3" spans="1:10" ht="52.5" customHeight="1">
      <c r="A3" s="8">
        <v>1</v>
      </c>
      <c r="B3" s="9" t="s">
        <v>7</v>
      </c>
      <c r="C3" s="10" t="s">
        <v>17</v>
      </c>
      <c r="D3" s="11">
        <v>17</v>
      </c>
      <c r="E3" s="11">
        <v>72</v>
      </c>
      <c r="F3" s="11">
        <v>29</v>
      </c>
      <c r="G3" s="12" t="s">
        <v>18</v>
      </c>
      <c r="H3" s="12" t="s">
        <v>19</v>
      </c>
      <c r="I3" s="13">
        <v>44162.72152777778</v>
      </c>
      <c r="J3" s="13">
        <v>44162.729166666664</v>
      </c>
    </row>
    <row r="4" spans="1:10" ht="52.25" customHeight="1">
      <c r="A4" s="14">
        <v>1</v>
      </c>
      <c r="B4" s="15" t="s">
        <v>16</v>
      </c>
      <c r="C4" s="16" t="s">
        <v>20</v>
      </c>
      <c r="D4" s="17">
        <v>13</v>
      </c>
      <c r="E4" s="17">
        <v>70</v>
      </c>
      <c r="F4" s="17">
        <v>21</v>
      </c>
      <c r="G4" s="18" t="s">
        <v>18</v>
      </c>
      <c r="H4" s="18" t="s">
        <v>19</v>
      </c>
      <c r="I4" s="19">
        <v>44162.575694444444</v>
      </c>
      <c r="J4" s="19">
        <v>44162.583333333336</v>
      </c>
    </row>
    <row r="5" spans="1:10" ht="52.25" customHeight="1">
      <c r="A5" s="14">
        <v>1</v>
      </c>
      <c r="B5" s="15" t="s">
        <v>16</v>
      </c>
      <c r="C5" s="16" t="s">
        <v>21</v>
      </c>
      <c r="D5" s="17">
        <v>7</v>
      </c>
      <c r="E5" s="17">
        <v>68</v>
      </c>
      <c r="F5" s="17">
        <v>5</v>
      </c>
      <c r="G5" s="18" t="s">
        <v>18</v>
      </c>
      <c r="H5" s="18" t="s">
        <v>19</v>
      </c>
      <c r="I5" s="19">
        <v>44162.315972222219</v>
      </c>
      <c r="J5" s="19">
        <v>44162.323611111111</v>
      </c>
    </row>
    <row r="6" spans="1:10" ht="26.25" customHeight="1">
      <c r="A6" s="14">
        <v>1</v>
      </c>
      <c r="B6" s="15" t="s">
        <v>22</v>
      </c>
      <c r="C6" s="16" t="s">
        <v>21</v>
      </c>
      <c r="D6" s="17">
        <v>7</v>
      </c>
      <c r="E6" s="17">
        <v>60</v>
      </c>
      <c r="F6" s="17">
        <v>41</v>
      </c>
      <c r="G6" s="18" t="s">
        <v>19</v>
      </c>
      <c r="H6" s="18" t="s">
        <v>18</v>
      </c>
      <c r="I6" s="19">
        <v>44162.308333333334</v>
      </c>
      <c r="J6" s="19">
        <v>44162.315972222219</v>
      </c>
    </row>
    <row r="7" spans="1:10" ht="26.25" customHeight="1">
      <c r="A7" s="14">
        <v>2</v>
      </c>
      <c r="B7" s="15" t="s">
        <v>23</v>
      </c>
      <c r="C7" s="16" t="s">
        <v>24</v>
      </c>
      <c r="D7" s="17">
        <v>14</v>
      </c>
      <c r="E7" s="17">
        <v>76</v>
      </c>
      <c r="F7" s="17">
        <v>124</v>
      </c>
      <c r="G7" s="18" t="s">
        <v>25</v>
      </c>
      <c r="H7" s="18" t="s">
        <v>19</v>
      </c>
      <c r="I7" s="19">
        <v>44162.599305555559</v>
      </c>
      <c r="J7" s="19">
        <v>44162.61041666667</v>
      </c>
    </row>
    <row r="8" spans="1:10" ht="26.25" customHeight="1">
      <c r="A8" s="14">
        <v>2</v>
      </c>
      <c r="B8" s="15" t="s">
        <v>26</v>
      </c>
      <c r="C8" s="16" t="s">
        <v>27</v>
      </c>
      <c r="D8" s="17">
        <v>7</v>
      </c>
      <c r="E8" s="17">
        <v>60</v>
      </c>
      <c r="F8" s="17">
        <v>97</v>
      </c>
      <c r="G8" s="18" t="s">
        <v>19</v>
      </c>
      <c r="H8" s="18" t="s">
        <v>25</v>
      </c>
      <c r="I8" s="19">
        <v>44162.316666666666</v>
      </c>
      <c r="J8" s="19">
        <v>44162.322222222225</v>
      </c>
    </row>
    <row r="9" spans="1:10" ht="65.25" customHeight="1">
      <c r="A9" s="14">
        <v>3</v>
      </c>
      <c r="B9" s="15" t="s">
        <v>28</v>
      </c>
      <c r="C9" s="16" t="s">
        <v>29</v>
      </c>
      <c r="D9" s="17">
        <v>7</v>
      </c>
      <c r="E9" s="17">
        <v>74</v>
      </c>
      <c r="F9" s="17">
        <v>152</v>
      </c>
      <c r="G9" s="18" t="s">
        <v>19</v>
      </c>
      <c r="H9" s="18" t="s">
        <v>30</v>
      </c>
      <c r="I9" s="19">
        <v>44162.329861111109</v>
      </c>
      <c r="J9" s="19">
        <v>44162.334027777775</v>
      </c>
    </row>
    <row r="10" spans="1:10" ht="65.25" customHeight="1">
      <c r="A10" s="14">
        <v>3</v>
      </c>
      <c r="B10" s="15" t="s">
        <v>28</v>
      </c>
      <c r="C10" s="16" t="s">
        <v>31</v>
      </c>
      <c r="D10" s="17">
        <v>7</v>
      </c>
      <c r="E10" s="17">
        <v>70</v>
      </c>
      <c r="F10" s="17">
        <v>136</v>
      </c>
      <c r="G10" s="18" t="s">
        <v>19</v>
      </c>
      <c r="H10" s="18" t="s">
        <v>30</v>
      </c>
      <c r="I10" s="19">
        <v>44162.319444444445</v>
      </c>
      <c r="J10" s="19">
        <v>44162.323611111111</v>
      </c>
    </row>
    <row r="11" spans="1:10" ht="65.25" customHeight="1">
      <c r="A11" s="14">
        <v>3</v>
      </c>
      <c r="B11" s="15" t="s">
        <v>28</v>
      </c>
      <c r="C11" s="16" t="s">
        <v>32</v>
      </c>
      <c r="D11" s="17">
        <v>13</v>
      </c>
      <c r="E11" s="17">
        <v>62</v>
      </c>
      <c r="F11" s="17">
        <v>142</v>
      </c>
      <c r="G11" s="18" t="s">
        <v>30</v>
      </c>
      <c r="H11" s="18" t="s">
        <v>25</v>
      </c>
      <c r="I11" s="19">
        <v>44162.555555555555</v>
      </c>
      <c r="J11" s="19">
        <v>44162.563888888886</v>
      </c>
    </row>
    <row r="12" spans="1:10" ht="52.25" customHeight="1">
      <c r="A12" s="14">
        <v>4</v>
      </c>
      <c r="B12" s="15" t="s">
        <v>33</v>
      </c>
      <c r="C12" s="16" t="s">
        <v>34</v>
      </c>
      <c r="D12" s="17">
        <v>7</v>
      </c>
      <c r="E12" s="17">
        <v>78</v>
      </c>
      <c r="F12" s="17">
        <v>169</v>
      </c>
      <c r="G12" s="18" t="s">
        <v>19</v>
      </c>
      <c r="H12" s="18" t="s">
        <v>35</v>
      </c>
      <c r="I12" s="19">
        <v>44163.302083333336</v>
      </c>
      <c r="J12" s="19">
        <v>44163.306944444441</v>
      </c>
    </row>
    <row r="13" spans="1:10" ht="52.25" customHeight="1">
      <c r="A13" s="14">
        <v>4</v>
      </c>
      <c r="B13" s="15" t="s">
        <v>33</v>
      </c>
      <c r="C13" s="16" t="s">
        <v>36</v>
      </c>
      <c r="D13" s="17">
        <v>7</v>
      </c>
      <c r="E13" s="17">
        <v>68</v>
      </c>
      <c r="F13" s="17">
        <v>182</v>
      </c>
      <c r="G13" s="18" t="s">
        <v>37</v>
      </c>
      <c r="H13" s="18" t="s">
        <v>35</v>
      </c>
      <c r="I13" s="19">
        <v>44163.326388888891</v>
      </c>
      <c r="J13" s="19">
        <v>44163.331250000003</v>
      </c>
    </row>
    <row r="14" spans="1:10" ht="52.25" customHeight="1">
      <c r="A14" s="14">
        <v>4</v>
      </c>
      <c r="B14" s="15" t="s">
        <v>33</v>
      </c>
      <c r="C14" s="16" t="s">
        <v>38</v>
      </c>
      <c r="D14" s="17">
        <v>12</v>
      </c>
      <c r="E14" s="17">
        <v>68</v>
      </c>
      <c r="F14" s="17">
        <v>187</v>
      </c>
      <c r="G14" s="18" t="s">
        <v>30</v>
      </c>
      <c r="H14" s="18" t="s">
        <v>19</v>
      </c>
      <c r="I14" s="19">
        <v>44163.552777777775</v>
      </c>
      <c r="J14" s="19">
        <v>44163.557638888888</v>
      </c>
    </row>
    <row r="15" spans="1:10" ht="20" customHeight="1">
      <c r="A15" s="14">
        <v>6</v>
      </c>
      <c r="B15" s="15" t="s">
        <v>39</v>
      </c>
      <c r="C15" s="16" t="s">
        <v>40</v>
      </c>
      <c r="D15" s="17">
        <v>7</v>
      </c>
      <c r="E15" s="17">
        <v>191</v>
      </c>
      <c r="F15" s="17">
        <v>280</v>
      </c>
      <c r="G15" s="18" t="s">
        <v>19</v>
      </c>
      <c r="H15" s="18" t="s">
        <v>18</v>
      </c>
      <c r="I15" s="19">
        <v>44162.329861111109</v>
      </c>
      <c r="J15" s="19">
        <v>44162.337500000001</v>
      </c>
    </row>
    <row r="16" spans="1:10" ht="20" customHeight="1">
      <c r="A16" s="14">
        <v>6</v>
      </c>
      <c r="B16" s="15" t="s">
        <v>41</v>
      </c>
      <c r="C16" s="16" t="s">
        <v>42</v>
      </c>
      <c r="D16" s="17">
        <v>12</v>
      </c>
      <c r="E16" s="17">
        <v>161</v>
      </c>
      <c r="F16" s="17">
        <v>203</v>
      </c>
      <c r="G16" s="18" t="s">
        <v>43</v>
      </c>
      <c r="H16" s="18" t="s">
        <v>19</v>
      </c>
      <c r="I16" s="19">
        <v>44162.540277777778</v>
      </c>
      <c r="J16" s="19">
        <v>44162.563194444447</v>
      </c>
    </row>
    <row r="17" spans="1:10" ht="20" customHeight="1">
      <c r="A17" s="14">
        <v>6</v>
      </c>
      <c r="B17" s="15" t="s">
        <v>39</v>
      </c>
      <c r="C17" s="16" t="s">
        <v>44</v>
      </c>
      <c r="D17" s="17">
        <v>7</v>
      </c>
      <c r="E17" s="17">
        <v>125</v>
      </c>
      <c r="F17" s="17">
        <v>266</v>
      </c>
      <c r="G17" s="18" t="s">
        <v>19</v>
      </c>
      <c r="H17" s="18" t="s">
        <v>18</v>
      </c>
      <c r="I17" s="19">
        <v>44162.319444444445</v>
      </c>
      <c r="J17" s="19">
        <v>44162.32708333333</v>
      </c>
    </row>
    <row r="18" spans="1:10" ht="20" customHeight="1">
      <c r="A18" s="14">
        <v>6</v>
      </c>
      <c r="B18" s="15" t="s">
        <v>39</v>
      </c>
      <c r="C18" s="16" t="s">
        <v>45</v>
      </c>
      <c r="D18" s="17">
        <v>7</v>
      </c>
      <c r="E18" s="17">
        <v>107</v>
      </c>
      <c r="F18" s="17">
        <v>242</v>
      </c>
      <c r="G18" s="18" t="s">
        <v>46</v>
      </c>
      <c r="H18" s="18" t="s">
        <v>43</v>
      </c>
      <c r="I18" s="19">
        <v>44162.3125</v>
      </c>
      <c r="J18" s="19">
        <v>44162.331944444442</v>
      </c>
    </row>
    <row r="19" spans="1:10" ht="26.25" customHeight="1">
      <c r="A19" s="14">
        <v>6</v>
      </c>
      <c r="B19" s="15" t="s">
        <v>47</v>
      </c>
      <c r="C19" s="16" t="s">
        <v>20</v>
      </c>
      <c r="D19" s="17">
        <v>13</v>
      </c>
      <c r="E19" s="17">
        <v>104</v>
      </c>
      <c r="F19" s="17">
        <v>204</v>
      </c>
      <c r="G19" s="18" t="s">
        <v>46</v>
      </c>
      <c r="H19" s="18" t="s">
        <v>43</v>
      </c>
      <c r="I19" s="19">
        <v>44162.597222222219</v>
      </c>
      <c r="J19" s="19">
        <v>44162.620138888888</v>
      </c>
    </row>
    <row r="20" spans="1:10" ht="26.25" customHeight="1">
      <c r="A20" s="14">
        <v>6</v>
      </c>
      <c r="B20" s="15" t="s">
        <v>48</v>
      </c>
      <c r="C20" s="16" t="s">
        <v>49</v>
      </c>
      <c r="D20" s="17">
        <v>17</v>
      </c>
      <c r="E20" s="17">
        <v>104</v>
      </c>
      <c r="F20" s="17">
        <v>224</v>
      </c>
      <c r="G20" s="18" t="s">
        <v>43</v>
      </c>
      <c r="H20" s="18" t="s">
        <v>19</v>
      </c>
      <c r="I20" s="19">
        <v>44162.724305555559</v>
      </c>
      <c r="J20" s="19">
        <v>44162.750694444447</v>
      </c>
    </row>
    <row r="21" spans="1:10" ht="26.25" customHeight="1">
      <c r="A21" s="14">
        <v>6</v>
      </c>
      <c r="B21" s="15" t="s">
        <v>50</v>
      </c>
      <c r="C21" s="16" t="s">
        <v>51</v>
      </c>
      <c r="D21" s="17">
        <v>13</v>
      </c>
      <c r="E21" s="17">
        <v>103</v>
      </c>
      <c r="F21" s="17">
        <v>250</v>
      </c>
      <c r="G21" s="18" t="s">
        <v>19</v>
      </c>
      <c r="H21" s="18" t="s">
        <v>43</v>
      </c>
      <c r="I21" s="19">
        <v>44162.5625</v>
      </c>
      <c r="J21" s="19">
        <v>44162.564583333333</v>
      </c>
    </row>
    <row r="22" spans="1:10" ht="26.25" customHeight="1">
      <c r="A22" s="14">
        <v>6</v>
      </c>
      <c r="B22" s="15" t="s">
        <v>52</v>
      </c>
      <c r="C22" s="16" t="s">
        <v>53</v>
      </c>
      <c r="D22" s="17">
        <v>7</v>
      </c>
      <c r="E22" s="17">
        <v>97</v>
      </c>
      <c r="F22" s="17">
        <v>230</v>
      </c>
      <c r="G22" s="18" t="s">
        <v>18</v>
      </c>
      <c r="H22" s="18" t="s">
        <v>19</v>
      </c>
      <c r="I22" s="19">
        <v>44162.310416666667</v>
      </c>
      <c r="J22" s="19">
        <v>44162.318055555559</v>
      </c>
    </row>
    <row r="23" spans="1:10" ht="26.25" customHeight="1">
      <c r="A23" s="14">
        <v>6</v>
      </c>
      <c r="B23" s="15" t="s">
        <v>48</v>
      </c>
      <c r="C23" s="16" t="s">
        <v>54</v>
      </c>
      <c r="D23" s="17">
        <v>7</v>
      </c>
      <c r="E23" s="17">
        <v>90</v>
      </c>
      <c r="F23" s="17">
        <v>214</v>
      </c>
      <c r="G23" s="18" t="s">
        <v>18</v>
      </c>
      <c r="H23" s="18" t="s">
        <v>19</v>
      </c>
      <c r="I23" s="19">
        <v>44162.326388888891</v>
      </c>
      <c r="J23" s="19">
        <v>44162.334027777775</v>
      </c>
    </row>
    <row r="24" spans="1:10" ht="20" customHeight="1">
      <c r="A24" s="14">
        <v>6</v>
      </c>
      <c r="B24" s="15" t="s">
        <v>39</v>
      </c>
      <c r="C24" s="16" t="s">
        <v>55</v>
      </c>
      <c r="D24" s="17">
        <v>9</v>
      </c>
      <c r="E24" s="17">
        <v>88</v>
      </c>
      <c r="F24" s="17">
        <v>268</v>
      </c>
      <c r="G24" s="18" t="s">
        <v>46</v>
      </c>
      <c r="H24" s="18" t="s">
        <v>43</v>
      </c>
      <c r="I24" s="19">
        <v>44162.409722222219</v>
      </c>
      <c r="J24" s="19">
        <v>44162.429166666669</v>
      </c>
    </row>
    <row r="25" spans="1:10" ht="26.25" customHeight="1">
      <c r="A25" s="14">
        <v>6</v>
      </c>
      <c r="B25" s="15" t="s">
        <v>50</v>
      </c>
      <c r="C25" s="16" t="s">
        <v>56</v>
      </c>
      <c r="D25" s="17">
        <v>8</v>
      </c>
      <c r="E25" s="17">
        <v>87</v>
      </c>
      <c r="F25" s="17">
        <v>231</v>
      </c>
      <c r="G25" s="18" t="s">
        <v>19</v>
      </c>
      <c r="H25" s="18" t="s">
        <v>43</v>
      </c>
      <c r="I25" s="19">
        <v>44162.354166666664</v>
      </c>
      <c r="J25" s="19">
        <v>44162.377083333333</v>
      </c>
    </row>
    <row r="26" spans="1:10" ht="26.25" customHeight="1">
      <c r="A26" s="14">
        <v>6</v>
      </c>
      <c r="B26" s="15" t="s">
        <v>47</v>
      </c>
      <c r="C26" s="16" t="s">
        <v>57</v>
      </c>
      <c r="D26" s="17">
        <v>12</v>
      </c>
      <c r="E26" s="17">
        <v>85</v>
      </c>
      <c r="F26" s="17">
        <v>258</v>
      </c>
      <c r="G26" s="18" t="s">
        <v>19</v>
      </c>
      <c r="H26" s="18" t="s">
        <v>18</v>
      </c>
      <c r="I26" s="19">
        <v>44162.552083333336</v>
      </c>
      <c r="J26" s="19">
        <v>44162.55972222222</v>
      </c>
    </row>
    <row r="27" spans="1:10" ht="26.25" customHeight="1">
      <c r="A27" s="14">
        <v>6</v>
      </c>
      <c r="B27" s="15" t="s">
        <v>50</v>
      </c>
      <c r="C27" s="16" t="s">
        <v>58</v>
      </c>
      <c r="D27" s="17">
        <v>8</v>
      </c>
      <c r="E27" s="17">
        <v>84</v>
      </c>
      <c r="F27" s="17">
        <v>195</v>
      </c>
      <c r="G27" s="18" t="s">
        <v>46</v>
      </c>
      <c r="H27" s="18" t="s">
        <v>43</v>
      </c>
      <c r="I27" s="19">
        <v>44162.345833333333</v>
      </c>
      <c r="J27" s="19">
        <v>44162.365277777775</v>
      </c>
    </row>
    <row r="28" spans="1:10" ht="26.25" customHeight="1">
      <c r="A28" s="14">
        <v>6</v>
      </c>
      <c r="B28" s="15" t="s">
        <v>50</v>
      </c>
      <c r="C28" s="16" t="s">
        <v>59</v>
      </c>
      <c r="D28" s="17">
        <v>9</v>
      </c>
      <c r="E28" s="17">
        <v>80</v>
      </c>
      <c r="F28" s="17">
        <v>244</v>
      </c>
      <c r="G28" s="18" t="s">
        <v>46</v>
      </c>
      <c r="H28" s="18" t="s">
        <v>43</v>
      </c>
      <c r="I28" s="19">
        <v>44162.378472222219</v>
      </c>
      <c r="J28" s="19">
        <v>44162.397916666669</v>
      </c>
    </row>
    <row r="29" spans="1:10" ht="20" customHeight="1">
      <c r="A29" s="14">
        <v>6</v>
      </c>
      <c r="B29" s="15" t="s">
        <v>41</v>
      </c>
      <c r="C29" s="16" t="s">
        <v>60</v>
      </c>
      <c r="D29" s="17">
        <v>13</v>
      </c>
      <c r="E29" s="17">
        <v>79</v>
      </c>
      <c r="F29" s="17">
        <v>287</v>
      </c>
      <c r="G29" s="18" t="s">
        <v>43</v>
      </c>
      <c r="H29" s="18" t="s">
        <v>18</v>
      </c>
      <c r="I29" s="19">
        <v>44162.550694444442</v>
      </c>
      <c r="J29" s="19">
        <v>44162.573611111111</v>
      </c>
    </row>
    <row r="30" spans="1:10" ht="26.25" customHeight="1">
      <c r="A30" s="14">
        <v>6</v>
      </c>
      <c r="B30" s="15" t="s">
        <v>50</v>
      </c>
      <c r="C30" s="16" t="s">
        <v>61</v>
      </c>
      <c r="D30" s="17">
        <v>14</v>
      </c>
      <c r="E30" s="17">
        <v>79</v>
      </c>
      <c r="F30" s="17">
        <v>289</v>
      </c>
      <c r="G30" s="18" t="s">
        <v>19</v>
      </c>
      <c r="H30" s="18" t="s">
        <v>62</v>
      </c>
      <c r="I30" s="19">
        <v>44162.604166666664</v>
      </c>
      <c r="J30" s="19">
        <v>44162.611805555556</v>
      </c>
    </row>
    <row r="31" spans="1:10" ht="26.25" customHeight="1">
      <c r="A31" s="14">
        <v>6</v>
      </c>
      <c r="B31" s="15" t="s">
        <v>48</v>
      </c>
      <c r="C31" s="16" t="s">
        <v>63</v>
      </c>
      <c r="D31" s="17">
        <v>16</v>
      </c>
      <c r="E31" s="17">
        <v>78</v>
      </c>
      <c r="F31" s="17">
        <v>275</v>
      </c>
      <c r="G31" s="18" t="s">
        <v>18</v>
      </c>
      <c r="H31" s="18" t="s">
        <v>19</v>
      </c>
      <c r="I31" s="19">
        <v>44162.701388888891</v>
      </c>
      <c r="J31" s="19">
        <v>44162.709027777775</v>
      </c>
    </row>
    <row r="32" spans="1:10" ht="26.25" customHeight="1">
      <c r="A32" s="14">
        <v>6</v>
      </c>
      <c r="B32" s="15" t="s">
        <v>48</v>
      </c>
      <c r="C32" s="16" t="s">
        <v>64</v>
      </c>
      <c r="D32" s="17">
        <v>14</v>
      </c>
      <c r="E32" s="17">
        <v>77</v>
      </c>
      <c r="F32" s="17">
        <v>273</v>
      </c>
      <c r="G32" s="18" t="s">
        <v>18</v>
      </c>
      <c r="H32" s="18" t="s">
        <v>19</v>
      </c>
      <c r="I32" s="19">
        <v>44162.618055555555</v>
      </c>
      <c r="J32" s="19">
        <v>44162.625694444447</v>
      </c>
    </row>
    <row r="33" spans="1:10" ht="20" customHeight="1">
      <c r="A33" s="14">
        <v>6</v>
      </c>
      <c r="B33" s="15" t="s">
        <v>41</v>
      </c>
      <c r="C33" s="16" t="s">
        <v>65</v>
      </c>
      <c r="D33" s="17">
        <v>11</v>
      </c>
      <c r="E33" s="17">
        <v>75</v>
      </c>
      <c r="F33" s="17">
        <v>257</v>
      </c>
      <c r="G33" s="18" t="s">
        <v>18</v>
      </c>
      <c r="H33" s="18" t="s">
        <v>19</v>
      </c>
      <c r="I33" s="19">
        <v>44162.513888888891</v>
      </c>
      <c r="J33" s="19">
        <v>44162.521527777775</v>
      </c>
    </row>
    <row r="34" spans="1:10" ht="20" customHeight="1">
      <c r="A34" s="14">
        <v>6</v>
      </c>
      <c r="B34" s="15" t="s">
        <v>39</v>
      </c>
      <c r="C34" s="16" t="s">
        <v>66</v>
      </c>
      <c r="D34" s="17">
        <v>16</v>
      </c>
      <c r="E34" s="17">
        <v>74</v>
      </c>
      <c r="F34" s="17">
        <v>223</v>
      </c>
      <c r="G34" s="18" t="s">
        <v>19</v>
      </c>
      <c r="H34" s="18" t="s">
        <v>18</v>
      </c>
      <c r="I34" s="19">
        <v>44162.697916666664</v>
      </c>
      <c r="J34" s="19">
        <v>44162.720833333333</v>
      </c>
    </row>
    <row r="35" spans="1:10" ht="26.25" customHeight="1">
      <c r="A35" s="14">
        <v>6</v>
      </c>
      <c r="B35" s="15" t="s">
        <v>52</v>
      </c>
      <c r="C35" s="16" t="s">
        <v>67</v>
      </c>
      <c r="D35" s="17">
        <v>11</v>
      </c>
      <c r="E35" s="17">
        <v>73</v>
      </c>
      <c r="F35" s="17">
        <v>285</v>
      </c>
      <c r="G35" s="18" t="s">
        <v>18</v>
      </c>
      <c r="H35" s="18" t="s">
        <v>19</v>
      </c>
      <c r="I35" s="19">
        <v>44162.503472222219</v>
      </c>
      <c r="J35" s="19">
        <v>44162.511111111111</v>
      </c>
    </row>
    <row r="36" spans="1:10" ht="20" customHeight="1">
      <c r="A36" s="14">
        <v>6</v>
      </c>
      <c r="B36" s="15" t="s">
        <v>41</v>
      </c>
      <c r="C36" s="16" t="s">
        <v>68</v>
      </c>
      <c r="D36" s="17">
        <v>16</v>
      </c>
      <c r="E36" s="17">
        <v>72</v>
      </c>
      <c r="F36" s="17">
        <v>207</v>
      </c>
      <c r="G36" s="18" t="s">
        <v>18</v>
      </c>
      <c r="H36" s="18" t="s">
        <v>19</v>
      </c>
      <c r="I36" s="19">
        <v>44162.722222222219</v>
      </c>
      <c r="J36" s="19">
        <v>44162.729861111111</v>
      </c>
    </row>
    <row r="37" spans="1:10" ht="20" customHeight="1">
      <c r="A37" s="14">
        <v>6</v>
      </c>
      <c r="B37" s="15" t="s">
        <v>39</v>
      </c>
      <c r="C37" s="16" t="s">
        <v>69</v>
      </c>
      <c r="D37" s="17">
        <v>6</v>
      </c>
      <c r="E37" s="17">
        <v>70</v>
      </c>
      <c r="F37" s="17">
        <v>252</v>
      </c>
      <c r="G37" s="18" t="s">
        <v>19</v>
      </c>
      <c r="H37" s="18" t="s">
        <v>18</v>
      </c>
      <c r="I37" s="19">
        <v>44162.298611111109</v>
      </c>
      <c r="J37" s="19">
        <v>44162.306250000001</v>
      </c>
    </row>
    <row r="38" spans="1:10" ht="26.25" customHeight="1">
      <c r="A38" s="14">
        <v>6</v>
      </c>
      <c r="B38" s="15" t="s">
        <v>47</v>
      </c>
      <c r="C38" s="16" t="s">
        <v>70</v>
      </c>
      <c r="D38" s="17">
        <v>14</v>
      </c>
      <c r="E38" s="17">
        <v>70</v>
      </c>
      <c r="F38" s="17">
        <v>260</v>
      </c>
      <c r="G38" s="18" t="s">
        <v>19</v>
      </c>
      <c r="H38" s="18" t="s">
        <v>18</v>
      </c>
      <c r="I38" s="19">
        <v>44162.635416666664</v>
      </c>
      <c r="J38" s="19">
        <v>44162.643055555556</v>
      </c>
    </row>
    <row r="39" spans="1:10" ht="26.25" customHeight="1">
      <c r="A39" s="14">
        <v>6</v>
      </c>
      <c r="B39" s="15" t="s">
        <v>50</v>
      </c>
      <c r="C39" s="16" t="s">
        <v>71</v>
      </c>
      <c r="D39" s="17">
        <v>11</v>
      </c>
      <c r="E39" s="17">
        <v>68</v>
      </c>
      <c r="F39" s="17">
        <v>284</v>
      </c>
      <c r="G39" s="18" t="s">
        <v>46</v>
      </c>
      <c r="H39" s="18" t="s">
        <v>43</v>
      </c>
      <c r="I39" s="19">
        <v>44162.461805555555</v>
      </c>
      <c r="J39" s="19">
        <v>44162.481249999997</v>
      </c>
    </row>
    <row r="40" spans="1:10" ht="26.25" customHeight="1">
      <c r="A40" s="14">
        <v>6</v>
      </c>
      <c r="B40" s="15" t="s">
        <v>47</v>
      </c>
      <c r="C40" s="16" t="s">
        <v>72</v>
      </c>
      <c r="D40" s="17">
        <v>8</v>
      </c>
      <c r="E40" s="17">
        <v>67</v>
      </c>
      <c r="F40" s="17">
        <v>254</v>
      </c>
      <c r="G40" s="18" t="s">
        <v>46</v>
      </c>
      <c r="H40" s="18" t="s">
        <v>43</v>
      </c>
      <c r="I40" s="19">
        <v>44162.388888888891</v>
      </c>
      <c r="J40" s="19">
        <v>44162.411805555559</v>
      </c>
    </row>
    <row r="41" spans="1:10" ht="26.25" customHeight="1">
      <c r="A41" s="14">
        <v>6</v>
      </c>
      <c r="B41" s="15" t="s">
        <v>52</v>
      </c>
      <c r="C41" s="16" t="s">
        <v>73</v>
      </c>
      <c r="D41" s="17">
        <v>12</v>
      </c>
      <c r="E41" s="17">
        <v>66</v>
      </c>
      <c r="F41" s="17">
        <v>249</v>
      </c>
      <c r="G41" s="18" t="s">
        <v>18</v>
      </c>
      <c r="H41" s="18" t="s">
        <v>19</v>
      </c>
      <c r="I41" s="19">
        <v>44162.545138888891</v>
      </c>
      <c r="J41" s="19">
        <v>44162.552777777775</v>
      </c>
    </row>
    <row r="42" spans="1:10" ht="26.25" customHeight="1">
      <c r="A42" s="14">
        <v>6</v>
      </c>
      <c r="B42" s="15" t="s">
        <v>47</v>
      </c>
      <c r="C42" s="16" t="s">
        <v>74</v>
      </c>
      <c r="D42" s="17">
        <v>7</v>
      </c>
      <c r="E42" s="17">
        <v>65</v>
      </c>
      <c r="F42" s="17">
        <v>198</v>
      </c>
      <c r="G42" s="18" t="s">
        <v>46</v>
      </c>
      <c r="H42" s="18" t="s">
        <v>43</v>
      </c>
      <c r="I42" s="19">
        <v>44162.347222222219</v>
      </c>
      <c r="J42" s="19">
        <v>44162.370138888888</v>
      </c>
    </row>
    <row r="43" spans="1:10" ht="26.25" customHeight="1">
      <c r="A43" s="14">
        <v>6</v>
      </c>
      <c r="B43" s="15" t="s">
        <v>50</v>
      </c>
      <c r="C43" s="16" t="s">
        <v>75</v>
      </c>
      <c r="D43" s="17">
        <v>12</v>
      </c>
      <c r="E43" s="17">
        <v>65</v>
      </c>
      <c r="F43" s="17">
        <v>286</v>
      </c>
      <c r="G43" s="18" t="s">
        <v>18</v>
      </c>
      <c r="H43" s="18" t="s">
        <v>43</v>
      </c>
      <c r="I43" s="19">
        <v>44162.52847222222</v>
      </c>
      <c r="J43" s="19">
        <v>44162.54583333333</v>
      </c>
    </row>
    <row r="44" spans="1:10" ht="20" customHeight="1">
      <c r="A44" s="14">
        <v>6</v>
      </c>
      <c r="B44" s="15" t="s">
        <v>41</v>
      </c>
      <c r="C44" s="16" t="s">
        <v>76</v>
      </c>
      <c r="D44" s="17">
        <v>15</v>
      </c>
      <c r="E44" s="17">
        <v>65</v>
      </c>
      <c r="F44" s="17">
        <v>261</v>
      </c>
      <c r="G44" s="18" t="s">
        <v>43</v>
      </c>
      <c r="H44" s="18" t="s">
        <v>18</v>
      </c>
      <c r="I44" s="19">
        <v>44162.665277777778</v>
      </c>
      <c r="J44" s="19">
        <v>44162.680555555555</v>
      </c>
    </row>
    <row r="45" spans="1:10" ht="26.25" customHeight="1">
      <c r="A45" s="14">
        <v>6</v>
      </c>
      <c r="B45" s="15" t="s">
        <v>48</v>
      </c>
      <c r="C45" s="16" t="s">
        <v>77</v>
      </c>
      <c r="D45" s="17">
        <v>11</v>
      </c>
      <c r="E45" s="17">
        <v>64</v>
      </c>
      <c r="F45" s="17">
        <v>218</v>
      </c>
      <c r="G45" s="18" t="s">
        <v>43</v>
      </c>
      <c r="H45" s="18" t="s">
        <v>18</v>
      </c>
      <c r="I45" s="19">
        <v>44162.474305555559</v>
      </c>
      <c r="J45" s="19">
        <v>44162.493055555555</v>
      </c>
    </row>
    <row r="46" spans="1:10" ht="20" customHeight="1">
      <c r="A46" s="14">
        <v>6</v>
      </c>
      <c r="B46" s="15" t="s">
        <v>41</v>
      </c>
      <c r="C46" s="16" t="s">
        <v>78</v>
      </c>
      <c r="D46" s="17">
        <v>14</v>
      </c>
      <c r="E46" s="17">
        <v>64</v>
      </c>
      <c r="F46" s="17">
        <v>205</v>
      </c>
      <c r="G46" s="18" t="s">
        <v>43</v>
      </c>
      <c r="H46" s="18" t="s">
        <v>18</v>
      </c>
      <c r="I46" s="19">
        <v>44162.623611111114</v>
      </c>
      <c r="J46" s="19">
        <v>44162.638888888891</v>
      </c>
    </row>
    <row r="47" spans="1:10" ht="20" customHeight="1">
      <c r="A47" s="14">
        <v>6</v>
      </c>
      <c r="B47" s="15" t="s">
        <v>39</v>
      </c>
      <c r="C47" s="16" t="s">
        <v>79</v>
      </c>
      <c r="D47" s="17">
        <v>8</v>
      </c>
      <c r="E47" s="17">
        <v>62</v>
      </c>
      <c r="F47" s="17">
        <v>215</v>
      </c>
      <c r="G47" s="18" t="s">
        <v>19</v>
      </c>
      <c r="H47" s="18" t="s">
        <v>18</v>
      </c>
      <c r="I47" s="19">
        <v>44162.364583333336</v>
      </c>
      <c r="J47" s="19">
        <v>44162.37222222222</v>
      </c>
    </row>
    <row r="48" spans="1:10" ht="20" customHeight="1">
      <c r="A48" s="14">
        <v>6</v>
      </c>
      <c r="B48" s="15" t="s">
        <v>41</v>
      </c>
      <c r="C48" s="16" t="s">
        <v>80</v>
      </c>
      <c r="D48" s="17">
        <v>13</v>
      </c>
      <c r="E48" s="17">
        <v>62</v>
      </c>
      <c r="F48" s="17">
        <v>238</v>
      </c>
      <c r="G48" s="18" t="s">
        <v>18</v>
      </c>
      <c r="H48" s="18" t="s">
        <v>19</v>
      </c>
      <c r="I48" s="19">
        <v>44162.586805555555</v>
      </c>
      <c r="J48" s="19">
        <v>44162.594444444447</v>
      </c>
    </row>
    <row r="49" spans="1:10" ht="20" customHeight="1">
      <c r="A49" s="14">
        <v>6</v>
      </c>
      <c r="B49" s="15" t="s">
        <v>41</v>
      </c>
      <c r="C49" s="16" t="s">
        <v>81</v>
      </c>
      <c r="D49" s="17">
        <v>13</v>
      </c>
      <c r="E49" s="17">
        <v>62</v>
      </c>
      <c r="F49" s="17">
        <v>259</v>
      </c>
      <c r="G49" s="18" t="s">
        <v>18</v>
      </c>
      <c r="H49" s="18" t="s">
        <v>19</v>
      </c>
      <c r="I49" s="19">
        <v>44162.597222222219</v>
      </c>
      <c r="J49" s="19">
        <v>44162.604861111111</v>
      </c>
    </row>
    <row r="50" spans="1:10" ht="20" customHeight="1">
      <c r="A50" s="14">
        <v>6</v>
      </c>
      <c r="B50" s="15" t="s">
        <v>41</v>
      </c>
      <c r="C50" s="16" t="s">
        <v>82</v>
      </c>
      <c r="D50" s="17">
        <v>9</v>
      </c>
      <c r="E50" s="17">
        <v>61</v>
      </c>
      <c r="F50" s="17">
        <v>255</v>
      </c>
      <c r="G50" s="18" t="s">
        <v>18</v>
      </c>
      <c r="H50" s="18" t="s">
        <v>19</v>
      </c>
      <c r="I50" s="19">
        <v>44162.430555555555</v>
      </c>
      <c r="J50" s="19">
        <v>44162.438194444447</v>
      </c>
    </row>
    <row r="51" spans="1:10" ht="39.25" customHeight="1">
      <c r="A51" s="14">
        <v>7</v>
      </c>
      <c r="B51" s="15" t="s">
        <v>83</v>
      </c>
      <c r="C51" s="16" t="s">
        <v>34</v>
      </c>
      <c r="D51" s="17">
        <v>7</v>
      </c>
      <c r="E51" s="17">
        <v>81</v>
      </c>
      <c r="F51" s="17">
        <v>297</v>
      </c>
      <c r="G51" s="18" t="s">
        <v>46</v>
      </c>
      <c r="H51" s="18" t="s">
        <v>84</v>
      </c>
      <c r="I51" s="19">
        <v>44163.3125</v>
      </c>
      <c r="J51" s="19">
        <v>44163.333333333336</v>
      </c>
    </row>
    <row r="52" spans="1:10" ht="26.25" customHeight="1">
      <c r="A52" s="14">
        <v>7</v>
      </c>
      <c r="B52" s="15" t="s">
        <v>85</v>
      </c>
      <c r="C52" s="16" t="s">
        <v>20</v>
      </c>
      <c r="D52" s="17">
        <v>13</v>
      </c>
      <c r="E52" s="17">
        <v>75</v>
      </c>
      <c r="F52" s="17">
        <v>342</v>
      </c>
      <c r="G52" s="18" t="s">
        <v>84</v>
      </c>
      <c r="H52" s="18" t="s">
        <v>46</v>
      </c>
      <c r="I52" s="19">
        <v>44163.581944444442</v>
      </c>
      <c r="J52" s="19">
        <v>44163.597222222219</v>
      </c>
    </row>
    <row r="53" spans="1:10" ht="39.25" customHeight="1">
      <c r="A53" s="14">
        <v>9</v>
      </c>
      <c r="B53" s="15" t="s">
        <v>86</v>
      </c>
      <c r="C53" s="16" t="s">
        <v>31</v>
      </c>
      <c r="D53" s="17">
        <v>7</v>
      </c>
      <c r="E53" s="17">
        <v>118</v>
      </c>
      <c r="F53" s="17">
        <v>384</v>
      </c>
      <c r="G53" s="18" t="s">
        <v>19</v>
      </c>
      <c r="H53" s="18" t="s">
        <v>87</v>
      </c>
      <c r="I53" s="19">
        <v>44163.319444444445</v>
      </c>
      <c r="J53" s="19">
        <v>44163.32916666667</v>
      </c>
    </row>
    <row r="54" spans="1:10" ht="26.25" customHeight="1">
      <c r="A54" s="14">
        <v>9</v>
      </c>
      <c r="B54" s="15" t="s">
        <v>88</v>
      </c>
      <c r="C54" s="16" t="s">
        <v>89</v>
      </c>
      <c r="D54" s="17">
        <v>8</v>
      </c>
      <c r="E54" s="17">
        <v>110</v>
      </c>
      <c r="F54" s="17">
        <v>411</v>
      </c>
      <c r="G54" s="18" t="s">
        <v>37</v>
      </c>
      <c r="H54" s="18" t="s">
        <v>18</v>
      </c>
      <c r="I54" s="19">
        <v>44163.333333333336</v>
      </c>
      <c r="J54" s="19">
        <v>44163.34097222222</v>
      </c>
    </row>
    <row r="55" spans="1:10" ht="39.25" customHeight="1">
      <c r="A55" s="14">
        <v>9</v>
      </c>
      <c r="B55" s="15" t="s">
        <v>90</v>
      </c>
      <c r="C55" s="16" t="s">
        <v>91</v>
      </c>
      <c r="D55" s="17">
        <v>7</v>
      </c>
      <c r="E55" s="17">
        <v>60</v>
      </c>
      <c r="F55" s="17">
        <v>355</v>
      </c>
      <c r="G55" s="18" t="s">
        <v>18</v>
      </c>
      <c r="H55" s="18" t="s">
        <v>19</v>
      </c>
      <c r="I55" s="19">
        <v>44163.325694444444</v>
      </c>
      <c r="J55" s="19">
        <v>44163.333333333336</v>
      </c>
    </row>
    <row r="56" spans="1:10" ht="52.25" customHeight="1">
      <c r="A56" s="14">
        <v>11</v>
      </c>
      <c r="B56" s="15" t="s">
        <v>92</v>
      </c>
      <c r="C56" s="16" t="s">
        <v>93</v>
      </c>
      <c r="D56" s="17">
        <v>12</v>
      </c>
      <c r="E56" s="17">
        <v>156</v>
      </c>
      <c r="F56" s="17">
        <v>478</v>
      </c>
      <c r="G56" s="18" t="s">
        <v>94</v>
      </c>
      <c r="H56" s="18" t="s">
        <v>95</v>
      </c>
      <c r="I56" s="19">
        <v>44163.543749999997</v>
      </c>
      <c r="J56" s="19">
        <v>44163.550694444442</v>
      </c>
    </row>
    <row r="57" spans="1:10" ht="65.25" customHeight="1">
      <c r="A57" s="14">
        <v>11</v>
      </c>
      <c r="B57" s="15" t="s">
        <v>96</v>
      </c>
      <c r="C57" s="16" t="s">
        <v>97</v>
      </c>
      <c r="D57" s="17">
        <v>7</v>
      </c>
      <c r="E57" s="17">
        <v>143</v>
      </c>
      <c r="F57" s="17">
        <v>500</v>
      </c>
      <c r="G57" s="18" t="s">
        <v>19</v>
      </c>
      <c r="H57" s="18" t="s">
        <v>94</v>
      </c>
      <c r="I57" s="19">
        <v>44163.326388888891</v>
      </c>
      <c r="J57" s="19">
        <v>44163.331250000003</v>
      </c>
    </row>
    <row r="58" spans="1:10" ht="52.25" customHeight="1">
      <c r="A58" s="14">
        <v>11</v>
      </c>
      <c r="B58" s="15" t="s">
        <v>92</v>
      </c>
      <c r="C58" s="16" t="s">
        <v>98</v>
      </c>
      <c r="D58" s="17">
        <v>7</v>
      </c>
      <c r="E58" s="17">
        <v>137</v>
      </c>
      <c r="F58" s="17">
        <v>459</v>
      </c>
      <c r="G58" s="18" t="s">
        <v>19</v>
      </c>
      <c r="H58" s="18" t="s">
        <v>25</v>
      </c>
      <c r="I58" s="19">
        <v>44163.320833333331</v>
      </c>
      <c r="J58" s="19">
        <v>44163.326388888891</v>
      </c>
    </row>
    <row r="59" spans="1:10" ht="52.25" customHeight="1">
      <c r="A59" s="14">
        <v>11</v>
      </c>
      <c r="B59" s="15" t="s">
        <v>99</v>
      </c>
      <c r="C59" s="16" t="s">
        <v>100</v>
      </c>
      <c r="D59" s="17">
        <v>13</v>
      </c>
      <c r="E59" s="17">
        <v>136</v>
      </c>
      <c r="F59" s="17">
        <v>479</v>
      </c>
      <c r="G59" s="18" t="s">
        <v>101</v>
      </c>
      <c r="H59" s="18" t="s">
        <v>19</v>
      </c>
      <c r="I59" s="19">
        <v>44163.591666666667</v>
      </c>
      <c r="J59" s="19">
        <v>44163.597222222219</v>
      </c>
    </row>
    <row r="60" spans="1:10" ht="52.25" customHeight="1">
      <c r="A60" s="14">
        <v>11</v>
      </c>
      <c r="B60" s="15" t="s">
        <v>99</v>
      </c>
      <c r="C60" s="16" t="s">
        <v>102</v>
      </c>
      <c r="D60" s="17">
        <v>11</v>
      </c>
      <c r="E60" s="17">
        <v>124</v>
      </c>
      <c r="F60" s="17">
        <v>477</v>
      </c>
      <c r="G60" s="18" t="s">
        <v>25</v>
      </c>
      <c r="H60" s="18" t="s">
        <v>19</v>
      </c>
      <c r="I60" s="19">
        <v>44163.508333333331</v>
      </c>
      <c r="J60" s="19">
        <v>44163.513888888891</v>
      </c>
    </row>
    <row r="61" spans="1:10" ht="39.25" customHeight="1">
      <c r="A61" s="14">
        <v>11</v>
      </c>
      <c r="B61" s="15" t="s">
        <v>103</v>
      </c>
      <c r="C61" s="16" t="s">
        <v>64</v>
      </c>
      <c r="D61" s="17">
        <v>14</v>
      </c>
      <c r="E61" s="17">
        <v>124</v>
      </c>
      <c r="F61" s="17">
        <v>533</v>
      </c>
      <c r="G61" s="18" t="s">
        <v>46</v>
      </c>
      <c r="H61" s="18" t="s">
        <v>19</v>
      </c>
      <c r="I61" s="19">
        <v>44163.599305555559</v>
      </c>
      <c r="J61" s="19">
        <v>44163.603472222225</v>
      </c>
    </row>
    <row r="62" spans="1:10" ht="52.25" customHeight="1">
      <c r="A62" s="14">
        <v>11</v>
      </c>
      <c r="B62" s="15" t="s">
        <v>99</v>
      </c>
      <c r="C62" s="16" t="s">
        <v>104</v>
      </c>
      <c r="D62" s="17">
        <v>12</v>
      </c>
      <c r="E62" s="17">
        <v>116</v>
      </c>
      <c r="F62" s="17">
        <v>464</v>
      </c>
      <c r="G62" s="18" t="s">
        <v>25</v>
      </c>
      <c r="H62" s="18" t="s">
        <v>105</v>
      </c>
      <c r="I62" s="19">
        <v>44163.529166666667</v>
      </c>
      <c r="J62" s="19">
        <v>44163.550694444442</v>
      </c>
    </row>
    <row r="63" spans="1:10" ht="39.25" customHeight="1">
      <c r="A63" s="14">
        <v>11</v>
      </c>
      <c r="B63" s="15" t="s">
        <v>106</v>
      </c>
      <c r="C63" s="16" t="s">
        <v>107</v>
      </c>
      <c r="D63" s="17">
        <v>7</v>
      </c>
      <c r="E63" s="17">
        <v>113</v>
      </c>
      <c r="F63" s="17">
        <v>514</v>
      </c>
      <c r="G63" s="18" t="s">
        <v>19</v>
      </c>
      <c r="H63" s="18" t="s">
        <v>108</v>
      </c>
      <c r="I63" s="19">
        <v>44163.328472222223</v>
      </c>
      <c r="J63" s="19">
        <v>44163.344444444447</v>
      </c>
    </row>
    <row r="64" spans="1:10" ht="52.25" customHeight="1">
      <c r="A64" s="14">
        <v>11</v>
      </c>
      <c r="B64" s="15" t="s">
        <v>99</v>
      </c>
      <c r="C64" s="16" t="s">
        <v>109</v>
      </c>
      <c r="D64" s="17">
        <v>12</v>
      </c>
      <c r="E64" s="17">
        <v>110</v>
      </c>
      <c r="F64" s="17">
        <v>437</v>
      </c>
      <c r="G64" s="18" t="s">
        <v>25</v>
      </c>
      <c r="H64" s="18" t="s">
        <v>19</v>
      </c>
      <c r="I64" s="19">
        <v>44163.55</v>
      </c>
      <c r="J64" s="19">
        <v>44163.555555555555</v>
      </c>
    </row>
    <row r="65" spans="1:10" ht="65.25" customHeight="1">
      <c r="A65" s="14">
        <v>11</v>
      </c>
      <c r="B65" s="15" t="s">
        <v>110</v>
      </c>
      <c r="C65" s="16" t="s">
        <v>111</v>
      </c>
      <c r="D65" s="17">
        <v>7</v>
      </c>
      <c r="E65" s="17">
        <v>109</v>
      </c>
      <c r="F65" s="17">
        <v>415</v>
      </c>
      <c r="G65" s="18" t="s">
        <v>25</v>
      </c>
      <c r="H65" s="18" t="s">
        <v>94</v>
      </c>
      <c r="I65" s="19">
        <v>44163.331250000003</v>
      </c>
      <c r="J65" s="19">
        <v>44163.341666666667</v>
      </c>
    </row>
    <row r="66" spans="1:10" ht="39.25" customHeight="1">
      <c r="A66" s="14">
        <v>11</v>
      </c>
      <c r="B66" s="15" t="s">
        <v>112</v>
      </c>
      <c r="C66" s="16" t="s">
        <v>53</v>
      </c>
      <c r="D66" s="17">
        <v>7</v>
      </c>
      <c r="E66" s="17">
        <v>107</v>
      </c>
      <c r="F66" s="17">
        <v>446</v>
      </c>
      <c r="G66" s="18" t="s">
        <v>101</v>
      </c>
      <c r="H66" s="18" t="s">
        <v>94</v>
      </c>
      <c r="I66" s="19">
        <v>44163.310416666667</v>
      </c>
      <c r="J66" s="19">
        <v>44163.320833333331</v>
      </c>
    </row>
    <row r="67" spans="1:10" ht="52.25" customHeight="1">
      <c r="A67" s="14">
        <v>11</v>
      </c>
      <c r="B67" s="15" t="s">
        <v>99</v>
      </c>
      <c r="C67" s="16" t="s">
        <v>113</v>
      </c>
      <c r="D67" s="17">
        <v>15</v>
      </c>
      <c r="E67" s="17">
        <v>97</v>
      </c>
      <c r="F67" s="17">
        <v>481</v>
      </c>
      <c r="G67" s="18" t="s">
        <v>25</v>
      </c>
      <c r="H67" s="18" t="s">
        <v>19</v>
      </c>
      <c r="I67" s="19">
        <v>44163.675000000003</v>
      </c>
      <c r="J67" s="19">
        <v>44163.680555555555</v>
      </c>
    </row>
    <row r="68" spans="1:10" ht="52.25" customHeight="1">
      <c r="A68" s="14">
        <v>11</v>
      </c>
      <c r="B68" s="15" t="s">
        <v>92</v>
      </c>
      <c r="C68" s="16" t="s">
        <v>114</v>
      </c>
      <c r="D68" s="17">
        <v>8</v>
      </c>
      <c r="E68" s="17">
        <v>95</v>
      </c>
      <c r="F68" s="17">
        <v>501</v>
      </c>
      <c r="G68" s="18" t="s">
        <v>19</v>
      </c>
      <c r="H68" s="18" t="s">
        <v>25</v>
      </c>
      <c r="I68" s="19">
        <v>44163.363888888889</v>
      </c>
      <c r="J68" s="19">
        <v>44163.369444444441</v>
      </c>
    </row>
    <row r="69" spans="1:10" ht="39.25" customHeight="1">
      <c r="A69" s="14">
        <v>11</v>
      </c>
      <c r="B69" s="15" t="s">
        <v>115</v>
      </c>
      <c r="C69" s="16" t="s">
        <v>116</v>
      </c>
      <c r="D69" s="17">
        <v>13</v>
      </c>
      <c r="E69" s="17">
        <v>95</v>
      </c>
      <c r="F69" s="17">
        <v>531</v>
      </c>
      <c r="G69" s="18" t="s">
        <v>94</v>
      </c>
      <c r="H69" s="18" t="s">
        <v>95</v>
      </c>
      <c r="I69" s="19">
        <v>44163.552777777775</v>
      </c>
      <c r="J69" s="19">
        <v>44163.55972222222</v>
      </c>
    </row>
    <row r="70" spans="1:10" ht="52.25" customHeight="1">
      <c r="A70" s="14">
        <v>11</v>
      </c>
      <c r="B70" s="15" t="s">
        <v>92</v>
      </c>
      <c r="C70" s="16" t="s">
        <v>117</v>
      </c>
      <c r="D70" s="17">
        <v>7</v>
      </c>
      <c r="E70" s="17">
        <v>92</v>
      </c>
      <c r="F70" s="17">
        <v>432</v>
      </c>
      <c r="G70" s="18" t="s">
        <v>95</v>
      </c>
      <c r="H70" s="18" t="s">
        <v>25</v>
      </c>
      <c r="I70" s="19">
        <v>44163.342361111114</v>
      </c>
      <c r="J70" s="19">
        <v>44163.347222222219</v>
      </c>
    </row>
    <row r="71" spans="1:10" ht="52.25" customHeight="1">
      <c r="A71" s="14">
        <v>11</v>
      </c>
      <c r="B71" s="15" t="s">
        <v>92</v>
      </c>
      <c r="C71" s="16" t="s">
        <v>118</v>
      </c>
      <c r="D71" s="17">
        <v>13</v>
      </c>
      <c r="E71" s="17">
        <v>92</v>
      </c>
      <c r="F71" s="17">
        <v>438</v>
      </c>
      <c r="G71" s="18" t="s">
        <v>94</v>
      </c>
      <c r="H71" s="18" t="s">
        <v>25</v>
      </c>
      <c r="I71" s="19">
        <v>44163.585416666669</v>
      </c>
      <c r="J71" s="19">
        <v>44163.597222222219</v>
      </c>
    </row>
    <row r="72" spans="1:10" ht="52.25" customHeight="1">
      <c r="A72" s="14">
        <v>11</v>
      </c>
      <c r="B72" s="15" t="s">
        <v>92</v>
      </c>
      <c r="C72" s="16" t="s">
        <v>119</v>
      </c>
      <c r="D72" s="17">
        <v>6</v>
      </c>
      <c r="E72" s="17">
        <v>90</v>
      </c>
      <c r="F72" s="17">
        <v>414</v>
      </c>
      <c r="G72" s="18" t="s">
        <v>37</v>
      </c>
      <c r="H72" s="18" t="s">
        <v>25</v>
      </c>
      <c r="I72" s="19">
        <v>44163.287499999999</v>
      </c>
      <c r="J72" s="19">
        <v>44163.292361111111</v>
      </c>
    </row>
    <row r="73" spans="1:10" ht="39.25" customHeight="1">
      <c r="A73" s="14">
        <v>11</v>
      </c>
      <c r="B73" s="15" t="s">
        <v>106</v>
      </c>
      <c r="C73" s="16" t="s">
        <v>120</v>
      </c>
      <c r="D73" s="17">
        <v>14</v>
      </c>
      <c r="E73" s="17">
        <v>90</v>
      </c>
      <c r="F73" s="17">
        <v>453</v>
      </c>
      <c r="G73" s="18" t="s">
        <v>19</v>
      </c>
      <c r="H73" s="18" t="s">
        <v>108</v>
      </c>
      <c r="I73" s="19">
        <v>44163.602083333331</v>
      </c>
      <c r="J73" s="19">
        <v>44163.607638888891</v>
      </c>
    </row>
    <row r="74" spans="1:10" ht="52.25" customHeight="1">
      <c r="A74" s="14">
        <v>11</v>
      </c>
      <c r="B74" s="15" t="s">
        <v>99</v>
      </c>
      <c r="C74" s="16" t="s">
        <v>121</v>
      </c>
      <c r="D74" s="17">
        <v>15</v>
      </c>
      <c r="E74" s="17">
        <v>90</v>
      </c>
      <c r="F74" s="17">
        <v>508</v>
      </c>
      <c r="G74" s="18" t="s">
        <v>25</v>
      </c>
      <c r="H74" s="18" t="s">
        <v>19</v>
      </c>
      <c r="I74" s="19">
        <v>44163.654166666667</v>
      </c>
      <c r="J74" s="19">
        <v>44163.659722222219</v>
      </c>
    </row>
    <row r="75" spans="1:10" ht="52.25" customHeight="1">
      <c r="A75" s="14">
        <v>11</v>
      </c>
      <c r="B75" s="15" t="s">
        <v>99</v>
      </c>
      <c r="C75" s="16" t="s">
        <v>122</v>
      </c>
      <c r="D75" s="17">
        <v>16</v>
      </c>
      <c r="E75" s="17">
        <v>88</v>
      </c>
      <c r="F75" s="17">
        <v>441</v>
      </c>
      <c r="G75" s="18" t="s">
        <v>101</v>
      </c>
      <c r="H75" s="18" t="s">
        <v>19</v>
      </c>
      <c r="I75" s="19">
        <v>44163.716666666667</v>
      </c>
      <c r="J75" s="19">
        <v>44163.722222222219</v>
      </c>
    </row>
    <row r="76" spans="1:10" ht="52.25" customHeight="1">
      <c r="A76" s="14">
        <v>11</v>
      </c>
      <c r="B76" s="15" t="s">
        <v>92</v>
      </c>
      <c r="C76" s="16" t="s">
        <v>123</v>
      </c>
      <c r="D76" s="17">
        <v>16</v>
      </c>
      <c r="E76" s="17">
        <v>87</v>
      </c>
      <c r="F76" s="17">
        <v>509</v>
      </c>
      <c r="G76" s="18" t="s">
        <v>19</v>
      </c>
      <c r="H76" s="18" t="s">
        <v>25</v>
      </c>
      <c r="I76" s="19">
        <v>44163.695833333331</v>
      </c>
      <c r="J76" s="19">
        <v>44163.701388888891</v>
      </c>
    </row>
    <row r="77" spans="1:10" ht="39.25" customHeight="1">
      <c r="A77" s="14">
        <v>11</v>
      </c>
      <c r="B77" s="15" t="s">
        <v>103</v>
      </c>
      <c r="C77" s="16" t="s">
        <v>80</v>
      </c>
      <c r="D77" s="17">
        <v>13</v>
      </c>
      <c r="E77" s="17">
        <v>85</v>
      </c>
      <c r="F77" s="17">
        <v>529</v>
      </c>
      <c r="G77" s="18" t="s">
        <v>46</v>
      </c>
      <c r="H77" s="18" t="s">
        <v>19</v>
      </c>
      <c r="I77" s="19">
        <v>44163.571527777778</v>
      </c>
      <c r="J77" s="19">
        <v>44163.575694444444</v>
      </c>
    </row>
    <row r="78" spans="1:10" ht="39.25" customHeight="1">
      <c r="A78" s="14">
        <v>11</v>
      </c>
      <c r="B78" s="15" t="s">
        <v>124</v>
      </c>
      <c r="C78" s="16" t="s">
        <v>125</v>
      </c>
      <c r="D78" s="17">
        <v>16</v>
      </c>
      <c r="E78" s="17">
        <v>84</v>
      </c>
      <c r="F78" s="17">
        <v>523</v>
      </c>
      <c r="G78" s="18" t="s">
        <v>108</v>
      </c>
      <c r="H78" s="18" t="s">
        <v>19</v>
      </c>
      <c r="I78" s="19">
        <v>44163.693749999999</v>
      </c>
      <c r="J78" s="19">
        <v>44163.711805555555</v>
      </c>
    </row>
    <row r="79" spans="1:10" ht="52.25" customHeight="1">
      <c r="A79" s="14">
        <v>11</v>
      </c>
      <c r="B79" s="15" t="s">
        <v>99</v>
      </c>
      <c r="C79" s="16" t="s">
        <v>126</v>
      </c>
      <c r="D79" s="17">
        <v>17</v>
      </c>
      <c r="E79" s="17">
        <v>84</v>
      </c>
      <c r="F79" s="17">
        <v>510</v>
      </c>
      <c r="G79" s="18" t="s">
        <v>25</v>
      </c>
      <c r="H79" s="18" t="s">
        <v>19</v>
      </c>
      <c r="I79" s="19">
        <v>44163.737500000003</v>
      </c>
      <c r="J79" s="19">
        <v>44163.743055555555</v>
      </c>
    </row>
    <row r="80" spans="1:10" ht="39.25" customHeight="1">
      <c r="A80" s="14">
        <v>11</v>
      </c>
      <c r="B80" s="15" t="s">
        <v>127</v>
      </c>
      <c r="C80" s="16" t="s">
        <v>34</v>
      </c>
      <c r="D80" s="17">
        <v>7</v>
      </c>
      <c r="E80" s="17">
        <v>79</v>
      </c>
      <c r="F80" s="17">
        <v>528</v>
      </c>
      <c r="G80" s="18" t="s">
        <v>128</v>
      </c>
      <c r="H80" s="18" t="s">
        <v>95</v>
      </c>
      <c r="I80" s="19">
        <v>44163.30972222222</v>
      </c>
      <c r="J80" s="19">
        <v>44163.316666666666</v>
      </c>
    </row>
    <row r="81" spans="1:10" ht="52.25" customHeight="1">
      <c r="A81" s="14">
        <v>11</v>
      </c>
      <c r="B81" s="15" t="s">
        <v>99</v>
      </c>
      <c r="C81" s="16" t="s">
        <v>129</v>
      </c>
      <c r="D81" s="17">
        <v>13</v>
      </c>
      <c r="E81" s="17">
        <v>78</v>
      </c>
      <c r="F81" s="17">
        <v>506</v>
      </c>
      <c r="G81" s="18" t="s">
        <v>25</v>
      </c>
      <c r="H81" s="18" t="s">
        <v>19</v>
      </c>
      <c r="I81" s="19">
        <v>44163.570833333331</v>
      </c>
      <c r="J81" s="19">
        <v>44163.576388888891</v>
      </c>
    </row>
    <row r="82" spans="1:10" ht="39.25" customHeight="1">
      <c r="A82" s="14">
        <v>11</v>
      </c>
      <c r="B82" s="15" t="s">
        <v>124</v>
      </c>
      <c r="C82" s="16" t="s">
        <v>130</v>
      </c>
      <c r="D82" s="17">
        <v>17</v>
      </c>
      <c r="E82" s="17">
        <v>77</v>
      </c>
      <c r="F82" s="17">
        <v>456</v>
      </c>
      <c r="G82" s="18" t="s">
        <v>131</v>
      </c>
      <c r="H82" s="18" t="s">
        <v>19</v>
      </c>
      <c r="I82" s="19">
        <v>44163.714583333334</v>
      </c>
      <c r="J82" s="19">
        <v>44163.732638888891</v>
      </c>
    </row>
    <row r="83" spans="1:10" ht="52.25" customHeight="1">
      <c r="A83" s="14">
        <v>11</v>
      </c>
      <c r="B83" s="15" t="s">
        <v>99</v>
      </c>
      <c r="C83" s="16" t="s">
        <v>132</v>
      </c>
      <c r="D83" s="17">
        <v>17</v>
      </c>
      <c r="E83" s="17">
        <v>77</v>
      </c>
      <c r="F83" s="17">
        <v>483</v>
      </c>
      <c r="G83" s="18" t="s">
        <v>25</v>
      </c>
      <c r="H83" s="18" t="s">
        <v>19</v>
      </c>
      <c r="I83" s="19">
        <v>44163.758333333331</v>
      </c>
      <c r="J83" s="19">
        <v>44163.763888888891</v>
      </c>
    </row>
    <row r="84" spans="1:10" ht="52.25" customHeight="1">
      <c r="A84" s="14">
        <v>11</v>
      </c>
      <c r="B84" s="15" t="s">
        <v>92</v>
      </c>
      <c r="C84" s="16" t="s">
        <v>133</v>
      </c>
      <c r="D84" s="17">
        <v>16</v>
      </c>
      <c r="E84" s="17">
        <v>76</v>
      </c>
      <c r="F84" s="17">
        <v>482</v>
      </c>
      <c r="G84" s="18" t="s">
        <v>19</v>
      </c>
      <c r="H84" s="18" t="s">
        <v>25</v>
      </c>
      <c r="I84" s="19">
        <v>44163.716666666667</v>
      </c>
      <c r="J84" s="19">
        <v>44163.722222222219</v>
      </c>
    </row>
    <row r="85" spans="1:10" ht="52.25" customHeight="1">
      <c r="A85" s="14">
        <v>11</v>
      </c>
      <c r="B85" s="15" t="s">
        <v>99</v>
      </c>
      <c r="C85" s="16" t="s">
        <v>134</v>
      </c>
      <c r="D85" s="17">
        <v>8</v>
      </c>
      <c r="E85" s="17">
        <v>75</v>
      </c>
      <c r="F85" s="17">
        <v>433</v>
      </c>
      <c r="G85" s="18" t="s">
        <v>25</v>
      </c>
      <c r="H85" s="18" t="s">
        <v>19</v>
      </c>
      <c r="I85" s="19">
        <v>44163.383333333331</v>
      </c>
      <c r="J85" s="19">
        <v>44163.388888888891</v>
      </c>
    </row>
    <row r="86" spans="1:10" ht="39.25" customHeight="1">
      <c r="A86" s="14">
        <v>11</v>
      </c>
      <c r="B86" s="15" t="s">
        <v>106</v>
      </c>
      <c r="C86" s="16" t="s">
        <v>135</v>
      </c>
      <c r="D86" s="17">
        <v>12</v>
      </c>
      <c r="E86" s="17">
        <v>74</v>
      </c>
      <c r="F86" s="17">
        <v>451</v>
      </c>
      <c r="G86" s="18" t="s">
        <v>19</v>
      </c>
      <c r="H86" s="18" t="s">
        <v>108</v>
      </c>
      <c r="I86" s="19">
        <v>44163.518750000003</v>
      </c>
      <c r="J86" s="19">
        <v>44163.534722222219</v>
      </c>
    </row>
    <row r="87" spans="1:10" ht="52.25" customHeight="1">
      <c r="A87" s="14">
        <v>11</v>
      </c>
      <c r="B87" s="15" t="s">
        <v>92</v>
      </c>
      <c r="C87" s="16" t="s">
        <v>136</v>
      </c>
      <c r="D87" s="17">
        <v>8</v>
      </c>
      <c r="E87" s="17">
        <v>73</v>
      </c>
      <c r="F87" s="17">
        <v>474</v>
      </c>
      <c r="G87" s="18" t="s">
        <v>95</v>
      </c>
      <c r="H87" s="18" t="s">
        <v>25</v>
      </c>
      <c r="I87" s="19">
        <v>44163.384027777778</v>
      </c>
      <c r="J87" s="19">
        <v>44163.388888888891</v>
      </c>
    </row>
    <row r="88" spans="1:10" ht="39.25" customHeight="1">
      <c r="A88" s="14">
        <v>11</v>
      </c>
      <c r="B88" s="15" t="s">
        <v>124</v>
      </c>
      <c r="C88" s="16" t="s">
        <v>137</v>
      </c>
      <c r="D88" s="17">
        <v>13</v>
      </c>
      <c r="E88" s="17">
        <v>72</v>
      </c>
      <c r="F88" s="17">
        <v>421</v>
      </c>
      <c r="G88" s="18" t="s">
        <v>131</v>
      </c>
      <c r="H88" s="18" t="s">
        <v>19</v>
      </c>
      <c r="I88" s="19">
        <v>44163.568749999999</v>
      </c>
      <c r="J88" s="19">
        <v>44163.586805555555</v>
      </c>
    </row>
    <row r="89" spans="1:10" ht="52.25" customHeight="1">
      <c r="A89" s="14">
        <v>11</v>
      </c>
      <c r="B89" s="15" t="s">
        <v>99</v>
      </c>
      <c r="C89" s="16" t="s">
        <v>138</v>
      </c>
      <c r="D89" s="17">
        <v>14</v>
      </c>
      <c r="E89" s="17">
        <v>71</v>
      </c>
      <c r="F89" s="17">
        <v>439</v>
      </c>
      <c r="G89" s="18" t="s">
        <v>25</v>
      </c>
      <c r="H89" s="18" t="s">
        <v>19</v>
      </c>
      <c r="I89" s="19">
        <v>44163.633333333331</v>
      </c>
      <c r="J89" s="19">
        <v>44163.638888888891</v>
      </c>
    </row>
    <row r="90" spans="1:10" ht="39.25" customHeight="1">
      <c r="A90" s="14">
        <v>11</v>
      </c>
      <c r="B90" s="15" t="s">
        <v>106</v>
      </c>
      <c r="C90" s="16" t="s">
        <v>139</v>
      </c>
      <c r="D90" s="17">
        <v>16</v>
      </c>
      <c r="E90" s="17">
        <v>71</v>
      </c>
      <c r="F90" s="17">
        <v>455</v>
      </c>
      <c r="G90" s="18" t="s">
        <v>19</v>
      </c>
      <c r="H90" s="18" t="s">
        <v>25</v>
      </c>
      <c r="I90" s="19">
        <v>44163.685416666667</v>
      </c>
      <c r="J90" s="19">
        <v>44163.690972222219</v>
      </c>
    </row>
    <row r="91" spans="1:10" ht="52.25" customHeight="1">
      <c r="A91" s="14">
        <v>11</v>
      </c>
      <c r="B91" s="15" t="s">
        <v>99</v>
      </c>
      <c r="C91" s="16" t="s">
        <v>140</v>
      </c>
      <c r="D91" s="17">
        <v>16</v>
      </c>
      <c r="E91" s="17">
        <v>71</v>
      </c>
      <c r="F91" s="17">
        <v>468</v>
      </c>
      <c r="G91" s="18" t="s">
        <v>25</v>
      </c>
      <c r="H91" s="18" t="s">
        <v>19</v>
      </c>
      <c r="I91" s="19">
        <v>44163.695833333331</v>
      </c>
      <c r="J91" s="19">
        <v>44163.701388888891</v>
      </c>
    </row>
    <row r="92" spans="1:10" ht="39.25" customHeight="1">
      <c r="A92" s="14">
        <v>11</v>
      </c>
      <c r="B92" s="15" t="s">
        <v>106</v>
      </c>
      <c r="C92" s="16" t="s">
        <v>141</v>
      </c>
      <c r="D92" s="17">
        <v>9</v>
      </c>
      <c r="E92" s="17">
        <v>70</v>
      </c>
      <c r="F92" s="17">
        <v>516</v>
      </c>
      <c r="G92" s="18" t="s">
        <v>19</v>
      </c>
      <c r="H92" s="18" t="s">
        <v>108</v>
      </c>
      <c r="I92" s="19">
        <v>44163.414583333331</v>
      </c>
      <c r="J92" s="19">
        <v>44163.430555555555</v>
      </c>
    </row>
    <row r="93" spans="1:10" ht="52.25" customHeight="1">
      <c r="A93" s="14">
        <v>11</v>
      </c>
      <c r="B93" s="15" t="s">
        <v>92</v>
      </c>
      <c r="C93" s="16" t="s">
        <v>142</v>
      </c>
      <c r="D93" s="17">
        <v>10</v>
      </c>
      <c r="E93" s="17">
        <v>70</v>
      </c>
      <c r="F93" s="17">
        <v>476</v>
      </c>
      <c r="G93" s="18" t="s">
        <v>95</v>
      </c>
      <c r="H93" s="18" t="s">
        <v>25</v>
      </c>
      <c r="I93" s="19">
        <v>44163.467361111114</v>
      </c>
      <c r="J93" s="19">
        <v>44163.472222222219</v>
      </c>
    </row>
    <row r="94" spans="1:10" ht="39.25" customHeight="1">
      <c r="A94" s="14">
        <v>11</v>
      </c>
      <c r="B94" s="15" t="s">
        <v>124</v>
      </c>
      <c r="C94" s="16" t="s">
        <v>143</v>
      </c>
      <c r="D94" s="17">
        <v>14</v>
      </c>
      <c r="E94" s="17">
        <v>70</v>
      </c>
      <c r="F94" s="17">
        <v>493</v>
      </c>
      <c r="G94" s="18" t="s">
        <v>131</v>
      </c>
      <c r="H94" s="18" t="s">
        <v>19</v>
      </c>
      <c r="I94" s="19">
        <v>44163.589583333334</v>
      </c>
      <c r="J94" s="19">
        <v>44163.607638888891</v>
      </c>
    </row>
    <row r="95" spans="1:10" ht="52.25" customHeight="1">
      <c r="A95" s="14">
        <v>11</v>
      </c>
      <c r="B95" s="15" t="s">
        <v>99</v>
      </c>
      <c r="C95" s="16" t="s">
        <v>144</v>
      </c>
      <c r="D95" s="17">
        <v>11</v>
      </c>
      <c r="E95" s="17">
        <v>69</v>
      </c>
      <c r="F95" s="17">
        <v>504</v>
      </c>
      <c r="G95" s="18" t="s">
        <v>25</v>
      </c>
      <c r="H95" s="18" t="s">
        <v>19</v>
      </c>
      <c r="I95" s="19">
        <v>44163.487500000003</v>
      </c>
      <c r="J95" s="19">
        <v>44163.493055555555</v>
      </c>
    </row>
    <row r="96" spans="1:10" ht="39.25" customHeight="1">
      <c r="A96" s="14">
        <v>11</v>
      </c>
      <c r="B96" s="15" t="s">
        <v>124</v>
      </c>
      <c r="C96" s="16" t="s">
        <v>145</v>
      </c>
      <c r="D96" s="17">
        <v>13</v>
      </c>
      <c r="E96" s="17">
        <v>69</v>
      </c>
      <c r="F96" s="17">
        <v>452</v>
      </c>
      <c r="G96" s="18" t="s">
        <v>131</v>
      </c>
      <c r="H96" s="18" t="s">
        <v>19</v>
      </c>
      <c r="I96" s="19">
        <v>44163.549305555556</v>
      </c>
      <c r="J96" s="19">
        <v>44163.567361111112</v>
      </c>
    </row>
    <row r="97" spans="1:10" ht="52.25" customHeight="1">
      <c r="A97" s="14">
        <v>11</v>
      </c>
      <c r="B97" s="15" t="s">
        <v>99</v>
      </c>
      <c r="C97" s="16" t="s">
        <v>146</v>
      </c>
      <c r="D97" s="17">
        <v>18</v>
      </c>
      <c r="E97" s="17">
        <v>69</v>
      </c>
      <c r="F97" s="17">
        <v>470</v>
      </c>
      <c r="G97" s="18" t="s">
        <v>25</v>
      </c>
      <c r="H97" s="18" t="s">
        <v>19</v>
      </c>
      <c r="I97" s="19">
        <v>44163.779166666667</v>
      </c>
      <c r="J97" s="19">
        <v>44163.784722222219</v>
      </c>
    </row>
    <row r="98" spans="1:10" ht="39.25" customHeight="1">
      <c r="A98" s="14">
        <v>11</v>
      </c>
      <c r="B98" s="15" t="s">
        <v>147</v>
      </c>
      <c r="C98" s="16" t="s">
        <v>97</v>
      </c>
      <c r="D98" s="17">
        <v>7</v>
      </c>
      <c r="E98" s="17">
        <v>67</v>
      </c>
      <c r="F98" s="17">
        <v>530</v>
      </c>
      <c r="G98" s="18" t="s">
        <v>95</v>
      </c>
      <c r="H98" s="18" t="s">
        <v>46</v>
      </c>
      <c r="I98" s="19">
        <v>44163.316666666666</v>
      </c>
      <c r="J98" s="19">
        <v>44163.319444444445</v>
      </c>
    </row>
    <row r="99" spans="1:10" ht="52.25" customHeight="1">
      <c r="A99" s="14">
        <v>11</v>
      </c>
      <c r="B99" s="15" t="s">
        <v>99</v>
      </c>
      <c r="C99" s="16" t="s">
        <v>148</v>
      </c>
      <c r="D99" s="17">
        <v>14</v>
      </c>
      <c r="E99" s="17">
        <v>67</v>
      </c>
      <c r="F99" s="17">
        <v>466</v>
      </c>
      <c r="G99" s="18" t="s">
        <v>25</v>
      </c>
      <c r="H99" s="18" t="s">
        <v>19</v>
      </c>
      <c r="I99" s="19">
        <v>44163.612500000003</v>
      </c>
      <c r="J99" s="19">
        <v>44163.618055555555</v>
      </c>
    </row>
    <row r="100" spans="1:10" ht="52.25" customHeight="1">
      <c r="A100" s="14">
        <v>11</v>
      </c>
      <c r="B100" s="15" t="s">
        <v>92</v>
      </c>
      <c r="C100" s="16" t="s">
        <v>149</v>
      </c>
      <c r="D100" s="17">
        <v>14</v>
      </c>
      <c r="E100" s="17">
        <v>67</v>
      </c>
      <c r="F100" s="17">
        <v>480</v>
      </c>
      <c r="G100" s="18" t="s">
        <v>19</v>
      </c>
      <c r="H100" s="18" t="s">
        <v>25</v>
      </c>
      <c r="I100" s="19">
        <v>44163.633333333331</v>
      </c>
      <c r="J100" s="19">
        <v>44163.638888888891</v>
      </c>
    </row>
    <row r="101" spans="1:10" ht="39.25" customHeight="1">
      <c r="A101" s="14">
        <v>11</v>
      </c>
      <c r="B101" s="15" t="s">
        <v>106</v>
      </c>
      <c r="C101" s="16" t="s">
        <v>150</v>
      </c>
      <c r="D101" s="17">
        <v>15</v>
      </c>
      <c r="E101" s="17">
        <v>67</v>
      </c>
      <c r="F101" s="17">
        <v>522</v>
      </c>
      <c r="G101" s="18" t="s">
        <v>19</v>
      </c>
      <c r="H101" s="18" t="s">
        <v>131</v>
      </c>
      <c r="I101" s="19">
        <v>44163.664583333331</v>
      </c>
      <c r="J101" s="19">
        <v>44163.680555555555</v>
      </c>
    </row>
    <row r="102" spans="1:10" ht="39.25" customHeight="1">
      <c r="A102" s="14">
        <v>11</v>
      </c>
      <c r="B102" s="15" t="s">
        <v>124</v>
      </c>
      <c r="C102" s="16" t="s">
        <v>151</v>
      </c>
      <c r="D102" s="17">
        <v>17</v>
      </c>
      <c r="E102" s="17">
        <v>67</v>
      </c>
      <c r="F102" s="17">
        <v>425</v>
      </c>
      <c r="G102" s="18" t="s">
        <v>131</v>
      </c>
      <c r="H102" s="18" t="s">
        <v>19</v>
      </c>
      <c r="I102" s="19">
        <v>44163.73541666667</v>
      </c>
      <c r="J102" s="19">
        <v>44163.753472222219</v>
      </c>
    </row>
    <row r="103" spans="1:10" ht="52.25" customHeight="1">
      <c r="A103" s="14">
        <v>11</v>
      </c>
      <c r="B103" s="15" t="s">
        <v>92</v>
      </c>
      <c r="C103" s="16" t="s">
        <v>152</v>
      </c>
      <c r="D103" s="17">
        <v>11</v>
      </c>
      <c r="E103" s="17">
        <v>66</v>
      </c>
      <c r="F103" s="17">
        <v>463</v>
      </c>
      <c r="G103" s="18" t="s">
        <v>95</v>
      </c>
      <c r="H103" s="18" t="s">
        <v>25</v>
      </c>
      <c r="I103" s="19">
        <v>44163.488194444442</v>
      </c>
      <c r="J103" s="19">
        <v>44163.493055555555</v>
      </c>
    </row>
    <row r="104" spans="1:10" ht="52.25" customHeight="1">
      <c r="A104" s="14">
        <v>11</v>
      </c>
      <c r="B104" s="15" t="s">
        <v>92</v>
      </c>
      <c r="C104" s="16" t="s">
        <v>153</v>
      </c>
      <c r="D104" s="17">
        <v>14</v>
      </c>
      <c r="E104" s="17">
        <v>64</v>
      </c>
      <c r="F104" s="17">
        <v>507</v>
      </c>
      <c r="G104" s="18" t="s">
        <v>19</v>
      </c>
      <c r="H104" s="18" t="s">
        <v>25</v>
      </c>
      <c r="I104" s="19">
        <v>44163.612500000003</v>
      </c>
      <c r="J104" s="19">
        <v>44163.618055555555</v>
      </c>
    </row>
    <row r="105" spans="1:10" ht="52.25" customHeight="1">
      <c r="A105" s="14">
        <v>11</v>
      </c>
      <c r="B105" s="15" t="s">
        <v>99</v>
      </c>
      <c r="C105" s="16" t="s">
        <v>154</v>
      </c>
      <c r="D105" s="17">
        <v>6</v>
      </c>
      <c r="E105" s="17">
        <v>63</v>
      </c>
      <c r="F105" s="17">
        <v>431</v>
      </c>
      <c r="G105" s="18" t="s">
        <v>25</v>
      </c>
      <c r="H105" s="18" t="s">
        <v>94</v>
      </c>
      <c r="I105" s="19">
        <v>44163.298611111109</v>
      </c>
      <c r="J105" s="19">
        <v>44163.308333333334</v>
      </c>
    </row>
    <row r="106" spans="1:10" ht="52.25" customHeight="1">
      <c r="A106" s="14">
        <v>11</v>
      </c>
      <c r="B106" s="15" t="s">
        <v>92</v>
      </c>
      <c r="C106" s="16" t="s">
        <v>155</v>
      </c>
      <c r="D106" s="17">
        <v>7</v>
      </c>
      <c r="E106" s="17">
        <v>63</v>
      </c>
      <c r="F106" s="17">
        <v>486</v>
      </c>
      <c r="G106" s="18" t="s">
        <v>19</v>
      </c>
      <c r="H106" s="18" t="s">
        <v>25</v>
      </c>
      <c r="I106" s="19">
        <v>44163.306250000001</v>
      </c>
      <c r="J106" s="19">
        <v>44163.311805555553</v>
      </c>
    </row>
    <row r="107" spans="1:10" ht="52.25" customHeight="1">
      <c r="A107" s="14">
        <v>11</v>
      </c>
      <c r="B107" s="15" t="s">
        <v>92</v>
      </c>
      <c r="C107" s="16" t="s">
        <v>156</v>
      </c>
      <c r="D107" s="17">
        <v>10</v>
      </c>
      <c r="E107" s="17">
        <v>63</v>
      </c>
      <c r="F107" s="17">
        <v>503</v>
      </c>
      <c r="G107" s="18" t="s">
        <v>19</v>
      </c>
      <c r="H107" s="18" t="s">
        <v>25</v>
      </c>
      <c r="I107" s="19">
        <v>44163.445833333331</v>
      </c>
      <c r="J107" s="19">
        <v>44163.451388888891</v>
      </c>
    </row>
    <row r="108" spans="1:10" ht="39.25" customHeight="1">
      <c r="A108" s="14">
        <v>11</v>
      </c>
      <c r="B108" s="15" t="s">
        <v>124</v>
      </c>
      <c r="C108" s="16" t="s">
        <v>157</v>
      </c>
      <c r="D108" s="17">
        <v>11</v>
      </c>
      <c r="E108" s="17">
        <v>62</v>
      </c>
      <c r="F108" s="17">
        <v>419</v>
      </c>
      <c r="G108" s="18" t="s">
        <v>131</v>
      </c>
      <c r="H108" s="18" t="s">
        <v>19</v>
      </c>
      <c r="I108" s="19">
        <v>44163.48541666667</v>
      </c>
      <c r="J108" s="19">
        <v>44163.503472222219</v>
      </c>
    </row>
    <row r="109" spans="1:10" ht="39.25" customHeight="1">
      <c r="A109" s="14">
        <v>11</v>
      </c>
      <c r="B109" s="15" t="s">
        <v>106</v>
      </c>
      <c r="C109" s="16" t="s">
        <v>158</v>
      </c>
      <c r="D109" s="17">
        <v>15</v>
      </c>
      <c r="E109" s="17">
        <v>61</v>
      </c>
      <c r="F109" s="17">
        <v>494</v>
      </c>
      <c r="G109" s="18" t="s">
        <v>19</v>
      </c>
      <c r="H109" s="18" t="s">
        <v>131</v>
      </c>
      <c r="I109" s="19">
        <v>44163.643750000003</v>
      </c>
      <c r="J109" s="19">
        <v>44163.659722222219</v>
      </c>
    </row>
    <row r="110" spans="1:10" ht="52.25" customHeight="1">
      <c r="A110" s="14">
        <v>11</v>
      </c>
      <c r="B110" s="15" t="s">
        <v>92</v>
      </c>
      <c r="C110" s="16" t="s">
        <v>159</v>
      </c>
      <c r="D110" s="17">
        <v>9</v>
      </c>
      <c r="E110" s="17">
        <v>60</v>
      </c>
      <c r="F110" s="17">
        <v>434</v>
      </c>
      <c r="G110" s="18" t="s">
        <v>19</v>
      </c>
      <c r="H110" s="18" t="s">
        <v>25</v>
      </c>
      <c r="I110" s="19">
        <v>44163.425000000003</v>
      </c>
      <c r="J110" s="19">
        <v>44163.430555555555</v>
      </c>
    </row>
    <row r="111" spans="1:10" ht="39.25" customHeight="1">
      <c r="A111" s="14">
        <v>11</v>
      </c>
      <c r="B111" s="15" t="s">
        <v>106</v>
      </c>
      <c r="C111" s="16" t="s">
        <v>160</v>
      </c>
      <c r="D111" s="17">
        <v>13</v>
      </c>
      <c r="E111" s="17">
        <v>60</v>
      </c>
      <c r="F111" s="17">
        <v>520</v>
      </c>
      <c r="G111" s="18" t="s">
        <v>94</v>
      </c>
      <c r="H111" s="18" t="s">
        <v>95</v>
      </c>
      <c r="I111" s="19">
        <v>44163.574999999997</v>
      </c>
      <c r="J111" s="19">
        <v>44163.581944444442</v>
      </c>
    </row>
    <row r="112" spans="1:10" ht="52.25" customHeight="1">
      <c r="A112" s="14">
        <v>11</v>
      </c>
      <c r="B112" s="15" t="s">
        <v>92</v>
      </c>
      <c r="C112" s="16" t="s">
        <v>161</v>
      </c>
      <c r="D112" s="17">
        <v>15</v>
      </c>
      <c r="E112" s="17">
        <v>60</v>
      </c>
      <c r="F112" s="17">
        <v>440</v>
      </c>
      <c r="G112" s="18" t="s">
        <v>19</v>
      </c>
      <c r="H112" s="18" t="s">
        <v>25</v>
      </c>
      <c r="I112" s="19">
        <v>44163.675000000003</v>
      </c>
      <c r="J112" s="19">
        <v>44163.680555555555</v>
      </c>
    </row>
    <row r="113" spans="1:10" ht="52.25" customHeight="1">
      <c r="A113" s="14">
        <v>390</v>
      </c>
      <c r="B113" s="15" t="s">
        <v>162</v>
      </c>
      <c r="C113" s="16" t="s">
        <v>163</v>
      </c>
      <c r="D113" s="17">
        <v>7</v>
      </c>
      <c r="E113" s="17">
        <v>118</v>
      </c>
      <c r="F113" s="17">
        <v>660</v>
      </c>
      <c r="G113" s="18" t="s">
        <v>164</v>
      </c>
      <c r="H113" s="18" t="s">
        <v>30</v>
      </c>
      <c r="I113" s="19">
        <v>44163.3125</v>
      </c>
      <c r="J113" s="19">
        <v>44163.326388888891</v>
      </c>
    </row>
    <row r="114" spans="1:10" ht="52.25" customHeight="1">
      <c r="A114" s="14">
        <v>390</v>
      </c>
      <c r="B114" s="15" t="s">
        <v>165</v>
      </c>
      <c r="C114" s="16" t="s">
        <v>166</v>
      </c>
      <c r="D114" s="17">
        <v>13</v>
      </c>
      <c r="E114" s="17">
        <v>112</v>
      </c>
      <c r="F114" s="17">
        <v>662</v>
      </c>
      <c r="G114" s="18" t="s">
        <v>30</v>
      </c>
      <c r="H114" s="18" t="s">
        <v>164</v>
      </c>
      <c r="I114" s="19">
        <v>44163.559027777781</v>
      </c>
      <c r="J114" s="19">
        <v>44163.572916666664</v>
      </c>
    </row>
    <row r="115" spans="1:10" ht="26.25" customHeight="1">
      <c r="A115" s="14">
        <v>390</v>
      </c>
      <c r="B115" s="15" t="s">
        <v>167</v>
      </c>
      <c r="C115" s="16" t="s">
        <v>116</v>
      </c>
      <c r="D115" s="17">
        <v>13</v>
      </c>
      <c r="E115" s="17">
        <v>103</v>
      </c>
      <c r="F115" s="17">
        <v>639</v>
      </c>
      <c r="G115" s="18" t="s">
        <v>30</v>
      </c>
      <c r="H115" s="18" t="s">
        <v>19</v>
      </c>
      <c r="I115" s="19">
        <v>44163.552777777775</v>
      </c>
      <c r="J115" s="19">
        <v>44163.556944444441</v>
      </c>
    </row>
    <row r="116" spans="1:10" ht="39.25" customHeight="1">
      <c r="A116" s="14">
        <v>390</v>
      </c>
      <c r="B116" s="15" t="s">
        <v>168</v>
      </c>
      <c r="C116" s="16" t="s">
        <v>169</v>
      </c>
      <c r="D116" s="17">
        <v>7</v>
      </c>
      <c r="E116" s="17">
        <v>90</v>
      </c>
      <c r="F116" s="17">
        <v>659</v>
      </c>
      <c r="G116" s="18" t="s">
        <v>170</v>
      </c>
      <c r="H116" s="18" t="s">
        <v>30</v>
      </c>
      <c r="I116" s="19">
        <v>44163.324305555558</v>
      </c>
      <c r="J116" s="19">
        <v>44163.331250000003</v>
      </c>
    </row>
    <row r="117" spans="1:10" ht="20" customHeight="1">
      <c r="A117" s="14">
        <v>390</v>
      </c>
      <c r="B117" s="15" t="s">
        <v>171</v>
      </c>
      <c r="C117" s="16" t="s">
        <v>169</v>
      </c>
      <c r="D117" s="17">
        <v>7</v>
      </c>
      <c r="E117" s="17">
        <v>82</v>
      </c>
      <c r="F117" s="17">
        <v>641</v>
      </c>
      <c r="G117" s="18" t="s">
        <v>19</v>
      </c>
      <c r="H117" s="18" t="s">
        <v>30</v>
      </c>
      <c r="I117" s="19">
        <v>44163.324305555558</v>
      </c>
      <c r="J117" s="19">
        <v>44163.328472222223</v>
      </c>
    </row>
    <row r="118" spans="1:10" ht="39.25" customHeight="1">
      <c r="A118" s="14">
        <v>390</v>
      </c>
      <c r="B118" s="15" t="s">
        <v>172</v>
      </c>
      <c r="C118" s="16" t="s">
        <v>36</v>
      </c>
      <c r="D118" s="17">
        <v>7</v>
      </c>
      <c r="E118" s="17">
        <v>81</v>
      </c>
      <c r="F118" s="17">
        <v>654</v>
      </c>
      <c r="G118" s="18" t="s">
        <v>19</v>
      </c>
      <c r="H118" s="18" t="s">
        <v>30</v>
      </c>
      <c r="I118" s="19">
        <v>44163.326388888891</v>
      </c>
      <c r="J118" s="19">
        <v>44163.330555555556</v>
      </c>
    </row>
    <row r="119" spans="1:10" ht="26.25" customHeight="1">
      <c r="A119" s="14">
        <v>390</v>
      </c>
      <c r="B119" s="15" t="s">
        <v>167</v>
      </c>
      <c r="C119" s="16" t="s">
        <v>173</v>
      </c>
      <c r="D119" s="17">
        <v>13</v>
      </c>
      <c r="E119" s="17">
        <v>80</v>
      </c>
      <c r="F119" s="17">
        <v>647</v>
      </c>
      <c r="G119" s="18" t="s">
        <v>30</v>
      </c>
      <c r="H119" s="18" t="s">
        <v>19</v>
      </c>
      <c r="I119" s="19">
        <v>44163.554166666669</v>
      </c>
      <c r="J119" s="19">
        <v>44163.558333333334</v>
      </c>
    </row>
    <row r="120" spans="1:10" ht="52.25" customHeight="1">
      <c r="A120" s="14">
        <v>390</v>
      </c>
      <c r="B120" s="15" t="s">
        <v>174</v>
      </c>
      <c r="C120" s="16" t="s">
        <v>107</v>
      </c>
      <c r="D120" s="17">
        <v>7</v>
      </c>
      <c r="E120" s="17">
        <v>77</v>
      </c>
      <c r="F120" s="17">
        <v>644</v>
      </c>
      <c r="G120" s="18" t="s">
        <v>164</v>
      </c>
      <c r="H120" s="18" t="s">
        <v>30</v>
      </c>
      <c r="I120" s="19">
        <v>44163.314583333333</v>
      </c>
      <c r="J120" s="19">
        <v>44163.328472222223</v>
      </c>
    </row>
    <row r="121" spans="1:10" ht="39.25" customHeight="1">
      <c r="A121" s="14">
        <v>390</v>
      </c>
      <c r="B121" s="15" t="s">
        <v>168</v>
      </c>
      <c r="C121" s="16" t="s">
        <v>36</v>
      </c>
      <c r="D121" s="17">
        <v>7</v>
      </c>
      <c r="E121" s="17">
        <v>71</v>
      </c>
      <c r="F121" s="17">
        <v>643</v>
      </c>
      <c r="G121" s="18" t="s">
        <v>170</v>
      </c>
      <c r="H121" s="18" t="s">
        <v>30</v>
      </c>
      <c r="I121" s="19">
        <v>44163.326388888891</v>
      </c>
      <c r="J121" s="19">
        <v>44163.371527777781</v>
      </c>
    </row>
    <row r="122" spans="1:10" ht="39.25" customHeight="1">
      <c r="A122" s="14">
        <v>390</v>
      </c>
      <c r="B122" s="15" t="s">
        <v>175</v>
      </c>
      <c r="C122" s="16" t="s">
        <v>173</v>
      </c>
      <c r="D122" s="17">
        <v>13</v>
      </c>
      <c r="E122" s="17">
        <v>70</v>
      </c>
      <c r="F122" s="17">
        <v>652</v>
      </c>
      <c r="G122" s="18" t="s">
        <v>30</v>
      </c>
      <c r="H122" s="18" t="s">
        <v>19</v>
      </c>
      <c r="I122" s="19">
        <v>44163.554166666669</v>
      </c>
      <c r="J122" s="19">
        <v>44163.558333333334</v>
      </c>
    </row>
    <row r="123" spans="1:10" ht="39.25" customHeight="1">
      <c r="A123" s="14">
        <v>390</v>
      </c>
      <c r="B123" s="15" t="s">
        <v>176</v>
      </c>
      <c r="C123" s="16" t="s">
        <v>177</v>
      </c>
      <c r="D123" s="17">
        <v>14</v>
      </c>
      <c r="E123" s="17">
        <v>70</v>
      </c>
      <c r="F123" s="17">
        <v>636</v>
      </c>
      <c r="G123" s="18" t="s">
        <v>30</v>
      </c>
      <c r="H123" s="18" t="s">
        <v>170</v>
      </c>
      <c r="I123" s="19">
        <v>44163.59375</v>
      </c>
      <c r="J123" s="19">
        <v>44163.604166666664</v>
      </c>
    </row>
    <row r="124" spans="1:10" ht="26.25" customHeight="1">
      <c r="A124" s="14">
        <v>390</v>
      </c>
      <c r="B124" s="15" t="s">
        <v>178</v>
      </c>
      <c r="C124" s="16" t="s">
        <v>27</v>
      </c>
      <c r="D124" s="17">
        <v>7</v>
      </c>
      <c r="E124" s="17">
        <v>69</v>
      </c>
      <c r="F124" s="17">
        <v>648</v>
      </c>
      <c r="G124" s="18" t="s">
        <v>25</v>
      </c>
      <c r="H124" s="18" t="s">
        <v>30</v>
      </c>
      <c r="I124" s="19">
        <v>44163.315972222219</v>
      </c>
      <c r="J124" s="19">
        <v>44163.326388888891</v>
      </c>
    </row>
    <row r="125" spans="1:10" ht="20" customHeight="1">
      <c r="A125" s="14">
        <v>390</v>
      </c>
      <c r="B125" s="15" t="s">
        <v>171</v>
      </c>
      <c r="C125" s="16" t="s">
        <v>179</v>
      </c>
      <c r="D125" s="17">
        <v>7</v>
      </c>
      <c r="E125" s="17">
        <v>63</v>
      </c>
      <c r="F125" s="17">
        <v>637</v>
      </c>
      <c r="G125" s="18" t="s">
        <v>19</v>
      </c>
      <c r="H125" s="18" t="s">
        <v>30</v>
      </c>
      <c r="I125" s="19">
        <v>44163.327777777777</v>
      </c>
      <c r="J125" s="19">
        <v>44163.331944444442</v>
      </c>
    </row>
    <row r="126" spans="1:10" ht="26.25" customHeight="1">
      <c r="A126" s="14">
        <v>391</v>
      </c>
      <c r="B126" s="15" t="s">
        <v>180</v>
      </c>
      <c r="C126" s="16" t="s">
        <v>169</v>
      </c>
      <c r="D126" s="17">
        <v>7</v>
      </c>
      <c r="E126" s="17">
        <v>95</v>
      </c>
      <c r="F126" s="17">
        <v>672</v>
      </c>
      <c r="G126" s="18" t="s">
        <v>19</v>
      </c>
      <c r="H126" s="18" t="s">
        <v>94</v>
      </c>
      <c r="I126" s="19">
        <v>44163.324305555558</v>
      </c>
      <c r="J126" s="19">
        <v>44163.32916666667</v>
      </c>
    </row>
    <row r="127" spans="1:10" ht="26.25" customHeight="1">
      <c r="A127" s="14">
        <v>391</v>
      </c>
      <c r="B127" s="15" t="s">
        <v>181</v>
      </c>
      <c r="C127" s="16" t="s">
        <v>182</v>
      </c>
      <c r="D127" s="17">
        <v>14</v>
      </c>
      <c r="E127" s="17">
        <v>74</v>
      </c>
      <c r="F127" s="17">
        <v>670</v>
      </c>
      <c r="G127" s="18" t="s">
        <v>94</v>
      </c>
      <c r="H127" s="18" t="s">
        <v>19</v>
      </c>
      <c r="I127" s="19">
        <v>44163.594444444447</v>
      </c>
      <c r="J127" s="19">
        <v>44163.599305555559</v>
      </c>
    </row>
    <row r="128" spans="1:10" ht="26.25" customHeight="1">
      <c r="A128" s="14">
        <v>391</v>
      </c>
      <c r="B128" s="15" t="s">
        <v>180</v>
      </c>
      <c r="C128" s="16" t="s">
        <v>183</v>
      </c>
      <c r="D128" s="17">
        <v>7</v>
      </c>
      <c r="E128" s="17">
        <v>70</v>
      </c>
      <c r="F128" s="17">
        <v>666</v>
      </c>
      <c r="G128" s="18" t="s">
        <v>19</v>
      </c>
      <c r="H128" s="18" t="s">
        <v>94</v>
      </c>
      <c r="I128" s="19">
        <v>44163.32708333333</v>
      </c>
      <c r="J128" s="19">
        <v>44163.331944444442</v>
      </c>
    </row>
    <row r="129" spans="1:10" ht="26.25" customHeight="1">
      <c r="A129" s="14">
        <v>391</v>
      </c>
      <c r="B129" s="15" t="s">
        <v>181</v>
      </c>
      <c r="C129" s="16" t="s">
        <v>184</v>
      </c>
      <c r="D129" s="17">
        <v>14</v>
      </c>
      <c r="E129" s="17">
        <v>69</v>
      </c>
      <c r="F129" s="17">
        <v>675</v>
      </c>
      <c r="G129" s="18" t="s">
        <v>94</v>
      </c>
      <c r="H129" s="18" t="s">
        <v>19</v>
      </c>
      <c r="I129" s="19">
        <v>44163.593055555553</v>
      </c>
      <c r="J129" s="19">
        <v>44163.597916666666</v>
      </c>
    </row>
    <row r="130" spans="1:10" ht="26.25" customHeight="1">
      <c r="A130" s="14">
        <v>391</v>
      </c>
      <c r="B130" s="15" t="s">
        <v>181</v>
      </c>
      <c r="C130" s="16" t="s">
        <v>185</v>
      </c>
      <c r="D130" s="17">
        <v>13</v>
      </c>
      <c r="E130" s="17">
        <v>68</v>
      </c>
      <c r="F130" s="17">
        <v>673</v>
      </c>
      <c r="G130" s="18" t="s">
        <v>94</v>
      </c>
      <c r="H130" s="18" t="s">
        <v>19</v>
      </c>
      <c r="I130" s="19">
        <v>44163.552083333336</v>
      </c>
      <c r="J130" s="19">
        <v>44163.556944444441</v>
      </c>
    </row>
    <row r="131" spans="1:10" ht="39.25" customHeight="1">
      <c r="A131" s="14">
        <v>392</v>
      </c>
      <c r="B131" s="15" t="s">
        <v>186</v>
      </c>
      <c r="C131" s="16" t="s">
        <v>187</v>
      </c>
      <c r="D131" s="17">
        <v>7</v>
      </c>
      <c r="E131" s="17">
        <v>140</v>
      </c>
      <c r="F131" s="17">
        <v>693</v>
      </c>
      <c r="G131" s="18" t="s">
        <v>19</v>
      </c>
      <c r="H131" s="18" t="s">
        <v>87</v>
      </c>
      <c r="I131" s="19">
        <v>44163.320833333331</v>
      </c>
      <c r="J131" s="19">
        <v>44163.330555555556</v>
      </c>
    </row>
    <row r="132" spans="1:10" ht="26.25" customHeight="1">
      <c r="A132" s="14">
        <v>392</v>
      </c>
      <c r="B132" s="15" t="s">
        <v>188</v>
      </c>
      <c r="C132" s="16" t="s">
        <v>185</v>
      </c>
      <c r="D132" s="17">
        <v>13</v>
      </c>
      <c r="E132" s="17">
        <v>121</v>
      </c>
      <c r="F132" s="17">
        <v>681</v>
      </c>
      <c r="G132" s="18" t="s">
        <v>87</v>
      </c>
      <c r="H132" s="18" t="s">
        <v>19</v>
      </c>
      <c r="I132" s="19">
        <v>44163.552083333336</v>
      </c>
      <c r="J132" s="19">
        <v>44163.561805555553</v>
      </c>
    </row>
    <row r="133" spans="1:10" ht="39.25" customHeight="1">
      <c r="A133" s="14">
        <v>392</v>
      </c>
      <c r="B133" s="15" t="s">
        <v>186</v>
      </c>
      <c r="C133" s="16" t="s">
        <v>31</v>
      </c>
      <c r="D133" s="17">
        <v>7</v>
      </c>
      <c r="E133" s="17">
        <v>102</v>
      </c>
      <c r="F133" s="17">
        <v>697</v>
      </c>
      <c r="G133" s="18" t="s">
        <v>19</v>
      </c>
      <c r="H133" s="18" t="s">
        <v>87</v>
      </c>
      <c r="I133" s="19">
        <v>44163.319444444445</v>
      </c>
      <c r="J133" s="19">
        <v>44163.32916666667</v>
      </c>
    </row>
    <row r="134" spans="1:10" ht="26.25" customHeight="1">
      <c r="A134" s="14">
        <v>392</v>
      </c>
      <c r="B134" s="15" t="s">
        <v>189</v>
      </c>
      <c r="C134" s="16" t="s">
        <v>190</v>
      </c>
      <c r="D134" s="17">
        <v>7</v>
      </c>
      <c r="E134" s="17">
        <v>100</v>
      </c>
      <c r="F134" s="17">
        <v>702</v>
      </c>
      <c r="G134" s="18" t="s">
        <v>18</v>
      </c>
      <c r="H134" s="18" t="s">
        <v>46</v>
      </c>
      <c r="I134" s="19">
        <v>44163.321527777778</v>
      </c>
      <c r="J134" s="19">
        <v>44163.325694444444</v>
      </c>
    </row>
    <row r="135" spans="1:10" ht="39.25" customHeight="1">
      <c r="A135" s="14">
        <v>392</v>
      </c>
      <c r="B135" s="15" t="s">
        <v>186</v>
      </c>
      <c r="C135" s="16" t="s">
        <v>191</v>
      </c>
      <c r="D135" s="17">
        <v>7</v>
      </c>
      <c r="E135" s="17">
        <v>97</v>
      </c>
      <c r="F135" s="17">
        <v>696</v>
      </c>
      <c r="G135" s="18" t="s">
        <v>19</v>
      </c>
      <c r="H135" s="18" t="s">
        <v>87</v>
      </c>
      <c r="I135" s="19">
        <v>44163.317361111112</v>
      </c>
      <c r="J135" s="19">
        <v>44163.32708333333</v>
      </c>
    </row>
    <row r="136" spans="1:10" ht="39.25" customHeight="1">
      <c r="A136" s="14">
        <v>392</v>
      </c>
      <c r="B136" s="15" t="s">
        <v>192</v>
      </c>
      <c r="C136" s="16" t="s">
        <v>193</v>
      </c>
      <c r="D136" s="17">
        <v>7</v>
      </c>
      <c r="E136" s="17">
        <v>97</v>
      </c>
      <c r="F136" s="17">
        <v>701</v>
      </c>
      <c r="G136" s="18" t="s">
        <v>95</v>
      </c>
      <c r="H136" s="18" t="s">
        <v>87</v>
      </c>
      <c r="I136" s="19">
        <v>44163.320138888892</v>
      </c>
      <c r="J136" s="19">
        <v>44163.327777777777</v>
      </c>
    </row>
    <row r="137" spans="1:10" ht="39.25" customHeight="1">
      <c r="A137" s="14">
        <v>392</v>
      </c>
      <c r="B137" s="15" t="s">
        <v>194</v>
      </c>
      <c r="C137" s="16" t="s">
        <v>91</v>
      </c>
      <c r="D137" s="17">
        <v>7</v>
      </c>
      <c r="E137" s="17">
        <v>94</v>
      </c>
      <c r="F137" s="17">
        <v>692</v>
      </c>
      <c r="G137" s="18" t="s">
        <v>170</v>
      </c>
      <c r="H137" s="18" t="s">
        <v>87</v>
      </c>
      <c r="I137" s="19">
        <v>44163.318055555559</v>
      </c>
      <c r="J137" s="19">
        <v>44163.32916666667</v>
      </c>
    </row>
    <row r="138" spans="1:10" ht="26.25" customHeight="1">
      <c r="A138" s="14">
        <v>392</v>
      </c>
      <c r="B138" s="15" t="s">
        <v>188</v>
      </c>
      <c r="C138" s="16" t="s">
        <v>184</v>
      </c>
      <c r="D138" s="17">
        <v>14</v>
      </c>
      <c r="E138" s="17">
        <v>91</v>
      </c>
      <c r="F138" s="17">
        <v>700</v>
      </c>
      <c r="G138" s="18" t="s">
        <v>87</v>
      </c>
      <c r="H138" s="18" t="s">
        <v>19</v>
      </c>
      <c r="I138" s="19">
        <v>44163.593055555553</v>
      </c>
      <c r="J138" s="19">
        <v>44163.602777777778</v>
      </c>
    </row>
    <row r="139" spans="1:10" ht="52.25" customHeight="1">
      <c r="A139" s="14">
        <v>392</v>
      </c>
      <c r="B139" s="15" t="s">
        <v>195</v>
      </c>
      <c r="C139" s="16" t="s">
        <v>177</v>
      </c>
      <c r="D139" s="17">
        <v>14</v>
      </c>
      <c r="E139" s="17">
        <v>90</v>
      </c>
      <c r="F139" s="17">
        <v>699</v>
      </c>
      <c r="G139" s="18" t="s">
        <v>18</v>
      </c>
      <c r="H139" s="18" t="s">
        <v>170</v>
      </c>
      <c r="I139" s="19">
        <v>44163.59375</v>
      </c>
      <c r="J139" s="19">
        <v>44163.604166666664</v>
      </c>
    </row>
    <row r="140" spans="1:10" ht="39.25" customHeight="1">
      <c r="A140" s="14">
        <v>392</v>
      </c>
      <c r="B140" s="15" t="s">
        <v>186</v>
      </c>
      <c r="C140" s="16" t="s">
        <v>190</v>
      </c>
      <c r="D140" s="17">
        <v>7</v>
      </c>
      <c r="E140" s="17">
        <v>89</v>
      </c>
      <c r="F140" s="17">
        <v>683</v>
      </c>
      <c r="G140" s="18" t="s">
        <v>19</v>
      </c>
      <c r="H140" s="18" t="s">
        <v>196</v>
      </c>
      <c r="I140" s="19">
        <v>44163.321527777778</v>
      </c>
      <c r="J140" s="19">
        <v>44163.331250000003</v>
      </c>
    </row>
    <row r="141" spans="1:10" ht="39.25" customHeight="1">
      <c r="A141" s="14">
        <v>392</v>
      </c>
      <c r="B141" s="15" t="s">
        <v>186</v>
      </c>
      <c r="C141" s="16" t="s">
        <v>197</v>
      </c>
      <c r="D141" s="17">
        <v>7</v>
      </c>
      <c r="E141" s="17">
        <v>86</v>
      </c>
      <c r="F141" s="17">
        <v>688</v>
      </c>
      <c r="G141" s="18" t="s">
        <v>19</v>
      </c>
      <c r="H141" s="18" t="s">
        <v>87</v>
      </c>
      <c r="I141" s="19">
        <v>44163.323611111111</v>
      </c>
      <c r="J141" s="19">
        <v>44163.333333333336</v>
      </c>
    </row>
    <row r="142" spans="1:10" ht="26.25" customHeight="1">
      <c r="A142" s="14">
        <v>392</v>
      </c>
      <c r="B142" s="15" t="s">
        <v>198</v>
      </c>
      <c r="C142" s="16" t="s">
        <v>32</v>
      </c>
      <c r="D142" s="17">
        <v>13</v>
      </c>
      <c r="E142" s="17">
        <v>85</v>
      </c>
      <c r="F142" s="17">
        <v>677</v>
      </c>
      <c r="G142" s="18" t="s">
        <v>18</v>
      </c>
      <c r="H142" s="18" t="s">
        <v>19</v>
      </c>
      <c r="I142" s="19">
        <v>44163.551388888889</v>
      </c>
      <c r="J142" s="19">
        <v>44163.559027777781</v>
      </c>
    </row>
    <row r="143" spans="1:10" ht="39.25" customHeight="1">
      <c r="A143" s="14">
        <v>392</v>
      </c>
      <c r="B143" s="15" t="s">
        <v>199</v>
      </c>
      <c r="C143" s="16" t="s">
        <v>143</v>
      </c>
      <c r="D143" s="17">
        <v>14</v>
      </c>
      <c r="E143" s="17">
        <v>85</v>
      </c>
      <c r="F143" s="17">
        <v>694</v>
      </c>
      <c r="G143" s="18" t="s">
        <v>200</v>
      </c>
      <c r="H143" s="18" t="s">
        <v>19</v>
      </c>
      <c r="I143" s="19">
        <v>44163.586805555555</v>
      </c>
      <c r="J143" s="19">
        <v>44163.59375</v>
      </c>
    </row>
    <row r="144" spans="1:10" ht="39.25" customHeight="1">
      <c r="A144" s="14">
        <v>392</v>
      </c>
      <c r="B144" s="15" t="s">
        <v>201</v>
      </c>
      <c r="C144" s="16" t="s">
        <v>202</v>
      </c>
      <c r="D144" s="17">
        <v>14</v>
      </c>
      <c r="E144" s="17">
        <v>85</v>
      </c>
      <c r="F144" s="17">
        <v>705</v>
      </c>
      <c r="G144" s="18" t="s">
        <v>87</v>
      </c>
      <c r="H144" s="18" t="s">
        <v>46</v>
      </c>
      <c r="I144" s="19">
        <v>44163.592361111114</v>
      </c>
      <c r="J144" s="19">
        <v>44163.599305555559</v>
      </c>
    </row>
    <row r="145" spans="1:10" ht="39.25" customHeight="1">
      <c r="A145" s="14">
        <v>392</v>
      </c>
      <c r="B145" s="15" t="s">
        <v>194</v>
      </c>
      <c r="C145" s="16" t="s">
        <v>191</v>
      </c>
      <c r="D145" s="17">
        <v>7</v>
      </c>
      <c r="E145" s="17">
        <v>81</v>
      </c>
      <c r="F145" s="17">
        <v>691</v>
      </c>
      <c r="G145" s="18" t="s">
        <v>170</v>
      </c>
      <c r="H145" s="18" t="s">
        <v>203</v>
      </c>
      <c r="I145" s="19">
        <v>44163.317361111112</v>
      </c>
      <c r="J145" s="19">
        <v>44163.328472222223</v>
      </c>
    </row>
    <row r="146" spans="1:10" ht="39.25" customHeight="1">
      <c r="A146" s="14">
        <v>392</v>
      </c>
      <c r="B146" s="15" t="s">
        <v>186</v>
      </c>
      <c r="C146" s="16" t="s">
        <v>204</v>
      </c>
      <c r="D146" s="17">
        <v>7</v>
      </c>
      <c r="E146" s="17">
        <v>80</v>
      </c>
      <c r="F146" s="17">
        <v>679</v>
      </c>
      <c r="G146" s="18" t="s">
        <v>19</v>
      </c>
      <c r="H146" s="18" t="s">
        <v>203</v>
      </c>
      <c r="I146" s="19">
        <v>44163.322222222225</v>
      </c>
      <c r="J146" s="19">
        <v>44163.331944444442</v>
      </c>
    </row>
    <row r="147" spans="1:10" ht="39.25" customHeight="1">
      <c r="A147" s="14">
        <v>392</v>
      </c>
      <c r="B147" s="15" t="s">
        <v>186</v>
      </c>
      <c r="C147" s="16" t="s">
        <v>205</v>
      </c>
      <c r="D147" s="17">
        <v>7</v>
      </c>
      <c r="E147" s="17">
        <v>80</v>
      </c>
      <c r="F147" s="17">
        <v>684</v>
      </c>
      <c r="G147" s="18" t="s">
        <v>19</v>
      </c>
      <c r="H147" s="18" t="s">
        <v>203</v>
      </c>
      <c r="I147" s="19">
        <v>44163.322916666664</v>
      </c>
      <c r="J147" s="19">
        <v>44163.332638888889</v>
      </c>
    </row>
    <row r="148" spans="1:10" ht="26.25" customHeight="1">
      <c r="A148" s="14">
        <v>392</v>
      </c>
      <c r="B148" s="15" t="s">
        <v>198</v>
      </c>
      <c r="C148" s="16" t="s">
        <v>206</v>
      </c>
      <c r="D148" s="17">
        <v>14</v>
      </c>
      <c r="E148" s="17">
        <v>80</v>
      </c>
      <c r="F148" s="17">
        <v>709</v>
      </c>
      <c r="G148" s="18" t="s">
        <v>18</v>
      </c>
      <c r="H148" s="18" t="s">
        <v>19</v>
      </c>
      <c r="I148" s="19">
        <v>44163.589583333334</v>
      </c>
      <c r="J148" s="19">
        <v>44163.597222222219</v>
      </c>
    </row>
    <row r="149" spans="1:10" ht="39.25" customHeight="1">
      <c r="A149" s="14">
        <v>392</v>
      </c>
      <c r="B149" s="15" t="s">
        <v>186</v>
      </c>
      <c r="C149" s="16" t="s">
        <v>117</v>
      </c>
      <c r="D149" s="17">
        <v>7</v>
      </c>
      <c r="E149" s="17">
        <v>75</v>
      </c>
      <c r="F149" s="17">
        <v>687</v>
      </c>
      <c r="G149" s="18" t="s">
        <v>19</v>
      </c>
      <c r="H149" s="18" t="s">
        <v>203</v>
      </c>
      <c r="I149" s="19">
        <v>44163.324999999997</v>
      </c>
      <c r="J149" s="19">
        <v>44163.334722222222</v>
      </c>
    </row>
    <row r="150" spans="1:10" ht="26.25" customHeight="1">
      <c r="A150" s="14">
        <v>392</v>
      </c>
      <c r="B150" s="15" t="s">
        <v>198</v>
      </c>
      <c r="C150" s="16" t="s">
        <v>185</v>
      </c>
      <c r="D150" s="17">
        <v>13</v>
      </c>
      <c r="E150" s="17">
        <v>67</v>
      </c>
      <c r="F150" s="17">
        <v>686</v>
      </c>
      <c r="G150" s="18" t="s">
        <v>18</v>
      </c>
      <c r="H150" s="18" t="s">
        <v>19</v>
      </c>
      <c r="I150" s="19">
        <v>44163.552083333336</v>
      </c>
      <c r="J150" s="19">
        <v>44163.55972222222</v>
      </c>
    </row>
    <row r="151" spans="1:10" ht="39.25" customHeight="1">
      <c r="A151" s="14">
        <v>392</v>
      </c>
      <c r="B151" s="15" t="s">
        <v>186</v>
      </c>
      <c r="C151" s="16" t="s">
        <v>207</v>
      </c>
      <c r="D151" s="17">
        <v>7</v>
      </c>
      <c r="E151" s="17">
        <v>65</v>
      </c>
      <c r="F151" s="17">
        <v>685</v>
      </c>
      <c r="G151" s="18" t="s">
        <v>19</v>
      </c>
      <c r="H151" s="18" t="s">
        <v>87</v>
      </c>
      <c r="I151" s="19">
        <v>44163.328472222223</v>
      </c>
      <c r="J151" s="19">
        <v>44163.338194444441</v>
      </c>
    </row>
    <row r="152" spans="1:10" ht="39.25" customHeight="1">
      <c r="A152" s="14">
        <v>392</v>
      </c>
      <c r="B152" s="15" t="s">
        <v>208</v>
      </c>
      <c r="C152" s="16" t="s">
        <v>173</v>
      </c>
      <c r="D152" s="17">
        <v>13</v>
      </c>
      <c r="E152" s="17">
        <v>64</v>
      </c>
      <c r="F152" s="17">
        <v>706</v>
      </c>
      <c r="G152" s="18" t="s">
        <v>87</v>
      </c>
      <c r="H152" s="18" t="s">
        <v>170</v>
      </c>
      <c r="I152" s="19">
        <v>44163.554166666669</v>
      </c>
      <c r="J152" s="19">
        <v>44163.564583333333</v>
      </c>
    </row>
    <row r="153" spans="1:10" ht="39.25" customHeight="1">
      <c r="A153" s="14">
        <v>392</v>
      </c>
      <c r="B153" s="15" t="s">
        <v>209</v>
      </c>
      <c r="C153" s="16" t="s">
        <v>205</v>
      </c>
      <c r="D153" s="17">
        <v>7</v>
      </c>
      <c r="E153" s="17">
        <v>63</v>
      </c>
      <c r="F153" s="17">
        <v>678</v>
      </c>
      <c r="G153" s="18" t="s">
        <v>19</v>
      </c>
      <c r="H153" s="18" t="s">
        <v>203</v>
      </c>
      <c r="I153" s="19">
        <v>44163.322916666664</v>
      </c>
      <c r="J153" s="19">
        <v>44163.333333333336</v>
      </c>
    </row>
    <row r="154" spans="1:10" ht="39.25" customHeight="1">
      <c r="A154" s="14">
        <v>393</v>
      </c>
      <c r="B154" s="15" t="s">
        <v>210</v>
      </c>
      <c r="C154" s="16" t="s">
        <v>206</v>
      </c>
      <c r="D154" s="17">
        <v>14</v>
      </c>
      <c r="E154" s="17">
        <v>80</v>
      </c>
      <c r="F154" s="17">
        <v>695</v>
      </c>
      <c r="G154" s="18" t="s">
        <v>35</v>
      </c>
      <c r="H154" s="18" t="s">
        <v>19</v>
      </c>
      <c r="I154" s="19">
        <v>44163.589583333334</v>
      </c>
      <c r="J154" s="19">
        <v>44163.594444444447</v>
      </c>
    </row>
    <row r="155" spans="1:10" ht="26.25" customHeight="1">
      <c r="A155" s="14">
        <v>394</v>
      </c>
      <c r="B155" s="15" t="s">
        <v>211</v>
      </c>
      <c r="C155" s="16" t="s">
        <v>143</v>
      </c>
      <c r="D155" s="17">
        <v>14</v>
      </c>
      <c r="E155" s="17">
        <v>63</v>
      </c>
      <c r="F155" s="17">
        <v>714</v>
      </c>
      <c r="G155" s="18" t="s">
        <v>84</v>
      </c>
      <c r="H155" s="18" t="s">
        <v>25</v>
      </c>
      <c r="I155" s="19">
        <v>44163.586805555555</v>
      </c>
      <c r="J155" s="19">
        <v>44163.604166666664</v>
      </c>
    </row>
    <row r="156" spans="1:10" ht="26.25" customHeight="1">
      <c r="A156" s="14">
        <v>394</v>
      </c>
      <c r="B156" s="15" t="s">
        <v>212</v>
      </c>
      <c r="C156" s="16" t="s">
        <v>205</v>
      </c>
      <c r="D156" s="17">
        <v>7</v>
      </c>
      <c r="E156" s="17">
        <v>60</v>
      </c>
      <c r="F156" s="17">
        <v>713</v>
      </c>
      <c r="G156" s="18" t="s">
        <v>170</v>
      </c>
      <c r="H156" s="18" t="s">
        <v>84</v>
      </c>
      <c r="I156" s="19">
        <v>44163.322916666664</v>
      </c>
      <c r="J156" s="19">
        <v>44163.340277777781</v>
      </c>
    </row>
    <row r="157" spans="1:10" ht="39.25" customHeight="1">
      <c r="A157" s="14">
        <v>394</v>
      </c>
      <c r="B157" s="15" t="s">
        <v>213</v>
      </c>
      <c r="C157" s="16" t="s">
        <v>143</v>
      </c>
      <c r="D157" s="17">
        <v>14</v>
      </c>
      <c r="E157" s="17">
        <v>60</v>
      </c>
      <c r="F157" s="17">
        <v>711</v>
      </c>
      <c r="G157" s="18" t="s">
        <v>84</v>
      </c>
      <c r="H157" s="18" t="s">
        <v>19</v>
      </c>
      <c r="I157" s="19">
        <v>44163.586805555555</v>
      </c>
      <c r="J157" s="19">
        <v>44163.604166666664</v>
      </c>
    </row>
    <row r="158" spans="1:10" ht="65.25" customHeight="1">
      <c r="A158" s="14">
        <v>396</v>
      </c>
      <c r="B158" s="15" t="s">
        <v>214</v>
      </c>
      <c r="C158" s="16" t="s">
        <v>97</v>
      </c>
      <c r="D158" s="17">
        <v>7</v>
      </c>
      <c r="E158" s="17">
        <v>111</v>
      </c>
      <c r="F158" s="17">
        <v>720</v>
      </c>
      <c r="G158" s="18" t="s">
        <v>19</v>
      </c>
      <c r="H158" s="18" t="s">
        <v>46</v>
      </c>
      <c r="I158" s="19">
        <v>44163.322916666664</v>
      </c>
      <c r="J158" s="19">
        <v>44163.327777777777</v>
      </c>
    </row>
    <row r="159" spans="1:10" ht="20" customHeight="1">
      <c r="A159" s="20"/>
      <c r="B159" s="21"/>
      <c r="C159" s="22"/>
      <c r="D159" s="23"/>
      <c r="E159" s="23"/>
      <c r="F159" s="23"/>
      <c r="G159" s="24"/>
      <c r="H159" s="24"/>
      <c r="I159" s="25">
        <f>COUNT(I3:I158)</f>
        <v>156</v>
      </c>
      <c r="J159" s="24"/>
    </row>
  </sheetData>
  <mergeCells count="1">
    <mergeCell ref="A1:J1"/>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58"/>
  <sheetViews>
    <sheetView showGridLines="0" tabSelected="1" workbookViewId="0">
      <pane ySplit="2" topLeftCell="A141" activePane="bottomLeft" state="frozen"/>
      <selection pane="bottomLeft" activeCell="C149" sqref="C149"/>
    </sheetView>
  </sheetViews>
  <sheetFormatPr defaultColWidth="16.36328125" defaultRowHeight="20" customHeight="1"/>
  <cols>
    <col min="1" max="7" width="16.36328125" style="26" customWidth="1"/>
    <col min="8" max="16384" width="16.36328125" style="26"/>
  </cols>
  <sheetData>
    <row r="1" spans="1:6" ht="27.75" customHeight="1">
      <c r="A1" s="40" t="s">
        <v>5</v>
      </c>
      <c r="B1" s="40"/>
      <c r="C1" s="40"/>
      <c r="D1" s="40"/>
      <c r="E1" s="40"/>
      <c r="F1" s="40"/>
    </row>
    <row r="2" spans="1:6" ht="28.5" customHeight="1">
      <c r="A2" s="6" t="s">
        <v>216</v>
      </c>
      <c r="B2" s="6" t="s">
        <v>217</v>
      </c>
      <c r="C2" s="7" t="s">
        <v>12</v>
      </c>
      <c r="D2" s="7" t="s">
        <v>13</v>
      </c>
      <c r="E2" s="7" t="s">
        <v>14</v>
      </c>
      <c r="F2" s="7" t="s">
        <v>15</v>
      </c>
    </row>
    <row r="3" spans="1:6" ht="20.25" customHeight="1">
      <c r="A3" s="11">
        <v>70</v>
      </c>
      <c r="B3" s="11">
        <f>A3-50</f>
        <v>20</v>
      </c>
      <c r="C3" s="12" t="s">
        <v>19</v>
      </c>
      <c r="D3" s="12" t="s">
        <v>18</v>
      </c>
      <c r="E3" s="27">
        <v>44162.298611111109</v>
      </c>
      <c r="F3" s="27">
        <v>44162.306250000001</v>
      </c>
    </row>
    <row r="4" spans="1:6" ht="20" customHeight="1">
      <c r="A4" s="17">
        <v>60</v>
      </c>
      <c r="B4" s="17">
        <f>A4-40</f>
        <v>20</v>
      </c>
      <c r="C4" s="18" t="s">
        <v>19</v>
      </c>
      <c r="D4" s="18" t="s">
        <v>18</v>
      </c>
      <c r="E4" s="28">
        <v>44162.308333333334</v>
      </c>
      <c r="F4" s="28">
        <v>44162.315972222219</v>
      </c>
    </row>
    <row r="5" spans="1:6" ht="20" customHeight="1">
      <c r="A5" s="17">
        <v>97</v>
      </c>
      <c r="B5" s="17">
        <f>A5-50</f>
        <v>47</v>
      </c>
      <c r="C5" s="18" t="s">
        <v>18</v>
      </c>
      <c r="D5" s="18" t="s">
        <v>19</v>
      </c>
      <c r="E5" s="28">
        <v>44162.310416666667</v>
      </c>
      <c r="F5" s="28">
        <v>44162.318055555559</v>
      </c>
    </row>
    <row r="6" spans="1:6" ht="20" customHeight="1">
      <c r="A6" s="17">
        <v>107</v>
      </c>
      <c r="B6" s="17">
        <f>A6-50</f>
        <v>57</v>
      </c>
      <c r="C6" s="18" t="s">
        <v>46</v>
      </c>
      <c r="D6" s="18" t="s">
        <v>43</v>
      </c>
      <c r="E6" s="28">
        <v>44162.3125</v>
      </c>
      <c r="F6" s="28">
        <v>44162.331944444442</v>
      </c>
    </row>
    <row r="7" spans="1:6" ht="20" customHeight="1">
      <c r="A7" s="17">
        <v>68</v>
      </c>
      <c r="B7" s="17">
        <f>A7-40</f>
        <v>28</v>
      </c>
      <c r="C7" s="18" t="s">
        <v>18</v>
      </c>
      <c r="D7" s="18" t="s">
        <v>19</v>
      </c>
      <c r="E7" s="28">
        <v>44162.315972222219</v>
      </c>
      <c r="F7" s="28">
        <v>44162.323611111111</v>
      </c>
    </row>
    <row r="8" spans="1:6" ht="20" customHeight="1">
      <c r="A8" s="17">
        <v>60</v>
      </c>
      <c r="B8" s="17">
        <f>A8-40</f>
        <v>20</v>
      </c>
      <c r="C8" s="18" t="s">
        <v>19</v>
      </c>
      <c r="D8" s="18" t="s">
        <v>25</v>
      </c>
      <c r="E8" s="28">
        <v>44162.316666666666</v>
      </c>
      <c r="F8" s="28">
        <v>44162.322222222225</v>
      </c>
    </row>
    <row r="9" spans="1:6" ht="20" customHeight="1">
      <c r="A9" s="17">
        <v>70</v>
      </c>
      <c r="B9" s="17">
        <f>A9-40</f>
        <v>30</v>
      </c>
      <c r="C9" s="18" t="s">
        <v>19</v>
      </c>
      <c r="D9" s="18" t="s">
        <v>30</v>
      </c>
      <c r="E9" s="28">
        <v>44162.319444444445</v>
      </c>
      <c r="F9" s="28">
        <v>44162.323611111111</v>
      </c>
    </row>
    <row r="10" spans="1:6" ht="20" customHeight="1">
      <c r="A10" s="17">
        <v>125</v>
      </c>
      <c r="B10" s="17">
        <f>A10-50</f>
        <v>75</v>
      </c>
      <c r="C10" s="18" t="s">
        <v>19</v>
      </c>
      <c r="D10" s="18" t="s">
        <v>18</v>
      </c>
      <c r="E10" s="28">
        <v>44162.319444444445</v>
      </c>
      <c r="F10" s="28">
        <v>44162.32708333333</v>
      </c>
    </row>
    <row r="11" spans="1:6" ht="20" customHeight="1">
      <c r="A11" s="17">
        <v>90</v>
      </c>
      <c r="B11" s="17">
        <f>A11-50</f>
        <v>40</v>
      </c>
      <c r="C11" s="18" t="s">
        <v>18</v>
      </c>
      <c r="D11" s="18" t="s">
        <v>19</v>
      </c>
      <c r="E11" s="28">
        <v>44162.326388888891</v>
      </c>
      <c r="F11" s="28">
        <v>44162.334027777775</v>
      </c>
    </row>
    <row r="12" spans="1:6" ht="20" customHeight="1">
      <c r="A12" s="17">
        <v>74</v>
      </c>
      <c r="B12" s="17">
        <f>A12-40</f>
        <v>34</v>
      </c>
      <c r="C12" s="18" t="s">
        <v>19</v>
      </c>
      <c r="D12" s="18" t="s">
        <v>30</v>
      </c>
      <c r="E12" s="28">
        <v>44162.329861111109</v>
      </c>
      <c r="F12" s="28">
        <v>44162.334027777775</v>
      </c>
    </row>
    <row r="13" spans="1:6" ht="20" customHeight="1">
      <c r="A13" s="17">
        <v>191</v>
      </c>
      <c r="B13" s="17">
        <f t="shared" ref="B13:B30" si="0">A13-50</f>
        <v>141</v>
      </c>
      <c r="C13" s="18" t="s">
        <v>19</v>
      </c>
      <c r="D13" s="18" t="s">
        <v>18</v>
      </c>
      <c r="E13" s="28">
        <v>44162.329861111109</v>
      </c>
      <c r="F13" s="28">
        <v>44162.337500000001</v>
      </c>
    </row>
    <row r="14" spans="1:6" ht="20" customHeight="1">
      <c r="A14" s="17">
        <v>84</v>
      </c>
      <c r="B14" s="17">
        <f t="shared" si="0"/>
        <v>34</v>
      </c>
      <c r="C14" s="18" t="s">
        <v>46</v>
      </c>
      <c r="D14" s="18" t="s">
        <v>43</v>
      </c>
      <c r="E14" s="28">
        <v>44162.345833333333</v>
      </c>
      <c r="F14" s="28">
        <v>44162.365277777775</v>
      </c>
    </row>
    <row r="15" spans="1:6" ht="20" customHeight="1">
      <c r="A15" s="17">
        <v>65</v>
      </c>
      <c r="B15" s="17">
        <f t="shared" si="0"/>
        <v>15</v>
      </c>
      <c r="C15" s="18" t="s">
        <v>46</v>
      </c>
      <c r="D15" s="18" t="s">
        <v>43</v>
      </c>
      <c r="E15" s="28">
        <v>44162.347222222219</v>
      </c>
      <c r="F15" s="28">
        <v>44162.370138888888</v>
      </c>
    </row>
    <row r="16" spans="1:6" ht="20" customHeight="1">
      <c r="A16" s="17">
        <v>87</v>
      </c>
      <c r="B16" s="17">
        <f t="shared" si="0"/>
        <v>37</v>
      </c>
      <c r="C16" s="18" t="s">
        <v>19</v>
      </c>
      <c r="D16" s="18" t="s">
        <v>43</v>
      </c>
      <c r="E16" s="28">
        <v>44162.354166666664</v>
      </c>
      <c r="F16" s="28">
        <v>44162.377083333333</v>
      </c>
    </row>
    <row r="17" spans="1:6" ht="20" customHeight="1">
      <c r="A17" s="17">
        <v>62</v>
      </c>
      <c r="B17" s="17">
        <f t="shared" si="0"/>
        <v>12</v>
      </c>
      <c r="C17" s="18" t="s">
        <v>19</v>
      </c>
      <c r="D17" s="18" t="s">
        <v>18</v>
      </c>
      <c r="E17" s="28">
        <v>44162.364583333336</v>
      </c>
      <c r="F17" s="28">
        <v>44162.37222222222</v>
      </c>
    </row>
    <row r="18" spans="1:6" ht="20" customHeight="1">
      <c r="A18" s="17">
        <v>80</v>
      </c>
      <c r="B18" s="17">
        <f t="shared" si="0"/>
        <v>30</v>
      </c>
      <c r="C18" s="18" t="s">
        <v>46</v>
      </c>
      <c r="D18" s="18" t="s">
        <v>43</v>
      </c>
      <c r="E18" s="28">
        <v>44162.378472222219</v>
      </c>
      <c r="F18" s="28">
        <v>44162.397916666669</v>
      </c>
    </row>
    <row r="19" spans="1:6" ht="20" customHeight="1">
      <c r="A19" s="17">
        <v>67</v>
      </c>
      <c r="B19" s="17">
        <f t="shared" si="0"/>
        <v>17</v>
      </c>
      <c r="C19" s="18" t="s">
        <v>46</v>
      </c>
      <c r="D19" s="18" t="s">
        <v>43</v>
      </c>
      <c r="E19" s="28">
        <v>44162.388888888891</v>
      </c>
      <c r="F19" s="28">
        <v>44162.411805555559</v>
      </c>
    </row>
    <row r="20" spans="1:6" ht="20" customHeight="1">
      <c r="A20" s="17">
        <v>88</v>
      </c>
      <c r="B20" s="17">
        <f t="shared" si="0"/>
        <v>38</v>
      </c>
      <c r="C20" s="18" t="s">
        <v>46</v>
      </c>
      <c r="D20" s="18" t="s">
        <v>43</v>
      </c>
      <c r="E20" s="28">
        <v>44162.409722222219</v>
      </c>
      <c r="F20" s="28">
        <v>44162.429166666669</v>
      </c>
    </row>
    <row r="21" spans="1:6" ht="20" customHeight="1">
      <c r="A21" s="17">
        <v>61</v>
      </c>
      <c r="B21" s="17">
        <f t="shared" si="0"/>
        <v>11</v>
      </c>
      <c r="C21" s="18" t="s">
        <v>18</v>
      </c>
      <c r="D21" s="18" t="s">
        <v>19</v>
      </c>
      <c r="E21" s="28">
        <v>44162.430555555555</v>
      </c>
      <c r="F21" s="28">
        <v>44162.438194444447</v>
      </c>
    </row>
    <row r="22" spans="1:6" ht="20" customHeight="1">
      <c r="A22" s="17">
        <v>68</v>
      </c>
      <c r="B22" s="17">
        <f t="shared" si="0"/>
        <v>18</v>
      </c>
      <c r="C22" s="18" t="s">
        <v>46</v>
      </c>
      <c r="D22" s="18" t="s">
        <v>43</v>
      </c>
      <c r="E22" s="28">
        <v>44162.461805555555</v>
      </c>
      <c r="F22" s="28">
        <v>44162.481249999997</v>
      </c>
    </row>
    <row r="23" spans="1:6" ht="20" customHeight="1">
      <c r="A23" s="17">
        <v>64</v>
      </c>
      <c r="B23" s="17">
        <f t="shared" si="0"/>
        <v>14</v>
      </c>
      <c r="C23" s="18" t="s">
        <v>43</v>
      </c>
      <c r="D23" s="18" t="s">
        <v>18</v>
      </c>
      <c r="E23" s="28">
        <v>44162.474305555559</v>
      </c>
      <c r="F23" s="28">
        <v>44162.493055555555</v>
      </c>
    </row>
    <row r="24" spans="1:6" ht="20" customHeight="1">
      <c r="A24" s="17">
        <v>73</v>
      </c>
      <c r="B24" s="17">
        <f t="shared" si="0"/>
        <v>23</v>
      </c>
      <c r="C24" s="18" t="s">
        <v>18</v>
      </c>
      <c r="D24" s="18" t="s">
        <v>19</v>
      </c>
      <c r="E24" s="28">
        <v>44162.503472222219</v>
      </c>
      <c r="F24" s="28">
        <v>44162.511111111111</v>
      </c>
    </row>
    <row r="25" spans="1:6" ht="20" customHeight="1">
      <c r="A25" s="17">
        <v>75</v>
      </c>
      <c r="B25" s="17">
        <f t="shared" si="0"/>
        <v>25</v>
      </c>
      <c r="C25" s="18" t="s">
        <v>18</v>
      </c>
      <c r="D25" s="18" t="s">
        <v>19</v>
      </c>
      <c r="E25" s="28">
        <v>44162.513888888891</v>
      </c>
      <c r="F25" s="28">
        <v>44162.521527777775</v>
      </c>
    </row>
    <row r="26" spans="1:6" ht="20" customHeight="1">
      <c r="A26" s="17">
        <v>65</v>
      </c>
      <c r="B26" s="17">
        <f t="shared" si="0"/>
        <v>15</v>
      </c>
      <c r="C26" s="18" t="s">
        <v>18</v>
      </c>
      <c r="D26" s="18" t="s">
        <v>43</v>
      </c>
      <c r="E26" s="28">
        <v>44162.52847222222</v>
      </c>
      <c r="F26" s="28">
        <v>44162.54583333333</v>
      </c>
    </row>
    <row r="27" spans="1:6" ht="20" customHeight="1">
      <c r="A27" s="17">
        <v>161</v>
      </c>
      <c r="B27" s="17">
        <f t="shared" si="0"/>
        <v>111</v>
      </c>
      <c r="C27" s="18" t="s">
        <v>43</v>
      </c>
      <c r="D27" s="18" t="s">
        <v>19</v>
      </c>
      <c r="E27" s="28">
        <v>44162.540277777778</v>
      </c>
      <c r="F27" s="28">
        <v>44162.563194444447</v>
      </c>
    </row>
    <row r="28" spans="1:6" ht="20" customHeight="1">
      <c r="A28" s="17">
        <v>66</v>
      </c>
      <c r="B28" s="17">
        <f t="shared" si="0"/>
        <v>16</v>
      </c>
      <c r="C28" s="18" t="s">
        <v>18</v>
      </c>
      <c r="D28" s="18" t="s">
        <v>19</v>
      </c>
      <c r="E28" s="28">
        <v>44162.545138888891</v>
      </c>
      <c r="F28" s="28">
        <v>44162.552777777775</v>
      </c>
    </row>
    <row r="29" spans="1:6" ht="20" customHeight="1">
      <c r="A29" s="17">
        <v>79</v>
      </c>
      <c r="B29" s="17">
        <f t="shared" si="0"/>
        <v>29</v>
      </c>
      <c r="C29" s="18" t="s">
        <v>43</v>
      </c>
      <c r="D29" s="18" t="s">
        <v>18</v>
      </c>
      <c r="E29" s="28">
        <v>44162.550694444442</v>
      </c>
      <c r="F29" s="28">
        <v>44162.573611111111</v>
      </c>
    </row>
    <row r="30" spans="1:6" ht="20" customHeight="1">
      <c r="A30" s="17">
        <v>85</v>
      </c>
      <c r="B30" s="17">
        <f t="shared" si="0"/>
        <v>35</v>
      </c>
      <c r="C30" s="18" t="s">
        <v>19</v>
      </c>
      <c r="D30" s="18" t="s">
        <v>18</v>
      </c>
      <c r="E30" s="28">
        <v>44162.552083333336</v>
      </c>
      <c r="F30" s="28">
        <v>44162.55972222222</v>
      </c>
    </row>
    <row r="31" spans="1:6" ht="20" customHeight="1">
      <c r="A31" s="17">
        <v>62</v>
      </c>
      <c r="B31" s="17">
        <f>A31-40</f>
        <v>22</v>
      </c>
      <c r="C31" s="18" t="s">
        <v>30</v>
      </c>
      <c r="D31" s="18" t="s">
        <v>25</v>
      </c>
      <c r="E31" s="28">
        <v>44162.555555555555</v>
      </c>
      <c r="F31" s="28">
        <v>44162.563888888886</v>
      </c>
    </row>
    <row r="32" spans="1:6" ht="20" customHeight="1">
      <c r="A32" s="17">
        <v>103</v>
      </c>
      <c r="B32" s="17">
        <f>A32-50</f>
        <v>53</v>
      </c>
      <c r="C32" s="18" t="s">
        <v>19</v>
      </c>
      <c r="D32" s="18" t="s">
        <v>43</v>
      </c>
      <c r="E32" s="28">
        <v>44162.5625</v>
      </c>
      <c r="F32" s="28">
        <v>44162.564583333333</v>
      </c>
    </row>
    <row r="33" spans="1:6" ht="20" customHeight="1">
      <c r="A33" s="17">
        <v>70</v>
      </c>
      <c r="B33" s="17">
        <f>A33-40</f>
        <v>30</v>
      </c>
      <c r="C33" s="18" t="s">
        <v>18</v>
      </c>
      <c r="D33" s="18" t="s">
        <v>19</v>
      </c>
      <c r="E33" s="28">
        <v>44162.575694444444</v>
      </c>
      <c r="F33" s="28">
        <v>44162.583333333336</v>
      </c>
    </row>
    <row r="34" spans="1:6" ht="20" customHeight="1">
      <c r="A34" s="17">
        <v>62</v>
      </c>
      <c r="B34" s="17">
        <f>A34-50</f>
        <v>12</v>
      </c>
      <c r="C34" s="18" t="s">
        <v>18</v>
      </c>
      <c r="D34" s="18" t="s">
        <v>19</v>
      </c>
      <c r="E34" s="28">
        <v>44162.586805555555</v>
      </c>
      <c r="F34" s="28">
        <v>44162.594444444447</v>
      </c>
    </row>
    <row r="35" spans="1:6" ht="20" customHeight="1">
      <c r="A35" s="17">
        <v>104</v>
      </c>
      <c r="B35" s="17">
        <f>A35-50</f>
        <v>54</v>
      </c>
      <c r="C35" s="18" t="s">
        <v>46</v>
      </c>
      <c r="D35" s="18" t="s">
        <v>43</v>
      </c>
      <c r="E35" s="28">
        <v>44162.597222222219</v>
      </c>
      <c r="F35" s="28">
        <v>44162.620138888888</v>
      </c>
    </row>
    <row r="36" spans="1:6" ht="20" customHeight="1">
      <c r="A36" s="17">
        <v>62</v>
      </c>
      <c r="B36" s="17">
        <f>A36-50</f>
        <v>12</v>
      </c>
      <c r="C36" s="18" t="s">
        <v>18</v>
      </c>
      <c r="D36" s="18" t="s">
        <v>19</v>
      </c>
      <c r="E36" s="28">
        <v>44162.597222222219</v>
      </c>
      <c r="F36" s="28">
        <v>44162.604861111111</v>
      </c>
    </row>
    <row r="37" spans="1:6" ht="20" customHeight="1">
      <c r="A37" s="17">
        <v>76</v>
      </c>
      <c r="B37" s="17">
        <f>A37-40</f>
        <v>36</v>
      </c>
      <c r="C37" s="18" t="s">
        <v>25</v>
      </c>
      <c r="D37" s="18" t="s">
        <v>19</v>
      </c>
      <c r="E37" s="28">
        <v>44162.599305555559</v>
      </c>
      <c r="F37" s="28">
        <v>44162.61041666667</v>
      </c>
    </row>
    <row r="38" spans="1:6" ht="20" customHeight="1">
      <c r="A38" s="17">
        <v>79</v>
      </c>
      <c r="B38" s="17">
        <f t="shared" ref="B38:B44" si="1">A38-50</f>
        <v>29</v>
      </c>
      <c r="C38" s="18" t="s">
        <v>19</v>
      </c>
      <c r="D38" s="18" t="s">
        <v>62</v>
      </c>
      <c r="E38" s="28">
        <v>44162.604166666664</v>
      </c>
      <c r="F38" s="28">
        <v>44162.611805555556</v>
      </c>
    </row>
    <row r="39" spans="1:6" ht="20" customHeight="1">
      <c r="A39" s="17">
        <v>77</v>
      </c>
      <c r="B39" s="17">
        <f t="shared" si="1"/>
        <v>27</v>
      </c>
      <c r="C39" s="18" t="s">
        <v>18</v>
      </c>
      <c r="D39" s="18" t="s">
        <v>19</v>
      </c>
      <c r="E39" s="28">
        <v>44162.618055555555</v>
      </c>
      <c r="F39" s="28">
        <v>44162.625694444447</v>
      </c>
    </row>
    <row r="40" spans="1:6" ht="20" customHeight="1">
      <c r="A40" s="17">
        <v>64</v>
      </c>
      <c r="B40" s="17">
        <f t="shared" si="1"/>
        <v>14</v>
      </c>
      <c r="C40" s="18" t="s">
        <v>43</v>
      </c>
      <c r="D40" s="18" t="s">
        <v>18</v>
      </c>
      <c r="E40" s="28">
        <v>44162.623611111114</v>
      </c>
      <c r="F40" s="28">
        <v>44162.638888888891</v>
      </c>
    </row>
    <row r="41" spans="1:6" ht="20" customHeight="1">
      <c r="A41" s="17">
        <v>70</v>
      </c>
      <c r="B41" s="17">
        <f t="shared" si="1"/>
        <v>20</v>
      </c>
      <c r="C41" s="18" t="s">
        <v>19</v>
      </c>
      <c r="D41" s="18" t="s">
        <v>18</v>
      </c>
      <c r="E41" s="28">
        <v>44162.635416666664</v>
      </c>
      <c r="F41" s="28">
        <v>44162.643055555556</v>
      </c>
    </row>
    <row r="42" spans="1:6" ht="20" customHeight="1">
      <c r="A42" s="17">
        <v>65</v>
      </c>
      <c r="B42" s="17">
        <f t="shared" si="1"/>
        <v>15</v>
      </c>
      <c r="C42" s="18" t="s">
        <v>43</v>
      </c>
      <c r="D42" s="18" t="s">
        <v>18</v>
      </c>
      <c r="E42" s="28">
        <v>44162.665277777778</v>
      </c>
      <c r="F42" s="28">
        <v>44162.680555555555</v>
      </c>
    </row>
    <row r="43" spans="1:6" ht="20" customHeight="1">
      <c r="A43" s="17">
        <v>74</v>
      </c>
      <c r="B43" s="17">
        <f t="shared" si="1"/>
        <v>24</v>
      </c>
      <c r="C43" s="18" t="s">
        <v>19</v>
      </c>
      <c r="D43" s="18" t="s">
        <v>18</v>
      </c>
      <c r="E43" s="28">
        <v>44162.697916666664</v>
      </c>
      <c r="F43" s="28">
        <v>44162.720833333333</v>
      </c>
    </row>
    <row r="44" spans="1:6" ht="20" customHeight="1">
      <c r="A44" s="17">
        <v>78</v>
      </c>
      <c r="B44" s="17">
        <f t="shared" si="1"/>
        <v>28</v>
      </c>
      <c r="C44" s="18" t="s">
        <v>18</v>
      </c>
      <c r="D44" s="18" t="s">
        <v>19</v>
      </c>
      <c r="E44" s="28">
        <v>44162.701388888891</v>
      </c>
      <c r="F44" s="28">
        <v>44162.709027777775</v>
      </c>
    </row>
    <row r="45" spans="1:6" ht="20" customHeight="1">
      <c r="A45" s="17">
        <v>72</v>
      </c>
      <c r="B45" s="17">
        <f>A45-40</f>
        <v>32</v>
      </c>
      <c r="C45" s="18" t="s">
        <v>18</v>
      </c>
      <c r="D45" s="18" t="s">
        <v>19</v>
      </c>
      <c r="E45" s="28">
        <v>44162.72152777778</v>
      </c>
      <c r="F45" s="28">
        <v>44162.729166666664</v>
      </c>
    </row>
    <row r="46" spans="1:6" ht="20" customHeight="1">
      <c r="A46" s="17">
        <v>72</v>
      </c>
      <c r="B46" s="17">
        <f>A46-50</f>
        <v>22</v>
      </c>
      <c r="C46" s="18" t="s">
        <v>18</v>
      </c>
      <c r="D46" s="18" t="s">
        <v>19</v>
      </c>
      <c r="E46" s="28">
        <v>44162.722222222219</v>
      </c>
      <c r="F46" s="28">
        <v>44162.729861111111</v>
      </c>
    </row>
    <row r="47" spans="1:6" ht="20" customHeight="1">
      <c r="A47" s="17">
        <v>104</v>
      </c>
      <c r="B47" s="17">
        <f>A47-50</f>
        <v>54</v>
      </c>
      <c r="C47" s="18" t="s">
        <v>43</v>
      </c>
      <c r="D47" s="18" t="s">
        <v>19</v>
      </c>
      <c r="E47" s="28">
        <v>44162.724305555559</v>
      </c>
      <c r="F47" s="28">
        <v>44162.750694444447</v>
      </c>
    </row>
    <row r="48" spans="1:6" ht="20" customHeight="1">
      <c r="A48" s="17">
        <v>90</v>
      </c>
      <c r="B48" s="17">
        <f>A48-50</f>
        <v>40</v>
      </c>
      <c r="C48" s="18" t="s">
        <v>37</v>
      </c>
      <c r="D48" s="18" t="s">
        <v>25</v>
      </c>
      <c r="E48" s="28">
        <v>44163.287499999999</v>
      </c>
      <c r="F48" s="28">
        <v>44163.292361111111</v>
      </c>
    </row>
    <row r="49" spans="1:6" ht="20" customHeight="1">
      <c r="A49" s="17">
        <v>63</v>
      </c>
      <c r="B49" s="17">
        <f>A49-50</f>
        <v>13</v>
      </c>
      <c r="C49" s="18" t="s">
        <v>25</v>
      </c>
      <c r="D49" s="18" t="s">
        <v>94</v>
      </c>
      <c r="E49" s="28">
        <v>44163.298611111109</v>
      </c>
      <c r="F49" s="28">
        <v>44163.308333333334</v>
      </c>
    </row>
    <row r="50" spans="1:6" ht="20" customHeight="1">
      <c r="A50" s="17">
        <v>78</v>
      </c>
      <c r="B50" s="17">
        <f>A50-40</f>
        <v>38</v>
      </c>
      <c r="C50" s="18" t="s">
        <v>19</v>
      </c>
      <c r="D50" s="18" t="s">
        <v>35</v>
      </c>
      <c r="E50" s="28">
        <v>44163.302083333336</v>
      </c>
      <c r="F50" s="28">
        <v>44163.306944444441</v>
      </c>
    </row>
    <row r="51" spans="1:6" ht="20" customHeight="1">
      <c r="A51" s="17">
        <v>63</v>
      </c>
      <c r="B51" s="17">
        <f t="shared" ref="B51:B79" si="2">A51-50</f>
        <v>13</v>
      </c>
      <c r="C51" s="18" t="s">
        <v>19</v>
      </c>
      <c r="D51" s="18" t="s">
        <v>25</v>
      </c>
      <c r="E51" s="28">
        <v>44163.306250000001</v>
      </c>
      <c r="F51" s="28">
        <v>44163.311805555553</v>
      </c>
    </row>
    <row r="52" spans="1:6" ht="20" customHeight="1">
      <c r="A52" s="17">
        <v>79</v>
      </c>
      <c r="B52" s="17">
        <f t="shared" si="2"/>
        <v>29</v>
      </c>
      <c r="C52" s="18" t="s">
        <v>128</v>
      </c>
      <c r="D52" s="18" t="s">
        <v>95</v>
      </c>
      <c r="E52" s="28">
        <v>44163.30972222222</v>
      </c>
      <c r="F52" s="28">
        <v>44163.316666666666</v>
      </c>
    </row>
    <row r="53" spans="1:6" ht="20" customHeight="1">
      <c r="A53" s="17">
        <v>107</v>
      </c>
      <c r="B53" s="17">
        <f t="shared" si="2"/>
        <v>57</v>
      </c>
      <c r="C53" s="18" t="s">
        <v>101</v>
      </c>
      <c r="D53" s="18" t="s">
        <v>94</v>
      </c>
      <c r="E53" s="28">
        <v>44163.310416666667</v>
      </c>
      <c r="F53" s="28">
        <v>44163.320833333331</v>
      </c>
    </row>
    <row r="54" spans="1:6" ht="20" customHeight="1">
      <c r="A54" s="17">
        <v>81</v>
      </c>
      <c r="B54" s="17">
        <f t="shared" si="2"/>
        <v>31</v>
      </c>
      <c r="C54" s="18" t="s">
        <v>46</v>
      </c>
      <c r="D54" s="18" t="s">
        <v>84</v>
      </c>
      <c r="E54" s="28">
        <v>44163.3125</v>
      </c>
      <c r="F54" s="28">
        <v>44163.333333333336</v>
      </c>
    </row>
    <row r="55" spans="1:6" ht="20" customHeight="1">
      <c r="A55" s="17">
        <v>118</v>
      </c>
      <c r="B55" s="17">
        <f t="shared" si="2"/>
        <v>68</v>
      </c>
      <c r="C55" s="18" t="s">
        <v>223</v>
      </c>
      <c r="D55" s="18" t="s">
        <v>30</v>
      </c>
      <c r="E55" s="28">
        <v>44163.3125</v>
      </c>
      <c r="F55" s="28">
        <v>44163.326388888891</v>
      </c>
    </row>
    <row r="56" spans="1:6" ht="20" customHeight="1">
      <c r="A56" s="17">
        <v>77</v>
      </c>
      <c r="B56" s="17">
        <f t="shared" si="2"/>
        <v>27</v>
      </c>
      <c r="C56" s="18" t="s">
        <v>223</v>
      </c>
      <c r="D56" s="18" t="s">
        <v>30</v>
      </c>
      <c r="E56" s="28">
        <v>44163.314583333333</v>
      </c>
      <c r="F56" s="28">
        <v>44163.328472222223</v>
      </c>
    </row>
    <row r="57" spans="1:6" ht="20" customHeight="1">
      <c r="A57" s="17">
        <v>69</v>
      </c>
      <c r="B57" s="17">
        <f t="shared" si="2"/>
        <v>19</v>
      </c>
      <c r="C57" s="18" t="s">
        <v>25</v>
      </c>
      <c r="D57" s="18" t="s">
        <v>30</v>
      </c>
      <c r="E57" s="28">
        <v>44163.315972222219</v>
      </c>
      <c r="F57" s="28">
        <v>44163.326388888891</v>
      </c>
    </row>
    <row r="58" spans="1:6" ht="20" customHeight="1">
      <c r="A58" s="17">
        <v>67</v>
      </c>
      <c r="B58" s="17">
        <f t="shared" si="2"/>
        <v>17</v>
      </c>
      <c r="C58" s="18" t="s">
        <v>95</v>
      </c>
      <c r="D58" s="18" t="s">
        <v>46</v>
      </c>
      <c r="E58" s="28">
        <v>44163.316666666666</v>
      </c>
      <c r="F58" s="28">
        <v>44163.319444444445</v>
      </c>
    </row>
    <row r="59" spans="1:6" ht="20" customHeight="1">
      <c r="A59" s="17">
        <v>97</v>
      </c>
      <c r="B59" s="17">
        <f t="shared" si="2"/>
        <v>47</v>
      </c>
      <c r="C59" s="18" t="s">
        <v>19</v>
      </c>
      <c r="D59" s="18" t="s">
        <v>87</v>
      </c>
      <c r="E59" s="28">
        <v>44163.317361111112</v>
      </c>
      <c r="F59" s="28">
        <v>44163.32708333333</v>
      </c>
    </row>
    <row r="60" spans="1:6" ht="20" customHeight="1">
      <c r="A60" s="17">
        <v>81</v>
      </c>
      <c r="B60" s="17">
        <f t="shared" si="2"/>
        <v>31</v>
      </c>
      <c r="C60" s="18" t="s">
        <v>170</v>
      </c>
      <c r="D60" s="18" t="s">
        <v>87</v>
      </c>
      <c r="E60" s="28">
        <v>44163.317361111112</v>
      </c>
      <c r="F60" s="28">
        <v>44163.328472222223</v>
      </c>
    </row>
    <row r="61" spans="1:6" ht="20" customHeight="1">
      <c r="A61" s="17">
        <v>94</v>
      </c>
      <c r="B61" s="17">
        <f t="shared" si="2"/>
        <v>44</v>
      </c>
      <c r="C61" s="18" t="s">
        <v>170</v>
      </c>
      <c r="D61" s="18" t="s">
        <v>87</v>
      </c>
      <c r="E61" s="28">
        <v>44163.318055555559</v>
      </c>
      <c r="F61" s="28">
        <v>44163.32916666667</v>
      </c>
    </row>
    <row r="62" spans="1:6" ht="20" customHeight="1">
      <c r="A62" s="17">
        <v>118</v>
      </c>
      <c r="B62" s="17">
        <f t="shared" si="2"/>
        <v>68</v>
      </c>
      <c r="C62" s="18" t="s">
        <v>19</v>
      </c>
      <c r="D62" s="18" t="s">
        <v>87</v>
      </c>
      <c r="E62" s="28">
        <v>44163.319444444445</v>
      </c>
      <c r="F62" s="28">
        <v>44163.32916666667</v>
      </c>
    </row>
    <row r="63" spans="1:6" ht="20" customHeight="1">
      <c r="A63" s="17">
        <v>102</v>
      </c>
      <c r="B63" s="17">
        <f t="shared" si="2"/>
        <v>52</v>
      </c>
      <c r="C63" s="18" t="s">
        <v>19</v>
      </c>
      <c r="D63" s="18" t="s">
        <v>87</v>
      </c>
      <c r="E63" s="28">
        <v>44163.319444444445</v>
      </c>
      <c r="F63" s="28">
        <v>44163.32916666667</v>
      </c>
    </row>
    <row r="64" spans="1:6" ht="20" customHeight="1">
      <c r="A64" s="17">
        <v>97</v>
      </c>
      <c r="B64" s="17">
        <f t="shared" si="2"/>
        <v>47</v>
      </c>
      <c r="C64" s="18" t="s">
        <v>95</v>
      </c>
      <c r="D64" s="18" t="s">
        <v>87</v>
      </c>
      <c r="E64" s="28">
        <v>44163.320138888892</v>
      </c>
      <c r="F64" s="28">
        <v>44163.327777777777</v>
      </c>
    </row>
    <row r="65" spans="1:6" ht="20" customHeight="1">
      <c r="A65" s="17">
        <v>137</v>
      </c>
      <c r="B65" s="17">
        <f t="shared" si="2"/>
        <v>87</v>
      </c>
      <c r="C65" s="18" t="s">
        <v>19</v>
      </c>
      <c r="D65" s="18" t="s">
        <v>25</v>
      </c>
      <c r="E65" s="28">
        <v>44163.320833333331</v>
      </c>
      <c r="F65" s="28">
        <v>44163.326388888891</v>
      </c>
    </row>
    <row r="66" spans="1:6" ht="20" customHeight="1">
      <c r="A66" s="17">
        <v>140</v>
      </c>
      <c r="B66" s="17">
        <f t="shared" si="2"/>
        <v>90</v>
      </c>
      <c r="C66" s="18" t="s">
        <v>19</v>
      </c>
      <c r="D66" s="18" t="s">
        <v>87</v>
      </c>
      <c r="E66" s="28">
        <v>44163.320833333331</v>
      </c>
      <c r="F66" s="28">
        <v>44163.330555555556</v>
      </c>
    </row>
    <row r="67" spans="1:6" ht="20" customHeight="1">
      <c r="A67" s="17">
        <v>100</v>
      </c>
      <c r="B67" s="17">
        <f t="shared" si="2"/>
        <v>50</v>
      </c>
      <c r="C67" s="18" t="s">
        <v>18</v>
      </c>
      <c r="D67" s="18" t="s">
        <v>46</v>
      </c>
      <c r="E67" s="28">
        <v>44163.321527777778</v>
      </c>
      <c r="F67" s="28">
        <v>44163.325694444444</v>
      </c>
    </row>
    <row r="68" spans="1:6" ht="20" customHeight="1">
      <c r="A68" s="17">
        <v>89</v>
      </c>
      <c r="B68" s="17">
        <f t="shared" si="2"/>
        <v>39</v>
      </c>
      <c r="C68" s="18" t="s">
        <v>19</v>
      </c>
      <c r="D68" s="18" t="s">
        <v>87</v>
      </c>
      <c r="E68" s="28">
        <v>44163.321527777778</v>
      </c>
      <c r="F68" s="28">
        <v>44163.331250000003</v>
      </c>
    </row>
    <row r="69" spans="1:6" ht="20" customHeight="1">
      <c r="A69" s="17">
        <v>80</v>
      </c>
      <c r="B69" s="17">
        <f t="shared" si="2"/>
        <v>30</v>
      </c>
      <c r="C69" s="18" t="s">
        <v>19</v>
      </c>
      <c r="D69" s="18" t="s">
        <v>87</v>
      </c>
      <c r="E69" s="28">
        <v>44163.322222222225</v>
      </c>
      <c r="F69" s="28">
        <v>44163.331944444442</v>
      </c>
    </row>
    <row r="70" spans="1:6" ht="20" customHeight="1">
      <c r="A70" s="17">
        <v>80</v>
      </c>
      <c r="B70" s="17">
        <f t="shared" si="2"/>
        <v>30</v>
      </c>
      <c r="C70" s="18" t="s">
        <v>19</v>
      </c>
      <c r="D70" s="18" t="s">
        <v>87</v>
      </c>
      <c r="E70" s="28">
        <v>44163.322916666664</v>
      </c>
      <c r="F70" s="28">
        <v>44163.332638888889</v>
      </c>
    </row>
    <row r="71" spans="1:6" ht="20" customHeight="1">
      <c r="A71" s="17">
        <v>63</v>
      </c>
      <c r="B71" s="17">
        <f t="shared" si="2"/>
        <v>13</v>
      </c>
      <c r="C71" s="18" t="s">
        <v>19</v>
      </c>
      <c r="D71" s="18" t="s">
        <v>87</v>
      </c>
      <c r="E71" s="28">
        <v>44163.322916666664</v>
      </c>
      <c r="F71" s="28">
        <v>44163.333333333336</v>
      </c>
    </row>
    <row r="72" spans="1:6" ht="20" customHeight="1">
      <c r="A72" s="17">
        <v>60</v>
      </c>
      <c r="B72" s="17">
        <f t="shared" si="2"/>
        <v>10</v>
      </c>
      <c r="C72" s="18" t="s">
        <v>170</v>
      </c>
      <c r="D72" s="18" t="s">
        <v>84</v>
      </c>
      <c r="E72" s="28">
        <v>44163.322916666664</v>
      </c>
      <c r="F72" s="28">
        <v>44163.340277777781</v>
      </c>
    </row>
    <row r="73" spans="1:6" ht="20" customHeight="1">
      <c r="A73" s="17">
        <v>111</v>
      </c>
      <c r="B73" s="17">
        <f t="shared" si="2"/>
        <v>61</v>
      </c>
      <c r="C73" s="18" t="s">
        <v>19</v>
      </c>
      <c r="D73" s="18" t="s">
        <v>46</v>
      </c>
      <c r="E73" s="28">
        <v>44163.322916666664</v>
      </c>
      <c r="F73" s="28">
        <v>44163.327777777777</v>
      </c>
    </row>
    <row r="74" spans="1:6" ht="20" customHeight="1">
      <c r="A74" s="17">
        <v>86</v>
      </c>
      <c r="B74" s="17">
        <f t="shared" si="2"/>
        <v>36</v>
      </c>
      <c r="C74" s="18" t="s">
        <v>19</v>
      </c>
      <c r="D74" s="18" t="s">
        <v>87</v>
      </c>
      <c r="E74" s="28">
        <v>44163.323611111111</v>
      </c>
      <c r="F74" s="28">
        <v>44163.333333333336</v>
      </c>
    </row>
    <row r="75" spans="1:6" ht="20" customHeight="1">
      <c r="A75" s="17">
        <v>90</v>
      </c>
      <c r="B75" s="17">
        <f t="shared" si="2"/>
        <v>40</v>
      </c>
      <c r="C75" s="18" t="s">
        <v>170</v>
      </c>
      <c r="D75" s="18" t="s">
        <v>30</v>
      </c>
      <c r="E75" s="28">
        <v>44163.324305555558</v>
      </c>
      <c r="F75" s="28">
        <v>44163.331250000003</v>
      </c>
    </row>
    <row r="76" spans="1:6" ht="20" customHeight="1">
      <c r="A76" s="17">
        <v>82</v>
      </c>
      <c r="B76" s="17">
        <f t="shared" si="2"/>
        <v>32</v>
      </c>
      <c r="C76" s="18" t="s">
        <v>19</v>
      </c>
      <c r="D76" s="18" t="s">
        <v>30</v>
      </c>
      <c r="E76" s="28">
        <v>44163.324305555558</v>
      </c>
      <c r="F76" s="28">
        <v>44163.328472222223</v>
      </c>
    </row>
    <row r="77" spans="1:6" ht="20" customHeight="1">
      <c r="A77" s="17">
        <v>95</v>
      </c>
      <c r="B77" s="17">
        <f t="shared" si="2"/>
        <v>45</v>
      </c>
      <c r="C77" s="18" t="s">
        <v>19</v>
      </c>
      <c r="D77" s="18" t="s">
        <v>94</v>
      </c>
      <c r="E77" s="28">
        <v>44163.324305555558</v>
      </c>
      <c r="F77" s="28">
        <v>44163.32916666667</v>
      </c>
    </row>
    <row r="78" spans="1:6" ht="20" customHeight="1">
      <c r="A78" s="17">
        <v>75</v>
      </c>
      <c r="B78" s="17">
        <f t="shared" si="2"/>
        <v>25</v>
      </c>
      <c r="C78" s="18" t="s">
        <v>19</v>
      </c>
      <c r="D78" s="18" t="s">
        <v>87</v>
      </c>
      <c r="E78" s="28">
        <v>44163.324999999997</v>
      </c>
      <c r="F78" s="28">
        <v>44163.334722222222</v>
      </c>
    </row>
    <row r="79" spans="1:6" ht="20" customHeight="1">
      <c r="A79" s="17">
        <v>60</v>
      </c>
      <c r="B79" s="17">
        <f t="shared" si="2"/>
        <v>10</v>
      </c>
      <c r="C79" s="18" t="s">
        <v>18</v>
      </c>
      <c r="D79" s="18" t="s">
        <v>19</v>
      </c>
      <c r="E79" s="28">
        <v>44163.325694444444</v>
      </c>
      <c r="F79" s="28">
        <v>44163.333333333336</v>
      </c>
    </row>
    <row r="80" spans="1:6" ht="20" customHeight="1">
      <c r="A80" s="17">
        <v>68</v>
      </c>
      <c r="B80" s="17">
        <f>A80-40</f>
        <v>28</v>
      </c>
      <c r="C80" s="18" t="s">
        <v>37</v>
      </c>
      <c r="D80" s="18" t="s">
        <v>35</v>
      </c>
      <c r="E80" s="28">
        <v>44163.326388888891</v>
      </c>
      <c r="F80" s="28">
        <v>44163.331250000003</v>
      </c>
    </row>
    <row r="81" spans="1:6" ht="20" customHeight="1">
      <c r="A81" s="17">
        <v>143</v>
      </c>
      <c r="B81" s="17">
        <f t="shared" ref="B81:B110" si="3">A81-50</f>
        <v>93</v>
      </c>
      <c r="C81" s="18" t="s">
        <v>19</v>
      </c>
      <c r="D81" s="18" t="s">
        <v>94</v>
      </c>
      <c r="E81" s="28">
        <v>44163.326388888891</v>
      </c>
      <c r="F81" s="28">
        <v>44163.331250000003</v>
      </c>
    </row>
    <row r="82" spans="1:6" ht="20" customHeight="1">
      <c r="A82" s="17">
        <v>81</v>
      </c>
      <c r="B82" s="17">
        <f t="shared" si="3"/>
        <v>31</v>
      </c>
      <c r="C82" s="18" t="s">
        <v>19</v>
      </c>
      <c r="D82" s="18" t="s">
        <v>30</v>
      </c>
      <c r="E82" s="28">
        <v>44163.326388888891</v>
      </c>
      <c r="F82" s="28">
        <v>44163.330555555556</v>
      </c>
    </row>
    <row r="83" spans="1:6" ht="20" customHeight="1">
      <c r="A83" s="17">
        <v>71</v>
      </c>
      <c r="B83" s="17">
        <f t="shared" si="3"/>
        <v>21</v>
      </c>
      <c r="C83" s="18" t="s">
        <v>170</v>
      </c>
      <c r="D83" s="18" t="s">
        <v>30</v>
      </c>
      <c r="E83" s="28">
        <v>44163.326388888891</v>
      </c>
      <c r="F83" s="28">
        <v>44163.371527777781</v>
      </c>
    </row>
    <row r="84" spans="1:6" ht="20" customHeight="1">
      <c r="A84" s="17">
        <v>70</v>
      </c>
      <c r="B84" s="17">
        <f t="shared" si="3"/>
        <v>20</v>
      </c>
      <c r="C84" s="18" t="s">
        <v>19</v>
      </c>
      <c r="D84" s="18" t="s">
        <v>94</v>
      </c>
      <c r="E84" s="28">
        <v>44163.32708333333</v>
      </c>
      <c r="F84" s="28">
        <v>44163.331944444442</v>
      </c>
    </row>
    <row r="85" spans="1:6" ht="20" customHeight="1">
      <c r="A85" s="17">
        <v>63</v>
      </c>
      <c r="B85" s="17">
        <f t="shared" si="3"/>
        <v>13</v>
      </c>
      <c r="C85" s="18" t="s">
        <v>19</v>
      </c>
      <c r="D85" s="18" t="s">
        <v>30</v>
      </c>
      <c r="E85" s="28">
        <v>44163.327777777777</v>
      </c>
      <c r="F85" s="28">
        <v>44163.331944444442</v>
      </c>
    </row>
    <row r="86" spans="1:6" ht="20" customHeight="1">
      <c r="A86" s="17">
        <v>113</v>
      </c>
      <c r="B86" s="17">
        <f t="shared" si="3"/>
        <v>63</v>
      </c>
      <c r="C86" s="18" t="s">
        <v>19</v>
      </c>
      <c r="D86" s="18" t="s">
        <v>131</v>
      </c>
      <c r="E86" s="28">
        <v>44163.328472222223</v>
      </c>
      <c r="F86" s="28">
        <v>44163.344444444447</v>
      </c>
    </row>
    <row r="87" spans="1:6" ht="20" customHeight="1">
      <c r="A87" s="17">
        <v>65</v>
      </c>
      <c r="B87" s="17">
        <f t="shared" si="3"/>
        <v>15</v>
      </c>
      <c r="C87" s="18" t="s">
        <v>19</v>
      </c>
      <c r="D87" s="18" t="s">
        <v>87</v>
      </c>
      <c r="E87" s="28">
        <v>44163.328472222223</v>
      </c>
      <c r="F87" s="28">
        <v>44163.338194444441</v>
      </c>
    </row>
    <row r="88" spans="1:6" ht="20" customHeight="1">
      <c r="A88" s="17">
        <v>109</v>
      </c>
      <c r="B88" s="17">
        <f t="shared" si="3"/>
        <v>59</v>
      </c>
      <c r="C88" s="18" t="s">
        <v>25</v>
      </c>
      <c r="D88" s="18" t="s">
        <v>94</v>
      </c>
      <c r="E88" s="28">
        <v>44163.331250000003</v>
      </c>
      <c r="F88" s="28">
        <v>44163.341666666667</v>
      </c>
    </row>
    <row r="89" spans="1:6" ht="20" customHeight="1">
      <c r="A89" s="17">
        <v>110</v>
      </c>
      <c r="B89" s="17">
        <f t="shared" si="3"/>
        <v>60</v>
      </c>
      <c r="C89" s="18" t="s">
        <v>37</v>
      </c>
      <c r="D89" s="18" t="s">
        <v>18</v>
      </c>
      <c r="E89" s="28">
        <v>44163.333333333336</v>
      </c>
      <c r="F89" s="28">
        <v>44163.34097222222</v>
      </c>
    </row>
    <row r="90" spans="1:6" ht="20" customHeight="1">
      <c r="A90" s="17">
        <v>92</v>
      </c>
      <c r="B90" s="17">
        <f t="shared" si="3"/>
        <v>42</v>
      </c>
      <c r="C90" s="18" t="s">
        <v>95</v>
      </c>
      <c r="D90" s="18" t="s">
        <v>25</v>
      </c>
      <c r="E90" s="28">
        <v>44163.342361111114</v>
      </c>
      <c r="F90" s="28">
        <v>44163.347222222219</v>
      </c>
    </row>
    <row r="91" spans="1:6" ht="20" customHeight="1">
      <c r="A91" s="17">
        <v>95</v>
      </c>
      <c r="B91" s="17">
        <f t="shared" si="3"/>
        <v>45</v>
      </c>
      <c r="C91" s="18" t="s">
        <v>19</v>
      </c>
      <c r="D91" s="18" t="s">
        <v>25</v>
      </c>
      <c r="E91" s="28">
        <v>44163.363888888889</v>
      </c>
      <c r="F91" s="28">
        <v>44163.369444444441</v>
      </c>
    </row>
    <row r="92" spans="1:6" ht="20" customHeight="1">
      <c r="A92" s="17">
        <v>75</v>
      </c>
      <c r="B92" s="17">
        <f t="shared" si="3"/>
        <v>25</v>
      </c>
      <c r="C92" s="18" t="s">
        <v>25</v>
      </c>
      <c r="D92" s="18" t="s">
        <v>19</v>
      </c>
      <c r="E92" s="28">
        <v>44163.383333333331</v>
      </c>
      <c r="F92" s="28">
        <v>44163.388888888891</v>
      </c>
    </row>
    <row r="93" spans="1:6" ht="20" customHeight="1">
      <c r="A93" s="17">
        <v>73</v>
      </c>
      <c r="B93" s="17">
        <f t="shared" si="3"/>
        <v>23</v>
      </c>
      <c r="C93" s="18" t="s">
        <v>95</v>
      </c>
      <c r="D93" s="18" t="s">
        <v>25</v>
      </c>
      <c r="E93" s="28">
        <v>44163.384027777778</v>
      </c>
      <c r="F93" s="28">
        <v>44163.388888888891</v>
      </c>
    </row>
    <row r="94" spans="1:6" ht="20" customHeight="1">
      <c r="A94" s="17">
        <v>70</v>
      </c>
      <c r="B94" s="17">
        <f t="shared" si="3"/>
        <v>20</v>
      </c>
      <c r="C94" s="18" t="s">
        <v>19</v>
      </c>
      <c r="D94" s="18" t="s">
        <v>131</v>
      </c>
      <c r="E94" s="28">
        <v>44163.414583333331</v>
      </c>
      <c r="F94" s="28">
        <v>44163.430555555555</v>
      </c>
    </row>
    <row r="95" spans="1:6" ht="20" customHeight="1">
      <c r="A95" s="17">
        <v>60</v>
      </c>
      <c r="B95" s="17">
        <f t="shared" si="3"/>
        <v>10</v>
      </c>
      <c r="C95" s="18" t="s">
        <v>19</v>
      </c>
      <c r="D95" s="18" t="s">
        <v>25</v>
      </c>
      <c r="E95" s="28">
        <v>44163.425000000003</v>
      </c>
      <c r="F95" s="28">
        <v>44163.430555555555</v>
      </c>
    </row>
    <row r="96" spans="1:6" ht="20" customHeight="1">
      <c r="A96" s="17">
        <v>63</v>
      </c>
      <c r="B96" s="17">
        <f t="shared" si="3"/>
        <v>13</v>
      </c>
      <c r="C96" s="18" t="s">
        <v>19</v>
      </c>
      <c r="D96" s="18" t="s">
        <v>25</v>
      </c>
      <c r="E96" s="28">
        <v>44163.445833333331</v>
      </c>
      <c r="F96" s="28">
        <v>44163.451388888891</v>
      </c>
    </row>
    <row r="97" spans="1:6" ht="20" customHeight="1">
      <c r="A97" s="17">
        <v>70</v>
      </c>
      <c r="B97" s="17">
        <f t="shared" si="3"/>
        <v>20</v>
      </c>
      <c r="C97" s="18" t="s">
        <v>95</v>
      </c>
      <c r="D97" s="18" t="s">
        <v>25</v>
      </c>
      <c r="E97" s="28">
        <v>44163.467361111114</v>
      </c>
      <c r="F97" s="28">
        <v>44163.472222222219</v>
      </c>
    </row>
    <row r="98" spans="1:6" ht="20" customHeight="1">
      <c r="A98" s="17">
        <v>62</v>
      </c>
      <c r="B98" s="17">
        <f t="shared" si="3"/>
        <v>12</v>
      </c>
      <c r="C98" s="18" t="s">
        <v>131</v>
      </c>
      <c r="D98" s="18" t="s">
        <v>19</v>
      </c>
      <c r="E98" s="28">
        <v>44163.48541666667</v>
      </c>
      <c r="F98" s="28">
        <v>44163.503472222219</v>
      </c>
    </row>
    <row r="99" spans="1:6" ht="20" customHeight="1">
      <c r="A99" s="17">
        <v>69</v>
      </c>
      <c r="B99" s="17">
        <f t="shared" si="3"/>
        <v>19</v>
      </c>
      <c r="C99" s="18" t="s">
        <v>25</v>
      </c>
      <c r="D99" s="18" t="s">
        <v>19</v>
      </c>
      <c r="E99" s="28">
        <v>44163.487500000003</v>
      </c>
      <c r="F99" s="28">
        <v>44163.493055555555</v>
      </c>
    </row>
    <row r="100" spans="1:6" ht="20" customHeight="1">
      <c r="A100" s="17">
        <v>66</v>
      </c>
      <c r="B100" s="17">
        <f t="shared" si="3"/>
        <v>16</v>
      </c>
      <c r="C100" s="18" t="s">
        <v>95</v>
      </c>
      <c r="D100" s="18" t="s">
        <v>25</v>
      </c>
      <c r="E100" s="28">
        <v>44163.488194444442</v>
      </c>
      <c r="F100" s="28">
        <v>44163.493055555555</v>
      </c>
    </row>
    <row r="101" spans="1:6" ht="20" customHeight="1">
      <c r="A101" s="17">
        <v>124</v>
      </c>
      <c r="B101" s="17">
        <f t="shared" si="3"/>
        <v>74</v>
      </c>
      <c r="C101" s="18" t="s">
        <v>25</v>
      </c>
      <c r="D101" s="18" t="s">
        <v>19</v>
      </c>
      <c r="E101" s="28">
        <v>44163.508333333331</v>
      </c>
      <c r="F101" s="28">
        <v>44163.513888888891</v>
      </c>
    </row>
    <row r="102" spans="1:6" ht="20" customHeight="1">
      <c r="A102" s="17">
        <v>74</v>
      </c>
      <c r="B102" s="17">
        <f t="shared" si="3"/>
        <v>24</v>
      </c>
      <c r="C102" s="18" t="s">
        <v>19</v>
      </c>
      <c r="D102" s="18" t="s">
        <v>131</v>
      </c>
      <c r="E102" s="28">
        <v>44163.518750000003</v>
      </c>
      <c r="F102" s="28">
        <v>44163.534722222219</v>
      </c>
    </row>
    <row r="103" spans="1:6" ht="20" customHeight="1">
      <c r="A103" s="17">
        <v>116</v>
      </c>
      <c r="B103" s="17">
        <f t="shared" si="3"/>
        <v>66</v>
      </c>
      <c r="C103" s="18" t="s">
        <v>25</v>
      </c>
      <c r="D103" s="18" t="s">
        <v>223</v>
      </c>
      <c r="E103" s="28">
        <v>44163.529166666667</v>
      </c>
      <c r="F103" s="28">
        <v>44163.550694444442</v>
      </c>
    </row>
    <row r="104" spans="1:6" ht="20" customHeight="1">
      <c r="A104" s="17">
        <v>156</v>
      </c>
      <c r="B104" s="17">
        <f t="shared" si="3"/>
        <v>106</v>
      </c>
      <c r="C104" s="18" t="s">
        <v>94</v>
      </c>
      <c r="D104" s="18" t="s">
        <v>95</v>
      </c>
      <c r="E104" s="28">
        <v>44163.543749999997</v>
      </c>
      <c r="F104" s="28">
        <v>44163.550694444442</v>
      </c>
    </row>
    <row r="105" spans="1:6" ht="20" customHeight="1">
      <c r="A105" s="17">
        <v>69</v>
      </c>
      <c r="B105" s="17">
        <f t="shared" si="3"/>
        <v>19</v>
      </c>
      <c r="C105" s="18" t="s">
        <v>131</v>
      </c>
      <c r="D105" s="18" t="s">
        <v>19</v>
      </c>
      <c r="E105" s="28">
        <v>44163.549305555556</v>
      </c>
      <c r="F105" s="28">
        <v>44163.567361111112</v>
      </c>
    </row>
    <row r="106" spans="1:6" ht="20" customHeight="1">
      <c r="A106" s="17">
        <v>110</v>
      </c>
      <c r="B106" s="17">
        <f t="shared" si="3"/>
        <v>60</v>
      </c>
      <c r="C106" s="18" t="s">
        <v>25</v>
      </c>
      <c r="D106" s="18" t="s">
        <v>19</v>
      </c>
      <c r="E106" s="28">
        <v>44163.55</v>
      </c>
      <c r="F106" s="28">
        <v>44163.555555555555</v>
      </c>
    </row>
    <row r="107" spans="1:6" ht="20" customHeight="1">
      <c r="A107" s="17">
        <v>85</v>
      </c>
      <c r="B107" s="17">
        <f t="shared" si="3"/>
        <v>35</v>
      </c>
      <c r="C107" s="18" t="s">
        <v>18</v>
      </c>
      <c r="D107" s="18" t="s">
        <v>19</v>
      </c>
      <c r="E107" s="28">
        <v>44163.551388888889</v>
      </c>
      <c r="F107" s="28">
        <v>44163.559027777781</v>
      </c>
    </row>
    <row r="108" spans="1:6" ht="20" customHeight="1">
      <c r="A108" s="17">
        <v>68</v>
      </c>
      <c r="B108" s="17">
        <f t="shared" si="3"/>
        <v>18</v>
      </c>
      <c r="C108" s="18" t="s">
        <v>94</v>
      </c>
      <c r="D108" s="18" t="s">
        <v>19</v>
      </c>
      <c r="E108" s="28">
        <v>44163.552083333336</v>
      </c>
      <c r="F108" s="28">
        <v>44163.556944444441</v>
      </c>
    </row>
    <row r="109" spans="1:6" ht="20" customHeight="1">
      <c r="A109" s="17">
        <v>121</v>
      </c>
      <c r="B109" s="17">
        <f t="shared" si="3"/>
        <v>71</v>
      </c>
      <c r="C109" s="18" t="s">
        <v>87</v>
      </c>
      <c r="D109" s="18" t="s">
        <v>19</v>
      </c>
      <c r="E109" s="28">
        <v>44163.552083333336</v>
      </c>
      <c r="F109" s="28">
        <v>44163.561805555553</v>
      </c>
    </row>
    <row r="110" spans="1:6" ht="20" customHeight="1">
      <c r="A110" s="17">
        <v>67</v>
      </c>
      <c r="B110" s="17">
        <f t="shared" si="3"/>
        <v>17</v>
      </c>
      <c r="C110" s="18" t="s">
        <v>18</v>
      </c>
      <c r="D110" s="18" t="s">
        <v>19</v>
      </c>
      <c r="E110" s="28">
        <v>44163.552083333336</v>
      </c>
      <c r="F110" s="28">
        <v>44163.55972222222</v>
      </c>
    </row>
    <row r="111" spans="1:6" ht="20" customHeight="1">
      <c r="A111" s="17">
        <v>68</v>
      </c>
      <c r="B111" s="17">
        <f>A111-40</f>
        <v>28</v>
      </c>
      <c r="C111" s="18" t="s">
        <v>30</v>
      </c>
      <c r="D111" s="18" t="s">
        <v>19</v>
      </c>
      <c r="E111" s="28">
        <v>44163.552777777775</v>
      </c>
      <c r="F111" s="28">
        <v>44163.557638888888</v>
      </c>
    </row>
    <row r="112" spans="1:6" ht="20" customHeight="1">
      <c r="A112" s="17">
        <v>95</v>
      </c>
      <c r="B112" s="17">
        <f t="shared" ref="B112:B158" si="4">A112-50</f>
        <v>45</v>
      </c>
      <c r="C112" s="18" t="s">
        <v>94</v>
      </c>
      <c r="D112" s="18" t="s">
        <v>95</v>
      </c>
      <c r="E112" s="28">
        <v>44163.552777777775</v>
      </c>
      <c r="F112" s="28">
        <v>44163.55972222222</v>
      </c>
    </row>
    <row r="113" spans="1:6" ht="20" customHeight="1">
      <c r="A113" s="17">
        <v>103</v>
      </c>
      <c r="B113" s="17">
        <f t="shared" si="4"/>
        <v>53</v>
      </c>
      <c r="C113" s="18" t="s">
        <v>30</v>
      </c>
      <c r="D113" s="18" t="s">
        <v>19</v>
      </c>
      <c r="E113" s="28">
        <v>44163.552777777775</v>
      </c>
      <c r="F113" s="28">
        <v>44163.556944444441</v>
      </c>
    </row>
    <row r="114" spans="1:6" ht="20" customHeight="1">
      <c r="A114" s="17">
        <v>80</v>
      </c>
      <c r="B114" s="17">
        <f t="shared" si="4"/>
        <v>30</v>
      </c>
      <c r="C114" s="18" t="s">
        <v>30</v>
      </c>
      <c r="D114" s="18" t="s">
        <v>19</v>
      </c>
      <c r="E114" s="28">
        <v>44163.554166666669</v>
      </c>
      <c r="F114" s="28">
        <v>44163.558333333334</v>
      </c>
    </row>
    <row r="115" spans="1:6" ht="20" customHeight="1">
      <c r="A115" s="17">
        <v>70</v>
      </c>
      <c r="B115" s="17">
        <f t="shared" si="4"/>
        <v>20</v>
      </c>
      <c r="C115" s="18" t="s">
        <v>30</v>
      </c>
      <c r="D115" s="18" t="s">
        <v>19</v>
      </c>
      <c r="E115" s="28">
        <v>44163.554166666669</v>
      </c>
      <c r="F115" s="28">
        <v>44163.558333333334</v>
      </c>
    </row>
    <row r="116" spans="1:6" ht="20" customHeight="1">
      <c r="A116" s="17">
        <v>64</v>
      </c>
      <c r="B116" s="17">
        <f t="shared" si="4"/>
        <v>14</v>
      </c>
      <c r="C116" s="18" t="s">
        <v>87</v>
      </c>
      <c r="D116" s="18" t="s">
        <v>170</v>
      </c>
      <c r="E116" s="28">
        <v>44163.554166666669</v>
      </c>
      <c r="F116" s="28">
        <v>44163.564583333333</v>
      </c>
    </row>
    <row r="117" spans="1:6" ht="20" customHeight="1">
      <c r="A117" s="17">
        <v>112</v>
      </c>
      <c r="B117" s="17">
        <f t="shared" si="4"/>
        <v>62</v>
      </c>
      <c r="C117" s="18" t="s">
        <v>30</v>
      </c>
      <c r="D117" s="18" t="s">
        <v>223</v>
      </c>
      <c r="E117" s="28">
        <v>44163.559027777781</v>
      </c>
      <c r="F117" s="28">
        <v>44163.572916666664</v>
      </c>
    </row>
    <row r="118" spans="1:6" ht="20" customHeight="1">
      <c r="A118" s="17">
        <v>72</v>
      </c>
      <c r="B118" s="17">
        <f t="shared" si="4"/>
        <v>22</v>
      </c>
      <c r="C118" s="18" t="s">
        <v>131</v>
      </c>
      <c r="D118" s="18" t="s">
        <v>19</v>
      </c>
      <c r="E118" s="28">
        <v>44163.568749999999</v>
      </c>
      <c r="F118" s="28">
        <v>44163.586805555555</v>
      </c>
    </row>
    <row r="119" spans="1:6" ht="20" customHeight="1">
      <c r="A119" s="17">
        <v>78</v>
      </c>
      <c r="B119" s="17">
        <f t="shared" si="4"/>
        <v>28</v>
      </c>
      <c r="C119" s="18" t="s">
        <v>25</v>
      </c>
      <c r="D119" s="18" t="s">
        <v>19</v>
      </c>
      <c r="E119" s="28">
        <v>44163.570833333331</v>
      </c>
      <c r="F119" s="28">
        <v>44163.576388888891</v>
      </c>
    </row>
    <row r="120" spans="1:6" ht="20" customHeight="1">
      <c r="A120" s="17">
        <v>85</v>
      </c>
      <c r="B120" s="17">
        <f t="shared" si="4"/>
        <v>35</v>
      </c>
      <c r="C120" s="18" t="s">
        <v>46</v>
      </c>
      <c r="D120" s="18" t="s">
        <v>19</v>
      </c>
      <c r="E120" s="28">
        <v>44163.571527777778</v>
      </c>
      <c r="F120" s="28">
        <v>44163.575694444444</v>
      </c>
    </row>
    <row r="121" spans="1:6" ht="20" customHeight="1">
      <c r="A121" s="17">
        <v>60</v>
      </c>
      <c r="B121" s="17">
        <f t="shared" si="4"/>
        <v>10</v>
      </c>
      <c r="C121" s="18" t="s">
        <v>94</v>
      </c>
      <c r="D121" s="18" t="s">
        <v>95</v>
      </c>
      <c r="E121" s="28">
        <v>44163.574999999997</v>
      </c>
      <c r="F121" s="28">
        <v>44163.581944444442</v>
      </c>
    </row>
    <row r="122" spans="1:6" ht="20" customHeight="1">
      <c r="A122" s="17">
        <v>75</v>
      </c>
      <c r="B122" s="17">
        <f t="shared" si="4"/>
        <v>25</v>
      </c>
      <c r="C122" s="18" t="s">
        <v>84</v>
      </c>
      <c r="D122" s="18" t="s">
        <v>46</v>
      </c>
      <c r="E122" s="28">
        <v>44163.581944444442</v>
      </c>
      <c r="F122" s="28">
        <v>44163.597222222219</v>
      </c>
    </row>
    <row r="123" spans="1:6" ht="20" customHeight="1">
      <c r="A123" s="17">
        <v>92</v>
      </c>
      <c r="B123" s="17">
        <f t="shared" si="4"/>
        <v>42</v>
      </c>
      <c r="C123" s="18" t="s">
        <v>94</v>
      </c>
      <c r="D123" s="18" t="s">
        <v>25</v>
      </c>
      <c r="E123" s="28">
        <v>44163.585416666669</v>
      </c>
      <c r="F123" s="28">
        <v>44163.597222222219</v>
      </c>
    </row>
    <row r="124" spans="1:6" ht="32" customHeight="1">
      <c r="A124" s="17">
        <v>85</v>
      </c>
      <c r="B124" s="17">
        <f t="shared" si="4"/>
        <v>35</v>
      </c>
      <c r="C124" s="18" t="s">
        <v>200</v>
      </c>
      <c r="D124" s="18" t="s">
        <v>19</v>
      </c>
      <c r="E124" s="28">
        <v>44163.586805555555</v>
      </c>
      <c r="F124" s="28">
        <v>44163.59375</v>
      </c>
    </row>
    <row r="125" spans="1:6" ht="20" customHeight="1">
      <c r="A125" s="17">
        <v>63</v>
      </c>
      <c r="B125" s="17">
        <f t="shared" si="4"/>
        <v>13</v>
      </c>
      <c r="C125" s="18" t="s">
        <v>84</v>
      </c>
      <c r="D125" s="18" t="s">
        <v>25</v>
      </c>
      <c r="E125" s="28">
        <v>44163.586805555555</v>
      </c>
      <c r="F125" s="28">
        <v>44163.604166666664</v>
      </c>
    </row>
    <row r="126" spans="1:6" ht="20" customHeight="1">
      <c r="A126" s="17">
        <v>60</v>
      </c>
      <c r="B126" s="17">
        <f t="shared" si="4"/>
        <v>10</v>
      </c>
      <c r="C126" s="18" t="s">
        <v>84</v>
      </c>
      <c r="D126" s="18" t="s">
        <v>19</v>
      </c>
      <c r="E126" s="28">
        <v>44163.586805555555</v>
      </c>
      <c r="F126" s="28">
        <v>44163.604166666664</v>
      </c>
    </row>
    <row r="127" spans="1:6" ht="20" customHeight="1">
      <c r="A127" s="17">
        <v>70</v>
      </c>
      <c r="B127" s="17">
        <f t="shared" si="4"/>
        <v>20</v>
      </c>
      <c r="C127" s="18" t="s">
        <v>131</v>
      </c>
      <c r="D127" s="18" t="s">
        <v>19</v>
      </c>
      <c r="E127" s="28">
        <v>44163.589583333334</v>
      </c>
      <c r="F127" s="28">
        <v>44163.607638888891</v>
      </c>
    </row>
    <row r="128" spans="1:6" ht="20" customHeight="1">
      <c r="A128" s="17">
        <v>80</v>
      </c>
      <c r="B128" s="17">
        <f t="shared" si="4"/>
        <v>30</v>
      </c>
      <c r="C128" s="18" t="s">
        <v>18</v>
      </c>
      <c r="D128" s="18" t="s">
        <v>19</v>
      </c>
      <c r="E128" s="28">
        <v>44163.589583333334</v>
      </c>
      <c r="F128" s="28">
        <v>44163.597222222219</v>
      </c>
    </row>
    <row r="129" spans="1:6" ht="20" customHeight="1">
      <c r="A129" s="17">
        <v>80</v>
      </c>
      <c r="B129" s="17">
        <f t="shared" si="4"/>
        <v>30</v>
      </c>
      <c r="C129" s="18" t="s">
        <v>35</v>
      </c>
      <c r="D129" s="18" t="s">
        <v>19</v>
      </c>
      <c r="E129" s="28">
        <v>44163.589583333334</v>
      </c>
      <c r="F129" s="28">
        <v>44163.594444444447</v>
      </c>
    </row>
    <row r="130" spans="1:6" ht="20" customHeight="1">
      <c r="A130" s="17">
        <v>136</v>
      </c>
      <c r="B130" s="17">
        <f t="shared" si="4"/>
        <v>86</v>
      </c>
      <c r="C130" s="18" t="s">
        <v>101</v>
      </c>
      <c r="D130" s="18" t="s">
        <v>19</v>
      </c>
      <c r="E130" s="28">
        <v>44163.591666666667</v>
      </c>
      <c r="F130" s="28">
        <v>44163.597222222219</v>
      </c>
    </row>
    <row r="131" spans="1:6" ht="20" customHeight="1">
      <c r="A131" s="17">
        <v>85</v>
      </c>
      <c r="B131" s="17">
        <f t="shared" si="4"/>
        <v>35</v>
      </c>
      <c r="C131" s="18" t="s">
        <v>87</v>
      </c>
      <c r="D131" s="18" t="s">
        <v>46</v>
      </c>
      <c r="E131" s="28">
        <v>44163.592361111114</v>
      </c>
      <c r="F131" s="28">
        <v>44163.599305555559</v>
      </c>
    </row>
    <row r="132" spans="1:6" ht="20" customHeight="1">
      <c r="A132" s="17">
        <v>69</v>
      </c>
      <c r="B132" s="17">
        <f t="shared" si="4"/>
        <v>19</v>
      </c>
      <c r="C132" s="18" t="s">
        <v>94</v>
      </c>
      <c r="D132" s="18" t="s">
        <v>19</v>
      </c>
      <c r="E132" s="28">
        <v>44163.593055555553</v>
      </c>
      <c r="F132" s="28">
        <v>44163.597916666666</v>
      </c>
    </row>
    <row r="133" spans="1:6" ht="20" customHeight="1">
      <c r="A133" s="17">
        <v>91</v>
      </c>
      <c r="B133" s="17">
        <f t="shared" si="4"/>
        <v>41</v>
      </c>
      <c r="C133" s="18" t="s">
        <v>87</v>
      </c>
      <c r="D133" s="18" t="s">
        <v>19</v>
      </c>
      <c r="E133" s="28">
        <v>44163.593055555553</v>
      </c>
      <c r="F133" s="28">
        <v>44163.602777777778</v>
      </c>
    </row>
    <row r="134" spans="1:6" ht="20" customHeight="1">
      <c r="A134" s="17">
        <v>70</v>
      </c>
      <c r="B134" s="17">
        <f t="shared" si="4"/>
        <v>20</v>
      </c>
      <c r="C134" s="18" t="s">
        <v>30</v>
      </c>
      <c r="D134" s="18" t="s">
        <v>170</v>
      </c>
      <c r="E134" s="28">
        <v>44163.59375</v>
      </c>
      <c r="F134" s="28">
        <v>44163.604166666664</v>
      </c>
    </row>
    <row r="135" spans="1:6" ht="20" customHeight="1">
      <c r="A135" s="17">
        <v>90</v>
      </c>
      <c r="B135" s="17">
        <f t="shared" si="4"/>
        <v>40</v>
      </c>
      <c r="C135" s="18" t="s">
        <v>18</v>
      </c>
      <c r="D135" s="18" t="s">
        <v>170</v>
      </c>
      <c r="E135" s="28">
        <v>44163.59375</v>
      </c>
      <c r="F135" s="28">
        <v>44163.604166666664</v>
      </c>
    </row>
    <row r="136" spans="1:6" ht="20" customHeight="1">
      <c r="A136" s="17">
        <v>74</v>
      </c>
      <c r="B136" s="17">
        <f t="shared" si="4"/>
        <v>24</v>
      </c>
      <c r="C136" s="18" t="s">
        <v>94</v>
      </c>
      <c r="D136" s="18" t="s">
        <v>19</v>
      </c>
      <c r="E136" s="28">
        <v>44163.594444444447</v>
      </c>
      <c r="F136" s="28">
        <v>44163.599305555559</v>
      </c>
    </row>
    <row r="137" spans="1:6" ht="20" customHeight="1">
      <c r="A137" s="17">
        <v>124</v>
      </c>
      <c r="B137" s="17">
        <f t="shared" si="4"/>
        <v>74</v>
      </c>
      <c r="C137" s="18" t="s">
        <v>46</v>
      </c>
      <c r="D137" s="18" t="s">
        <v>19</v>
      </c>
      <c r="E137" s="28">
        <v>44163.599305555559</v>
      </c>
      <c r="F137" s="28">
        <v>44163.603472222225</v>
      </c>
    </row>
    <row r="138" spans="1:6" ht="20" customHeight="1">
      <c r="A138" s="17">
        <v>90</v>
      </c>
      <c r="B138" s="17">
        <f t="shared" si="4"/>
        <v>40</v>
      </c>
      <c r="C138" s="18" t="s">
        <v>19</v>
      </c>
      <c r="D138" s="18" t="s">
        <v>131</v>
      </c>
      <c r="E138" s="28">
        <v>44163.602083333331</v>
      </c>
      <c r="F138" s="28">
        <v>44163.607638888891</v>
      </c>
    </row>
    <row r="139" spans="1:6" ht="20" customHeight="1">
      <c r="A139" s="17">
        <v>67</v>
      </c>
      <c r="B139" s="17">
        <f t="shared" si="4"/>
        <v>17</v>
      </c>
      <c r="C139" s="18" t="s">
        <v>25</v>
      </c>
      <c r="D139" s="18" t="s">
        <v>19</v>
      </c>
      <c r="E139" s="28">
        <v>44163.612500000003</v>
      </c>
      <c r="F139" s="28">
        <v>44163.618055555555</v>
      </c>
    </row>
    <row r="140" spans="1:6" ht="20" customHeight="1">
      <c r="A140" s="17">
        <v>64</v>
      </c>
      <c r="B140" s="17">
        <f t="shared" si="4"/>
        <v>14</v>
      </c>
      <c r="C140" s="18" t="s">
        <v>19</v>
      </c>
      <c r="D140" s="18" t="s">
        <v>25</v>
      </c>
      <c r="E140" s="28">
        <v>44163.612500000003</v>
      </c>
      <c r="F140" s="28">
        <v>44163.618055555555</v>
      </c>
    </row>
    <row r="141" spans="1:6" ht="20" customHeight="1">
      <c r="A141" s="17">
        <v>71</v>
      </c>
      <c r="B141" s="17">
        <f t="shared" si="4"/>
        <v>21</v>
      </c>
      <c r="C141" s="18" t="s">
        <v>25</v>
      </c>
      <c r="D141" s="18" t="s">
        <v>19</v>
      </c>
      <c r="E141" s="28">
        <v>44163.633333333331</v>
      </c>
      <c r="F141" s="28">
        <v>44163.638888888891</v>
      </c>
    </row>
    <row r="142" spans="1:6" ht="20" customHeight="1">
      <c r="A142" s="17">
        <v>67</v>
      </c>
      <c r="B142" s="17">
        <f t="shared" si="4"/>
        <v>17</v>
      </c>
      <c r="C142" s="18" t="s">
        <v>19</v>
      </c>
      <c r="D142" s="18" t="s">
        <v>25</v>
      </c>
      <c r="E142" s="28">
        <v>44163.633333333331</v>
      </c>
      <c r="F142" s="28">
        <v>44163.638888888891</v>
      </c>
    </row>
    <row r="143" spans="1:6" ht="20" customHeight="1">
      <c r="A143" s="17">
        <v>61</v>
      </c>
      <c r="B143" s="17">
        <f t="shared" si="4"/>
        <v>11</v>
      </c>
      <c r="C143" s="18" t="s">
        <v>19</v>
      </c>
      <c r="D143" s="18" t="s">
        <v>131</v>
      </c>
      <c r="E143" s="28">
        <v>44163.643750000003</v>
      </c>
      <c r="F143" s="28">
        <v>44163.659722222219</v>
      </c>
    </row>
    <row r="144" spans="1:6" ht="20" customHeight="1">
      <c r="A144" s="17">
        <v>90</v>
      </c>
      <c r="B144" s="17">
        <f t="shared" si="4"/>
        <v>40</v>
      </c>
      <c r="C144" s="18" t="s">
        <v>25</v>
      </c>
      <c r="D144" s="18" t="s">
        <v>19</v>
      </c>
      <c r="E144" s="28">
        <v>44163.654166666667</v>
      </c>
      <c r="F144" s="28">
        <v>44163.659722222219</v>
      </c>
    </row>
    <row r="145" spans="1:6" ht="20" customHeight="1">
      <c r="A145" s="17">
        <v>67</v>
      </c>
      <c r="B145" s="17">
        <f t="shared" si="4"/>
        <v>17</v>
      </c>
      <c r="C145" s="18" t="s">
        <v>19</v>
      </c>
      <c r="D145" s="18" t="s">
        <v>131</v>
      </c>
      <c r="E145" s="28">
        <v>44163.664583333331</v>
      </c>
      <c r="F145" s="28">
        <v>44163.680555555555</v>
      </c>
    </row>
    <row r="146" spans="1:6" ht="20" customHeight="1">
      <c r="A146" s="17">
        <v>97</v>
      </c>
      <c r="B146" s="17">
        <f t="shared" si="4"/>
        <v>47</v>
      </c>
      <c r="C146" s="18" t="s">
        <v>25</v>
      </c>
      <c r="D146" s="18" t="s">
        <v>19</v>
      </c>
      <c r="E146" s="28">
        <v>44163.675000000003</v>
      </c>
      <c r="F146" s="28">
        <v>44163.680555555555</v>
      </c>
    </row>
    <row r="147" spans="1:6" ht="20" customHeight="1">
      <c r="A147" s="17">
        <v>60</v>
      </c>
      <c r="B147" s="17">
        <f t="shared" si="4"/>
        <v>10</v>
      </c>
      <c r="C147" s="18" t="s">
        <v>19</v>
      </c>
      <c r="D147" s="18" t="s">
        <v>25</v>
      </c>
      <c r="E147" s="28">
        <v>44163.675000000003</v>
      </c>
      <c r="F147" s="28">
        <v>44163.680555555555</v>
      </c>
    </row>
    <row r="148" spans="1:6" ht="20" customHeight="1">
      <c r="A148" s="17">
        <v>71</v>
      </c>
      <c r="B148" s="17">
        <f t="shared" si="4"/>
        <v>21</v>
      </c>
      <c r="C148" s="18" t="s">
        <v>19</v>
      </c>
      <c r="D148" s="18" t="s">
        <v>25</v>
      </c>
      <c r="E148" s="28">
        <v>44163.685416666667</v>
      </c>
      <c r="F148" s="28">
        <v>44163.690972222219</v>
      </c>
    </row>
    <row r="149" spans="1:6" ht="20" customHeight="1">
      <c r="A149" s="17">
        <v>84</v>
      </c>
      <c r="B149" s="17">
        <f t="shared" si="4"/>
        <v>34</v>
      </c>
      <c r="C149" s="18" t="s">
        <v>131</v>
      </c>
      <c r="D149" s="18" t="s">
        <v>19</v>
      </c>
      <c r="E149" s="28">
        <v>44163.693749999999</v>
      </c>
      <c r="F149" s="28">
        <v>44163.711805555555</v>
      </c>
    </row>
    <row r="150" spans="1:6" ht="20" customHeight="1">
      <c r="A150" s="17">
        <v>87</v>
      </c>
      <c r="B150" s="17">
        <f t="shared" si="4"/>
        <v>37</v>
      </c>
      <c r="C150" s="18" t="s">
        <v>19</v>
      </c>
      <c r="D150" s="18" t="s">
        <v>25</v>
      </c>
      <c r="E150" s="28">
        <v>44163.695833333331</v>
      </c>
      <c r="F150" s="28">
        <v>44163.701388888891</v>
      </c>
    </row>
    <row r="151" spans="1:6" ht="20" customHeight="1">
      <c r="A151" s="17">
        <v>71</v>
      </c>
      <c r="B151" s="17">
        <f t="shared" si="4"/>
        <v>21</v>
      </c>
      <c r="C151" s="18" t="s">
        <v>25</v>
      </c>
      <c r="D151" s="18" t="s">
        <v>19</v>
      </c>
      <c r="E151" s="28">
        <v>44163.695833333331</v>
      </c>
      <c r="F151" s="28">
        <v>44163.701388888891</v>
      </c>
    </row>
    <row r="152" spans="1:6" ht="20" customHeight="1">
      <c r="A152" s="17">
        <v>77</v>
      </c>
      <c r="B152" s="17">
        <f t="shared" si="4"/>
        <v>27</v>
      </c>
      <c r="C152" s="18" t="s">
        <v>131</v>
      </c>
      <c r="D152" s="18" t="s">
        <v>19</v>
      </c>
      <c r="E152" s="28">
        <v>44163.714583333334</v>
      </c>
      <c r="F152" s="28">
        <v>44163.732638888891</v>
      </c>
    </row>
    <row r="153" spans="1:6" ht="20" customHeight="1">
      <c r="A153" s="17">
        <v>88</v>
      </c>
      <c r="B153" s="17">
        <f t="shared" si="4"/>
        <v>38</v>
      </c>
      <c r="C153" s="18" t="s">
        <v>101</v>
      </c>
      <c r="D153" s="18" t="s">
        <v>19</v>
      </c>
      <c r="E153" s="28">
        <v>44163.716666666667</v>
      </c>
      <c r="F153" s="28">
        <v>44163.722222222219</v>
      </c>
    </row>
    <row r="154" spans="1:6" ht="20" customHeight="1">
      <c r="A154" s="17">
        <v>76</v>
      </c>
      <c r="B154" s="17">
        <f t="shared" si="4"/>
        <v>26</v>
      </c>
      <c r="C154" s="18" t="s">
        <v>19</v>
      </c>
      <c r="D154" s="18" t="s">
        <v>25</v>
      </c>
      <c r="E154" s="28">
        <v>44163.716666666667</v>
      </c>
      <c r="F154" s="28">
        <v>44163.722222222219</v>
      </c>
    </row>
    <row r="155" spans="1:6" ht="20" customHeight="1">
      <c r="A155" s="17">
        <v>67</v>
      </c>
      <c r="B155" s="17">
        <f t="shared" si="4"/>
        <v>17</v>
      </c>
      <c r="C155" s="18" t="s">
        <v>131</v>
      </c>
      <c r="D155" s="18" t="s">
        <v>19</v>
      </c>
      <c r="E155" s="28">
        <v>44163.73541666667</v>
      </c>
      <c r="F155" s="28">
        <v>44163.753472222219</v>
      </c>
    </row>
    <row r="156" spans="1:6" ht="20" customHeight="1">
      <c r="A156" s="17">
        <v>84</v>
      </c>
      <c r="B156" s="17">
        <f t="shared" si="4"/>
        <v>34</v>
      </c>
      <c r="C156" s="18" t="s">
        <v>25</v>
      </c>
      <c r="D156" s="18" t="s">
        <v>19</v>
      </c>
      <c r="E156" s="28">
        <v>44163.737500000003</v>
      </c>
      <c r="F156" s="28">
        <v>44163.743055555555</v>
      </c>
    </row>
    <row r="157" spans="1:6" ht="20" customHeight="1">
      <c r="A157" s="17">
        <v>77</v>
      </c>
      <c r="B157" s="17">
        <f t="shared" si="4"/>
        <v>27</v>
      </c>
      <c r="C157" s="18" t="s">
        <v>25</v>
      </c>
      <c r="D157" s="18" t="s">
        <v>19</v>
      </c>
      <c r="E157" s="28">
        <v>44163.758333333331</v>
      </c>
      <c r="F157" s="28">
        <v>44163.763888888891</v>
      </c>
    </row>
    <row r="158" spans="1:6" ht="20" customHeight="1">
      <c r="A158" s="17">
        <v>69</v>
      </c>
      <c r="B158" s="17">
        <f t="shared" si="4"/>
        <v>19</v>
      </c>
      <c r="C158" s="18" t="s">
        <v>25</v>
      </c>
      <c r="D158" s="18" t="s">
        <v>19</v>
      </c>
      <c r="E158" s="28">
        <v>44163.779166666667</v>
      </c>
      <c r="F158" s="28">
        <v>44163.784722222219</v>
      </c>
    </row>
  </sheetData>
  <mergeCells count="1">
    <mergeCell ref="A1:F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
  <sheetViews>
    <sheetView showGridLines="0" workbookViewId="0">
      <pane xSplit="1" ySplit="2" topLeftCell="B5" activePane="bottomRight" state="frozen"/>
      <selection pane="topRight"/>
      <selection pane="bottomLeft"/>
      <selection pane="bottomRight" activeCell="L2" sqref="L2"/>
    </sheetView>
  </sheetViews>
  <sheetFormatPr defaultColWidth="16.36328125" defaultRowHeight="20" customHeight="1"/>
  <cols>
    <col min="1" max="1" width="14.453125" style="29" customWidth="1"/>
    <col min="2" max="2" width="10.36328125" style="29" customWidth="1"/>
    <col min="3" max="3" width="9.6328125" style="29" customWidth="1"/>
    <col min="4" max="4" width="7.6328125" style="29" customWidth="1"/>
    <col min="5" max="5" width="7.36328125" style="29" customWidth="1"/>
    <col min="6" max="6" width="8.6328125" style="29" customWidth="1"/>
    <col min="7" max="7" width="11.1796875" style="29" customWidth="1"/>
    <col min="8" max="9" width="9.36328125" style="29" customWidth="1"/>
    <col min="10" max="10" width="8" style="29" customWidth="1"/>
    <col min="11" max="11" width="8.36328125" style="29" customWidth="1"/>
    <col min="12" max="12" width="10.36328125" style="29" customWidth="1"/>
    <col min="13" max="13" width="7.81640625" style="29" customWidth="1"/>
    <col min="14" max="17" width="10.36328125" style="29" customWidth="1"/>
    <col min="18" max="18" width="16.36328125" style="29" customWidth="1"/>
    <col min="19" max="16384" width="16.36328125" style="29"/>
  </cols>
  <sheetData>
    <row r="1" spans="1:17" ht="27.75" customHeight="1">
      <c r="A1" s="40" t="s">
        <v>5</v>
      </c>
      <c r="B1" s="40"/>
      <c r="C1" s="40"/>
      <c r="D1" s="40"/>
      <c r="E1" s="40"/>
      <c r="F1" s="40"/>
      <c r="G1" s="40"/>
      <c r="H1" s="40"/>
      <c r="I1" s="40"/>
      <c r="J1" s="40"/>
      <c r="K1" s="40"/>
      <c r="L1" s="40"/>
      <c r="M1" s="40"/>
      <c r="N1" s="40"/>
      <c r="O1" s="40"/>
      <c r="P1" s="40"/>
      <c r="Q1" s="40"/>
    </row>
    <row r="2" spans="1:17" ht="32.25" customHeight="1">
      <c r="A2" s="30"/>
      <c r="B2" s="31" t="s">
        <v>219</v>
      </c>
      <c r="C2" s="31" t="s">
        <v>25</v>
      </c>
      <c r="D2" s="31" t="s">
        <v>95</v>
      </c>
      <c r="E2" s="31" t="s">
        <v>94</v>
      </c>
      <c r="F2" s="31" t="s">
        <v>43</v>
      </c>
      <c r="G2" s="31" t="s">
        <v>220</v>
      </c>
      <c r="H2" s="31" t="s">
        <v>30</v>
      </c>
      <c r="I2" s="31" t="s">
        <v>87</v>
      </c>
      <c r="J2" s="31" t="s">
        <v>35</v>
      </c>
      <c r="K2" s="31" t="s">
        <v>46</v>
      </c>
      <c r="L2" s="31" t="s">
        <v>223</v>
      </c>
      <c r="M2" s="31" t="s">
        <v>170</v>
      </c>
      <c r="N2" s="31" t="s">
        <v>131</v>
      </c>
      <c r="O2" s="31" t="s">
        <v>200</v>
      </c>
      <c r="P2" s="31" t="s">
        <v>128</v>
      </c>
      <c r="Q2" s="31" t="s">
        <v>84</v>
      </c>
    </row>
    <row r="3" spans="1:17" ht="20.25" customHeight="1">
      <c r="A3" s="32" t="s">
        <v>219</v>
      </c>
      <c r="B3" s="33"/>
      <c r="C3" s="34"/>
      <c r="D3" s="34"/>
      <c r="E3" s="34"/>
      <c r="F3" s="34"/>
      <c r="G3" s="34"/>
      <c r="H3" s="34"/>
      <c r="I3" s="34"/>
      <c r="J3" s="34"/>
      <c r="K3" s="34"/>
      <c r="L3" s="34"/>
      <c r="M3" s="34"/>
      <c r="N3" s="34"/>
      <c r="O3" s="34"/>
      <c r="P3" s="34"/>
      <c r="Q3" s="34"/>
    </row>
    <row r="4" spans="1:17" ht="20" customHeight="1">
      <c r="A4" s="35" t="s">
        <v>25</v>
      </c>
      <c r="B4" s="36">
        <v>10</v>
      </c>
      <c r="C4" s="24"/>
      <c r="D4" s="24"/>
      <c r="E4" s="24"/>
      <c r="F4" s="24"/>
      <c r="G4" s="24"/>
      <c r="H4" s="24"/>
      <c r="I4" s="24"/>
      <c r="J4" s="24"/>
      <c r="K4" s="24"/>
      <c r="L4" s="24"/>
      <c r="M4" s="24"/>
      <c r="N4" s="24"/>
      <c r="O4" s="24"/>
      <c r="P4" s="24"/>
      <c r="Q4" s="24"/>
    </row>
    <row r="5" spans="1:17" ht="20" customHeight="1">
      <c r="A5" s="35" t="s">
        <v>95</v>
      </c>
      <c r="B5" s="36">
        <v>3</v>
      </c>
      <c r="C5" s="25">
        <v>10</v>
      </c>
      <c r="D5" s="24"/>
      <c r="E5" s="24"/>
      <c r="F5" s="24"/>
      <c r="G5" s="24"/>
      <c r="H5" s="24"/>
      <c r="I5" s="24"/>
      <c r="J5" s="24"/>
      <c r="K5" s="24"/>
      <c r="L5" s="24"/>
      <c r="M5" s="24"/>
      <c r="N5" s="24"/>
      <c r="O5" s="24"/>
      <c r="P5" s="24"/>
      <c r="Q5" s="24"/>
    </row>
    <row r="6" spans="1:17" ht="20" customHeight="1">
      <c r="A6" s="35" t="s">
        <v>94</v>
      </c>
      <c r="B6" s="36">
        <v>10</v>
      </c>
      <c r="C6" s="25">
        <v>15</v>
      </c>
      <c r="D6" s="25">
        <v>10</v>
      </c>
      <c r="E6" s="24"/>
      <c r="F6" s="24"/>
      <c r="G6" s="24"/>
      <c r="H6" s="24"/>
      <c r="I6" s="24"/>
      <c r="J6" s="24"/>
      <c r="K6" s="24"/>
      <c r="L6" s="24"/>
      <c r="M6" s="24"/>
      <c r="N6" s="24"/>
      <c r="O6" s="24"/>
      <c r="P6" s="24"/>
      <c r="Q6" s="24"/>
    </row>
    <row r="7" spans="1:17" ht="20" customHeight="1">
      <c r="A7" s="35" t="s">
        <v>43</v>
      </c>
      <c r="B7" s="36">
        <v>20</v>
      </c>
      <c r="C7" s="25">
        <v>15</v>
      </c>
      <c r="D7" s="25">
        <v>20</v>
      </c>
      <c r="E7" s="25">
        <v>25</v>
      </c>
      <c r="F7" s="24"/>
      <c r="G7" s="24"/>
      <c r="H7" s="24"/>
      <c r="I7" s="24"/>
      <c r="J7" s="24"/>
      <c r="K7" s="24"/>
      <c r="L7" s="24"/>
      <c r="M7" s="24"/>
      <c r="N7" s="24"/>
      <c r="O7" s="24"/>
      <c r="P7" s="24"/>
      <c r="Q7" s="24"/>
    </row>
    <row r="8" spans="1:17" ht="32" customHeight="1">
      <c r="A8" s="35" t="s">
        <v>221</v>
      </c>
      <c r="B8" s="36">
        <v>10</v>
      </c>
      <c r="C8" s="37">
        <v>5</v>
      </c>
      <c r="D8" s="25">
        <v>8</v>
      </c>
      <c r="E8" s="25">
        <v>10</v>
      </c>
      <c r="F8" s="25">
        <v>15</v>
      </c>
      <c r="G8" s="24"/>
      <c r="H8" s="24"/>
      <c r="I8" s="24"/>
      <c r="J8" s="24"/>
      <c r="K8" s="24"/>
      <c r="L8" s="24"/>
      <c r="M8" s="24"/>
      <c r="N8" s="24"/>
      <c r="O8" s="24"/>
      <c r="P8" s="24"/>
      <c r="Q8" s="24"/>
    </row>
    <row r="9" spans="1:17" ht="20" customHeight="1">
      <c r="A9" s="35" t="s">
        <v>222</v>
      </c>
      <c r="B9" s="36">
        <v>10</v>
      </c>
      <c r="C9" s="25">
        <v>15</v>
      </c>
      <c r="D9" s="25">
        <v>10</v>
      </c>
      <c r="E9" s="25">
        <v>5</v>
      </c>
      <c r="F9" s="25">
        <v>25</v>
      </c>
      <c r="G9" s="25">
        <v>10</v>
      </c>
      <c r="H9" s="24"/>
      <c r="I9" s="24"/>
      <c r="J9" s="24"/>
      <c r="K9" s="24"/>
      <c r="L9" s="24"/>
      <c r="M9" s="24"/>
      <c r="N9" s="24"/>
      <c r="O9" s="24"/>
      <c r="P9" s="24"/>
      <c r="Q9" s="24"/>
    </row>
    <row r="10" spans="1:17" ht="32" customHeight="1">
      <c r="A10" s="35" t="s">
        <v>87</v>
      </c>
      <c r="B10" s="36">
        <v>12</v>
      </c>
      <c r="C10" s="25">
        <v>7</v>
      </c>
      <c r="D10" s="25">
        <v>10</v>
      </c>
      <c r="E10" s="25">
        <v>10</v>
      </c>
      <c r="F10" s="25">
        <v>20</v>
      </c>
      <c r="G10" s="25">
        <v>3</v>
      </c>
      <c r="H10" s="25">
        <v>8</v>
      </c>
      <c r="I10" s="24"/>
      <c r="J10" s="24"/>
      <c r="K10" s="24"/>
      <c r="L10" s="24"/>
      <c r="M10" s="24"/>
      <c r="N10" s="24"/>
      <c r="O10" s="24"/>
      <c r="P10" s="24"/>
      <c r="Q10" s="24"/>
    </row>
    <row r="11" spans="1:17" ht="20" customHeight="1">
      <c r="A11" s="35" t="s">
        <v>35</v>
      </c>
      <c r="B11" s="36">
        <v>10</v>
      </c>
      <c r="C11" s="25">
        <v>5</v>
      </c>
      <c r="D11" s="25">
        <v>10</v>
      </c>
      <c r="E11" s="25">
        <v>12</v>
      </c>
      <c r="F11" s="25">
        <v>25</v>
      </c>
      <c r="G11" s="25">
        <v>15</v>
      </c>
      <c r="H11" s="25">
        <v>10</v>
      </c>
      <c r="I11" s="25">
        <v>17</v>
      </c>
      <c r="J11" s="24"/>
      <c r="K11" s="24"/>
      <c r="L11" s="24"/>
      <c r="M11" s="24"/>
      <c r="N11" s="24"/>
      <c r="O11" s="24"/>
      <c r="P11" s="24"/>
      <c r="Q11" s="24"/>
    </row>
    <row r="12" spans="1:17" ht="20" customHeight="1">
      <c r="A12" s="35" t="s">
        <v>46</v>
      </c>
      <c r="B12" s="36">
        <v>5</v>
      </c>
      <c r="C12" s="25">
        <v>5</v>
      </c>
      <c r="D12" s="25">
        <v>3</v>
      </c>
      <c r="E12" s="25">
        <v>12</v>
      </c>
      <c r="F12" s="25">
        <v>20</v>
      </c>
      <c r="G12" s="25">
        <v>5</v>
      </c>
      <c r="H12" s="25">
        <v>10</v>
      </c>
      <c r="I12" s="25">
        <v>7</v>
      </c>
      <c r="J12" s="25">
        <v>12</v>
      </c>
      <c r="K12" s="24"/>
      <c r="L12" s="24"/>
      <c r="M12" s="24"/>
      <c r="N12" s="24"/>
      <c r="O12" s="24"/>
      <c r="P12" s="24"/>
      <c r="Q12" s="24"/>
    </row>
    <row r="13" spans="1:17" ht="32" customHeight="1">
      <c r="A13" s="35" t="s">
        <v>223</v>
      </c>
      <c r="B13" s="36">
        <v>20</v>
      </c>
      <c r="C13" s="25">
        <v>25</v>
      </c>
      <c r="D13" s="25">
        <v>20</v>
      </c>
      <c r="E13" s="25">
        <v>18</v>
      </c>
      <c r="F13" s="25">
        <v>30</v>
      </c>
      <c r="G13" s="25">
        <v>25</v>
      </c>
      <c r="H13" s="25">
        <v>20</v>
      </c>
      <c r="I13" s="25">
        <v>25</v>
      </c>
      <c r="J13" s="25">
        <v>25</v>
      </c>
      <c r="K13" s="25">
        <v>25</v>
      </c>
      <c r="L13" s="24"/>
      <c r="M13" s="24"/>
      <c r="N13" s="24"/>
      <c r="O13" s="24"/>
      <c r="P13" s="24"/>
      <c r="Q13" s="24"/>
    </row>
    <row r="14" spans="1:17" ht="20" customHeight="1">
      <c r="A14" s="35" t="s">
        <v>170</v>
      </c>
      <c r="B14" s="36">
        <v>5</v>
      </c>
      <c r="C14" s="25">
        <v>10</v>
      </c>
      <c r="D14" s="25">
        <v>5</v>
      </c>
      <c r="E14" s="25">
        <v>10</v>
      </c>
      <c r="F14" s="25">
        <v>20</v>
      </c>
      <c r="G14" s="25">
        <v>10</v>
      </c>
      <c r="H14" s="25">
        <v>12</v>
      </c>
      <c r="I14" s="25">
        <v>12</v>
      </c>
      <c r="J14" s="25">
        <v>5</v>
      </c>
      <c r="K14" s="25">
        <v>7</v>
      </c>
      <c r="L14" s="25">
        <v>20</v>
      </c>
      <c r="M14" s="24"/>
      <c r="N14" s="24"/>
      <c r="O14" s="24"/>
      <c r="P14" s="24"/>
      <c r="Q14" s="24"/>
    </row>
    <row r="15" spans="1:17" ht="20" customHeight="1">
      <c r="A15" s="35" t="s">
        <v>131</v>
      </c>
      <c r="B15" s="36">
        <v>15</v>
      </c>
      <c r="C15" s="25">
        <v>5</v>
      </c>
      <c r="D15" s="25">
        <v>15</v>
      </c>
      <c r="E15" s="25">
        <v>15</v>
      </c>
      <c r="F15" s="25">
        <v>20</v>
      </c>
      <c r="G15" s="25">
        <v>12</v>
      </c>
      <c r="H15" s="25">
        <v>15</v>
      </c>
      <c r="I15" s="25">
        <v>15</v>
      </c>
      <c r="J15" s="25">
        <v>3</v>
      </c>
      <c r="K15" s="25">
        <v>7</v>
      </c>
      <c r="L15" s="25">
        <v>25</v>
      </c>
      <c r="M15" s="25">
        <v>12</v>
      </c>
      <c r="N15" s="24"/>
      <c r="O15" s="24"/>
      <c r="P15" s="24"/>
      <c r="Q15" s="24"/>
    </row>
    <row r="16" spans="1:17" ht="32" customHeight="1">
      <c r="A16" s="35" t="s">
        <v>200</v>
      </c>
      <c r="B16" s="36">
        <v>8</v>
      </c>
      <c r="C16" s="25">
        <v>7</v>
      </c>
      <c r="D16" s="25">
        <v>5</v>
      </c>
      <c r="E16" s="25">
        <v>20</v>
      </c>
      <c r="F16" s="25">
        <v>15</v>
      </c>
      <c r="G16" s="25">
        <v>3</v>
      </c>
      <c r="H16" s="25">
        <v>10</v>
      </c>
      <c r="I16" s="25">
        <v>5</v>
      </c>
      <c r="J16" s="25">
        <v>10</v>
      </c>
      <c r="K16" s="25">
        <v>5</v>
      </c>
      <c r="L16" s="25">
        <v>25</v>
      </c>
      <c r="M16" s="25">
        <v>10</v>
      </c>
      <c r="N16" s="25">
        <v>12</v>
      </c>
      <c r="O16" s="24"/>
      <c r="P16" s="24"/>
      <c r="Q16" s="24"/>
    </row>
    <row r="17" spans="1:17" ht="20" customHeight="1">
      <c r="A17" s="35" t="s">
        <v>128</v>
      </c>
      <c r="B17" s="36">
        <v>15</v>
      </c>
      <c r="C17" s="25">
        <v>20</v>
      </c>
      <c r="D17" s="25">
        <v>15</v>
      </c>
      <c r="E17" s="25">
        <v>3</v>
      </c>
      <c r="F17" s="25">
        <v>25</v>
      </c>
      <c r="G17" s="25">
        <v>12</v>
      </c>
      <c r="H17" s="25">
        <v>8</v>
      </c>
      <c r="I17" s="25">
        <v>12</v>
      </c>
      <c r="J17" s="25">
        <v>20</v>
      </c>
      <c r="K17" s="25">
        <v>20</v>
      </c>
      <c r="L17" s="25">
        <v>7</v>
      </c>
      <c r="M17" s="25">
        <v>10</v>
      </c>
      <c r="N17" s="25">
        <v>22</v>
      </c>
      <c r="O17" s="25">
        <v>15</v>
      </c>
      <c r="P17" s="24"/>
      <c r="Q17" s="24"/>
    </row>
    <row r="18" spans="1:17" ht="20" customHeight="1">
      <c r="A18" s="35" t="s">
        <v>84</v>
      </c>
      <c r="B18" s="36">
        <v>25</v>
      </c>
      <c r="C18" s="25">
        <v>25</v>
      </c>
      <c r="D18" s="25">
        <v>25</v>
      </c>
      <c r="E18" s="25">
        <v>15</v>
      </c>
      <c r="F18" s="25">
        <v>30</v>
      </c>
      <c r="G18" s="25">
        <v>20</v>
      </c>
      <c r="H18" s="25">
        <v>13</v>
      </c>
      <c r="I18" s="25">
        <v>20</v>
      </c>
      <c r="J18" s="25">
        <v>25</v>
      </c>
      <c r="K18" s="25">
        <v>20</v>
      </c>
      <c r="L18" s="25">
        <v>20</v>
      </c>
      <c r="M18" s="25">
        <v>30</v>
      </c>
      <c r="N18" s="25">
        <v>25</v>
      </c>
      <c r="O18" s="25">
        <v>22</v>
      </c>
      <c r="P18" s="25">
        <v>15</v>
      </c>
      <c r="Q18" s="24"/>
    </row>
  </sheetData>
  <mergeCells count="1">
    <mergeCell ref="A1:Q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Export Summary</vt:lpstr>
      <vt:lpstr>dati grezzi</vt:lpstr>
      <vt:lpstr>porzioni di viaggio</vt:lpstr>
      <vt:lpstr>tempi di percorrenza a vuoto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PELLERITO</cp:lastModifiedBy>
  <dcterms:modified xsi:type="dcterms:W3CDTF">2021-05-23T21:19:05Z</dcterms:modified>
</cp:coreProperties>
</file>