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2020\Mayıs 2020\"/>
    </mc:Choice>
  </mc:AlternateContent>
  <xr:revisionPtr revIDLastSave="0" documentId="13_ncr:1_{BBF712ED-FA07-420C-B042-42A046D02E98}" xr6:coauthVersionLast="36" xr6:coauthVersionMax="36" xr10:uidLastSave="{00000000-0000-0000-0000-000000000000}"/>
  <bookViews>
    <workbookView xWindow="0" yWindow="0" windowWidth="23040" windowHeight="9780" xr2:uid="{00000000-000D-0000-FFFF-FFFF00000000}"/>
  </bookViews>
  <sheets>
    <sheet name="GUNLUK_SEKTOR_ULKEGRUBU" sheetId="1" r:id="rId1"/>
  </sheets>
  <definedNames>
    <definedName name="_xlnm._FilterDatabase" localSheetId="0" hidden="1">GUNLUK_SEKTOR_ULKEGRUBU!$A$4:$M$4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0" i="1" l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<sst xmlns="http://schemas.openxmlformats.org/spreadsheetml/2006/main" count="701" uniqueCount="47">
  <si>
    <t>SEKTÖR</t>
  </si>
  <si>
    <t>ULKEGRUP</t>
  </si>
  <si>
    <t>DEĞ.</t>
  </si>
  <si>
    <t xml:space="preserve"> Çelik</t>
  </si>
  <si>
    <t>Afrika Ülkeleri</t>
  </si>
  <si>
    <t>Avrupa Birliği Ülkeleri</t>
  </si>
  <si>
    <t>Bağımsız Devletler Topluluğu</t>
  </si>
  <si>
    <t>Diğer Amerikan Ülkeleri</t>
  </si>
  <si>
    <t>Diğer Asya Ülkeleri</t>
  </si>
  <si>
    <t>Diğer Avrupa Ülkeleri</t>
  </si>
  <si>
    <t>Diğer Ülkeler</t>
  </si>
  <si>
    <t>Kuzey Amerika Serbest Ticaret</t>
  </si>
  <si>
    <t>Okyanusya Ülkeleri</t>
  </si>
  <si>
    <t>Ortadoğu Ülkeleri</t>
  </si>
  <si>
    <t>Serbest Bölgeler</t>
  </si>
  <si>
    <t>Uzakdoğu Ülkeleri</t>
  </si>
  <si>
    <t>TOPLAM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</si>
  <si>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</si>
  <si>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</si>
  <si>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</si>
  <si>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</si>
  <si>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</si>
  <si>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</si>
  <si>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</si>
  <si>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</si>
  <si>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</si>
  <si>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</si>
  <si>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</si>
  <si>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</si>
  <si>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</si>
  <si>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</si>
  <si>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</si>
  <si>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</si>
  <si>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</si>
  <si>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</si>
  <si>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</si>
  <si>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Savunma ve Havacılık Sanayii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</si>
  <si>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</si>
  <si>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</si>
  <si>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</si>
  <si>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</si>
  <si>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</si>
  <si>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</si>
  <si>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31.05.2020 Konsolide Ülke Guruplarına Göre Sektörel İhracat  (1000 $)</t>
  </si>
  <si>
    <t>1 - 31 MAYIS</t>
  </si>
  <si>
    <t>1 - 30 NISAN</t>
  </si>
  <si>
    <t>1 OCAK  -  31 MAYIS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</si>
</sst>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3" fillId="0" borderId="0" xfId="1" applyFont="1"/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16" fontId="3" fillId="0" borderId="0" xfId="1" applyNumberFormat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0"/>
  <sheetViews>
    <sheetView tabSelected="1" workbookViewId="0">
      <selection sqref="A1:XFD1048576"/>
    </sheetView>
  </sheetViews>
  <sheetFormatPr defaultColWidth="9.21875" defaultRowHeight="13.2" x14ac:dyDescent="0.25"/>
  <cols>
    <col min="1" max="1" width="42.21875" style="1" bestFit="1" customWidth="1"/>
    <col min="2" max="2" width="27.44140625" style="1" bestFit="1" customWidth="1"/>
    <col min="3" max="3" width="13.77734375" style="1" customWidth="1"/>
    <col min="4" max="4" width="14.21875" style="1" customWidth="1"/>
    <col min="5" max="5" width="14.44140625" style="1" bestFit="1" customWidth="1"/>
    <col min="6" max="6" width="12.77734375" style="1" customWidth="1"/>
    <col min="7" max="7" width="14.21875" style="1" customWidth="1"/>
    <col min="8" max="8" width="12.21875" style="1" bestFit="1" customWidth="1"/>
    <col min="9" max="9" width="12.77734375" style="1" customWidth="1"/>
    <col min="10" max="10" width="12.21875" style="1" bestFit="1" customWidth="1"/>
    <col min="11" max="11" width="13.77734375" style="1" customWidth="1"/>
    <col min="12" max="12" width="13.21875" style="1" customWidth="1"/>
    <col min="13" max="13" width="12.21875" style="1" bestFit="1" customWidth="1"/>
    <col min="14" max="16384" width="9.21875" style="1"/>
  </cols>
  <sheetData>
    <row r="1" spans="1:13" ht="15.6" x14ac:dyDescent="0.3">
      <c r="A1" s="9" t="s">
        <v>43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5">
      <c r="C3" s="12">
        <v>43982</v>
      </c>
      <c r="D3" s="11"/>
      <c r="E3" s="11"/>
      <c r="F3" s="11" t="s">
        <v>44</v>
      </c>
      <c r="G3" s="11"/>
      <c r="H3" s="11"/>
      <c r="I3" s="11" t="s">
        <v>45</v>
      </c>
      <c r="J3" s="11"/>
      <c r="K3" s="11" t="s">
        <v>46</v>
      </c>
      <c r="L3" s="11"/>
      <c r="M3" s="11"/>
    </row>
    <row r="4" spans="1:13" x14ac:dyDescent="0.25">
      <c r="A4" s="2" t="s">
        <v>0</v>
      </c>
      <c r="B4" s="2" t="s">
        <v>1</v>
      </c>
      <c r="C4" s="8">
        <v>2019</v>
      </c>
      <c r="D4" s="8">
        <v>2020</v>
      </c>
      <c r="E4" s="3" t="s">
        <v>2</v>
      </c>
      <c r="F4" s="8">
        <v>2019</v>
      </c>
      <c r="G4" s="8">
        <v>2020</v>
      </c>
      <c r="H4" s="3" t="s">
        <v>2</v>
      </c>
      <c r="I4" s="8">
        <v>2020</v>
      </c>
      <c r="J4" s="3" t="s">
        <v>2</v>
      </c>
      <c r="K4" s="8">
        <v>2019</v>
      </c>
      <c r="L4" s="8">
        <v>2020</v>
      </c>
      <c r="M4" s="3" t="s">
        <v>2</v>
      </c>
    </row>
    <row r="5" spans="1:13" x14ac:dyDescent="0.25">
      <c r="A5" s="1" t="s">
        <v>3</v>
      </c>
      <c r="B5" s="1" t="s">
        <v>4</v>
      </c>
      <c r="C5" s="4">
        <v>13679.345090000001</v>
      </c>
      <c r="D5" s="4">
        <v>515.80429000000004</v>
      </c>
      <c r="E5" s="5">
        <f t="shared" ref="E5:E68" si="0">IF(C5=0,"",(D5/C5-1))</f>
        <v>-0.96229320288315057</v>
      </c>
      <c r="F5" s="4">
        <v>223072.21862999999</v>
      </c>
      <c r="G5" s="4">
        <v>138353.92369</v>
      </c>
      <c r="H5" s="5">
        <f t="shared" ref="H5:H68" si="1">IF(F5=0,"",(G5/F5-1))</f>
        <v>-0.37977967610802521</v>
      </c>
      <c r="I5" s="4">
        <v>168760.56860999999</v>
      </c>
      <c r="J5" s="5">
        <f t="shared" ref="J5:J68" si="2">IF(I5=0,"",(G5/I5-1))</f>
        <v>-0.18017624123007503</v>
      </c>
      <c r="K5" s="4">
        <v>1107708.68808</v>
      </c>
      <c r="L5" s="4">
        <v>923263.50074000005</v>
      </c>
      <c r="M5" s="5">
        <f t="shared" ref="M5:M68" si="3">IF(K5=0,"",(L5/K5-1))</f>
        <v>-0.16651055401551484</v>
      </c>
    </row>
    <row r="6" spans="1:13" x14ac:dyDescent="0.25">
      <c r="A6" s="1" t="s">
        <v>3</v>
      </c>
      <c r="B6" s="1" t="s">
        <v>5</v>
      </c>
      <c r="C6" s="4">
        <v>80201.956820000007</v>
      </c>
      <c r="D6" s="4">
        <v>617.66869999999994</v>
      </c>
      <c r="E6" s="5">
        <f t="shared" si="0"/>
        <v>-0.99229858317065434</v>
      </c>
      <c r="F6" s="4">
        <v>465155.74833999999</v>
      </c>
      <c r="G6" s="4">
        <v>322336.52954000002</v>
      </c>
      <c r="H6" s="5">
        <f t="shared" si="1"/>
        <v>-0.30703526573557027</v>
      </c>
      <c r="I6" s="4">
        <v>291800.11726999999</v>
      </c>
      <c r="J6" s="5">
        <f t="shared" si="2"/>
        <v>0.10464838930049147</v>
      </c>
      <c r="K6" s="4">
        <v>2520826.9643600001</v>
      </c>
      <c r="L6" s="4">
        <v>1645307.4330800001</v>
      </c>
      <c r="M6" s="5">
        <f t="shared" si="3"/>
        <v>-0.3473144105717233</v>
      </c>
    </row>
    <row r="7" spans="1:13" x14ac:dyDescent="0.25">
      <c r="A7" s="1" t="s">
        <v>3</v>
      </c>
      <c r="B7" s="1" t="s">
        <v>6</v>
      </c>
      <c r="C7" s="4">
        <v>5238.5604700000004</v>
      </c>
      <c r="D7" s="4">
        <v>0</v>
      </c>
      <c r="E7" s="5">
        <f t="shared" si="0"/>
        <v>-1</v>
      </c>
      <c r="F7" s="4">
        <v>75049.175780000005</v>
      </c>
      <c r="G7" s="4">
        <v>48905.136409999999</v>
      </c>
      <c r="H7" s="5">
        <f t="shared" si="1"/>
        <v>-0.34835878073649917</v>
      </c>
      <c r="I7" s="4">
        <v>72222.882490000004</v>
      </c>
      <c r="J7" s="5">
        <f t="shared" si="2"/>
        <v>-0.32285814794540479</v>
      </c>
      <c r="K7" s="4">
        <v>281210.55196000001</v>
      </c>
      <c r="L7" s="4">
        <v>276625.69777999999</v>
      </c>
      <c r="M7" s="5">
        <f t="shared" si="3"/>
        <v>-1.6303990543897418E-2</v>
      </c>
    </row>
    <row r="8" spans="1:13" x14ac:dyDescent="0.25">
      <c r="A8" s="1" t="s">
        <v>3</v>
      </c>
      <c r="B8" s="1" t="s">
        <v>7</v>
      </c>
      <c r="C8" s="4">
        <v>5844.4570100000001</v>
      </c>
      <c r="D8" s="4">
        <v>0</v>
      </c>
      <c r="E8" s="5">
        <f t="shared" si="0"/>
        <v>-1</v>
      </c>
      <c r="F8" s="4">
        <v>109221.47056</v>
      </c>
      <c r="G8" s="4">
        <v>24804.23403</v>
      </c>
      <c r="H8" s="5">
        <f t="shared" si="1"/>
        <v>-0.77289965148039297</v>
      </c>
      <c r="I8" s="4">
        <v>43237.379679999998</v>
      </c>
      <c r="J8" s="5">
        <f t="shared" si="2"/>
        <v>-0.42632430055715165</v>
      </c>
      <c r="K8" s="4">
        <v>414875.75910999998</v>
      </c>
      <c r="L8" s="4">
        <v>239142.70405999999</v>
      </c>
      <c r="M8" s="5">
        <f t="shared" si="3"/>
        <v>-0.42357995421806793</v>
      </c>
    </row>
    <row r="9" spans="1:13" x14ac:dyDescent="0.25">
      <c r="A9" s="1" t="s">
        <v>3</v>
      </c>
      <c r="B9" s="1" t="s">
        <v>8</v>
      </c>
      <c r="C9" s="4">
        <v>504.77391</v>
      </c>
      <c r="D9" s="4">
        <v>0</v>
      </c>
      <c r="E9" s="5">
        <f t="shared" si="0"/>
        <v>-1</v>
      </c>
      <c r="F9" s="4">
        <v>28851.73417</v>
      </c>
      <c r="G9" s="4">
        <v>10205.16221</v>
      </c>
      <c r="H9" s="5">
        <f t="shared" si="1"/>
        <v>-0.64628946912274976</v>
      </c>
      <c r="I9" s="4">
        <v>12280.82509</v>
      </c>
      <c r="J9" s="5">
        <f t="shared" si="2"/>
        <v>-0.16901656564510192</v>
      </c>
      <c r="K9" s="4">
        <v>106110.65614000001</v>
      </c>
      <c r="L9" s="4">
        <v>70835.645009999993</v>
      </c>
      <c r="M9" s="5">
        <f t="shared" si="3"/>
        <v>-0.33243608524537782</v>
      </c>
    </row>
    <row r="10" spans="1:13" x14ac:dyDescent="0.25">
      <c r="A10" s="1" t="s">
        <v>3</v>
      </c>
      <c r="B10" s="1" t="s">
        <v>9</v>
      </c>
      <c r="C10" s="4">
        <v>1970.92644</v>
      </c>
      <c r="D10" s="4">
        <v>0</v>
      </c>
      <c r="E10" s="5">
        <f t="shared" si="0"/>
        <v>-1</v>
      </c>
      <c r="F10" s="4">
        <v>32268.506860000001</v>
      </c>
      <c r="G10" s="4">
        <v>22793.887940000001</v>
      </c>
      <c r="H10" s="5">
        <f t="shared" si="1"/>
        <v>-0.29361813861132591</v>
      </c>
      <c r="I10" s="4">
        <v>17072.991310000001</v>
      </c>
      <c r="J10" s="5">
        <f t="shared" si="2"/>
        <v>0.33508460972794807</v>
      </c>
      <c r="K10" s="4">
        <v>129505.09095</v>
      </c>
      <c r="L10" s="4">
        <v>120797.03085</v>
      </c>
      <c r="M10" s="5">
        <f t="shared" si="3"/>
        <v>-6.7241063931317235E-2</v>
      </c>
    </row>
    <row r="11" spans="1:13" x14ac:dyDescent="0.25">
      <c r="A11" s="1" t="s">
        <v>3</v>
      </c>
      <c r="B11" s="1" t="s">
        <v>10</v>
      </c>
      <c r="C11" s="4">
        <v>0</v>
      </c>
      <c r="D11" s="4">
        <v>0</v>
      </c>
      <c r="E11" s="5" t="str">
        <f t="shared" si="0"/>
        <v/>
      </c>
      <c r="F11" s="4">
        <v>303.77032000000003</v>
      </c>
      <c r="G11" s="4">
        <v>3.4459999999999998E-2</v>
      </c>
      <c r="H11" s="5">
        <f t="shared" si="1"/>
        <v>-0.99988655902920343</v>
      </c>
      <c r="I11" s="4">
        <v>635.30714</v>
      </c>
      <c r="J11" s="5">
        <f t="shared" si="2"/>
        <v>-0.99994575851925727</v>
      </c>
      <c r="K11" s="4">
        <v>1420.6495500000001</v>
      </c>
      <c r="L11" s="4">
        <v>1535.2913599999999</v>
      </c>
      <c r="M11" s="5">
        <f t="shared" si="3"/>
        <v>8.0696755931116027E-2</v>
      </c>
    </row>
    <row r="12" spans="1:13" x14ac:dyDescent="0.25">
      <c r="A12" s="1" t="s">
        <v>3</v>
      </c>
      <c r="B12" s="1" t="s">
        <v>11</v>
      </c>
      <c r="C12" s="4">
        <v>6237.7566900000002</v>
      </c>
      <c r="D12" s="4">
        <v>288.20425</v>
      </c>
      <c r="E12" s="5">
        <f t="shared" si="0"/>
        <v>-0.9537968112058568</v>
      </c>
      <c r="F12" s="4">
        <v>54834.762040000001</v>
      </c>
      <c r="G12" s="4">
        <v>32891.543559999998</v>
      </c>
      <c r="H12" s="5">
        <f t="shared" si="1"/>
        <v>-0.40016984962920432</v>
      </c>
      <c r="I12" s="4">
        <v>57746.150179999997</v>
      </c>
      <c r="J12" s="5">
        <f t="shared" si="2"/>
        <v>-0.43041149137260115</v>
      </c>
      <c r="K12" s="4">
        <v>261159.75029</v>
      </c>
      <c r="L12" s="4">
        <v>267752.48755000002</v>
      </c>
      <c r="M12" s="5">
        <f t="shared" si="3"/>
        <v>2.524407858668587E-2</v>
      </c>
    </row>
    <row r="13" spans="1:13" x14ac:dyDescent="0.25">
      <c r="A13" s="1" t="s">
        <v>3</v>
      </c>
      <c r="B13" s="1" t="s">
        <v>12</v>
      </c>
      <c r="C13" s="4">
        <v>632.18535999999995</v>
      </c>
      <c r="D13" s="4">
        <v>0</v>
      </c>
      <c r="E13" s="5">
        <f t="shared" si="0"/>
        <v>-1</v>
      </c>
      <c r="F13" s="4">
        <v>5194.3436499999998</v>
      </c>
      <c r="G13" s="4">
        <v>4646.8910500000002</v>
      </c>
      <c r="H13" s="5">
        <f t="shared" si="1"/>
        <v>-0.10539398947930589</v>
      </c>
      <c r="I13" s="4">
        <v>4808.5479699999996</v>
      </c>
      <c r="J13" s="5">
        <f t="shared" si="2"/>
        <v>-3.361865598691316E-2</v>
      </c>
      <c r="K13" s="4">
        <v>32505.056110000001</v>
      </c>
      <c r="L13" s="4">
        <v>28211.445</v>
      </c>
      <c r="M13" s="5">
        <f t="shared" si="3"/>
        <v>-0.13209056140281805</v>
      </c>
    </row>
    <row r="14" spans="1:13" x14ac:dyDescent="0.25">
      <c r="A14" s="1" t="s">
        <v>3</v>
      </c>
      <c r="B14" s="1" t="s">
        <v>13</v>
      </c>
      <c r="C14" s="4">
        <v>43335.846239999999</v>
      </c>
      <c r="D14" s="4">
        <v>3847.5647100000001</v>
      </c>
      <c r="E14" s="5">
        <f t="shared" si="0"/>
        <v>-0.91121519379841698</v>
      </c>
      <c r="F14" s="4">
        <v>267292.77705999999</v>
      </c>
      <c r="G14" s="4">
        <v>159845.79605</v>
      </c>
      <c r="H14" s="5">
        <f t="shared" si="1"/>
        <v>-0.40198235878959443</v>
      </c>
      <c r="I14" s="4">
        <v>164568.51433999999</v>
      </c>
      <c r="J14" s="5">
        <f t="shared" si="2"/>
        <v>-2.8697581119574433E-2</v>
      </c>
      <c r="K14" s="4">
        <v>1167910.1408500001</v>
      </c>
      <c r="L14" s="4">
        <v>984905.93888999999</v>
      </c>
      <c r="M14" s="5">
        <f t="shared" si="3"/>
        <v>-0.15669373486800142</v>
      </c>
    </row>
    <row r="15" spans="1:13" x14ac:dyDescent="0.25">
      <c r="A15" s="1" t="s">
        <v>3</v>
      </c>
      <c r="B15" s="1" t="s">
        <v>14</v>
      </c>
      <c r="C15" s="4">
        <v>697.45707000000004</v>
      </c>
      <c r="D15" s="4">
        <v>0</v>
      </c>
      <c r="E15" s="5">
        <f t="shared" si="0"/>
        <v>-1</v>
      </c>
      <c r="F15" s="4">
        <v>25245.97609</v>
      </c>
      <c r="G15" s="4">
        <v>18736.716639999999</v>
      </c>
      <c r="H15" s="5">
        <f t="shared" si="1"/>
        <v>-0.25783354253347079</v>
      </c>
      <c r="I15" s="4">
        <v>16066.94659</v>
      </c>
      <c r="J15" s="5">
        <f t="shared" si="2"/>
        <v>0.16616536533840565</v>
      </c>
      <c r="K15" s="4">
        <v>96065.841589999996</v>
      </c>
      <c r="L15" s="4">
        <v>91397.377959999998</v>
      </c>
      <c r="M15" s="5">
        <f t="shared" si="3"/>
        <v>-4.8596499574995233E-2</v>
      </c>
    </row>
    <row r="16" spans="1:13" x14ac:dyDescent="0.25">
      <c r="A16" s="1" t="s">
        <v>3</v>
      </c>
      <c r="B16" s="1" t="s">
        <v>15</v>
      </c>
      <c r="C16" s="4">
        <v>1814.2789</v>
      </c>
      <c r="D16" s="4">
        <v>0</v>
      </c>
      <c r="E16" s="5">
        <f t="shared" si="0"/>
        <v>-1</v>
      </c>
      <c r="F16" s="4">
        <v>69172.201279999994</v>
      </c>
      <c r="G16" s="4">
        <v>34248.996720000003</v>
      </c>
      <c r="H16" s="5">
        <f t="shared" si="1"/>
        <v>-0.50487340165213834</v>
      </c>
      <c r="I16" s="4">
        <v>53277.526259999999</v>
      </c>
      <c r="J16" s="5">
        <f t="shared" si="2"/>
        <v>-0.35715865348437437</v>
      </c>
      <c r="K16" s="4">
        <v>169987.34065999999</v>
      </c>
      <c r="L16" s="4">
        <v>202223.45731</v>
      </c>
      <c r="M16" s="5">
        <f t="shared" si="3"/>
        <v>0.18963833733052549</v>
      </c>
    </row>
    <row r="17" spans="1:13" x14ac:dyDescent="0.25">
      <c r="A17" s="2" t="s">
        <v>3</v>
      </c>
      <c r="B17" s="2" t="s">
        <v>16</v>
      </c>
      <c r="C17" s="6">
        <v>160157.54399999999</v>
      </c>
      <c r="D17" s="6">
        <v>5269.2419499999996</v>
      </c>
      <c r="E17" s="7">
        <f t="shared" si="0"/>
        <v>-0.96709963315871028</v>
      </c>
      <c r="F17" s="6">
        <v>1355662.68478</v>
      </c>
      <c r="G17" s="6">
        <v>817768.85230000003</v>
      </c>
      <c r="H17" s="7">
        <f t="shared" si="1"/>
        <v>-0.39677556852373685</v>
      </c>
      <c r="I17" s="6">
        <v>902477.75693000003</v>
      </c>
      <c r="J17" s="7">
        <f t="shared" si="2"/>
        <v>-9.3862595481752575E-2</v>
      </c>
      <c r="K17" s="6">
        <v>6289286.4896499999</v>
      </c>
      <c r="L17" s="6">
        <v>4851998.0095899999</v>
      </c>
      <c r="M17" s="7">
        <f t="shared" si="3"/>
        <v>-0.22852965633308042</v>
      </c>
    </row>
    <row r="18" spans="1:13" x14ac:dyDescent="0.25">
      <c r="A18" s="1" t="s">
        <v>17</v>
      </c>
      <c r="B18" s="1" t="s">
        <v>4</v>
      </c>
      <c r="C18" s="4">
        <v>5208.9036599999999</v>
      </c>
      <c r="D18" s="4">
        <v>1059.7</v>
      </c>
      <c r="E18" s="5">
        <f t="shared" si="0"/>
        <v>-0.79655987724679855</v>
      </c>
      <c r="F18" s="4">
        <v>53783.794249999999</v>
      </c>
      <c r="G18" s="4">
        <v>43467.356769999999</v>
      </c>
      <c r="H18" s="5">
        <f t="shared" si="1"/>
        <v>-0.19181312184943144</v>
      </c>
      <c r="I18" s="4">
        <v>39081.440289999999</v>
      </c>
      <c r="J18" s="5">
        <f t="shared" si="2"/>
        <v>0.11222504716957049</v>
      </c>
      <c r="K18" s="4">
        <v>237890.75829</v>
      </c>
      <c r="L18" s="4">
        <v>242405.99184999999</v>
      </c>
      <c r="M18" s="5">
        <f t="shared" si="3"/>
        <v>1.8980281505915908E-2</v>
      </c>
    </row>
    <row r="19" spans="1:13" x14ac:dyDescent="0.25">
      <c r="A19" s="1" t="s">
        <v>17</v>
      </c>
      <c r="B19" s="1" t="s">
        <v>5</v>
      </c>
      <c r="C19" s="4">
        <v>8841.2227500000008</v>
      </c>
      <c r="D19" s="4">
        <v>49.637219999999999</v>
      </c>
      <c r="E19" s="5">
        <f t="shared" si="0"/>
        <v>-0.99438570643410151</v>
      </c>
      <c r="F19" s="4">
        <v>119963.86383</v>
      </c>
      <c r="G19" s="4">
        <v>82066.019419999997</v>
      </c>
      <c r="H19" s="5">
        <f t="shared" si="1"/>
        <v>-0.31591050171328916</v>
      </c>
      <c r="I19" s="4">
        <v>76861.837969999993</v>
      </c>
      <c r="J19" s="5">
        <f t="shared" si="2"/>
        <v>6.7708261829898531E-2</v>
      </c>
      <c r="K19" s="4">
        <v>524163.01173999999</v>
      </c>
      <c r="L19" s="4">
        <v>479029.33429999999</v>
      </c>
      <c r="M19" s="5">
        <f t="shared" si="3"/>
        <v>-8.6106185345233066E-2</v>
      </c>
    </row>
    <row r="20" spans="1:13" x14ac:dyDescent="0.25">
      <c r="A20" s="1" t="s">
        <v>17</v>
      </c>
      <c r="B20" s="1" t="s">
        <v>6</v>
      </c>
      <c r="C20" s="4">
        <v>2737.5121600000002</v>
      </c>
      <c r="D20" s="4">
        <v>0</v>
      </c>
      <c r="E20" s="5">
        <f t="shared" si="0"/>
        <v>-1</v>
      </c>
      <c r="F20" s="4">
        <v>21466.006389999999</v>
      </c>
      <c r="G20" s="4">
        <v>19495.08368</v>
      </c>
      <c r="H20" s="5">
        <f t="shared" si="1"/>
        <v>-9.181599381793526E-2</v>
      </c>
      <c r="I20" s="4">
        <v>19592.35614</v>
      </c>
      <c r="J20" s="5">
        <f t="shared" si="2"/>
        <v>-4.9648168553555472E-3</v>
      </c>
      <c r="K20" s="4">
        <v>85906.038109999994</v>
      </c>
      <c r="L20" s="4">
        <v>105169.14949</v>
      </c>
      <c r="M20" s="5">
        <f t="shared" si="3"/>
        <v>0.22423466154188354</v>
      </c>
    </row>
    <row r="21" spans="1:13" x14ac:dyDescent="0.25">
      <c r="A21" s="1" t="s">
        <v>17</v>
      </c>
      <c r="B21" s="1" t="s">
        <v>7</v>
      </c>
      <c r="C21" s="4">
        <v>261.74991</v>
      </c>
      <c r="D21" s="4">
        <v>0</v>
      </c>
      <c r="E21" s="5">
        <f t="shared" si="0"/>
        <v>-1</v>
      </c>
      <c r="F21" s="4">
        <v>6493.8817799999997</v>
      </c>
      <c r="G21" s="4">
        <v>8869.4331199999997</v>
      </c>
      <c r="H21" s="5">
        <f t="shared" si="1"/>
        <v>0.36581376447539826</v>
      </c>
      <c r="I21" s="4">
        <v>5438.5461999999998</v>
      </c>
      <c r="J21" s="5">
        <f t="shared" si="2"/>
        <v>0.6308463316906272</v>
      </c>
      <c r="K21" s="4">
        <v>53949.003629999999</v>
      </c>
      <c r="L21" s="4">
        <v>44546.391230000001</v>
      </c>
      <c r="M21" s="5">
        <f t="shared" si="3"/>
        <v>-0.17428704456686916</v>
      </c>
    </row>
    <row r="22" spans="1:13" x14ac:dyDescent="0.25">
      <c r="A22" s="1" t="s">
        <v>17</v>
      </c>
      <c r="B22" s="1" t="s">
        <v>8</v>
      </c>
      <c r="C22" s="4">
        <v>409.22215999999997</v>
      </c>
      <c r="D22" s="4">
        <v>0</v>
      </c>
      <c r="E22" s="5">
        <f t="shared" si="0"/>
        <v>-1</v>
      </c>
      <c r="F22" s="4">
        <v>6507.8838299999998</v>
      </c>
      <c r="G22" s="4">
        <v>2809.51658</v>
      </c>
      <c r="H22" s="5">
        <f t="shared" si="1"/>
        <v>-0.56829029936755959</v>
      </c>
      <c r="I22" s="4">
        <v>2907.1883699999998</v>
      </c>
      <c r="J22" s="5">
        <f t="shared" si="2"/>
        <v>-3.3596649948073321E-2</v>
      </c>
      <c r="K22" s="4">
        <v>30570.197649999998</v>
      </c>
      <c r="L22" s="4">
        <v>20783.36994</v>
      </c>
      <c r="M22" s="5">
        <f t="shared" si="3"/>
        <v>-0.32014276852410206</v>
      </c>
    </row>
    <row r="23" spans="1:13" x14ac:dyDescent="0.25">
      <c r="A23" s="1" t="s">
        <v>17</v>
      </c>
      <c r="B23" s="1" t="s">
        <v>9</v>
      </c>
      <c r="C23" s="4">
        <v>998.88608999999997</v>
      </c>
      <c r="D23" s="4">
        <v>0</v>
      </c>
      <c r="E23" s="5">
        <f t="shared" si="0"/>
        <v>-1</v>
      </c>
      <c r="F23" s="4">
        <v>13671.53952</v>
      </c>
      <c r="G23" s="4">
        <v>7534.4628400000001</v>
      </c>
      <c r="H23" s="5">
        <f t="shared" si="1"/>
        <v>-0.44889433783387112</v>
      </c>
      <c r="I23" s="4">
        <v>5789.8897200000001</v>
      </c>
      <c r="J23" s="5">
        <f t="shared" si="2"/>
        <v>0.30131370446896866</v>
      </c>
      <c r="K23" s="4">
        <v>56788.014130000003</v>
      </c>
      <c r="L23" s="4">
        <v>42203.091690000001</v>
      </c>
      <c r="M23" s="5">
        <f t="shared" si="3"/>
        <v>-0.25683099970025314</v>
      </c>
    </row>
    <row r="24" spans="1:13" x14ac:dyDescent="0.25">
      <c r="A24" s="1" t="s">
        <v>17</v>
      </c>
      <c r="B24" s="1" t="s">
        <v>10</v>
      </c>
      <c r="C24" s="4">
        <v>0</v>
      </c>
      <c r="D24" s="4">
        <v>0</v>
      </c>
      <c r="E24" s="5" t="str">
        <f t="shared" si="0"/>
        <v/>
      </c>
      <c r="F24" s="4">
        <v>87.323440000000005</v>
      </c>
      <c r="G24" s="4">
        <v>43.449469999999998</v>
      </c>
      <c r="H24" s="5">
        <f t="shared" si="1"/>
        <v>-0.50243061885789198</v>
      </c>
      <c r="I24" s="4">
        <v>33.505290000000002</v>
      </c>
      <c r="J24" s="5">
        <f t="shared" si="2"/>
        <v>0.29679432710476461</v>
      </c>
      <c r="K24" s="4">
        <v>736.37453000000005</v>
      </c>
      <c r="L24" s="4">
        <v>284.44754999999998</v>
      </c>
      <c r="M24" s="5">
        <f t="shared" si="3"/>
        <v>-0.61371891827926217</v>
      </c>
    </row>
    <row r="25" spans="1:13" x14ac:dyDescent="0.25">
      <c r="A25" s="1" t="s">
        <v>17</v>
      </c>
      <c r="B25" s="1" t="s">
        <v>11</v>
      </c>
      <c r="C25" s="4">
        <v>5290.4888899999996</v>
      </c>
      <c r="D25" s="4">
        <v>0</v>
      </c>
      <c r="E25" s="5">
        <f t="shared" si="0"/>
        <v>-1</v>
      </c>
      <c r="F25" s="4">
        <v>56639.618110000003</v>
      </c>
      <c r="G25" s="4">
        <v>35389.664689999998</v>
      </c>
      <c r="H25" s="5">
        <f t="shared" si="1"/>
        <v>-0.37517826089029049</v>
      </c>
      <c r="I25" s="4">
        <v>28871.79106</v>
      </c>
      <c r="J25" s="5">
        <f t="shared" si="2"/>
        <v>0.22575231361486581</v>
      </c>
      <c r="K25" s="4">
        <v>197091.23504</v>
      </c>
      <c r="L25" s="4">
        <v>182810.59177999999</v>
      </c>
      <c r="M25" s="5">
        <f t="shared" si="3"/>
        <v>-7.2457018482337543E-2</v>
      </c>
    </row>
    <row r="26" spans="1:13" x14ac:dyDescent="0.25">
      <c r="A26" s="1" t="s">
        <v>17</v>
      </c>
      <c r="B26" s="1" t="s">
        <v>12</v>
      </c>
      <c r="C26" s="4">
        <v>160.28073000000001</v>
      </c>
      <c r="D26" s="4">
        <v>0</v>
      </c>
      <c r="E26" s="5">
        <f t="shared" si="0"/>
        <v>-1</v>
      </c>
      <c r="F26" s="4">
        <v>1114.9418900000001</v>
      </c>
      <c r="G26" s="4">
        <v>408.63477999999998</v>
      </c>
      <c r="H26" s="5">
        <f t="shared" si="1"/>
        <v>-0.63349230693987113</v>
      </c>
      <c r="I26" s="4">
        <v>578.61982999999998</v>
      </c>
      <c r="J26" s="5">
        <f t="shared" si="2"/>
        <v>-0.29377674456819081</v>
      </c>
      <c r="K26" s="4">
        <v>4386.0832099999998</v>
      </c>
      <c r="L26" s="4">
        <v>3031.6828300000002</v>
      </c>
      <c r="M26" s="5">
        <f t="shared" si="3"/>
        <v>-0.30879495785945188</v>
      </c>
    </row>
    <row r="27" spans="1:13" x14ac:dyDescent="0.25">
      <c r="A27" s="1" t="s">
        <v>17</v>
      </c>
      <c r="B27" s="1" t="s">
        <v>13</v>
      </c>
      <c r="C27" s="4">
        <v>7408.2811499999998</v>
      </c>
      <c r="D27" s="4">
        <v>0</v>
      </c>
      <c r="E27" s="5">
        <f t="shared" si="0"/>
        <v>-1</v>
      </c>
      <c r="F27" s="4">
        <v>60567.816059999997</v>
      </c>
      <c r="G27" s="4">
        <v>38648.889479999998</v>
      </c>
      <c r="H27" s="5">
        <f t="shared" si="1"/>
        <v>-0.3618906542426189</v>
      </c>
      <c r="I27" s="4">
        <v>40631.872719999999</v>
      </c>
      <c r="J27" s="5">
        <f t="shared" si="2"/>
        <v>-4.8803638800136495E-2</v>
      </c>
      <c r="K27" s="4">
        <v>253830.40596999999</v>
      </c>
      <c r="L27" s="4">
        <v>223586.40082000001</v>
      </c>
      <c r="M27" s="5">
        <f t="shared" si="3"/>
        <v>-0.11915044233737115</v>
      </c>
    </row>
    <row r="28" spans="1:13" x14ac:dyDescent="0.25">
      <c r="A28" s="1" t="s">
        <v>17</v>
      </c>
      <c r="B28" s="1" t="s">
        <v>14</v>
      </c>
      <c r="C28" s="4">
        <v>896.06113000000005</v>
      </c>
      <c r="D28" s="4">
        <v>0</v>
      </c>
      <c r="E28" s="5">
        <f t="shared" si="0"/>
        <v>-1</v>
      </c>
      <c r="F28" s="4">
        <v>9334.5207900000005</v>
      </c>
      <c r="G28" s="4">
        <v>10390.91387</v>
      </c>
      <c r="H28" s="5">
        <f t="shared" si="1"/>
        <v>0.11317057444788237</v>
      </c>
      <c r="I28" s="4">
        <v>10103.01014</v>
      </c>
      <c r="J28" s="5">
        <f t="shared" si="2"/>
        <v>2.8496826788298124E-2</v>
      </c>
      <c r="K28" s="4">
        <v>43379.978130000003</v>
      </c>
      <c r="L28" s="4">
        <v>44776.050309999999</v>
      </c>
      <c r="M28" s="5">
        <f t="shared" si="3"/>
        <v>3.218240857144461E-2</v>
      </c>
    </row>
    <row r="29" spans="1:13" x14ac:dyDescent="0.25">
      <c r="A29" s="1" t="s">
        <v>17</v>
      </c>
      <c r="B29" s="1" t="s">
        <v>15</v>
      </c>
      <c r="C29" s="4">
        <v>390.57254999999998</v>
      </c>
      <c r="D29" s="4">
        <v>0</v>
      </c>
      <c r="E29" s="5">
        <f t="shared" si="0"/>
        <v>-1</v>
      </c>
      <c r="F29" s="4">
        <v>4367.6821600000003</v>
      </c>
      <c r="G29" s="4">
        <v>1245.97767</v>
      </c>
      <c r="H29" s="5">
        <f t="shared" si="1"/>
        <v>-0.71472794393995009</v>
      </c>
      <c r="I29" s="4">
        <v>1842.34385</v>
      </c>
      <c r="J29" s="5">
        <f t="shared" si="2"/>
        <v>-0.32369971544671206</v>
      </c>
      <c r="K29" s="4">
        <v>11560.01691</v>
      </c>
      <c r="L29" s="4">
        <v>7600.5866699999997</v>
      </c>
      <c r="M29" s="5">
        <f t="shared" si="3"/>
        <v>-0.34251076541029046</v>
      </c>
    </row>
    <row r="30" spans="1:13" x14ac:dyDescent="0.25">
      <c r="A30" s="2" t="s">
        <v>17</v>
      </c>
      <c r="B30" s="2" t="s">
        <v>16</v>
      </c>
      <c r="C30" s="6">
        <v>32603.18118</v>
      </c>
      <c r="D30" s="6">
        <v>1109.3372199999999</v>
      </c>
      <c r="E30" s="7">
        <f t="shared" si="0"/>
        <v>-0.96597457119673624</v>
      </c>
      <c r="F30" s="6">
        <v>353998.87205000001</v>
      </c>
      <c r="G30" s="6">
        <v>250369.40237</v>
      </c>
      <c r="H30" s="7">
        <f t="shared" si="1"/>
        <v>-0.29273954767110966</v>
      </c>
      <c r="I30" s="6">
        <v>231732.40158000001</v>
      </c>
      <c r="J30" s="7">
        <f t="shared" si="2"/>
        <v>8.0424665100473636E-2</v>
      </c>
      <c r="K30" s="6">
        <v>1500251.1173400001</v>
      </c>
      <c r="L30" s="6">
        <v>1396227.08846</v>
      </c>
      <c r="M30" s="7">
        <f t="shared" si="3"/>
        <v>-6.9337744646668531E-2</v>
      </c>
    </row>
    <row r="31" spans="1:13" x14ac:dyDescent="0.25">
      <c r="A31" s="1" t="s">
        <v>18</v>
      </c>
      <c r="B31" s="1" t="s">
        <v>4</v>
      </c>
      <c r="C31" s="4">
        <v>6275.2255800000003</v>
      </c>
      <c r="D31" s="4">
        <v>45.312690000000003</v>
      </c>
      <c r="E31" s="5">
        <f t="shared" si="0"/>
        <v>-0.99277911376693484</v>
      </c>
      <c r="F31" s="4">
        <v>76831.113429999998</v>
      </c>
      <c r="G31" s="4">
        <v>40767.908340000002</v>
      </c>
      <c r="H31" s="5">
        <f t="shared" si="1"/>
        <v>-0.46938282526462138</v>
      </c>
      <c r="I31" s="4">
        <v>47691.543210000003</v>
      </c>
      <c r="J31" s="5">
        <f t="shared" si="2"/>
        <v>-0.14517531629272684</v>
      </c>
      <c r="K31" s="4">
        <v>331049.96581999998</v>
      </c>
      <c r="L31" s="4">
        <v>307293.68247</v>
      </c>
      <c r="M31" s="5">
        <f t="shared" si="3"/>
        <v>-7.1760416259691873E-2</v>
      </c>
    </row>
    <row r="32" spans="1:13" x14ac:dyDescent="0.25">
      <c r="A32" s="1" t="s">
        <v>18</v>
      </c>
      <c r="B32" s="1" t="s">
        <v>5</v>
      </c>
      <c r="C32" s="4">
        <v>47321.031719999999</v>
      </c>
      <c r="D32" s="4">
        <v>1123.6919600000001</v>
      </c>
      <c r="E32" s="5">
        <f t="shared" si="0"/>
        <v>-0.97625385755219962</v>
      </c>
      <c r="F32" s="4">
        <v>434843.87579999998</v>
      </c>
      <c r="G32" s="4">
        <v>261268.05700999999</v>
      </c>
      <c r="H32" s="5">
        <f t="shared" si="1"/>
        <v>-0.39916813470274937</v>
      </c>
      <c r="I32" s="4">
        <v>262831.78972</v>
      </c>
      <c r="J32" s="5">
        <f t="shared" si="2"/>
        <v>-5.9495569834451256E-3</v>
      </c>
      <c r="K32" s="4">
        <v>1940650.97514</v>
      </c>
      <c r="L32" s="4">
        <v>1597653.35993</v>
      </c>
      <c r="M32" s="5">
        <f t="shared" si="3"/>
        <v>-0.17674358738580276</v>
      </c>
    </row>
    <row r="33" spans="1:13" x14ac:dyDescent="0.25">
      <c r="A33" s="1" t="s">
        <v>18</v>
      </c>
      <c r="B33" s="1" t="s">
        <v>6</v>
      </c>
      <c r="C33" s="4">
        <v>6375.6676600000001</v>
      </c>
      <c r="D33" s="4">
        <v>43.167940000000002</v>
      </c>
      <c r="E33" s="5">
        <f t="shared" si="0"/>
        <v>-0.99322926753682139</v>
      </c>
      <c r="F33" s="4">
        <v>69788.802670000005</v>
      </c>
      <c r="G33" s="4">
        <v>48234.187680000003</v>
      </c>
      <c r="H33" s="5">
        <f t="shared" si="1"/>
        <v>-0.30885491891761097</v>
      </c>
      <c r="I33" s="4">
        <v>45343.467689999998</v>
      </c>
      <c r="J33" s="5">
        <f t="shared" si="2"/>
        <v>6.3751630328827247E-2</v>
      </c>
      <c r="K33" s="4">
        <v>271469.43907000002</v>
      </c>
      <c r="L33" s="4">
        <v>259173.59221999999</v>
      </c>
      <c r="M33" s="5">
        <f t="shared" si="3"/>
        <v>-4.5293668753739413E-2</v>
      </c>
    </row>
    <row r="34" spans="1:13" x14ac:dyDescent="0.25">
      <c r="A34" s="1" t="s">
        <v>18</v>
      </c>
      <c r="B34" s="1" t="s">
        <v>7</v>
      </c>
      <c r="C34" s="4">
        <v>112.53221000000001</v>
      </c>
      <c r="D34" s="4">
        <v>0</v>
      </c>
      <c r="E34" s="5">
        <f t="shared" si="0"/>
        <v>-1</v>
      </c>
      <c r="F34" s="4">
        <v>8364.0792600000004</v>
      </c>
      <c r="G34" s="4">
        <v>4407.5147999999999</v>
      </c>
      <c r="H34" s="5">
        <f t="shared" si="1"/>
        <v>-0.4730424398202081</v>
      </c>
      <c r="I34" s="4">
        <v>10536.049789999999</v>
      </c>
      <c r="J34" s="5">
        <f t="shared" si="2"/>
        <v>-0.58167293360902006</v>
      </c>
      <c r="K34" s="4">
        <v>32424.15496</v>
      </c>
      <c r="L34" s="4">
        <v>28216.984039999999</v>
      </c>
      <c r="M34" s="5">
        <f t="shared" si="3"/>
        <v>-0.12975421950672794</v>
      </c>
    </row>
    <row r="35" spans="1:13" x14ac:dyDescent="0.25">
      <c r="A35" s="1" t="s">
        <v>18</v>
      </c>
      <c r="B35" s="1" t="s">
        <v>8</v>
      </c>
      <c r="C35" s="4">
        <v>881.87969999999996</v>
      </c>
      <c r="D35" s="4">
        <v>0</v>
      </c>
      <c r="E35" s="5">
        <f t="shared" si="0"/>
        <v>-1</v>
      </c>
      <c r="F35" s="4">
        <v>13845.79686</v>
      </c>
      <c r="G35" s="4">
        <v>14118.875889999999</v>
      </c>
      <c r="H35" s="5">
        <f t="shared" si="1"/>
        <v>1.9722882890829796E-2</v>
      </c>
      <c r="I35" s="4">
        <v>14689.716850000001</v>
      </c>
      <c r="J35" s="5">
        <f t="shared" si="2"/>
        <v>-3.8859902190694795E-2</v>
      </c>
      <c r="K35" s="4">
        <v>52470.408600000002</v>
      </c>
      <c r="L35" s="4">
        <v>76032.657630000002</v>
      </c>
      <c r="M35" s="5">
        <f t="shared" si="3"/>
        <v>0.44905785296286016</v>
      </c>
    </row>
    <row r="36" spans="1:13" x14ac:dyDescent="0.25">
      <c r="A36" s="1" t="s">
        <v>18</v>
      </c>
      <c r="B36" s="1" t="s">
        <v>9</v>
      </c>
      <c r="C36" s="4">
        <v>3791.70894</v>
      </c>
      <c r="D36" s="4">
        <v>7.7133200000000004</v>
      </c>
      <c r="E36" s="5">
        <f t="shared" si="0"/>
        <v>-0.99796574048217956</v>
      </c>
      <c r="F36" s="4">
        <v>37157.223980000002</v>
      </c>
      <c r="G36" s="4">
        <v>21334.780330000001</v>
      </c>
      <c r="H36" s="5">
        <f t="shared" si="1"/>
        <v>-0.42582415894461012</v>
      </c>
      <c r="I36" s="4">
        <v>22082.486420000001</v>
      </c>
      <c r="J36" s="5">
        <f t="shared" si="2"/>
        <v>-3.3859687526980875E-2</v>
      </c>
      <c r="K36" s="4">
        <v>146812.42494</v>
      </c>
      <c r="L36" s="4">
        <v>129681.38103</v>
      </c>
      <c r="M36" s="5">
        <f t="shared" si="3"/>
        <v>-0.11668660821453758</v>
      </c>
    </row>
    <row r="37" spans="1:13" x14ac:dyDescent="0.25">
      <c r="A37" s="1" t="s">
        <v>18</v>
      </c>
      <c r="B37" s="1" t="s">
        <v>10</v>
      </c>
      <c r="C37" s="4">
        <v>0</v>
      </c>
      <c r="D37" s="4">
        <v>0</v>
      </c>
      <c r="E37" s="5" t="str">
        <f t="shared" si="0"/>
        <v/>
      </c>
      <c r="F37" s="4">
        <v>332.61381</v>
      </c>
      <c r="G37" s="4">
        <v>49.219099999999997</v>
      </c>
      <c r="H37" s="5">
        <f t="shared" si="1"/>
        <v>-0.85202328189560139</v>
      </c>
      <c r="I37" s="4">
        <v>511.28591999999998</v>
      </c>
      <c r="J37" s="5">
        <f t="shared" si="2"/>
        <v>-0.90373468528137835</v>
      </c>
      <c r="K37" s="4">
        <v>1033.54033</v>
      </c>
      <c r="L37" s="4">
        <v>797.46559999999999</v>
      </c>
      <c r="M37" s="5">
        <f t="shared" si="3"/>
        <v>-0.22841366045193423</v>
      </c>
    </row>
    <row r="38" spans="1:13" x14ac:dyDescent="0.25">
      <c r="A38" s="1" t="s">
        <v>18</v>
      </c>
      <c r="B38" s="1" t="s">
        <v>11</v>
      </c>
      <c r="C38" s="4">
        <v>5286.2271099999998</v>
      </c>
      <c r="D38" s="4">
        <v>0</v>
      </c>
      <c r="E38" s="5">
        <f t="shared" si="0"/>
        <v>-1</v>
      </c>
      <c r="F38" s="4">
        <v>57725.070099999997</v>
      </c>
      <c r="G38" s="4">
        <v>30139.789680000002</v>
      </c>
      <c r="H38" s="5">
        <f t="shared" si="1"/>
        <v>-0.47787348499036286</v>
      </c>
      <c r="I38" s="4">
        <v>38573.13177</v>
      </c>
      <c r="J38" s="5">
        <f t="shared" si="2"/>
        <v>-0.2186325481759035</v>
      </c>
      <c r="K38" s="4">
        <v>220336.02324000001</v>
      </c>
      <c r="L38" s="4">
        <v>189512.35153000001</v>
      </c>
      <c r="M38" s="5">
        <f t="shared" si="3"/>
        <v>-0.13989392772340936</v>
      </c>
    </row>
    <row r="39" spans="1:13" x14ac:dyDescent="0.25">
      <c r="A39" s="1" t="s">
        <v>18</v>
      </c>
      <c r="B39" s="1" t="s">
        <v>12</v>
      </c>
      <c r="C39" s="4">
        <v>189.53110000000001</v>
      </c>
      <c r="D39" s="4">
        <v>4.6058599999999998</v>
      </c>
      <c r="E39" s="5">
        <f t="shared" si="0"/>
        <v>-0.97569865842597869</v>
      </c>
      <c r="F39" s="4">
        <v>979.88360999999998</v>
      </c>
      <c r="G39" s="4">
        <v>832.74518999999998</v>
      </c>
      <c r="H39" s="5">
        <f t="shared" si="1"/>
        <v>-0.15015907858689459</v>
      </c>
      <c r="I39" s="4">
        <v>980.45051000000001</v>
      </c>
      <c r="J39" s="5">
        <f t="shared" si="2"/>
        <v>-0.15065045965451129</v>
      </c>
      <c r="K39" s="4">
        <v>6386.3170600000003</v>
      </c>
      <c r="L39" s="4">
        <v>5169.2875599999998</v>
      </c>
      <c r="M39" s="5">
        <f t="shared" si="3"/>
        <v>-0.19056828662997838</v>
      </c>
    </row>
    <row r="40" spans="1:13" x14ac:dyDescent="0.25">
      <c r="A40" s="1" t="s">
        <v>18</v>
      </c>
      <c r="B40" s="1" t="s">
        <v>13</v>
      </c>
      <c r="C40" s="4">
        <v>8257.0905500000008</v>
      </c>
      <c r="D40" s="4">
        <v>0</v>
      </c>
      <c r="E40" s="5">
        <f t="shared" si="0"/>
        <v>-1</v>
      </c>
      <c r="F40" s="4">
        <v>97759.910520000005</v>
      </c>
      <c r="G40" s="4">
        <v>65738.887069999997</v>
      </c>
      <c r="H40" s="5">
        <f t="shared" si="1"/>
        <v>-0.32754759368820263</v>
      </c>
      <c r="I40" s="4">
        <v>56223.279820000003</v>
      </c>
      <c r="J40" s="5">
        <f t="shared" si="2"/>
        <v>0.16924674761885838</v>
      </c>
      <c r="K40" s="4">
        <v>411364.88092999998</v>
      </c>
      <c r="L40" s="4">
        <v>380407.49283</v>
      </c>
      <c r="M40" s="5">
        <f t="shared" si="3"/>
        <v>-7.5255301400577901E-2</v>
      </c>
    </row>
    <row r="41" spans="1:13" x14ac:dyDescent="0.25">
      <c r="A41" s="1" t="s">
        <v>18</v>
      </c>
      <c r="B41" s="1" t="s">
        <v>14</v>
      </c>
      <c r="C41" s="4">
        <v>1021.63486</v>
      </c>
      <c r="D41" s="4">
        <v>0</v>
      </c>
      <c r="E41" s="5">
        <f t="shared" si="0"/>
        <v>-1</v>
      </c>
      <c r="F41" s="4">
        <v>25049.956129999999</v>
      </c>
      <c r="G41" s="4">
        <v>10027.65502</v>
      </c>
      <c r="H41" s="5">
        <f t="shared" si="1"/>
        <v>-0.59969370932387334</v>
      </c>
      <c r="I41" s="4">
        <v>14707.578460000001</v>
      </c>
      <c r="J41" s="5">
        <f t="shared" si="2"/>
        <v>-0.31819809445368075</v>
      </c>
      <c r="K41" s="4">
        <v>115861.85726</v>
      </c>
      <c r="L41" s="4">
        <v>88910.240829999995</v>
      </c>
      <c r="M41" s="5">
        <f t="shared" si="3"/>
        <v>-0.23261854304233354</v>
      </c>
    </row>
    <row r="42" spans="1:13" x14ac:dyDescent="0.25">
      <c r="A42" s="1" t="s">
        <v>18</v>
      </c>
      <c r="B42" s="1" t="s">
        <v>15</v>
      </c>
      <c r="C42" s="4">
        <v>138.2518</v>
      </c>
      <c r="D42" s="4">
        <v>0</v>
      </c>
      <c r="E42" s="5">
        <f t="shared" si="0"/>
        <v>-1</v>
      </c>
      <c r="F42" s="4">
        <v>4755.5509599999996</v>
      </c>
      <c r="G42" s="4">
        <v>2293.9032400000001</v>
      </c>
      <c r="H42" s="5">
        <f t="shared" si="1"/>
        <v>-0.51763670302462694</v>
      </c>
      <c r="I42" s="4">
        <v>4434.8782300000003</v>
      </c>
      <c r="J42" s="5">
        <f t="shared" si="2"/>
        <v>-0.48275846121709642</v>
      </c>
      <c r="K42" s="4">
        <v>22242.997790000001</v>
      </c>
      <c r="L42" s="4">
        <v>18897.092799999999</v>
      </c>
      <c r="M42" s="5">
        <f t="shared" si="3"/>
        <v>-0.15042509204871002</v>
      </c>
    </row>
    <row r="43" spans="1:13" x14ac:dyDescent="0.25">
      <c r="A43" s="2" t="s">
        <v>18</v>
      </c>
      <c r="B43" s="2" t="s">
        <v>16</v>
      </c>
      <c r="C43" s="6">
        <v>79650.781229999993</v>
      </c>
      <c r="D43" s="6">
        <v>1224.4917700000001</v>
      </c>
      <c r="E43" s="7">
        <f t="shared" si="0"/>
        <v>-0.98462674501001879</v>
      </c>
      <c r="F43" s="6">
        <v>827433.87713000004</v>
      </c>
      <c r="G43" s="6">
        <v>499213.52334999997</v>
      </c>
      <c r="H43" s="7">
        <f t="shared" si="1"/>
        <v>-0.39667260774776403</v>
      </c>
      <c r="I43" s="6">
        <v>518605.65839</v>
      </c>
      <c r="J43" s="7">
        <f t="shared" si="2"/>
        <v>-3.7392833507066792E-2</v>
      </c>
      <c r="K43" s="6">
        <v>3552102.98514</v>
      </c>
      <c r="L43" s="6">
        <v>3081745.5884699998</v>
      </c>
      <c r="M43" s="7">
        <f t="shared" si="3"/>
        <v>-0.13241659902252578</v>
      </c>
    </row>
    <row r="44" spans="1:13" x14ac:dyDescent="0.25">
      <c r="A44" s="1" t="s">
        <v>19</v>
      </c>
      <c r="B44" s="1" t="s">
        <v>4</v>
      </c>
      <c r="C44" s="4">
        <v>1069.53286</v>
      </c>
      <c r="D44" s="4">
        <v>0</v>
      </c>
      <c r="E44" s="5">
        <f t="shared" si="0"/>
        <v>-1</v>
      </c>
      <c r="F44" s="4">
        <v>14282.644389999999</v>
      </c>
      <c r="G44" s="4">
        <v>5439.1079499999996</v>
      </c>
      <c r="H44" s="5">
        <f t="shared" si="1"/>
        <v>-0.61918060819268217</v>
      </c>
      <c r="I44" s="4">
        <v>6022.1435000000001</v>
      </c>
      <c r="J44" s="5">
        <f t="shared" si="2"/>
        <v>-9.6815286782854115E-2</v>
      </c>
      <c r="K44" s="4">
        <v>67785.361250000002</v>
      </c>
      <c r="L44" s="4">
        <v>54373.92108</v>
      </c>
      <c r="M44" s="5">
        <f t="shared" si="3"/>
        <v>-0.19785157034919543</v>
      </c>
    </row>
    <row r="45" spans="1:13" x14ac:dyDescent="0.25">
      <c r="A45" s="1" t="s">
        <v>19</v>
      </c>
      <c r="B45" s="1" t="s">
        <v>5</v>
      </c>
      <c r="C45" s="4">
        <v>9441.8278100000007</v>
      </c>
      <c r="D45" s="4">
        <v>0</v>
      </c>
      <c r="E45" s="5">
        <f t="shared" si="0"/>
        <v>-1</v>
      </c>
      <c r="F45" s="4">
        <v>66199.450549999994</v>
      </c>
      <c r="G45" s="4">
        <v>27255.50014</v>
      </c>
      <c r="H45" s="5">
        <f t="shared" si="1"/>
        <v>-0.58828207917807251</v>
      </c>
      <c r="I45" s="4">
        <v>21599.947990000001</v>
      </c>
      <c r="J45" s="5">
        <f t="shared" si="2"/>
        <v>0.26183174851246482</v>
      </c>
      <c r="K45" s="4">
        <v>308922.90094000002</v>
      </c>
      <c r="L45" s="4">
        <v>230690.22777999999</v>
      </c>
      <c r="M45" s="5">
        <f t="shared" si="3"/>
        <v>-0.25324335917457486</v>
      </c>
    </row>
    <row r="46" spans="1:13" x14ac:dyDescent="0.25">
      <c r="A46" s="1" t="s">
        <v>19</v>
      </c>
      <c r="B46" s="1" t="s">
        <v>6</v>
      </c>
      <c r="C46" s="4">
        <v>2830.3447799999999</v>
      </c>
      <c r="D46" s="4">
        <v>0</v>
      </c>
      <c r="E46" s="5">
        <f t="shared" si="0"/>
        <v>-1</v>
      </c>
      <c r="F46" s="4">
        <v>24418.15668</v>
      </c>
      <c r="G46" s="4">
        <v>6767.3759799999998</v>
      </c>
      <c r="H46" s="5">
        <f t="shared" si="1"/>
        <v>-0.72285475645494146</v>
      </c>
      <c r="I46" s="4">
        <v>5730.9537499999997</v>
      </c>
      <c r="J46" s="5">
        <f t="shared" si="2"/>
        <v>0.18084637831879213</v>
      </c>
      <c r="K46" s="4">
        <v>126760.86788000001</v>
      </c>
      <c r="L46" s="4">
        <v>86515.459929999997</v>
      </c>
      <c r="M46" s="5">
        <f t="shared" si="3"/>
        <v>-0.317490788940471</v>
      </c>
    </row>
    <row r="47" spans="1:13" x14ac:dyDescent="0.25">
      <c r="A47" s="1" t="s">
        <v>19</v>
      </c>
      <c r="B47" s="1" t="s">
        <v>7</v>
      </c>
      <c r="C47" s="4">
        <v>69.372990000000001</v>
      </c>
      <c r="D47" s="4">
        <v>0</v>
      </c>
      <c r="E47" s="5">
        <f t="shared" si="0"/>
        <v>-1</v>
      </c>
      <c r="F47" s="4">
        <v>1098.95181</v>
      </c>
      <c r="G47" s="4">
        <v>127.24505000000001</v>
      </c>
      <c r="H47" s="5">
        <f t="shared" si="1"/>
        <v>-0.88421234776436652</v>
      </c>
      <c r="I47" s="4">
        <v>317.08848999999998</v>
      </c>
      <c r="J47" s="5">
        <f t="shared" si="2"/>
        <v>-0.59870807672646831</v>
      </c>
      <c r="K47" s="4">
        <v>5316.1871199999996</v>
      </c>
      <c r="L47" s="4">
        <v>2787.8242300000002</v>
      </c>
      <c r="M47" s="5">
        <f t="shared" si="3"/>
        <v>-0.47559704595198671</v>
      </c>
    </row>
    <row r="48" spans="1:13" x14ac:dyDescent="0.25">
      <c r="A48" s="1" t="s">
        <v>19</v>
      </c>
      <c r="B48" s="1" t="s">
        <v>8</v>
      </c>
      <c r="C48" s="4">
        <v>611.39914999999996</v>
      </c>
      <c r="D48" s="4">
        <v>0</v>
      </c>
      <c r="E48" s="5">
        <f t="shared" si="0"/>
        <v>-1</v>
      </c>
      <c r="F48" s="4">
        <v>8171.1750300000003</v>
      </c>
      <c r="G48" s="4">
        <v>2291.6123299999999</v>
      </c>
      <c r="H48" s="5">
        <f t="shared" si="1"/>
        <v>-0.71954922987373582</v>
      </c>
      <c r="I48" s="4">
        <v>1399.94696</v>
      </c>
      <c r="J48" s="5">
        <f t="shared" si="2"/>
        <v>0.63692796618523317</v>
      </c>
      <c r="K48" s="4">
        <v>26867.658950000001</v>
      </c>
      <c r="L48" s="4">
        <v>16063.76706</v>
      </c>
      <c r="M48" s="5">
        <f t="shared" si="3"/>
        <v>-0.4021151195236532</v>
      </c>
    </row>
    <row r="49" spans="1:13" x14ac:dyDescent="0.25">
      <c r="A49" s="1" t="s">
        <v>19</v>
      </c>
      <c r="B49" s="1" t="s">
        <v>9</v>
      </c>
      <c r="C49" s="4">
        <v>911.43844999999999</v>
      </c>
      <c r="D49" s="4">
        <v>0</v>
      </c>
      <c r="E49" s="5">
        <f t="shared" si="0"/>
        <v>-1</v>
      </c>
      <c r="F49" s="4">
        <v>7980.8420599999999</v>
      </c>
      <c r="G49" s="4">
        <v>4410.7392099999997</v>
      </c>
      <c r="H49" s="5">
        <f t="shared" si="1"/>
        <v>-0.44733410624592662</v>
      </c>
      <c r="I49" s="4">
        <v>1817.21525</v>
      </c>
      <c r="J49" s="5">
        <f t="shared" si="2"/>
        <v>1.4271968937086568</v>
      </c>
      <c r="K49" s="4">
        <v>39308.874770000002</v>
      </c>
      <c r="L49" s="4">
        <v>25409.868719999999</v>
      </c>
      <c r="M49" s="5">
        <f t="shared" si="3"/>
        <v>-0.35358442924974121</v>
      </c>
    </row>
    <row r="50" spans="1:13" x14ac:dyDescent="0.25">
      <c r="A50" s="1" t="s">
        <v>19</v>
      </c>
      <c r="B50" s="1" t="s">
        <v>10</v>
      </c>
      <c r="C50" s="4">
        <v>0</v>
      </c>
      <c r="D50" s="4">
        <v>0</v>
      </c>
      <c r="E50" s="5" t="str">
        <f t="shared" si="0"/>
        <v/>
      </c>
      <c r="F50" s="4">
        <v>5.0389999999999997E-2</v>
      </c>
      <c r="G50" s="4">
        <v>0</v>
      </c>
      <c r="H50" s="5">
        <f t="shared" si="1"/>
        <v>-1</v>
      </c>
      <c r="I50" s="4">
        <v>0.87755000000000005</v>
      </c>
      <c r="J50" s="5">
        <f t="shared" si="2"/>
        <v>-1</v>
      </c>
      <c r="K50" s="4">
        <v>1.2798499999999999</v>
      </c>
      <c r="L50" s="4">
        <v>0.87755000000000005</v>
      </c>
      <c r="M50" s="5">
        <f t="shared" si="3"/>
        <v>-0.31433371098175555</v>
      </c>
    </row>
    <row r="51" spans="1:13" x14ac:dyDescent="0.25">
      <c r="A51" s="1" t="s">
        <v>19</v>
      </c>
      <c r="B51" s="1" t="s">
        <v>11</v>
      </c>
      <c r="C51" s="4">
        <v>1400.3998899999999</v>
      </c>
      <c r="D51" s="4">
        <v>0</v>
      </c>
      <c r="E51" s="5">
        <f t="shared" si="0"/>
        <v>-1</v>
      </c>
      <c r="F51" s="4">
        <v>5615.0054200000004</v>
      </c>
      <c r="G51" s="4">
        <v>1509.05153</v>
      </c>
      <c r="H51" s="5">
        <f t="shared" si="1"/>
        <v>-0.7312466476657471</v>
      </c>
      <c r="I51" s="4">
        <v>1378.5000700000001</v>
      </c>
      <c r="J51" s="5">
        <f t="shared" si="2"/>
        <v>9.4705443141544388E-2</v>
      </c>
      <c r="K51" s="4">
        <v>18161.33741</v>
      </c>
      <c r="L51" s="4">
        <v>15554.591340000001</v>
      </c>
      <c r="M51" s="5">
        <f t="shared" si="3"/>
        <v>-0.14353271519335753</v>
      </c>
    </row>
    <row r="52" spans="1:13" x14ac:dyDescent="0.25">
      <c r="A52" s="1" t="s">
        <v>19</v>
      </c>
      <c r="B52" s="1" t="s">
        <v>12</v>
      </c>
      <c r="C52" s="4">
        <v>101.06994</v>
      </c>
      <c r="D52" s="4">
        <v>0</v>
      </c>
      <c r="E52" s="5">
        <f t="shared" si="0"/>
        <v>-1</v>
      </c>
      <c r="F52" s="4">
        <v>1291.50586</v>
      </c>
      <c r="G52" s="4">
        <v>668.25972999999999</v>
      </c>
      <c r="H52" s="5">
        <f t="shared" si="1"/>
        <v>-0.48257321108864348</v>
      </c>
      <c r="I52" s="4">
        <v>813.81939</v>
      </c>
      <c r="J52" s="5">
        <f t="shared" si="2"/>
        <v>-0.17885990649596095</v>
      </c>
      <c r="K52" s="4">
        <v>4354.60419</v>
      </c>
      <c r="L52" s="4">
        <v>4720.5351899999996</v>
      </c>
      <c r="M52" s="5">
        <f t="shared" si="3"/>
        <v>8.4033125407891429E-2</v>
      </c>
    </row>
    <row r="53" spans="1:13" x14ac:dyDescent="0.25">
      <c r="A53" s="1" t="s">
        <v>19</v>
      </c>
      <c r="B53" s="1" t="s">
        <v>13</v>
      </c>
      <c r="C53" s="4">
        <v>755.26900000000001</v>
      </c>
      <c r="D53" s="4">
        <v>0</v>
      </c>
      <c r="E53" s="5">
        <f t="shared" si="0"/>
        <v>-1</v>
      </c>
      <c r="F53" s="4">
        <v>25620.80227</v>
      </c>
      <c r="G53" s="4">
        <v>9702.4269000000004</v>
      </c>
      <c r="H53" s="5">
        <f t="shared" si="1"/>
        <v>-0.62130667112790605</v>
      </c>
      <c r="I53" s="4">
        <v>12449.902840000001</v>
      </c>
      <c r="J53" s="5">
        <f t="shared" si="2"/>
        <v>-0.22068252060351023</v>
      </c>
      <c r="K53" s="4">
        <v>122481.82096</v>
      </c>
      <c r="L53" s="4">
        <v>79790.013619999998</v>
      </c>
      <c r="M53" s="5">
        <f t="shared" si="3"/>
        <v>-0.34855627557939595</v>
      </c>
    </row>
    <row r="54" spans="1:13" x14ac:dyDescent="0.25">
      <c r="A54" s="1" t="s">
        <v>19</v>
      </c>
      <c r="B54" s="1" t="s">
        <v>14</v>
      </c>
      <c r="C54" s="4">
        <v>0</v>
      </c>
      <c r="D54" s="4">
        <v>0</v>
      </c>
      <c r="E54" s="5" t="str">
        <f t="shared" si="0"/>
        <v/>
      </c>
      <c r="F54" s="4">
        <v>403.10719999999998</v>
      </c>
      <c r="G54" s="4">
        <v>294.30040000000002</v>
      </c>
      <c r="H54" s="5">
        <f t="shared" si="1"/>
        <v>-0.26992025942478814</v>
      </c>
      <c r="I54" s="4">
        <v>78.553809999999999</v>
      </c>
      <c r="J54" s="5">
        <f t="shared" si="2"/>
        <v>2.7464815519450938</v>
      </c>
      <c r="K54" s="4">
        <v>1433.1781699999999</v>
      </c>
      <c r="L54" s="4">
        <v>1465.72136</v>
      </c>
      <c r="M54" s="5">
        <f t="shared" si="3"/>
        <v>2.2707009275755308E-2</v>
      </c>
    </row>
    <row r="55" spans="1:13" x14ac:dyDescent="0.25">
      <c r="A55" s="1" t="s">
        <v>19</v>
      </c>
      <c r="B55" s="1" t="s">
        <v>15</v>
      </c>
      <c r="C55" s="4">
        <v>583.91889000000003</v>
      </c>
      <c r="D55" s="4">
        <v>0</v>
      </c>
      <c r="E55" s="5">
        <f t="shared" si="0"/>
        <v>-1</v>
      </c>
      <c r="F55" s="4">
        <v>7419.0975900000003</v>
      </c>
      <c r="G55" s="4">
        <v>2899.6061500000001</v>
      </c>
      <c r="H55" s="5">
        <f t="shared" si="1"/>
        <v>-0.6091699677992779</v>
      </c>
      <c r="I55" s="4">
        <v>2462.3236499999998</v>
      </c>
      <c r="J55" s="5">
        <f t="shared" si="2"/>
        <v>0.177589367669031</v>
      </c>
      <c r="K55" s="4">
        <v>21979.347239999999</v>
      </c>
      <c r="L55" s="4">
        <v>12915.35945</v>
      </c>
      <c r="M55" s="5">
        <f t="shared" si="3"/>
        <v>-0.41238657777354448</v>
      </c>
    </row>
    <row r="56" spans="1:13" x14ac:dyDescent="0.25">
      <c r="A56" s="2" t="s">
        <v>19</v>
      </c>
      <c r="B56" s="2" t="s">
        <v>16</v>
      </c>
      <c r="C56" s="6">
        <v>17774.573759999999</v>
      </c>
      <c r="D56" s="6">
        <v>0</v>
      </c>
      <c r="E56" s="7">
        <f t="shared" si="0"/>
        <v>-1</v>
      </c>
      <c r="F56" s="6">
        <v>162500.78925</v>
      </c>
      <c r="G56" s="6">
        <v>61365.22537</v>
      </c>
      <c r="H56" s="7">
        <f t="shared" si="1"/>
        <v>-0.62236967799834852</v>
      </c>
      <c r="I56" s="6">
        <v>54071.273249999998</v>
      </c>
      <c r="J56" s="7">
        <f t="shared" si="2"/>
        <v>0.13489514268096148</v>
      </c>
      <c r="K56" s="6">
        <v>743373.41873000003</v>
      </c>
      <c r="L56" s="6">
        <v>530288.16731000005</v>
      </c>
      <c r="M56" s="7">
        <f t="shared" si="3"/>
        <v>-0.28664631536602536</v>
      </c>
    </row>
    <row r="57" spans="1:13" x14ac:dyDescent="0.25">
      <c r="A57" s="1" t="s">
        <v>20</v>
      </c>
      <c r="B57" s="1" t="s">
        <v>4</v>
      </c>
      <c r="C57" s="4">
        <v>36.315300000000001</v>
      </c>
      <c r="D57" s="4">
        <v>0</v>
      </c>
      <c r="E57" s="5">
        <f t="shared" si="0"/>
        <v>-1</v>
      </c>
      <c r="F57" s="4">
        <v>798.96238000000005</v>
      </c>
      <c r="G57" s="4">
        <v>533.23404000000005</v>
      </c>
      <c r="H57" s="5">
        <f t="shared" si="1"/>
        <v>-0.33259180488573192</v>
      </c>
      <c r="I57" s="4">
        <v>576.36103000000003</v>
      </c>
      <c r="J57" s="5">
        <f t="shared" si="2"/>
        <v>-7.4826346257310217E-2</v>
      </c>
      <c r="K57" s="4">
        <v>4167.5012900000002</v>
      </c>
      <c r="L57" s="4">
        <v>2924.81448</v>
      </c>
      <c r="M57" s="5">
        <f t="shared" si="3"/>
        <v>-0.29818510506087936</v>
      </c>
    </row>
    <row r="58" spans="1:13" x14ac:dyDescent="0.25">
      <c r="A58" s="1" t="s">
        <v>20</v>
      </c>
      <c r="B58" s="1" t="s">
        <v>5</v>
      </c>
      <c r="C58" s="4">
        <v>372.23613</v>
      </c>
      <c r="D58" s="4">
        <v>0</v>
      </c>
      <c r="E58" s="5">
        <f t="shared" si="0"/>
        <v>-1</v>
      </c>
      <c r="F58" s="4">
        <v>4664.1759099999999</v>
      </c>
      <c r="G58" s="4">
        <v>2415.54684</v>
      </c>
      <c r="H58" s="5">
        <f t="shared" si="1"/>
        <v>-0.4821064028007469</v>
      </c>
      <c r="I58" s="4">
        <v>2416.2138199999999</v>
      </c>
      <c r="J58" s="5">
        <f t="shared" si="2"/>
        <v>-2.760434504922582E-4</v>
      </c>
      <c r="K58" s="4">
        <v>23202.768919999999</v>
      </c>
      <c r="L58" s="4">
        <v>14017.63445</v>
      </c>
      <c r="M58" s="5">
        <f t="shared" si="3"/>
        <v>-0.39586372219923827</v>
      </c>
    </row>
    <row r="59" spans="1:13" x14ac:dyDescent="0.25">
      <c r="A59" s="1" t="s">
        <v>20</v>
      </c>
      <c r="B59" s="1" t="s">
        <v>6</v>
      </c>
      <c r="C59" s="4">
        <v>52.305750000000003</v>
      </c>
      <c r="D59" s="4">
        <v>0</v>
      </c>
      <c r="E59" s="5">
        <f t="shared" si="0"/>
        <v>-1</v>
      </c>
      <c r="F59" s="4">
        <v>838.45231000000001</v>
      </c>
      <c r="G59" s="4">
        <v>608.44916999999998</v>
      </c>
      <c r="H59" s="5">
        <f t="shared" si="1"/>
        <v>-0.27431869082691185</v>
      </c>
      <c r="I59" s="4">
        <v>516.91891999999996</v>
      </c>
      <c r="J59" s="5">
        <f t="shared" si="2"/>
        <v>0.17706887184551112</v>
      </c>
      <c r="K59" s="4">
        <v>3499.9147400000002</v>
      </c>
      <c r="L59" s="4">
        <v>3611.4666999999999</v>
      </c>
      <c r="M59" s="5">
        <f t="shared" si="3"/>
        <v>3.187276499198366E-2</v>
      </c>
    </row>
    <row r="60" spans="1:13" x14ac:dyDescent="0.25">
      <c r="A60" s="1" t="s">
        <v>20</v>
      </c>
      <c r="B60" s="1" t="s">
        <v>7</v>
      </c>
      <c r="C60" s="4">
        <v>18.362110000000001</v>
      </c>
      <c r="D60" s="4">
        <v>0</v>
      </c>
      <c r="E60" s="5">
        <f t="shared" si="0"/>
        <v>-1</v>
      </c>
      <c r="F60" s="4">
        <v>116.64615999999999</v>
      </c>
      <c r="G60" s="4">
        <v>196.37154000000001</v>
      </c>
      <c r="H60" s="5">
        <f t="shared" si="1"/>
        <v>0.68348053635027517</v>
      </c>
      <c r="I60" s="4">
        <v>158.87329</v>
      </c>
      <c r="J60" s="5">
        <f t="shared" si="2"/>
        <v>0.2360261438533815</v>
      </c>
      <c r="K60" s="4">
        <v>1642.8031800000001</v>
      </c>
      <c r="L60" s="4">
        <v>889.93969000000004</v>
      </c>
      <c r="M60" s="5">
        <f t="shared" si="3"/>
        <v>-0.45827978613968845</v>
      </c>
    </row>
    <row r="61" spans="1:13" x14ac:dyDescent="0.25">
      <c r="A61" s="1" t="s">
        <v>20</v>
      </c>
      <c r="B61" s="1" t="s">
        <v>8</v>
      </c>
      <c r="C61" s="4">
        <v>0.91820999999999997</v>
      </c>
      <c r="D61" s="4">
        <v>0</v>
      </c>
      <c r="E61" s="5">
        <f t="shared" si="0"/>
        <v>-1</v>
      </c>
      <c r="F61" s="4">
        <v>112.78261999999999</v>
      </c>
      <c r="G61" s="4">
        <v>1.4338900000000001</v>
      </c>
      <c r="H61" s="5">
        <f t="shared" si="1"/>
        <v>-0.98728625031055317</v>
      </c>
      <c r="I61" s="4">
        <v>139.63753</v>
      </c>
      <c r="J61" s="5">
        <f t="shared" si="2"/>
        <v>-0.98973134228312398</v>
      </c>
      <c r="K61" s="4">
        <v>386.81490000000002</v>
      </c>
      <c r="L61" s="4">
        <v>658.94902000000002</v>
      </c>
      <c r="M61" s="5">
        <f t="shared" si="3"/>
        <v>0.70352543296548298</v>
      </c>
    </row>
    <row r="62" spans="1:13" x14ac:dyDescent="0.25">
      <c r="A62" s="1" t="s">
        <v>20</v>
      </c>
      <c r="B62" s="1" t="s">
        <v>9</v>
      </c>
      <c r="C62" s="4">
        <v>67.583150000000003</v>
      </c>
      <c r="D62" s="4">
        <v>0</v>
      </c>
      <c r="E62" s="5">
        <f t="shared" si="0"/>
        <v>-1</v>
      </c>
      <c r="F62" s="4">
        <v>964.23639000000003</v>
      </c>
      <c r="G62" s="4">
        <v>580.04196000000002</v>
      </c>
      <c r="H62" s="5">
        <f t="shared" si="1"/>
        <v>-0.3984442341986284</v>
      </c>
      <c r="I62" s="4">
        <v>516.79966000000002</v>
      </c>
      <c r="J62" s="5">
        <f t="shared" si="2"/>
        <v>0.12237295202554899</v>
      </c>
      <c r="K62" s="4">
        <v>4236.1313700000001</v>
      </c>
      <c r="L62" s="4">
        <v>3117.7871500000001</v>
      </c>
      <c r="M62" s="5">
        <f t="shared" si="3"/>
        <v>-0.26400130740043593</v>
      </c>
    </row>
    <row r="63" spans="1:13" x14ac:dyDescent="0.25">
      <c r="A63" s="1" t="s">
        <v>20</v>
      </c>
      <c r="B63" s="1" t="s">
        <v>10</v>
      </c>
      <c r="C63" s="4">
        <v>0</v>
      </c>
      <c r="D63" s="4">
        <v>0</v>
      </c>
      <c r="E63" s="5" t="str">
        <f t="shared" si="0"/>
        <v/>
      </c>
      <c r="F63" s="4">
        <v>0</v>
      </c>
      <c r="G63" s="4">
        <v>0</v>
      </c>
      <c r="H63" s="5" t="str">
        <f t="shared" si="1"/>
        <v/>
      </c>
      <c r="I63" s="4">
        <v>1.7</v>
      </c>
      <c r="J63" s="5">
        <f t="shared" si="2"/>
        <v>-1</v>
      </c>
      <c r="K63" s="4">
        <v>14.88879</v>
      </c>
      <c r="L63" s="4">
        <v>1.7</v>
      </c>
      <c r="M63" s="5">
        <f t="shared" si="3"/>
        <v>-0.88582013716359764</v>
      </c>
    </row>
    <row r="64" spans="1:13" x14ac:dyDescent="0.25">
      <c r="A64" s="1" t="s">
        <v>20</v>
      </c>
      <c r="B64" s="1" t="s">
        <v>11</v>
      </c>
      <c r="C64" s="4">
        <v>1.098E-2</v>
      </c>
      <c r="D64" s="4">
        <v>0</v>
      </c>
      <c r="E64" s="5">
        <f t="shared" si="0"/>
        <v>-1</v>
      </c>
      <c r="F64" s="4">
        <v>331.21827000000002</v>
      </c>
      <c r="G64" s="4">
        <v>93.554820000000007</v>
      </c>
      <c r="H64" s="5">
        <f t="shared" si="1"/>
        <v>-0.71754329856260646</v>
      </c>
      <c r="I64" s="4">
        <v>156.29201</v>
      </c>
      <c r="J64" s="5">
        <f t="shared" si="2"/>
        <v>-0.40141009127721883</v>
      </c>
      <c r="K64" s="4">
        <v>1431.4608900000001</v>
      </c>
      <c r="L64" s="4">
        <v>1089.54231</v>
      </c>
      <c r="M64" s="5">
        <f t="shared" si="3"/>
        <v>-0.23885988250786228</v>
      </c>
    </row>
    <row r="65" spans="1:13" x14ac:dyDescent="0.25">
      <c r="A65" s="1" t="s">
        <v>20</v>
      </c>
      <c r="B65" s="1" t="s">
        <v>12</v>
      </c>
      <c r="C65" s="4">
        <v>54.567979999999999</v>
      </c>
      <c r="D65" s="4">
        <v>0</v>
      </c>
      <c r="E65" s="5">
        <f t="shared" si="0"/>
        <v>-1</v>
      </c>
      <c r="F65" s="4">
        <v>283.50141000000002</v>
      </c>
      <c r="G65" s="4">
        <v>190.78084000000001</v>
      </c>
      <c r="H65" s="5">
        <f t="shared" si="1"/>
        <v>-0.32705505768031273</v>
      </c>
      <c r="I65" s="4">
        <v>82.491640000000004</v>
      </c>
      <c r="J65" s="5">
        <f t="shared" si="2"/>
        <v>1.3127293868809011</v>
      </c>
      <c r="K65" s="4">
        <v>623.76575000000003</v>
      </c>
      <c r="L65" s="4">
        <v>439.37187999999998</v>
      </c>
      <c r="M65" s="5">
        <f t="shared" si="3"/>
        <v>-0.29561397046888205</v>
      </c>
    </row>
    <row r="66" spans="1:13" x14ac:dyDescent="0.25">
      <c r="A66" s="1" t="s">
        <v>20</v>
      </c>
      <c r="B66" s="1" t="s">
        <v>13</v>
      </c>
      <c r="C66" s="4">
        <v>84.353769999999997</v>
      </c>
      <c r="D66" s="4">
        <v>0</v>
      </c>
      <c r="E66" s="5">
        <f t="shared" si="0"/>
        <v>-1</v>
      </c>
      <c r="F66" s="4">
        <v>2144.07449</v>
      </c>
      <c r="G66" s="4">
        <v>1434.28207</v>
      </c>
      <c r="H66" s="5">
        <f t="shared" si="1"/>
        <v>-0.33104839561800858</v>
      </c>
      <c r="I66" s="4">
        <v>1282.96606</v>
      </c>
      <c r="J66" s="5">
        <f t="shared" si="2"/>
        <v>0.11794233278470356</v>
      </c>
      <c r="K66" s="4">
        <v>7614.6264300000003</v>
      </c>
      <c r="L66" s="4">
        <v>7208.4953400000004</v>
      </c>
      <c r="M66" s="5">
        <f t="shared" si="3"/>
        <v>-5.333565523318784E-2</v>
      </c>
    </row>
    <row r="67" spans="1:13" x14ac:dyDescent="0.25">
      <c r="A67" s="1" t="s">
        <v>20</v>
      </c>
      <c r="B67" s="1" t="s">
        <v>14</v>
      </c>
      <c r="C67" s="4">
        <v>0</v>
      </c>
      <c r="D67" s="4">
        <v>0</v>
      </c>
      <c r="E67" s="5" t="str">
        <f t="shared" si="0"/>
        <v/>
      </c>
      <c r="F67" s="4">
        <v>27.698039999999999</v>
      </c>
      <c r="G67" s="4">
        <v>32.120199999999997</v>
      </c>
      <c r="H67" s="5">
        <f t="shared" si="1"/>
        <v>0.15965606230621376</v>
      </c>
      <c r="I67" s="4">
        <v>8.2737499999999997</v>
      </c>
      <c r="J67" s="5">
        <f t="shared" si="2"/>
        <v>2.8821815984287653</v>
      </c>
      <c r="K67" s="4">
        <v>345.58622000000003</v>
      </c>
      <c r="L67" s="4">
        <v>124.97233</v>
      </c>
      <c r="M67" s="5">
        <f t="shared" si="3"/>
        <v>-0.63837582991590347</v>
      </c>
    </row>
    <row r="68" spans="1:13" x14ac:dyDescent="0.25">
      <c r="A68" s="1" t="s">
        <v>20</v>
      </c>
      <c r="B68" s="1" t="s">
        <v>15</v>
      </c>
      <c r="C68" s="4">
        <v>19.18731</v>
      </c>
      <c r="D68" s="4">
        <v>0</v>
      </c>
      <c r="E68" s="5">
        <f t="shared" si="0"/>
        <v>-1</v>
      </c>
      <c r="F68" s="4">
        <v>263.20681999999999</v>
      </c>
      <c r="G68" s="4">
        <v>38.529809999999998</v>
      </c>
      <c r="H68" s="5">
        <f t="shared" si="1"/>
        <v>-0.85361393751119374</v>
      </c>
      <c r="I68" s="4">
        <v>68.723470000000006</v>
      </c>
      <c r="J68" s="5">
        <f t="shared" si="2"/>
        <v>-0.43935005028122132</v>
      </c>
      <c r="K68" s="4">
        <v>1978.58005</v>
      </c>
      <c r="L68" s="4">
        <v>708.52277000000004</v>
      </c>
      <c r="M68" s="5">
        <f t="shared" si="3"/>
        <v>-0.6419034094678151</v>
      </c>
    </row>
    <row r="69" spans="1:13" x14ac:dyDescent="0.25">
      <c r="A69" s="2" t="s">
        <v>20</v>
      </c>
      <c r="B69" s="2" t="s">
        <v>16</v>
      </c>
      <c r="C69" s="6">
        <v>705.84069</v>
      </c>
      <c r="D69" s="6">
        <v>0</v>
      </c>
      <c r="E69" s="7">
        <f t="shared" ref="E69:E132" si="4">IF(C69=0,"",(D69/C69-1))</f>
        <v>-1</v>
      </c>
      <c r="F69" s="6">
        <v>10544.9548</v>
      </c>
      <c r="G69" s="6">
        <v>6124.3451800000003</v>
      </c>
      <c r="H69" s="7">
        <f t="shared" ref="H69:H132" si="5">IF(F69=0,"",(G69/F69-1))</f>
        <v>-0.41921560631061217</v>
      </c>
      <c r="I69" s="6">
        <v>5925.2511800000002</v>
      </c>
      <c r="J69" s="7">
        <f t="shared" ref="J69:J132" si="6">IF(I69=0,"",(G69/I69-1))</f>
        <v>3.3600938416251225E-2</v>
      </c>
      <c r="K69" s="6">
        <v>49144.842530000002</v>
      </c>
      <c r="L69" s="6">
        <v>34793.196120000001</v>
      </c>
      <c r="M69" s="7">
        <f t="shared" ref="M69:M132" si="7">IF(K69=0,"",(L69/K69-1))</f>
        <v>-0.2920275184774308</v>
      </c>
    </row>
    <row r="70" spans="1:13" x14ac:dyDescent="0.25">
      <c r="A70" s="1" t="s">
        <v>21</v>
      </c>
      <c r="B70" s="1" t="s">
        <v>4</v>
      </c>
      <c r="C70" s="4">
        <v>10918.370440000001</v>
      </c>
      <c r="D70" s="4">
        <v>416.29140000000001</v>
      </c>
      <c r="E70" s="5">
        <f t="shared" si="4"/>
        <v>-0.96187238724975888</v>
      </c>
      <c r="F70" s="4">
        <v>90611.810549999995</v>
      </c>
      <c r="G70" s="4">
        <v>52811.655709999999</v>
      </c>
      <c r="H70" s="5">
        <f t="shared" si="5"/>
        <v>-0.41716587065812694</v>
      </c>
      <c r="I70" s="4">
        <v>62263.243920000001</v>
      </c>
      <c r="J70" s="5">
        <f t="shared" si="6"/>
        <v>-0.15180044621741906</v>
      </c>
      <c r="K70" s="4">
        <v>410488.59784</v>
      </c>
      <c r="L70" s="4">
        <v>361186.39126</v>
      </c>
      <c r="M70" s="5">
        <f t="shared" si="7"/>
        <v>-0.12010615359215648</v>
      </c>
    </row>
    <row r="71" spans="1:13" x14ac:dyDescent="0.25">
      <c r="A71" s="1" t="s">
        <v>21</v>
      </c>
      <c r="B71" s="1" t="s">
        <v>5</v>
      </c>
      <c r="C71" s="4">
        <v>43928.811300000001</v>
      </c>
      <c r="D71" s="4">
        <v>3194.9581899999998</v>
      </c>
      <c r="E71" s="5">
        <f t="shared" si="4"/>
        <v>-0.92726964159851966</v>
      </c>
      <c r="F71" s="4">
        <v>593551.68417999998</v>
      </c>
      <c r="G71" s="4">
        <v>373563.05994000001</v>
      </c>
      <c r="H71" s="5">
        <f t="shared" si="5"/>
        <v>-0.37063094942425667</v>
      </c>
      <c r="I71" s="4">
        <v>321149.88046000001</v>
      </c>
      <c r="J71" s="5">
        <f t="shared" si="6"/>
        <v>0.16320472984428891</v>
      </c>
      <c r="K71" s="4">
        <v>2736553.4951900002</v>
      </c>
      <c r="L71" s="4">
        <v>2076096.07571</v>
      </c>
      <c r="M71" s="5">
        <f t="shared" si="7"/>
        <v>-0.24134643106406528</v>
      </c>
    </row>
    <row r="72" spans="1:13" x14ac:dyDescent="0.25">
      <c r="A72" s="1" t="s">
        <v>21</v>
      </c>
      <c r="B72" s="1" t="s">
        <v>6</v>
      </c>
      <c r="C72" s="4">
        <v>4738.4034899999997</v>
      </c>
      <c r="D72" s="4">
        <v>39.918340000000001</v>
      </c>
      <c r="E72" s="5">
        <f t="shared" si="4"/>
        <v>-0.99157557179665168</v>
      </c>
      <c r="F72" s="4">
        <v>73654.802609999999</v>
      </c>
      <c r="G72" s="4">
        <v>63631.083409999999</v>
      </c>
      <c r="H72" s="5">
        <f t="shared" si="5"/>
        <v>-0.13609050387488375</v>
      </c>
      <c r="I72" s="4">
        <v>60937.116379999999</v>
      </c>
      <c r="J72" s="5">
        <f t="shared" si="6"/>
        <v>4.4208968031906659E-2</v>
      </c>
      <c r="K72" s="4">
        <v>299102.08081999997</v>
      </c>
      <c r="L72" s="4">
        <v>316513.71324000001</v>
      </c>
      <c r="M72" s="5">
        <f t="shared" si="7"/>
        <v>5.8213009993997256E-2</v>
      </c>
    </row>
    <row r="73" spans="1:13" x14ac:dyDescent="0.25">
      <c r="A73" s="1" t="s">
        <v>21</v>
      </c>
      <c r="B73" s="1" t="s">
        <v>7</v>
      </c>
      <c r="C73" s="4">
        <v>462.78395</v>
      </c>
      <c r="D73" s="4">
        <v>0</v>
      </c>
      <c r="E73" s="5">
        <f t="shared" si="4"/>
        <v>-1</v>
      </c>
      <c r="F73" s="4">
        <v>8786.5496500000008</v>
      </c>
      <c r="G73" s="4">
        <v>5170.6668900000004</v>
      </c>
      <c r="H73" s="5">
        <f t="shared" si="5"/>
        <v>-0.41152476273778293</v>
      </c>
      <c r="I73" s="4">
        <v>8560.7729500000005</v>
      </c>
      <c r="J73" s="5">
        <f t="shared" si="6"/>
        <v>-0.39600466918118649</v>
      </c>
      <c r="K73" s="4">
        <v>46343.226390000003</v>
      </c>
      <c r="L73" s="4">
        <v>41017.89069</v>
      </c>
      <c r="M73" s="5">
        <f t="shared" si="7"/>
        <v>-0.1149107672216173</v>
      </c>
    </row>
    <row r="74" spans="1:13" x14ac:dyDescent="0.25">
      <c r="A74" s="1" t="s">
        <v>21</v>
      </c>
      <c r="B74" s="1" t="s">
        <v>8</v>
      </c>
      <c r="C74" s="4">
        <v>1522.57502</v>
      </c>
      <c r="D74" s="4">
        <v>23.336359999999999</v>
      </c>
      <c r="E74" s="5">
        <f t="shared" si="4"/>
        <v>-0.98467309676471637</v>
      </c>
      <c r="F74" s="4">
        <v>25115.60988</v>
      </c>
      <c r="G74" s="4">
        <v>15574.2197</v>
      </c>
      <c r="H74" s="5">
        <f t="shared" si="5"/>
        <v>-0.37989880498971984</v>
      </c>
      <c r="I74" s="4">
        <v>16683.287380000002</v>
      </c>
      <c r="J74" s="5">
        <f t="shared" si="6"/>
        <v>-6.6477766326171306E-2</v>
      </c>
      <c r="K74" s="4">
        <v>125220.09007000001</v>
      </c>
      <c r="L74" s="4">
        <v>90793.506779999996</v>
      </c>
      <c r="M74" s="5">
        <f t="shared" si="7"/>
        <v>-0.27492859389220214</v>
      </c>
    </row>
    <row r="75" spans="1:13" x14ac:dyDescent="0.25">
      <c r="A75" s="1" t="s">
        <v>21</v>
      </c>
      <c r="B75" s="1" t="s">
        <v>9</v>
      </c>
      <c r="C75" s="4">
        <v>3018.6284799999999</v>
      </c>
      <c r="D75" s="4">
        <v>73.616839999999996</v>
      </c>
      <c r="E75" s="5">
        <f t="shared" si="4"/>
        <v>-0.97561248743005302</v>
      </c>
      <c r="F75" s="4">
        <v>35458.127070000002</v>
      </c>
      <c r="G75" s="4">
        <v>23205.021909999999</v>
      </c>
      <c r="H75" s="5">
        <f t="shared" si="5"/>
        <v>-0.34556549294920225</v>
      </c>
      <c r="I75" s="4">
        <v>20583.734420000001</v>
      </c>
      <c r="J75" s="5">
        <f t="shared" si="6"/>
        <v>0.12734751802146493</v>
      </c>
      <c r="K75" s="4">
        <v>150212.45219000001</v>
      </c>
      <c r="L75" s="4">
        <v>126407.08673</v>
      </c>
      <c r="M75" s="5">
        <f t="shared" si="7"/>
        <v>-0.15847797644558259</v>
      </c>
    </row>
    <row r="76" spans="1:13" x14ac:dyDescent="0.25">
      <c r="A76" s="1" t="s">
        <v>21</v>
      </c>
      <c r="B76" s="1" t="s">
        <v>10</v>
      </c>
      <c r="C76" s="4">
        <v>0</v>
      </c>
      <c r="D76" s="4">
        <v>0</v>
      </c>
      <c r="E76" s="5" t="str">
        <f t="shared" si="4"/>
        <v/>
      </c>
      <c r="F76" s="4">
        <v>506.73559999999998</v>
      </c>
      <c r="G76" s="4">
        <v>49.79748</v>
      </c>
      <c r="H76" s="5">
        <f t="shared" si="5"/>
        <v>-0.90172887004583846</v>
      </c>
      <c r="I76" s="4">
        <v>133.22946999999999</v>
      </c>
      <c r="J76" s="5">
        <f t="shared" si="6"/>
        <v>-0.62622774075435417</v>
      </c>
      <c r="K76" s="4">
        <v>682.28639999999996</v>
      </c>
      <c r="L76" s="4">
        <v>313.95591000000002</v>
      </c>
      <c r="M76" s="5">
        <f t="shared" si="7"/>
        <v>-0.53984732804288638</v>
      </c>
    </row>
    <row r="77" spans="1:13" x14ac:dyDescent="0.25">
      <c r="A77" s="1" t="s">
        <v>21</v>
      </c>
      <c r="B77" s="1" t="s">
        <v>11</v>
      </c>
      <c r="C77" s="4">
        <v>3310.7412800000002</v>
      </c>
      <c r="D77" s="4">
        <v>279.96642000000003</v>
      </c>
      <c r="E77" s="5">
        <f t="shared" si="4"/>
        <v>-0.915436938038239</v>
      </c>
      <c r="F77" s="4">
        <v>33246.860030000003</v>
      </c>
      <c r="G77" s="4">
        <v>19259.88697</v>
      </c>
      <c r="H77" s="5">
        <f t="shared" si="5"/>
        <v>-0.42070057284745044</v>
      </c>
      <c r="I77" s="4">
        <v>19924.528699999999</v>
      </c>
      <c r="J77" s="5">
        <f t="shared" si="6"/>
        <v>-3.3357964949002783E-2</v>
      </c>
      <c r="K77" s="4">
        <v>129657.94223</v>
      </c>
      <c r="L77" s="4">
        <v>123182.56009</v>
      </c>
      <c r="M77" s="5">
        <f t="shared" si="7"/>
        <v>-4.994204002183944E-2</v>
      </c>
    </row>
    <row r="78" spans="1:13" x14ac:dyDescent="0.25">
      <c r="A78" s="1" t="s">
        <v>21</v>
      </c>
      <c r="B78" s="1" t="s">
        <v>12</v>
      </c>
      <c r="C78" s="4">
        <v>329.83767</v>
      </c>
      <c r="D78" s="4">
        <v>122.306</v>
      </c>
      <c r="E78" s="5">
        <f t="shared" si="4"/>
        <v>-0.62919335441582525</v>
      </c>
      <c r="F78" s="4">
        <v>5702.38357</v>
      </c>
      <c r="G78" s="4">
        <v>5316.4847</v>
      </c>
      <c r="H78" s="5">
        <f t="shared" si="5"/>
        <v>-6.7673257202514048E-2</v>
      </c>
      <c r="I78" s="4">
        <v>5393.9957199999999</v>
      </c>
      <c r="J78" s="5">
        <f t="shared" si="6"/>
        <v>-1.436987050482863E-2</v>
      </c>
      <c r="K78" s="4">
        <v>26794.442899999998</v>
      </c>
      <c r="L78" s="4">
        <v>25064.441340000001</v>
      </c>
      <c r="M78" s="5">
        <f t="shared" si="7"/>
        <v>-6.456568499880988E-2</v>
      </c>
    </row>
    <row r="79" spans="1:13" x14ac:dyDescent="0.25">
      <c r="A79" s="1" t="s">
        <v>21</v>
      </c>
      <c r="B79" s="1" t="s">
        <v>13</v>
      </c>
      <c r="C79" s="4">
        <v>12223.830190000001</v>
      </c>
      <c r="D79" s="4">
        <v>38.590000000000003</v>
      </c>
      <c r="E79" s="5">
        <f t="shared" si="4"/>
        <v>-0.99684305169491227</v>
      </c>
      <c r="F79" s="4">
        <v>141778.25239000001</v>
      </c>
      <c r="G79" s="4">
        <v>95078.75778</v>
      </c>
      <c r="H79" s="5">
        <f t="shared" si="5"/>
        <v>-0.32938404743162042</v>
      </c>
      <c r="I79" s="4">
        <v>81581.300260000004</v>
      </c>
      <c r="J79" s="5">
        <f t="shared" si="6"/>
        <v>0.16544793325165852</v>
      </c>
      <c r="K79" s="4">
        <v>612281.27073999995</v>
      </c>
      <c r="L79" s="4">
        <v>526219.70501000003</v>
      </c>
      <c r="M79" s="5">
        <f t="shared" si="7"/>
        <v>-0.140558873581069</v>
      </c>
    </row>
    <row r="80" spans="1:13" x14ac:dyDescent="0.25">
      <c r="A80" s="1" t="s">
        <v>21</v>
      </c>
      <c r="B80" s="1" t="s">
        <v>14</v>
      </c>
      <c r="C80" s="4">
        <v>815.37822000000006</v>
      </c>
      <c r="D80" s="4">
        <v>0</v>
      </c>
      <c r="E80" s="5">
        <f t="shared" si="4"/>
        <v>-1</v>
      </c>
      <c r="F80" s="4">
        <v>9844.5639100000008</v>
      </c>
      <c r="G80" s="4">
        <v>8987.47156</v>
      </c>
      <c r="H80" s="5">
        <f t="shared" si="5"/>
        <v>-8.7062500465802883E-2</v>
      </c>
      <c r="I80" s="4">
        <v>12795.94146</v>
      </c>
      <c r="J80" s="5">
        <f t="shared" si="6"/>
        <v>-0.29763108184772835</v>
      </c>
      <c r="K80" s="4">
        <v>53565.949059999999</v>
      </c>
      <c r="L80" s="4">
        <v>65488.329760000001</v>
      </c>
      <c r="M80" s="5">
        <f t="shared" si="7"/>
        <v>0.22257387219342584</v>
      </c>
    </row>
    <row r="81" spans="1:13" x14ac:dyDescent="0.25">
      <c r="A81" s="1" t="s">
        <v>21</v>
      </c>
      <c r="B81" s="1" t="s">
        <v>15</v>
      </c>
      <c r="C81" s="4">
        <v>8997.4462800000001</v>
      </c>
      <c r="D81" s="4">
        <v>60.161969999999997</v>
      </c>
      <c r="E81" s="5">
        <f t="shared" si="4"/>
        <v>-0.99331343937737848</v>
      </c>
      <c r="F81" s="4">
        <v>23127.64891</v>
      </c>
      <c r="G81" s="4">
        <v>9194.1679199999999</v>
      </c>
      <c r="H81" s="5">
        <f t="shared" si="5"/>
        <v>-0.6024598974249995</v>
      </c>
      <c r="I81" s="4">
        <v>10474.20695</v>
      </c>
      <c r="J81" s="5">
        <f t="shared" si="6"/>
        <v>-0.12220868234802251</v>
      </c>
      <c r="K81" s="4">
        <v>66013.988859999998</v>
      </c>
      <c r="L81" s="4">
        <v>59188.377379999998</v>
      </c>
      <c r="M81" s="5">
        <f t="shared" si="7"/>
        <v>-0.10339644063132591</v>
      </c>
    </row>
    <row r="82" spans="1:13" x14ac:dyDescent="0.25">
      <c r="A82" s="2" t="s">
        <v>21</v>
      </c>
      <c r="B82" s="2" t="s">
        <v>16</v>
      </c>
      <c r="C82" s="6">
        <v>90266.806320000003</v>
      </c>
      <c r="D82" s="6">
        <v>4249.14552</v>
      </c>
      <c r="E82" s="7">
        <f t="shared" si="4"/>
        <v>-0.95292682112916915</v>
      </c>
      <c r="F82" s="6">
        <v>1041385.02835</v>
      </c>
      <c r="G82" s="6">
        <v>671842.27396999998</v>
      </c>
      <c r="H82" s="7">
        <f t="shared" si="5"/>
        <v>-0.35485698787653408</v>
      </c>
      <c r="I82" s="6">
        <v>620481.23806999996</v>
      </c>
      <c r="J82" s="7">
        <f t="shared" si="6"/>
        <v>8.2776130443134699E-2</v>
      </c>
      <c r="K82" s="6">
        <v>4656915.8226899998</v>
      </c>
      <c r="L82" s="6">
        <v>3811472.0339000002</v>
      </c>
      <c r="M82" s="7">
        <f t="shared" si="7"/>
        <v>-0.18154586017439356</v>
      </c>
    </row>
    <row r="83" spans="1:13" x14ac:dyDescent="0.25">
      <c r="A83" s="1" t="s">
        <v>22</v>
      </c>
      <c r="B83" s="1" t="s">
        <v>4</v>
      </c>
      <c r="C83" s="4">
        <v>31.4085</v>
      </c>
      <c r="D83" s="4">
        <v>0</v>
      </c>
      <c r="E83" s="5">
        <f t="shared" si="4"/>
        <v>-1</v>
      </c>
      <c r="F83" s="4">
        <v>2306.9027099999998</v>
      </c>
      <c r="G83" s="4">
        <v>994.92836</v>
      </c>
      <c r="H83" s="5">
        <f t="shared" si="5"/>
        <v>-0.56871680990829465</v>
      </c>
      <c r="I83" s="4">
        <v>817.17822999999999</v>
      </c>
      <c r="J83" s="5">
        <f t="shared" si="6"/>
        <v>0.21751696689227762</v>
      </c>
      <c r="K83" s="4">
        <v>19955.423169999998</v>
      </c>
      <c r="L83" s="4">
        <v>23624.383620000001</v>
      </c>
      <c r="M83" s="5">
        <f t="shared" si="7"/>
        <v>0.18385781242242638</v>
      </c>
    </row>
    <row r="84" spans="1:13" x14ac:dyDescent="0.25">
      <c r="A84" s="1" t="s">
        <v>22</v>
      </c>
      <c r="B84" s="1" t="s">
        <v>5</v>
      </c>
      <c r="C84" s="4">
        <v>3585.9482400000002</v>
      </c>
      <c r="D84" s="4">
        <v>0</v>
      </c>
      <c r="E84" s="5">
        <f t="shared" si="4"/>
        <v>-1</v>
      </c>
      <c r="F84" s="4">
        <v>95346.608609999996</v>
      </c>
      <c r="G84" s="4">
        <v>92012.519020000007</v>
      </c>
      <c r="H84" s="5">
        <f t="shared" si="5"/>
        <v>-3.4968098379225543E-2</v>
      </c>
      <c r="I84" s="4">
        <v>157072.05791</v>
      </c>
      <c r="J84" s="5">
        <f t="shared" si="6"/>
        <v>-0.41420186222605015</v>
      </c>
      <c r="K84" s="4">
        <v>516552.73022999999</v>
      </c>
      <c r="L84" s="4">
        <v>667217.53428999998</v>
      </c>
      <c r="M84" s="5">
        <f t="shared" si="7"/>
        <v>0.29167361866989849</v>
      </c>
    </row>
    <row r="85" spans="1:13" x14ac:dyDescent="0.25">
      <c r="A85" s="1" t="s">
        <v>22</v>
      </c>
      <c r="B85" s="1" t="s">
        <v>6</v>
      </c>
      <c r="C85" s="4">
        <v>12.23706</v>
      </c>
      <c r="D85" s="4">
        <v>0</v>
      </c>
      <c r="E85" s="5">
        <f t="shared" si="4"/>
        <v>-1</v>
      </c>
      <c r="F85" s="4">
        <v>3439.07105</v>
      </c>
      <c r="G85" s="4">
        <v>2182.6616600000002</v>
      </c>
      <c r="H85" s="5">
        <f t="shared" si="5"/>
        <v>-0.36533394388580598</v>
      </c>
      <c r="I85" s="4">
        <v>2616.6811899999998</v>
      </c>
      <c r="J85" s="5">
        <f t="shared" si="6"/>
        <v>-0.16586641569430149</v>
      </c>
      <c r="K85" s="4">
        <v>12851.62401</v>
      </c>
      <c r="L85" s="4">
        <v>18065.949970000001</v>
      </c>
      <c r="M85" s="5">
        <f t="shared" si="7"/>
        <v>0.40573284403143717</v>
      </c>
    </row>
    <row r="86" spans="1:13" x14ac:dyDescent="0.25">
      <c r="A86" s="1" t="s">
        <v>22</v>
      </c>
      <c r="B86" s="1" t="s">
        <v>7</v>
      </c>
      <c r="C86" s="4">
        <v>0</v>
      </c>
      <c r="D86" s="4">
        <v>0</v>
      </c>
      <c r="E86" s="5" t="str">
        <f t="shared" si="4"/>
        <v/>
      </c>
      <c r="F86" s="4">
        <v>2010.7207000000001</v>
      </c>
      <c r="G86" s="4">
        <v>3352.6167500000001</v>
      </c>
      <c r="H86" s="5">
        <f t="shared" si="5"/>
        <v>0.66737068455106674</v>
      </c>
      <c r="I86" s="4">
        <v>1153.7641100000001</v>
      </c>
      <c r="J86" s="5">
        <f t="shared" si="6"/>
        <v>1.9058077998283376</v>
      </c>
      <c r="K86" s="4">
        <v>12348.656139999999</v>
      </c>
      <c r="L86" s="4">
        <v>12807.24957</v>
      </c>
      <c r="M86" s="5">
        <f t="shared" si="7"/>
        <v>3.7137112314150178E-2</v>
      </c>
    </row>
    <row r="87" spans="1:13" x14ac:dyDescent="0.25">
      <c r="A87" s="1" t="s">
        <v>22</v>
      </c>
      <c r="B87" s="1" t="s">
        <v>8</v>
      </c>
      <c r="C87" s="4">
        <v>290.96600000000001</v>
      </c>
      <c r="D87" s="4">
        <v>0</v>
      </c>
      <c r="E87" s="5">
        <f t="shared" si="4"/>
        <v>-1</v>
      </c>
      <c r="F87" s="4">
        <v>7350.7786699999997</v>
      </c>
      <c r="G87" s="4">
        <v>1836.88049</v>
      </c>
      <c r="H87" s="5">
        <f t="shared" si="5"/>
        <v>-0.75011076071482363</v>
      </c>
      <c r="I87" s="4">
        <v>3202.66957</v>
      </c>
      <c r="J87" s="5">
        <f t="shared" si="6"/>
        <v>-0.42645332281344284</v>
      </c>
      <c r="K87" s="4">
        <v>25325.298900000002</v>
      </c>
      <c r="L87" s="4">
        <v>18360.076249999998</v>
      </c>
      <c r="M87" s="5">
        <f t="shared" si="7"/>
        <v>-0.2750302248160239</v>
      </c>
    </row>
    <row r="88" spans="1:13" x14ac:dyDescent="0.25">
      <c r="A88" s="1" t="s">
        <v>22</v>
      </c>
      <c r="B88" s="1" t="s">
        <v>9</v>
      </c>
      <c r="C88" s="4">
        <v>350.94454000000002</v>
      </c>
      <c r="D88" s="4">
        <v>0</v>
      </c>
      <c r="E88" s="5">
        <f t="shared" si="4"/>
        <v>-1</v>
      </c>
      <c r="F88" s="4">
        <v>5830.0926499999996</v>
      </c>
      <c r="G88" s="4">
        <v>4734.0793800000001</v>
      </c>
      <c r="H88" s="5">
        <f t="shared" si="5"/>
        <v>-0.18799242753028966</v>
      </c>
      <c r="I88" s="4">
        <v>7253.9778299999998</v>
      </c>
      <c r="J88" s="5">
        <f t="shared" si="6"/>
        <v>-0.34738160345328761</v>
      </c>
      <c r="K88" s="4">
        <v>28961.799790000001</v>
      </c>
      <c r="L88" s="4">
        <v>38349.037759999999</v>
      </c>
      <c r="M88" s="5">
        <f t="shared" si="7"/>
        <v>0.32412481399865367</v>
      </c>
    </row>
    <row r="89" spans="1:13" x14ac:dyDescent="0.25">
      <c r="A89" s="1" t="s">
        <v>22</v>
      </c>
      <c r="B89" s="1" t="s">
        <v>10</v>
      </c>
      <c r="C89" s="4">
        <v>0</v>
      </c>
      <c r="D89" s="4">
        <v>0</v>
      </c>
      <c r="E89" s="5" t="str">
        <f t="shared" si="4"/>
        <v/>
      </c>
      <c r="F89" s="4">
        <v>0</v>
      </c>
      <c r="G89" s="4">
        <v>0</v>
      </c>
      <c r="H89" s="5" t="str">
        <f t="shared" si="5"/>
        <v/>
      </c>
      <c r="I89" s="4">
        <v>0</v>
      </c>
      <c r="J89" s="5" t="str">
        <f t="shared" si="6"/>
        <v/>
      </c>
      <c r="K89" s="4">
        <v>0</v>
      </c>
      <c r="L89" s="4">
        <v>0</v>
      </c>
      <c r="M89" s="5" t="str">
        <f t="shared" si="7"/>
        <v/>
      </c>
    </row>
    <row r="90" spans="1:13" x14ac:dyDescent="0.25">
      <c r="A90" s="1" t="s">
        <v>22</v>
      </c>
      <c r="B90" s="1" t="s">
        <v>11</v>
      </c>
      <c r="C90" s="4">
        <v>586.20213999999999</v>
      </c>
      <c r="D90" s="4">
        <v>0</v>
      </c>
      <c r="E90" s="5">
        <f t="shared" si="4"/>
        <v>-1</v>
      </c>
      <c r="F90" s="4">
        <v>7472.8465100000003</v>
      </c>
      <c r="G90" s="4">
        <v>9324.9218999999994</v>
      </c>
      <c r="H90" s="5">
        <f t="shared" si="5"/>
        <v>0.24784068393771941</v>
      </c>
      <c r="I90" s="4">
        <v>15809.44879</v>
      </c>
      <c r="J90" s="5">
        <f t="shared" si="6"/>
        <v>-0.41016780383271045</v>
      </c>
      <c r="K90" s="4">
        <v>45566.025220000003</v>
      </c>
      <c r="L90" s="4">
        <v>53145.123269999996</v>
      </c>
      <c r="M90" s="5">
        <f t="shared" si="7"/>
        <v>0.16633221821317323</v>
      </c>
    </row>
    <row r="91" spans="1:13" x14ac:dyDescent="0.25">
      <c r="A91" s="1" t="s">
        <v>22</v>
      </c>
      <c r="B91" s="1" t="s">
        <v>12</v>
      </c>
      <c r="C91" s="4">
        <v>3.0969500000000001</v>
      </c>
      <c r="D91" s="4">
        <v>0</v>
      </c>
      <c r="E91" s="5">
        <f t="shared" si="4"/>
        <v>-1</v>
      </c>
      <c r="F91" s="4">
        <v>2007.70669</v>
      </c>
      <c r="G91" s="4">
        <v>3037.3112700000001</v>
      </c>
      <c r="H91" s="5">
        <f t="shared" si="5"/>
        <v>0.5128261937504428</v>
      </c>
      <c r="I91" s="4">
        <v>3979.2054199999998</v>
      </c>
      <c r="J91" s="5">
        <f t="shared" si="6"/>
        <v>-0.23670407797142567</v>
      </c>
      <c r="K91" s="4">
        <v>10104.879489999999</v>
      </c>
      <c r="L91" s="4">
        <v>14618.641799999999</v>
      </c>
      <c r="M91" s="5">
        <f t="shared" si="7"/>
        <v>0.44669135485157585</v>
      </c>
    </row>
    <row r="92" spans="1:13" x14ac:dyDescent="0.25">
      <c r="A92" s="1" t="s">
        <v>22</v>
      </c>
      <c r="B92" s="1" t="s">
        <v>13</v>
      </c>
      <c r="C92" s="4">
        <v>117.63352</v>
      </c>
      <c r="D92" s="4">
        <v>0</v>
      </c>
      <c r="E92" s="5">
        <f t="shared" si="4"/>
        <v>-1</v>
      </c>
      <c r="F92" s="4">
        <v>4531.9819500000003</v>
      </c>
      <c r="G92" s="4">
        <v>2477.3179599999999</v>
      </c>
      <c r="H92" s="5">
        <f t="shared" si="5"/>
        <v>-0.45336985289625886</v>
      </c>
      <c r="I92" s="4">
        <v>3228.7791000000002</v>
      </c>
      <c r="J92" s="5">
        <f t="shared" si="6"/>
        <v>-0.2327384800031691</v>
      </c>
      <c r="K92" s="4">
        <v>20364.55904</v>
      </c>
      <c r="L92" s="4">
        <v>18341.33625</v>
      </c>
      <c r="M92" s="5">
        <f t="shared" si="7"/>
        <v>-9.9350189023292512E-2</v>
      </c>
    </row>
    <row r="93" spans="1:13" x14ac:dyDescent="0.25">
      <c r="A93" s="1" t="s">
        <v>22</v>
      </c>
      <c r="B93" s="1" t="s">
        <v>14</v>
      </c>
      <c r="C93" s="4">
        <v>0</v>
      </c>
      <c r="D93" s="4">
        <v>0</v>
      </c>
      <c r="E93" s="5" t="str">
        <f t="shared" si="4"/>
        <v/>
      </c>
      <c r="F93" s="4">
        <v>224.91042999999999</v>
      </c>
      <c r="G93" s="4">
        <v>0</v>
      </c>
      <c r="H93" s="5">
        <f t="shared" si="5"/>
        <v>-1</v>
      </c>
      <c r="I93" s="4">
        <v>46.011000000000003</v>
      </c>
      <c r="J93" s="5">
        <f t="shared" si="6"/>
        <v>-1</v>
      </c>
      <c r="K93" s="4">
        <v>539.66632000000004</v>
      </c>
      <c r="L93" s="4">
        <v>490.04388999999998</v>
      </c>
      <c r="M93" s="5">
        <f t="shared" si="7"/>
        <v>-9.1950207305877552E-2</v>
      </c>
    </row>
    <row r="94" spans="1:13" x14ac:dyDescent="0.25">
      <c r="A94" s="1" t="s">
        <v>22</v>
      </c>
      <c r="B94" s="1" t="s">
        <v>15</v>
      </c>
      <c r="C94" s="4">
        <v>117.94244999999999</v>
      </c>
      <c r="D94" s="4">
        <v>0</v>
      </c>
      <c r="E94" s="5">
        <f t="shared" si="4"/>
        <v>-1</v>
      </c>
      <c r="F94" s="4">
        <v>2031.6302000000001</v>
      </c>
      <c r="G94" s="4">
        <v>862.80506000000003</v>
      </c>
      <c r="H94" s="5">
        <f t="shared" si="5"/>
        <v>-0.5753139227798445</v>
      </c>
      <c r="I94" s="4">
        <v>2769.5636</v>
      </c>
      <c r="J94" s="5">
        <f t="shared" si="6"/>
        <v>-0.68846894868202346</v>
      </c>
      <c r="K94" s="4">
        <v>8708.7980299999999</v>
      </c>
      <c r="L94" s="4">
        <v>9901.7262499999997</v>
      </c>
      <c r="M94" s="5">
        <f t="shared" si="7"/>
        <v>0.13697966308216247</v>
      </c>
    </row>
    <row r="95" spans="1:13" x14ac:dyDescent="0.25">
      <c r="A95" s="2" t="s">
        <v>22</v>
      </c>
      <c r="B95" s="2" t="s">
        <v>16</v>
      </c>
      <c r="C95" s="6">
        <v>5096.3793999999998</v>
      </c>
      <c r="D95" s="6">
        <v>0</v>
      </c>
      <c r="E95" s="7">
        <f t="shared" si="4"/>
        <v>-1</v>
      </c>
      <c r="F95" s="6">
        <v>132553.25017000001</v>
      </c>
      <c r="G95" s="6">
        <v>120816.04184999999</v>
      </c>
      <c r="H95" s="7">
        <f t="shared" si="5"/>
        <v>-8.854711827093642E-2</v>
      </c>
      <c r="I95" s="6">
        <v>197949.33674999999</v>
      </c>
      <c r="J95" s="7">
        <f t="shared" si="6"/>
        <v>-0.38966180016766339</v>
      </c>
      <c r="K95" s="6">
        <v>701279.46033999999</v>
      </c>
      <c r="L95" s="6">
        <v>874921.10291999998</v>
      </c>
      <c r="M95" s="7">
        <f t="shared" si="7"/>
        <v>0.24760691336348795</v>
      </c>
    </row>
    <row r="96" spans="1:13" x14ac:dyDescent="0.25">
      <c r="A96" s="1" t="s">
        <v>23</v>
      </c>
      <c r="B96" s="1" t="s">
        <v>4</v>
      </c>
      <c r="C96" s="4">
        <v>3.4522599999999999</v>
      </c>
      <c r="D96" s="4">
        <v>0</v>
      </c>
      <c r="E96" s="5">
        <f t="shared" si="4"/>
        <v>-1</v>
      </c>
      <c r="F96" s="4">
        <v>5486.7136899999996</v>
      </c>
      <c r="G96" s="4">
        <v>651.26435000000004</v>
      </c>
      <c r="H96" s="5">
        <f t="shared" si="5"/>
        <v>-0.88130156104427604</v>
      </c>
      <c r="I96" s="4">
        <v>53.260190000000001</v>
      </c>
      <c r="J96" s="5">
        <f t="shared" si="6"/>
        <v>11.227976467977301</v>
      </c>
      <c r="K96" s="4">
        <v>13077.70982</v>
      </c>
      <c r="L96" s="4">
        <v>24930.926769999998</v>
      </c>
      <c r="M96" s="5">
        <f t="shared" si="7"/>
        <v>0.90636794309907676</v>
      </c>
    </row>
    <row r="97" spans="1:13" x14ac:dyDescent="0.25">
      <c r="A97" s="1" t="s">
        <v>23</v>
      </c>
      <c r="B97" s="1" t="s">
        <v>5</v>
      </c>
      <c r="C97" s="4">
        <v>1183.1993199999999</v>
      </c>
      <c r="D97" s="4">
        <v>0</v>
      </c>
      <c r="E97" s="5">
        <f t="shared" si="4"/>
        <v>-1</v>
      </c>
      <c r="F97" s="4">
        <v>24257.98892</v>
      </c>
      <c r="G97" s="4">
        <v>15058.732050000001</v>
      </c>
      <c r="H97" s="5">
        <f t="shared" si="5"/>
        <v>-0.37922586659339608</v>
      </c>
      <c r="I97" s="4">
        <v>9164.8546299999998</v>
      </c>
      <c r="J97" s="5">
        <f t="shared" si="6"/>
        <v>0.64309557084595026</v>
      </c>
      <c r="K97" s="4">
        <v>153692.78731000001</v>
      </c>
      <c r="L97" s="4">
        <v>136206.30333</v>
      </c>
      <c r="M97" s="5">
        <f t="shared" si="7"/>
        <v>-0.1137755667397039</v>
      </c>
    </row>
    <row r="98" spans="1:13" x14ac:dyDescent="0.25">
      <c r="A98" s="1" t="s">
        <v>23</v>
      </c>
      <c r="B98" s="1" t="s">
        <v>6</v>
      </c>
      <c r="C98" s="4">
        <v>38.977130000000002</v>
      </c>
      <c r="D98" s="4">
        <v>0</v>
      </c>
      <c r="E98" s="5">
        <f t="shared" si="4"/>
        <v>-1</v>
      </c>
      <c r="F98" s="4">
        <v>4304.0746499999996</v>
      </c>
      <c r="G98" s="4">
        <v>532.26313000000005</v>
      </c>
      <c r="H98" s="5">
        <f t="shared" si="5"/>
        <v>-0.87633506077781431</v>
      </c>
      <c r="I98" s="4">
        <v>344.09124000000003</v>
      </c>
      <c r="J98" s="5">
        <f t="shared" si="6"/>
        <v>0.54686626140206296</v>
      </c>
      <c r="K98" s="4">
        <v>14312.25035</v>
      </c>
      <c r="L98" s="4">
        <v>29383.253779999999</v>
      </c>
      <c r="M98" s="5">
        <f t="shared" si="7"/>
        <v>1.0530142403497016</v>
      </c>
    </row>
    <row r="99" spans="1:13" x14ac:dyDescent="0.25">
      <c r="A99" s="1" t="s">
        <v>23</v>
      </c>
      <c r="B99" s="1" t="s">
        <v>7</v>
      </c>
      <c r="C99" s="4">
        <v>0</v>
      </c>
      <c r="D99" s="4">
        <v>0</v>
      </c>
      <c r="E99" s="5" t="str">
        <f t="shared" si="4"/>
        <v/>
      </c>
      <c r="F99" s="4">
        <v>0.31788</v>
      </c>
      <c r="G99" s="4">
        <v>0</v>
      </c>
      <c r="H99" s="5">
        <f t="shared" si="5"/>
        <v>-1</v>
      </c>
      <c r="I99" s="4">
        <v>1.6920900000000001</v>
      </c>
      <c r="J99" s="5">
        <f t="shared" si="6"/>
        <v>-1</v>
      </c>
      <c r="K99" s="4">
        <v>13538.911120000001</v>
      </c>
      <c r="L99" s="4">
        <v>7421.4228700000003</v>
      </c>
      <c r="M99" s="5">
        <f t="shared" si="7"/>
        <v>-0.4518449228138518</v>
      </c>
    </row>
    <row r="100" spans="1:13" x14ac:dyDescent="0.25">
      <c r="A100" s="1" t="s">
        <v>23</v>
      </c>
      <c r="B100" s="1" t="s">
        <v>8</v>
      </c>
      <c r="C100" s="4">
        <v>0</v>
      </c>
      <c r="D100" s="4">
        <v>0</v>
      </c>
      <c r="E100" s="5" t="str">
        <f t="shared" si="4"/>
        <v/>
      </c>
      <c r="F100" s="4">
        <v>30.79269</v>
      </c>
      <c r="G100" s="4">
        <v>0</v>
      </c>
      <c r="H100" s="5">
        <f t="shared" si="5"/>
        <v>-1</v>
      </c>
      <c r="I100" s="4">
        <v>13.34639</v>
      </c>
      <c r="J100" s="5">
        <f t="shared" si="6"/>
        <v>-1</v>
      </c>
      <c r="K100" s="4">
        <v>1040.24937</v>
      </c>
      <c r="L100" s="4">
        <v>604.37003000000004</v>
      </c>
      <c r="M100" s="5">
        <f t="shared" si="7"/>
        <v>-0.41901427923960188</v>
      </c>
    </row>
    <row r="101" spans="1:13" x14ac:dyDescent="0.25">
      <c r="A101" s="1" t="s">
        <v>23</v>
      </c>
      <c r="B101" s="1" t="s">
        <v>9</v>
      </c>
      <c r="C101" s="4">
        <v>3.8548399999999998</v>
      </c>
      <c r="D101" s="4">
        <v>0</v>
      </c>
      <c r="E101" s="5">
        <f t="shared" si="4"/>
        <v>-1</v>
      </c>
      <c r="F101" s="4">
        <v>1082.21084</v>
      </c>
      <c r="G101" s="4">
        <v>2831.9747000000002</v>
      </c>
      <c r="H101" s="5">
        <f t="shared" si="5"/>
        <v>1.6168419270315204</v>
      </c>
      <c r="I101" s="4">
        <v>7682.2422100000003</v>
      </c>
      <c r="J101" s="5">
        <f t="shared" si="6"/>
        <v>-0.63136092008221123</v>
      </c>
      <c r="K101" s="4">
        <v>136326.18426000001</v>
      </c>
      <c r="L101" s="4">
        <v>123404.6204</v>
      </c>
      <c r="M101" s="5">
        <f t="shared" si="7"/>
        <v>-9.4784167327357505E-2</v>
      </c>
    </row>
    <row r="102" spans="1:13" x14ac:dyDescent="0.25">
      <c r="A102" s="1" t="s">
        <v>23</v>
      </c>
      <c r="B102" s="1" t="s">
        <v>10</v>
      </c>
      <c r="C102" s="4">
        <v>0</v>
      </c>
      <c r="D102" s="4">
        <v>0</v>
      </c>
      <c r="E102" s="5" t="str">
        <f t="shared" si="4"/>
        <v/>
      </c>
      <c r="F102" s="4">
        <v>0</v>
      </c>
      <c r="G102" s="4">
        <v>0</v>
      </c>
      <c r="H102" s="5" t="str">
        <f t="shared" si="5"/>
        <v/>
      </c>
      <c r="I102" s="4">
        <v>0</v>
      </c>
      <c r="J102" s="5" t="str">
        <f t="shared" si="6"/>
        <v/>
      </c>
      <c r="K102" s="4">
        <v>11.82798</v>
      </c>
      <c r="L102" s="4">
        <v>0</v>
      </c>
      <c r="M102" s="5">
        <f t="shared" si="7"/>
        <v>-1</v>
      </c>
    </row>
    <row r="103" spans="1:13" x14ac:dyDescent="0.25">
      <c r="A103" s="1" t="s">
        <v>23</v>
      </c>
      <c r="B103" s="1" t="s">
        <v>11</v>
      </c>
      <c r="C103" s="4">
        <v>343.46643</v>
      </c>
      <c r="D103" s="4">
        <v>0</v>
      </c>
      <c r="E103" s="5">
        <f t="shared" si="4"/>
        <v>-1</v>
      </c>
      <c r="F103" s="4">
        <v>567.78422999999998</v>
      </c>
      <c r="G103" s="4">
        <v>38396.092859999997</v>
      </c>
      <c r="H103" s="5">
        <f t="shared" si="5"/>
        <v>66.624443989929063</v>
      </c>
      <c r="I103" s="4">
        <v>3743.4969599999999</v>
      </c>
      <c r="J103" s="5">
        <f t="shared" si="6"/>
        <v>9.2567447683996509</v>
      </c>
      <c r="K103" s="4">
        <v>43654.17095</v>
      </c>
      <c r="L103" s="4">
        <v>48752.06667</v>
      </c>
      <c r="M103" s="5">
        <f t="shared" si="7"/>
        <v>0.11677912119414557</v>
      </c>
    </row>
    <row r="104" spans="1:13" x14ac:dyDescent="0.25">
      <c r="A104" s="1" t="s">
        <v>23</v>
      </c>
      <c r="B104" s="1" t="s">
        <v>12</v>
      </c>
      <c r="C104" s="4">
        <v>0</v>
      </c>
      <c r="D104" s="4">
        <v>0</v>
      </c>
      <c r="E104" s="5" t="str">
        <f t="shared" si="4"/>
        <v/>
      </c>
      <c r="F104" s="4">
        <v>7244.4543800000001</v>
      </c>
      <c r="G104" s="4">
        <v>172.70756</v>
      </c>
      <c r="H104" s="5">
        <f t="shared" si="5"/>
        <v>-0.97616003208236091</v>
      </c>
      <c r="I104" s="4">
        <v>47.759</v>
      </c>
      <c r="J104" s="5">
        <f t="shared" si="6"/>
        <v>2.6162306580958563</v>
      </c>
      <c r="K104" s="4">
        <v>31841.070009999999</v>
      </c>
      <c r="L104" s="4">
        <v>16980.00043</v>
      </c>
      <c r="M104" s="5">
        <f t="shared" si="7"/>
        <v>-0.46672645031504079</v>
      </c>
    </row>
    <row r="105" spans="1:13" x14ac:dyDescent="0.25">
      <c r="A105" s="1" t="s">
        <v>23</v>
      </c>
      <c r="B105" s="1" t="s">
        <v>13</v>
      </c>
      <c r="C105" s="4">
        <v>61.64573</v>
      </c>
      <c r="D105" s="4">
        <v>0</v>
      </c>
      <c r="E105" s="5">
        <f t="shared" si="4"/>
        <v>-1</v>
      </c>
      <c r="F105" s="4">
        <v>3282.10583</v>
      </c>
      <c r="G105" s="4">
        <v>490.76643000000001</v>
      </c>
      <c r="H105" s="5">
        <f t="shared" si="5"/>
        <v>-0.8504720885249456</v>
      </c>
      <c r="I105" s="4">
        <v>7246.5317699999996</v>
      </c>
      <c r="J105" s="5">
        <f t="shared" si="6"/>
        <v>-0.93227568089444812</v>
      </c>
      <c r="K105" s="4">
        <v>5099.3241200000002</v>
      </c>
      <c r="L105" s="4">
        <v>22015.466670000002</v>
      </c>
      <c r="M105" s="5">
        <f t="shared" si="7"/>
        <v>3.3173303269061467</v>
      </c>
    </row>
    <row r="106" spans="1:13" x14ac:dyDescent="0.25">
      <c r="A106" s="1" t="s">
        <v>23</v>
      </c>
      <c r="B106" s="1" t="s">
        <v>14</v>
      </c>
      <c r="C106" s="4">
        <v>0</v>
      </c>
      <c r="D106" s="4">
        <v>0</v>
      </c>
      <c r="E106" s="5" t="str">
        <f t="shared" si="4"/>
        <v/>
      </c>
      <c r="F106" s="4">
        <v>82.083460000000002</v>
      </c>
      <c r="G106" s="4">
        <v>37.871270000000003</v>
      </c>
      <c r="H106" s="5">
        <f t="shared" si="5"/>
        <v>-0.53862483379721082</v>
      </c>
      <c r="I106" s="4">
        <v>39.093910000000001</v>
      </c>
      <c r="J106" s="5">
        <f t="shared" si="6"/>
        <v>-3.127443635082805E-2</v>
      </c>
      <c r="K106" s="4">
        <v>1187.33583</v>
      </c>
      <c r="L106" s="4">
        <v>1666.86005</v>
      </c>
      <c r="M106" s="5">
        <f t="shared" si="7"/>
        <v>0.40386570326947857</v>
      </c>
    </row>
    <row r="107" spans="1:13" x14ac:dyDescent="0.25">
      <c r="A107" s="1" t="s">
        <v>23</v>
      </c>
      <c r="B107" s="1" t="s">
        <v>15</v>
      </c>
      <c r="C107" s="4">
        <v>0</v>
      </c>
      <c r="D107" s="4">
        <v>0</v>
      </c>
      <c r="E107" s="5" t="str">
        <f t="shared" si="4"/>
        <v/>
      </c>
      <c r="F107" s="4">
        <v>7640.21623</v>
      </c>
      <c r="G107" s="4">
        <v>1.0688599999999999</v>
      </c>
      <c r="H107" s="5">
        <f t="shared" si="5"/>
        <v>-0.99986010081811516</v>
      </c>
      <c r="I107" s="4">
        <v>617.27085999999997</v>
      </c>
      <c r="J107" s="5">
        <f t="shared" si="6"/>
        <v>-0.99826841007851885</v>
      </c>
      <c r="K107" s="4">
        <v>21866.46615</v>
      </c>
      <c r="L107" s="4">
        <v>870.63701000000003</v>
      </c>
      <c r="M107" s="5">
        <f t="shared" si="7"/>
        <v>-0.96018391796700997</v>
      </c>
    </row>
    <row r="108" spans="1:13" x14ac:dyDescent="0.25">
      <c r="A108" s="2" t="s">
        <v>23</v>
      </c>
      <c r="B108" s="2" t="s">
        <v>16</v>
      </c>
      <c r="C108" s="6">
        <v>1634.5957100000001</v>
      </c>
      <c r="D108" s="6">
        <v>0</v>
      </c>
      <c r="E108" s="7">
        <f t="shared" si="4"/>
        <v>-1</v>
      </c>
      <c r="F108" s="6">
        <v>53978.7428</v>
      </c>
      <c r="G108" s="6">
        <v>58172.74121</v>
      </c>
      <c r="H108" s="7">
        <f t="shared" si="5"/>
        <v>7.7697222877891825E-2</v>
      </c>
      <c r="I108" s="6">
        <v>28953.63925</v>
      </c>
      <c r="J108" s="7">
        <f t="shared" si="6"/>
        <v>1.0091685438126747</v>
      </c>
      <c r="K108" s="6">
        <v>435648.28726999997</v>
      </c>
      <c r="L108" s="6">
        <v>412235.92800999997</v>
      </c>
      <c r="M108" s="7">
        <f t="shared" si="7"/>
        <v>-5.3741423859862025E-2</v>
      </c>
    </row>
    <row r="109" spans="1:13" x14ac:dyDescent="0.25">
      <c r="A109" s="1" t="s">
        <v>24</v>
      </c>
      <c r="B109" s="1" t="s">
        <v>4</v>
      </c>
      <c r="C109" s="4">
        <v>1951.77863</v>
      </c>
      <c r="D109" s="4">
        <v>0</v>
      </c>
      <c r="E109" s="5">
        <f t="shared" si="4"/>
        <v>-1</v>
      </c>
      <c r="F109" s="4">
        <v>29517.589080000002</v>
      </c>
      <c r="G109" s="4">
        <v>11380.74459</v>
      </c>
      <c r="H109" s="5">
        <f t="shared" si="5"/>
        <v>-0.6144419329385149</v>
      </c>
      <c r="I109" s="4">
        <v>9090.8675800000001</v>
      </c>
      <c r="J109" s="5">
        <f t="shared" si="6"/>
        <v>0.25188762126925623</v>
      </c>
      <c r="K109" s="4">
        <v>131696.86191000001</v>
      </c>
      <c r="L109" s="4">
        <v>109339.02276000001</v>
      </c>
      <c r="M109" s="5">
        <f t="shared" si="7"/>
        <v>-0.16976744036072078</v>
      </c>
    </row>
    <row r="110" spans="1:13" x14ac:dyDescent="0.25">
      <c r="A110" s="1" t="s">
        <v>24</v>
      </c>
      <c r="B110" s="1" t="s">
        <v>5</v>
      </c>
      <c r="C110" s="4">
        <v>4381.2448700000004</v>
      </c>
      <c r="D110" s="4">
        <v>0</v>
      </c>
      <c r="E110" s="5">
        <f t="shared" si="4"/>
        <v>-1</v>
      </c>
      <c r="F110" s="4">
        <v>43927.373079999998</v>
      </c>
      <c r="G110" s="4">
        <v>21570.34922</v>
      </c>
      <c r="H110" s="5">
        <f t="shared" si="5"/>
        <v>-0.50895426456036097</v>
      </c>
      <c r="I110" s="4">
        <v>11089.49547</v>
      </c>
      <c r="J110" s="5">
        <f t="shared" si="6"/>
        <v>0.94511547241742999</v>
      </c>
      <c r="K110" s="4">
        <v>203280.42499</v>
      </c>
      <c r="L110" s="4">
        <v>139816.95236</v>
      </c>
      <c r="M110" s="5">
        <f t="shared" si="7"/>
        <v>-0.31219667428933195</v>
      </c>
    </row>
    <row r="111" spans="1:13" x14ac:dyDescent="0.25">
      <c r="A111" s="1" t="s">
        <v>24</v>
      </c>
      <c r="B111" s="1" t="s">
        <v>6</v>
      </c>
      <c r="C111" s="4">
        <v>687.39738</v>
      </c>
      <c r="D111" s="4">
        <v>0</v>
      </c>
      <c r="E111" s="5">
        <f t="shared" si="4"/>
        <v>-1</v>
      </c>
      <c r="F111" s="4">
        <v>8513.3506600000001</v>
      </c>
      <c r="G111" s="4">
        <v>2689.75846</v>
      </c>
      <c r="H111" s="5">
        <f t="shared" si="5"/>
        <v>-0.68405407372236682</v>
      </c>
      <c r="I111" s="4">
        <v>2564.8868499999999</v>
      </c>
      <c r="J111" s="5">
        <f t="shared" si="6"/>
        <v>4.8685036534847681E-2</v>
      </c>
      <c r="K111" s="4">
        <v>34734.843180000003</v>
      </c>
      <c r="L111" s="4">
        <v>28510.872319999999</v>
      </c>
      <c r="M111" s="5">
        <f t="shared" si="7"/>
        <v>-0.1791852298784441</v>
      </c>
    </row>
    <row r="112" spans="1:13" x14ac:dyDescent="0.25">
      <c r="A112" s="1" t="s">
        <v>24</v>
      </c>
      <c r="B112" s="1" t="s">
        <v>7</v>
      </c>
      <c r="C112" s="4">
        <v>115.82012</v>
      </c>
      <c r="D112" s="4">
        <v>0</v>
      </c>
      <c r="E112" s="5">
        <f t="shared" si="4"/>
        <v>-1</v>
      </c>
      <c r="F112" s="4">
        <v>1638.24027</v>
      </c>
      <c r="G112" s="4">
        <v>540.30517999999995</v>
      </c>
      <c r="H112" s="5">
        <f t="shared" si="5"/>
        <v>-0.67019173567257018</v>
      </c>
      <c r="I112" s="4">
        <v>138.96547000000001</v>
      </c>
      <c r="J112" s="5">
        <f t="shared" si="6"/>
        <v>2.8880534855169411</v>
      </c>
      <c r="K112" s="4">
        <v>7316.3580300000003</v>
      </c>
      <c r="L112" s="4">
        <v>4084.0539899999999</v>
      </c>
      <c r="M112" s="5">
        <f t="shared" si="7"/>
        <v>-0.44179139767986453</v>
      </c>
    </row>
    <row r="113" spans="1:13" x14ac:dyDescent="0.25">
      <c r="A113" s="1" t="s">
        <v>24</v>
      </c>
      <c r="B113" s="1" t="s">
        <v>8</v>
      </c>
      <c r="C113" s="4">
        <v>585.00296000000003</v>
      </c>
      <c r="D113" s="4">
        <v>0</v>
      </c>
      <c r="E113" s="5">
        <f t="shared" si="4"/>
        <v>-1</v>
      </c>
      <c r="F113" s="4">
        <v>5905.7076500000003</v>
      </c>
      <c r="G113" s="4">
        <v>1437.9982199999999</v>
      </c>
      <c r="H113" s="5">
        <f t="shared" si="5"/>
        <v>-0.75650704280967918</v>
      </c>
      <c r="I113" s="4">
        <v>1423.32512</v>
      </c>
      <c r="J113" s="5">
        <f t="shared" si="6"/>
        <v>1.0309029043202633E-2</v>
      </c>
      <c r="K113" s="4">
        <v>23012.05717</v>
      </c>
      <c r="L113" s="4">
        <v>15858.878849999999</v>
      </c>
      <c r="M113" s="5">
        <f t="shared" si="7"/>
        <v>-0.31084480049551344</v>
      </c>
    </row>
    <row r="114" spans="1:13" x14ac:dyDescent="0.25">
      <c r="A114" s="1" t="s">
        <v>24</v>
      </c>
      <c r="B114" s="1" t="s">
        <v>9</v>
      </c>
      <c r="C114" s="4">
        <v>533.73463000000004</v>
      </c>
      <c r="D114" s="4">
        <v>0</v>
      </c>
      <c r="E114" s="5">
        <f t="shared" si="4"/>
        <v>-1</v>
      </c>
      <c r="F114" s="4">
        <v>5431.8192099999997</v>
      </c>
      <c r="G114" s="4">
        <v>2041.8151499999999</v>
      </c>
      <c r="H114" s="5">
        <f t="shared" si="5"/>
        <v>-0.62410104772246278</v>
      </c>
      <c r="I114" s="4">
        <v>934.303</v>
      </c>
      <c r="J114" s="5">
        <f t="shared" si="6"/>
        <v>1.1853886266018625</v>
      </c>
      <c r="K114" s="4">
        <v>16972.44082</v>
      </c>
      <c r="L114" s="4">
        <v>10065.910970000001</v>
      </c>
      <c r="M114" s="5">
        <f t="shared" si="7"/>
        <v>-0.40692614122191995</v>
      </c>
    </row>
    <row r="115" spans="1:13" x14ac:dyDescent="0.25">
      <c r="A115" s="1" t="s">
        <v>24</v>
      </c>
      <c r="B115" s="1" t="s">
        <v>10</v>
      </c>
      <c r="C115" s="4">
        <v>0</v>
      </c>
      <c r="D115" s="4">
        <v>0</v>
      </c>
      <c r="E115" s="5" t="str">
        <f t="shared" si="4"/>
        <v/>
      </c>
      <c r="F115" s="4">
        <v>0</v>
      </c>
      <c r="G115" s="4">
        <v>0</v>
      </c>
      <c r="H115" s="5" t="str">
        <f t="shared" si="5"/>
        <v/>
      </c>
      <c r="I115" s="4">
        <v>0</v>
      </c>
      <c r="J115" s="5" t="str">
        <f t="shared" si="6"/>
        <v/>
      </c>
      <c r="K115" s="4">
        <v>1.9428099999999999</v>
      </c>
      <c r="L115" s="4">
        <v>0</v>
      </c>
      <c r="M115" s="5">
        <f t="shared" si="7"/>
        <v>-1</v>
      </c>
    </row>
    <row r="116" spans="1:13" x14ac:dyDescent="0.25">
      <c r="A116" s="1" t="s">
        <v>24</v>
      </c>
      <c r="B116" s="1" t="s">
        <v>11</v>
      </c>
      <c r="C116" s="4">
        <v>5660.5339400000003</v>
      </c>
      <c r="D116" s="4">
        <v>0</v>
      </c>
      <c r="E116" s="5">
        <f t="shared" si="4"/>
        <v>-1</v>
      </c>
      <c r="F116" s="4">
        <v>61331.124689999997</v>
      </c>
      <c r="G116" s="4">
        <v>53247.194289999999</v>
      </c>
      <c r="H116" s="5">
        <f t="shared" si="5"/>
        <v>-0.13180795951257152</v>
      </c>
      <c r="I116" s="4">
        <v>32051.191849999999</v>
      </c>
      <c r="J116" s="5">
        <f t="shared" si="6"/>
        <v>0.66131713725959318</v>
      </c>
      <c r="K116" s="4">
        <v>262296.37419</v>
      </c>
      <c r="L116" s="4">
        <v>283211.13381999999</v>
      </c>
      <c r="M116" s="5">
        <f t="shared" si="7"/>
        <v>7.973712825648871E-2</v>
      </c>
    </row>
    <row r="117" spans="1:13" x14ac:dyDescent="0.25">
      <c r="A117" s="1" t="s">
        <v>24</v>
      </c>
      <c r="B117" s="1" t="s">
        <v>12</v>
      </c>
      <c r="C117" s="4">
        <v>0</v>
      </c>
      <c r="D117" s="4">
        <v>0</v>
      </c>
      <c r="E117" s="5" t="str">
        <f t="shared" si="4"/>
        <v/>
      </c>
      <c r="F117" s="4">
        <v>2586.6120299999998</v>
      </c>
      <c r="G117" s="4">
        <v>1657.8811900000001</v>
      </c>
      <c r="H117" s="5">
        <f t="shared" si="5"/>
        <v>-0.35905301190453354</v>
      </c>
      <c r="I117" s="4">
        <v>655.91036999999994</v>
      </c>
      <c r="J117" s="5">
        <f t="shared" si="6"/>
        <v>1.5276032607930872</v>
      </c>
      <c r="K117" s="4">
        <v>7552.1230999999998</v>
      </c>
      <c r="L117" s="4">
        <v>6868.7729499999996</v>
      </c>
      <c r="M117" s="5">
        <f t="shared" si="7"/>
        <v>-9.0484508919087991E-2</v>
      </c>
    </row>
    <row r="118" spans="1:13" x14ac:dyDescent="0.25">
      <c r="A118" s="1" t="s">
        <v>24</v>
      </c>
      <c r="B118" s="1" t="s">
        <v>13</v>
      </c>
      <c r="C118" s="4">
        <v>4449.2582199999997</v>
      </c>
      <c r="D118" s="4">
        <v>0</v>
      </c>
      <c r="E118" s="5">
        <f t="shared" si="4"/>
        <v>-1</v>
      </c>
      <c r="F118" s="4">
        <v>71014.471279999998</v>
      </c>
      <c r="G118" s="4">
        <v>21950.388500000001</v>
      </c>
      <c r="H118" s="5">
        <f t="shared" si="5"/>
        <v>-0.69090259908501284</v>
      </c>
      <c r="I118" s="4">
        <v>16331.438819999999</v>
      </c>
      <c r="J118" s="5">
        <f t="shared" si="6"/>
        <v>0.34405723475624561</v>
      </c>
      <c r="K118" s="4">
        <v>331927.03490000003</v>
      </c>
      <c r="L118" s="4">
        <v>234614.2836</v>
      </c>
      <c r="M118" s="5">
        <f t="shared" si="7"/>
        <v>-0.29317512907412779</v>
      </c>
    </row>
    <row r="119" spans="1:13" x14ac:dyDescent="0.25">
      <c r="A119" s="1" t="s">
        <v>24</v>
      </c>
      <c r="B119" s="1" t="s">
        <v>14</v>
      </c>
      <c r="C119" s="4">
        <v>0</v>
      </c>
      <c r="D119" s="4">
        <v>0</v>
      </c>
      <c r="E119" s="5" t="str">
        <f t="shared" si="4"/>
        <v/>
      </c>
      <c r="F119" s="4">
        <v>68.056389999999993</v>
      </c>
      <c r="G119" s="4">
        <v>0</v>
      </c>
      <c r="H119" s="5">
        <f t="shared" si="5"/>
        <v>-1</v>
      </c>
      <c r="I119" s="4">
        <v>0</v>
      </c>
      <c r="J119" s="5" t="str">
        <f t="shared" si="6"/>
        <v/>
      </c>
      <c r="K119" s="4">
        <v>838.61294999999996</v>
      </c>
      <c r="L119" s="4">
        <v>364.67493999999999</v>
      </c>
      <c r="M119" s="5">
        <f t="shared" si="7"/>
        <v>-0.565145112533738</v>
      </c>
    </row>
    <row r="120" spans="1:13" x14ac:dyDescent="0.25">
      <c r="A120" s="1" t="s">
        <v>24</v>
      </c>
      <c r="B120" s="1" t="s">
        <v>15</v>
      </c>
      <c r="C120" s="4">
        <v>34.701459999999997</v>
      </c>
      <c r="D120" s="4">
        <v>0</v>
      </c>
      <c r="E120" s="5">
        <f t="shared" si="4"/>
        <v>-1</v>
      </c>
      <c r="F120" s="4">
        <v>5781.7839999999997</v>
      </c>
      <c r="G120" s="4">
        <v>874.58721000000003</v>
      </c>
      <c r="H120" s="5">
        <f t="shared" si="5"/>
        <v>-0.84873402223258432</v>
      </c>
      <c r="I120" s="4">
        <v>1261.6670300000001</v>
      </c>
      <c r="J120" s="5">
        <f t="shared" si="6"/>
        <v>-0.30680029738115611</v>
      </c>
      <c r="K120" s="4">
        <v>23096.046770000001</v>
      </c>
      <c r="L120" s="4">
        <v>18867.598999999998</v>
      </c>
      <c r="M120" s="5">
        <f t="shared" si="7"/>
        <v>-0.18308101867426219</v>
      </c>
    </row>
    <row r="121" spans="1:13" x14ac:dyDescent="0.25">
      <c r="A121" s="2" t="s">
        <v>24</v>
      </c>
      <c r="B121" s="2" t="s">
        <v>16</v>
      </c>
      <c r="C121" s="6">
        <v>18399.47221</v>
      </c>
      <c r="D121" s="6">
        <v>0</v>
      </c>
      <c r="E121" s="7">
        <f t="shared" si="4"/>
        <v>-1</v>
      </c>
      <c r="F121" s="6">
        <v>235716.12834</v>
      </c>
      <c r="G121" s="6">
        <v>117391.02201</v>
      </c>
      <c r="H121" s="7">
        <f t="shared" si="5"/>
        <v>-0.50198137549300959</v>
      </c>
      <c r="I121" s="6">
        <v>75542.051560000007</v>
      </c>
      <c r="J121" s="7">
        <f t="shared" si="6"/>
        <v>0.5539824453504687</v>
      </c>
      <c r="K121" s="6">
        <v>1042725.12082</v>
      </c>
      <c r="L121" s="6">
        <v>851602.15555999998</v>
      </c>
      <c r="M121" s="7">
        <f t="shared" si="7"/>
        <v>-0.18329180092036212</v>
      </c>
    </row>
    <row r="122" spans="1:13" x14ac:dyDescent="0.25">
      <c r="A122" s="1" t="s">
        <v>25</v>
      </c>
      <c r="B122" s="1" t="s">
        <v>4</v>
      </c>
      <c r="C122" s="4">
        <v>4151.28496</v>
      </c>
      <c r="D122" s="4">
        <v>0</v>
      </c>
      <c r="E122" s="5">
        <f t="shared" si="4"/>
        <v>-1</v>
      </c>
      <c r="F122" s="4">
        <v>70539.570210000005</v>
      </c>
      <c r="G122" s="4">
        <v>22772.6492</v>
      </c>
      <c r="H122" s="5">
        <f t="shared" si="5"/>
        <v>-0.67716490003830998</v>
      </c>
      <c r="I122" s="4">
        <v>14613.471299999999</v>
      </c>
      <c r="J122" s="5">
        <f t="shared" si="6"/>
        <v>0.55833263243894704</v>
      </c>
      <c r="K122" s="4">
        <v>371881.91496999998</v>
      </c>
      <c r="L122" s="4">
        <v>245386.80056</v>
      </c>
      <c r="M122" s="5">
        <f t="shared" si="7"/>
        <v>-0.3401486044843145</v>
      </c>
    </row>
    <row r="123" spans="1:13" x14ac:dyDescent="0.25">
      <c r="A123" s="1" t="s">
        <v>25</v>
      </c>
      <c r="B123" s="1" t="s">
        <v>5</v>
      </c>
      <c r="C123" s="4">
        <v>130159.36921999999</v>
      </c>
      <c r="D123" s="4">
        <v>311.11315000000002</v>
      </c>
      <c r="E123" s="5">
        <f t="shared" si="4"/>
        <v>-0.99760975216871139</v>
      </c>
      <c r="F123" s="4">
        <v>1123855.46771</v>
      </c>
      <c r="G123" s="4">
        <v>587828.21384999994</v>
      </c>
      <c r="H123" s="5">
        <f t="shared" si="5"/>
        <v>-0.47695390489332623</v>
      </c>
      <c r="I123" s="4">
        <v>424217.04431000003</v>
      </c>
      <c r="J123" s="5">
        <f t="shared" si="6"/>
        <v>0.3856779724777859</v>
      </c>
      <c r="K123" s="4">
        <v>5174751.6525999997</v>
      </c>
      <c r="L123" s="4">
        <v>3887554.3786900002</v>
      </c>
      <c r="M123" s="5">
        <f t="shared" si="7"/>
        <v>-0.24874571000199797</v>
      </c>
    </row>
    <row r="124" spans="1:13" x14ac:dyDescent="0.25">
      <c r="A124" s="1" t="s">
        <v>25</v>
      </c>
      <c r="B124" s="1" t="s">
        <v>6</v>
      </c>
      <c r="C124" s="4">
        <v>7366.0746499999996</v>
      </c>
      <c r="D124" s="4">
        <v>835.596</v>
      </c>
      <c r="E124" s="5">
        <f t="shared" si="4"/>
        <v>-0.8865615623376828</v>
      </c>
      <c r="F124" s="4">
        <v>83690.4424</v>
      </c>
      <c r="G124" s="4">
        <v>45289.752809999998</v>
      </c>
      <c r="H124" s="5">
        <f t="shared" si="5"/>
        <v>-0.45884199543913518</v>
      </c>
      <c r="I124" s="4">
        <v>14623.983039999999</v>
      </c>
      <c r="J124" s="5">
        <f t="shared" si="6"/>
        <v>2.0969505835805458</v>
      </c>
      <c r="K124" s="4">
        <v>373356.26319999999</v>
      </c>
      <c r="L124" s="4">
        <v>304760.07958000002</v>
      </c>
      <c r="M124" s="5">
        <f t="shared" si="7"/>
        <v>-0.183728493080761</v>
      </c>
    </row>
    <row r="125" spans="1:13" x14ac:dyDescent="0.25">
      <c r="A125" s="1" t="s">
        <v>25</v>
      </c>
      <c r="B125" s="1" t="s">
        <v>7</v>
      </c>
      <c r="C125" s="4">
        <v>65.869739999999993</v>
      </c>
      <c r="D125" s="4">
        <v>0</v>
      </c>
      <c r="E125" s="5">
        <f t="shared" si="4"/>
        <v>-1</v>
      </c>
      <c r="F125" s="4">
        <v>4212.2999399999999</v>
      </c>
      <c r="G125" s="4">
        <v>3440.6033699999998</v>
      </c>
      <c r="H125" s="5">
        <f t="shared" si="5"/>
        <v>-0.18320076466349644</v>
      </c>
      <c r="I125" s="4">
        <v>1489.3053500000001</v>
      </c>
      <c r="J125" s="5">
        <f t="shared" si="6"/>
        <v>1.3102068155465898</v>
      </c>
      <c r="K125" s="4">
        <v>14390.92592</v>
      </c>
      <c r="L125" s="4">
        <v>13875.362859999999</v>
      </c>
      <c r="M125" s="5">
        <f t="shared" si="7"/>
        <v>-3.5825565558883832E-2</v>
      </c>
    </row>
    <row r="126" spans="1:13" x14ac:dyDescent="0.25">
      <c r="A126" s="1" t="s">
        <v>25</v>
      </c>
      <c r="B126" s="1" t="s">
        <v>8</v>
      </c>
      <c r="C126" s="4">
        <v>673.30523000000005</v>
      </c>
      <c r="D126" s="4">
        <v>0</v>
      </c>
      <c r="E126" s="5">
        <f t="shared" si="4"/>
        <v>-1</v>
      </c>
      <c r="F126" s="4">
        <v>10766.749519999999</v>
      </c>
      <c r="G126" s="4">
        <v>5070.3692199999996</v>
      </c>
      <c r="H126" s="5">
        <f t="shared" si="5"/>
        <v>-0.52907149826589439</v>
      </c>
      <c r="I126" s="4">
        <v>4664.2022800000004</v>
      </c>
      <c r="J126" s="5">
        <f t="shared" si="6"/>
        <v>8.7081759241367962E-2</v>
      </c>
      <c r="K126" s="4">
        <v>51100.546540000003</v>
      </c>
      <c r="L126" s="4">
        <v>65739.891300000003</v>
      </c>
      <c r="M126" s="5">
        <f t="shared" si="7"/>
        <v>0.28648117781951221</v>
      </c>
    </row>
    <row r="127" spans="1:13" x14ac:dyDescent="0.25">
      <c r="A127" s="1" t="s">
        <v>25</v>
      </c>
      <c r="B127" s="1" t="s">
        <v>9</v>
      </c>
      <c r="C127" s="4">
        <v>3110.3206799999998</v>
      </c>
      <c r="D127" s="4">
        <v>0</v>
      </c>
      <c r="E127" s="5">
        <f t="shared" si="4"/>
        <v>-1</v>
      </c>
      <c r="F127" s="4">
        <v>46361.027770000001</v>
      </c>
      <c r="G127" s="4">
        <v>33607.30732</v>
      </c>
      <c r="H127" s="5">
        <f t="shared" si="5"/>
        <v>-0.27509572292642037</v>
      </c>
      <c r="I127" s="4">
        <v>12945.965679999999</v>
      </c>
      <c r="J127" s="5">
        <f t="shared" si="6"/>
        <v>1.5959675894954173</v>
      </c>
      <c r="K127" s="4">
        <v>212255.17971</v>
      </c>
      <c r="L127" s="4">
        <v>169601.24540000001</v>
      </c>
      <c r="M127" s="5">
        <f t="shared" si="7"/>
        <v>-0.20095591715725003</v>
      </c>
    </row>
    <row r="128" spans="1:13" x14ac:dyDescent="0.25">
      <c r="A128" s="1" t="s">
        <v>25</v>
      </c>
      <c r="B128" s="1" t="s">
        <v>10</v>
      </c>
      <c r="C128" s="4">
        <v>0</v>
      </c>
      <c r="D128" s="4">
        <v>0</v>
      </c>
      <c r="E128" s="5" t="str">
        <f t="shared" si="4"/>
        <v/>
      </c>
      <c r="F128" s="4">
        <v>5.33216</v>
      </c>
      <c r="G128" s="4">
        <v>0.56625000000000003</v>
      </c>
      <c r="H128" s="5">
        <f t="shared" si="5"/>
        <v>-0.89380476204765047</v>
      </c>
      <c r="I128" s="4">
        <v>1.94892</v>
      </c>
      <c r="J128" s="5">
        <f t="shared" si="6"/>
        <v>-0.70945446708946491</v>
      </c>
      <c r="K128" s="4">
        <v>59.883220000000001</v>
      </c>
      <c r="L128" s="4">
        <v>17.8506</v>
      </c>
      <c r="M128" s="5">
        <f t="shared" si="7"/>
        <v>-0.70190981714076162</v>
      </c>
    </row>
    <row r="129" spans="1:13" x14ac:dyDescent="0.25">
      <c r="A129" s="1" t="s">
        <v>25</v>
      </c>
      <c r="B129" s="1" t="s">
        <v>11</v>
      </c>
      <c r="C129" s="4">
        <v>6466.28838</v>
      </c>
      <c r="D129" s="4">
        <v>336.99919999999997</v>
      </c>
      <c r="E129" s="5">
        <f t="shared" si="4"/>
        <v>-0.94788367295180853</v>
      </c>
      <c r="F129" s="4">
        <v>68084.632989999998</v>
      </c>
      <c r="G129" s="4">
        <v>58297.75619</v>
      </c>
      <c r="H129" s="5">
        <f t="shared" si="5"/>
        <v>-0.14374575245837717</v>
      </c>
      <c r="I129" s="4">
        <v>32308.716929999999</v>
      </c>
      <c r="J129" s="5">
        <f t="shared" si="6"/>
        <v>0.80439713270903956</v>
      </c>
      <c r="K129" s="4">
        <v>302490.76234999998</v>
      </c>
      <c r="L129" s="4">
        <v>256148.33924999999</v>
      </c>
      <c r="M129" s="5">
        <f t="shared" si="7"/>
        <v>-0.15320277135068017</v>
      </c>
    </row>
    <row r="130" spans="1:13" x14ac:dyDescent="0.25">
      <c r="A130" s="1" t="s">
        <v>25</v>
      </c>
      <c r="B130" s="1" t="s">
        <v>12</v>
      </c>
      <c r="C130" s="4">
        <v>109.2953</v>
      </c>
      <c r="D130" s="4">
        <v>0</v>
      </c>
      <c r="E130" s="5">
        <f t="shared" si="4"/>
        <v>-1</v>
      </c>
      <c r="F130" s="4">
        <v>4704.7581</v>
      </c>
      <c r="G130" s="4">
        <v>1512.36211</v>
      </c>
      <c r="H130" s="5">
        <f t="shared" si="5"/>
        <v>-0.67854625511989664</v>
      </c>
      <c r="I130" s="4">
        <v>1124.0264999999999</v>
      </c>
      <c r="J130" s="5">
        <f t="shared" si="6"/>
        <v>0.34548616958763878</v>
      </c>
      <c r="K130" s="4">
        <v>17565.44558</v>
      </c>
      <c r="L130" s="4">
        <v>11290.42281</v>
      </c>
      <c r="M130" s="5">
        <f t="shared" si="7"/>
        <v>-0.35723675448032666</v>
      </c>
    </row>
    <row r="131" spans="1:13" x14ac:dyDescent="0.25">
      <c r="A131" s="1" t="s">
        <v>25</v>
      </c>
      <c r="B131" s="1" t="s">
        <v>13</v>
      </c>
      <c r="C131" s="4">
        <v>6114.47019</v>
      </c>
      <c r="D131" s="4">
        <v>0</v>
      </c>
      <c r="E131" s="5">
        <f t="shared" si="4"/>
        <v>-1</v>
      </c>
      <c r="F131" s="4">
        <v>186349.39697999999</v>
      </c>
      <c r="G131" s="4">
        <v>75022.867989999999</v>
      </c>
      <c r="H131" s="5">
        <f t="shared" si="5"/>
        <v>-0.59740750865938219</v>
      </c>
      <c r="I131" s="4">
        <v>58551.329790000003</v>
      </c>
      <c r="J131" s="5">
        <f t="shared" si="6"/>
        <v>0.28131791812545948</v>
      </c>
      <c r="K131" s="4">
        <v>1001123.55158</v>
      </c>
      <c r="L131" s="4">
        <v>609794.22008</v>
      </c>
      <c r="M131" s="5">
        <f t="shared" si="7"/>
        <v>-0.39089014625856477</v>
      </c>
    </row>
    <row r="132" spans="1:13" x14ac:dyDescent="0.25">
      <c r="A132" s="1" t="s">
        <v>25</v>
      </c>
      <c r="B132" s="1" t="s">
        <v>14</v>
      </c>
      <c r="C132" s="4">
        <v>33.64723</v>
      </c>
      <c r="D132" s="4">
        <v>0</v>
      </c>
      <c r="E132" s="5">
        <f t="shared" si="4"/>
        <v>-1</v>
      </c>
      <c r="F132" s="4">
        <v>9821.0568999999996</v>
      </c>
      <c r="G132" s="4">
        <v>2870.06086</v>
      </c>
      <c r="H132" s="5">
        <f t="shared" si="5"/>
        <v>-0.70776456248817787</v>
      </c>
      <c r="I132" s="4">
        <v>3067.3217399999999</v>
      </c>
      <c r="J132" s="5">
        <f t="shared" si="6"/>
        <v>-6.4310462586164796E-2</v>
      </c>
      <c r="K132" s="4">
        <v>45863.85254</v>
      </c>
      <c r="L132" s="4">
        <v>21356.547060000001</v>
      </c>
      <c r="M132" s="5">
        <f t="shared" si="7"/>
        <v>-0.53434903791882804</v>
      </c>
    </row>
    <row r="133" spans="1:13" x14ac:dyDescent="0.25">
      <c r="A133" s="1" t="s">
        <v>25</v>
      </c>
      <c r="B133" s="1" t="s">
        <v>15</v>
      </c>
      <c r="C133" s="4">
        <v>1012.1307399999999</v>
      </c>
      <c r="D133" s="4">
        <v>0</v>
      </c>
      <c r="E133" s="5">
        <f t="shared" ref="E133:E196" si="8">IF(C133=0,"",(D133/C133-1))</f>
        <v>-1</v>
      </c>
      <c r="F133" s="4">
        <v>12707.42541</v>
      </c>
      <c r="G133" s="4">
        <v>4490.7636700000003</v>
      </c>
      <c r="H133" s="5">
        <f t="shared" ref="H133:H196" si="9">IF(F133=0,"",(G133/F133-1))</f>
        <v>-0.6466031847437772</v>
      </c>
      <c r="I133" s="4">
        <v>7030.2866299999996</v>
      </c>
      <c r="J133" s="5">
        <f t="shared" ref="J133:J196" si="10">IF(I133=0,"",(G133/I133-1))</f>
        <v>-0.3612260912895382</v>
      </c>
      <c r="K133" s="4">
        <v>59884.352639999997</v>
      </c>
      <c r="L133" s="4">
        <v>49338.394849999997</v>
      </c>
      <c r="M133" s="5">
        <f t="shared" ref="M133:M196" si="11">IF(K133=0,"",(L133/K133-1))</f>
        <v>-0.17610539857378016</v>
      </c>
    </row>
    <row r="134" spans="1:13" x14ac:dyDescent="0.25">
      <c r="A134" s="2" t="s">
        <v>25</v>
      </c>
      <c r="B134" s="2" t="s">
        <v>16</v>
      </c>
      <c r="C134" s="6">
        <v>159262.05632</v>
      </c>
      <c r="D134" s="6">
        <v>1483.7083500000001</v>
      </c>
      <c r="E134" s="7">
        <f t="shared" si="8"/>
        <v>-0.99068385537469872</v>
      </c>
      <c r="F134" s="6">
        <v>1621098.1600899999</v>
      </c>
      <c r="G134" s="6">
        <v>840203.27283999999</v>
      </c>
      <c r="H134" s="7">
        <f t="shared" si="9"/>
        <v>-0.4817073428833244</v>
      </c>
      <c r="I134" s="6">
        <v>574637.60247000004</v>
      </c>
      <c r="J134" s="7">
        <f t="shared" si="10"/>
        <v>0.46214460945211866</v>
      </c>
      <c r="K134" s="6">
        <v>7624724.3308499996</v>
      </c>
      <c r="L134" s="6">
        <v>5634863.5330400001</v>
      </c>
      <c r="M134" s="7">
        <f t="shared" si="11"/>
        <v>-0.26097478564030541</v>
      </c>
    </row>
    <row r="135" spans="1:13" x14ac:dyDescent="0.25">
      <c r="A135" s="1" t="s">
        <v>26</v>
      </c>
      <c r="B135" s="1" t="s">
        <v>4</v>
      </c>
      <c r="C135" s="4">
        <v>12576.96888</v>
      </c>
      <c r="D135" s="4">
        <v>0</v>
      </c>
      <c r="E135" s="5">
        <f t="shared" si="8"/>
        <v>-1</v>
      </c>
      <c r="F135" s="4">
        <v>122289.57534</v>
      </c>
      <c r="G135" s="4">
        <v>122796.15923</v>
      </c>
      <c r="H135" s="5">
        <f t="shared" si="9"/>
        <v>4.1424944733969848E-3</v>
      </c>
      <c r="I135" s="4">
        <v>127462.58168</v>
      </c>
      <c r="J135" s="5">
        <f t="shared" si="10"/>
        <v>-3.6610135998306093E-2</v>
      </c>
      <c r="K135" s="4">
        <v>584425.11413</v>
      </c>
      <c r="L135" s="4">
        <v>659053.04099999997</v>
      </c>
      <c r="M135" s="5">
        <f t="shared" si="11"/>
        <v>0.12769459262731075</v>
      </c>
    </row>
    <row r="136" spans="1:13" x14ac:dyDescent="0.25">
      <c r="A136" s="1" t="s">
        <v>26</v>
      </c>
      <c r="B136" s="1" t="s">
        <v>5</v>
      </c>
      <c r="C136" s="4">
        <v>4839.7097100000001</v>
      </c>
      <c r="D136" s="4">
        <v>0</v>
      </c>
      <c r="E136" s="5">
        <f t="shared" si="8"/>
        <v>-1</v>
      </c>
      <c r="F136" s="4">
        <v>66527.814150000006</v>
      </c>
      <c r="G136" s="4">
        <v>56524.446179999999</v>
      </c>
      <c r="H136" s="5">
        <f t="shared" si="9"/>
        <v>-0.15036369521243331</v>
      </c>
      <c r="I136" s="4">
        <v>77581.068499999994</v>
      </c>
      <c r="J136" s="5">
        <f t="shared" si="10"/>
        <v>-0.27141444075367427</v>
      </c>
      <c r="K136" s="4">
        <v>348622.85664000001</v>
      </c>
      <c r="L136" s="4">
        <v>373468.18524999998</v>
      </c>
      <c r="M136" s="5">
        <f t="shared" si="11"/>
        <v>7.1267067367462023E-2</v>
      </c>
    </row>
    <row r="137" spans="1:13" x14ac:dyDescent="0.25">
      <c r="A137" s="1" t="s">
        <v>26</v>
      </c>
      <c r="B137" s="1" t="s">
        <v>6</v>
      </c>
      <c r="C137" s="4">
        <v>2064.2873199999999</v>
      </c>
      <c r="D137" s="4">
        <v>0</v>
      </c>
      <c r="E137" s="5">
        <f t="shared" si="8"/>
        <v>-1</v>
      </c>
      <c r="F137" s="4">
        <v>29177.13967</v>
      </c>
      <c r="G137" s="4">
        <v>27702.05228</v>
      </c>
      <c r="H137" s="5">
        <f t="shared" si="9"/>
        <v>-5.0556271337203418E-2</v>
      </c>
      <c r="I137" s="4">
        <v>27047.713660000001</v>
      </c>
      <c r="J137" s="5">
        <f t="shared" si="10"/>
        <v>2.4192012242708616E-2</v>
      </c>
      <c r="K137" s="4">
        <v>160205.72571</v>
      </c>
      <c r="L137" s="4">
        <v>175869.96346999999</v>
      </c>
      <c r="M137" s="5">
        <f t="shared" si="11"/>
        <v>9.7775767317798357E-2</v>
      </c>
    </row>
    <row r="138" spans="1:13" x14ac:dyDescent="0.25">
      <c r="A138" s="1" t="s">
        <v>26</v>
      </c>
      <c r="B138" s="1" t="s">
        <v>7</v>
      </c>
      <c r="C138" s="4">
        <v>1070.1080899999999</v>
      </c>
      <c r="D138" s="4">
        <v>0</v>
      </c>
      <c r="E138" s="5">
        <f t="shared" si="8"/>
        <v>-1</v>
      </c>
      <c r="F138" s="4">
        <v>25033.105950000001</v>
      </c>
      <c r="G138" s="4">
        <v>27246.964619999999</v>
      </c>
      <c r="H138" s="5">
        <f t="shared" si="9"/>
        <v>8.8437234852992708E-2</v>
      </c>
      <c r="I138" s="4">
        <v>20602.331539999999</v>
      </c>
      <c r="J138" s="5">
        <f t="shared" si="10"/>
        <v>0.32251850073858201</v>
      </c>
      <c r="K138" s="4">
        <v>80114.659710000007</v>
      </c>
      <c r="L138" s="4">
        <v>123329.00874</v>
      </c>
      <c r="M138" s="5">
        <f t="shared" si="11"/>
        <v>0.53940626080704601</v>
      </c>
    </row>
    <row r="139" spans="1:13" x14ac:dyDescent="0.25">
      <c r="A139" s="1" t="s">
        <v>26</v>
      </c>
      <c r="B139" s="1" t="s">
        <v>8</v>
      </c>
      <c r="C139" s="4">
        <v>846.83556999999996</v>
      </c>
      <c r="D139" s="4">
        <v>0</v>
      </c>
      <c r="E139" s="5">
        <f t="shared" si="8"/>
        <v>-1</v>
      </c>
      <c r="F139" s="4">
        <v>15523.683150000001</v>
      </c>
      <c r="G139" s="4">
        <v>19916.207880000002</v>
      </c>
      <c r="H139" s="5">
        <f t="shared" si="9"/>
        <v>0.28295635047150536</v>
      </c>
      <c r="I139" s="4">
        <v>13490.19267</v>
      </c>
      <c r="J139" s="5">
        <f t="shared" si="10"/>
        <v>0.47634717807184601</v>
      </c>
      <c r="K139" s="4">
        <v>57191.919190000001</v>
      </c>
      <c r="L139" s="4">
        <v>73681.181150000004</v>
      </c>
      <c r="M139" s="5">
        <f t="shared" si="11"/>
        <v>0.28831454152150826</v>
      </c>
    </row>
    <row r="140" spans="1:13" x14ac:dyDescent="0.25">
      <c r="A140" s="1" t="s">
        <v>26</v>
      </c>
      <c r="B140" s="1" t="s">
        <v>9</v>
      </c>
      <c r="C140" s="4">
        <v>1050.6244899999999</v>
      </c>
      <c r="D140" s="4">
        <v>0</v>
      </c>
      <c r="E140" s="5">
        <f t="shared" si="8"/>
        <v>-1</v>
      </c>
      <c r="F140" s="4">
        <v>17057.539710000001</v>
      </c>
      <c r="G140" s="4">
        <v>11786.364530000001</v>
      </c>
      <c r="H140" s="5">
        <f t="shared" si="9"/>
        <v>-0.3090231809285936</v>
      </c>
      <c r="I140" s="4">
        <v>14930.03457</v>
      </c>
      <c r="J140" s="5">
        <f t="shared" si="10"/>
        <v>-0.21056013134201335</v>
      </c>
      <c r="K140" s="4">
        <v>75354.607640000002</v>
      </c>
      <c r="L140" s="4">
        <v>67442.126619999995</v>
      </c>
      <c r="M140" s="5">
        <f t="shared" si="11"/>
        <v>-0.10500328072572795</v>
      </c>
    </row>
    <row r="141" spans="1:13" x14ac:dyDescent="0.25">
      <c r="A141" s="1" t="s">
        <v>26</v>
      </c>
      <c r="B141" s="1" t="s">
        <v>10</v>
      </c>
      <c r="C141" s="4">
        <v>3.8905500000000002</v>
      </c>
      <c r="D141" s="4">
        <v>0</v>
      </c>
      <c r="E141" s="5">
        <f t="shared" si="8"/>
        <v>-1</v>
      </c>
      <c r="F141" s="4">
        <v>61.56109</v>
      </c>
      <c r="G141" s="4">
        <v>169.86053000000001</v>
      </c>
      <c r="H141" s="5">
        <f t="shared" si="9"/>
        <v>1.7592190131786167</v>
      </c>
      <c r="I141" s="4">
        <v>138.72358</v>
      </c>
      <c r="J141" s="5">
        <f t="shared" si="10"/>
        <v>0.22445318957310656</v>
      </c>
      <c r="K141" s="4">
        <v>345.73223999999999</v>
      </c>
      <c r="L141" s="4">
        <v>569.71523000000002</v>
      </c>
      <c r="M141" s="5">
        <f t="shared" si="11"/>
        <v>0.6478510363974157</v>
      </c>
    </row>
    <row r="142" spans="1:13" x14ac:dyDescent="0.25">
      <c r="A142" s="1" t="s">
        <v>26</v>
      </c>
      <c r="B142" s="1" t="s">
        <v>11</v>
      </c>
      <c r="C142" s="4">
        <v>1985.66518</v>
      </c>
      <c r="D142" s="4">
        <v>8.65</v>
      </c>
      <c r="E142" s="5">
        <f t="shared" si="8"/>
        <v>-0.99564377716488939</v>
      </c>
      <c r="F142" s="4">
        <v>36124.301930000001</v>
      </c>
      <c r="G142" s="4">
        <v>27924.196250000001</v>
      </c>
      <c r="H142" s="5">
        <f t="shared" si="9"/>
        <v>-0.22699693120409037</v>
      </c>
      <c r="I142" s="4">
        <v>34064.708989999999</v>
      </c>
      <c r="J142" s="5">
        <f t="shared" si="10"/>
        <v>-0.18026024357943582</v>
      </c>
      <c r="K142" s="4">
        <v>154018.19349999999</v>
      </c>
      <c r="L142" s="4">
        <v>165814.54999</v>
      </c>
      <c r="M142" s="5">
        <f t="shared" si="11"/>
        <v>7.6590669075728313E-2</v>
      </c>
    </row>
    <row r="143" spans="1:13" x14ac:dyDescent="0.25">
      <c r="A143" s="1" t="s">
        <v>26</v>
      </c>
      <c r="B143" s="1" t="s">
        <v>12</v>
      </c>
      <c r="C143" s="4">
        <v>186.23418000000001</v>
      </c>
      <c r="D143" s="4">
        <v>0</v>
      </c>
      <c r="E143" s="5">
        <f t="shared" si="8"/>
        <v>-1</v>
      </c>
      <c r="F143" s="4">
        <v>2604.1477300000001</v>
      </c>
      <c r="G143" s="4">
        <v>1599.1216400000001</v>
      </c>
      <c r="H143" s="5">
        <f t="shared" si="9"/>
        <v>-0.38593282494000447</v>
      </c>
      <c r="I143" s="4">
        <v>2375.9829</v>
      </c>
      <c r="J143" s="5">
        <f t="shared" si="10"/>
        <v>-0.32696416291548225</v>
      </c>
      <c r="K143" s="4">
        <v>13714.75592</v>
      </c>
      <c r="L143" s="4">
        <v>12348.71422</v>
      </c>
      <c r="M143" s="5">
        <f t="shared" si="11"/>
        <v>-9.9603792292644711E-2</v>
      </c>
    </row>
    <row r="144" spans="1:13" x14ac:dyDescent="0.25">
      <c r="A144" s="1" t="s">
        <v>26</v>
      </c>
      <c r="B144" s="1" t="s">
        <v>13</v>
      </c>
      <c r="C144" s="4">
        <v>10987.4347</v>
      </c>
      <c r="D144" s="4">
        <v>32.496000000000002</v>
      </c>
      <c r="E144" s="5">
        <f t="shared" si="8"/>
        <v>-0.9970424397607569</v>
      </c>
      <c r="F144" s="4">
        <v>252219.58298000001</v>
      </c>
      <c r="G144" s="4">
        <v>187041.42640999999</v>
      </c>
      <c r="H144" s="5">
        <f t="shared" si="9"/>
        <v>-0.25841830281341949</v>
      </c>
      <c r="I144" s="4">
        <v>257783.50518000001</v>
      </c>
      <c r="J144" s="5">
        <f t="shared" si="10"/>
        <v>-0.27442438072445186</v>
      </c>
      <c r="K144" s="4">
        <v>1329980.5806700001</v>
      </c>
      <c r="L144" s="4">
        <v>1160273.0030199999</v>
      </c>
      <c r="M144" s="5">
        <f t="shared" si="11"/>
        <v>-0.12760154555377567</v>
      </c>
    </row>
    <row r="145" spans="1:13" x14ac:dyDescent="0.25">
      <c r="A145" s="1" t="s">
        <v>26</v>
      </c>
      <c r="B145" s="1" t="s">
        <v>14</v>
      </c>
      <c r="C145" s="4">
        <v>115.99853</v>
      </c>
      <c r="D145" s="4">
        <v>0</v>
      </c>
      <c r="E145" s="5">
        <f t="shared" si="8"/>
        <v>-1</v>
      </c>
      <c r="F145" s="4">
        <v>4728.8689800000002</v>
      </c>
      <c r="G145" s="4">
        <v>3273.0066299999999</v>
      </c>
      <c r="H145" s="5">
        <f t="shared" si="9"/>
        <v>-0.30786692466154986</v>
      </c>
      <c r="I145" s="4">
        <v>2923.65076</v>
      </c>
      <c r="J145" s="5">
        <f t="shared" si="10"/>
        <v>0.11949302385213745</v>
      </c>
      <c r="K145" s="4">
        <v>18402.458429999999</v>
      </c>
      <c r="L145" s="4">
        <v>15256.372100000001</v>
      </c>
      <c r="M145" s="5">
        <f t="shared" si="11"/>
        <v>-0.17096011068125527</v>
      </c>
    </row>
    <row r="146" spans="1:13" x14ac:dyDescent="0.25">
      <c r="A146" s="1" t="s">
        <v>26</v>
      </c>
      <c r="B146" s="1" t="s">
        <v>15</v>
      </c>
      <c r="C146" s="4">
        <v>1286.44003</v>
      </c>
      <c r="D146" s="4">
        <v>0</v>
      </c>
      <c r="E146" s="5">
        <f t="shared" si="8"/>
        <v>-1</v>
      </c>
      <c r="F146" s="4">
        <v>19361.47178</v>
      </c>
      <c r="G146" s="4">
        <v>14294.291509999999</v>
      </c>
      <c r="H146" s="5">
        <f t="shared" si="9"/>
        <v>-0.26171462208954044</v>
      </c>
      <c r="I146" s="4">
        <v>16206.989100000001</v>
      </c>
      <c r="J146" s="5">
        <f t="shared" si="10"/>
        <v>-0.11801683694598164</v>
      </c>
      <c r="K146" s="4">
        <v>78090.738939999996</v>
      </c>
      <c r="L146" s="4">
        <v>77429.446119999993</v>
      </c>
      <c r="M146" s="5">
        <f t="shared" si="11"/>
        <v>-8.4682617807996241E-3</v>
      </c>
    </row>
    <row r="147" spans="1:13" x14ac:dyDescent="0.25">
      <c r="A147" s="2" t="s">
        <v>26</v>
      </c>
      <c r="B147" s="2" t="s">
        <v>16</v>
      </c>
      <c r="C147" s="6">
        <v>37014.197229999998</v>
      </c>
      <c r="D147" s="6">
        <v>41.146000000000001</v>
      </c>
      <c r="E147" s="7">
        <f t="shared" si="8"/>
        <v>-0.99888837248733708</v>
      </c>
      <c r="F147" s="6">
        <v>590708.79246000003</v>
      </c>
      <c r="G147" s="6">
        <v>500274.09769000002</v>
      </c>
      <c r="H147" s="7">
        <f t="shared" si="9"/>
        <v>-0.15309522377919205</v>
      </c>
      <c r="I147" s="6">
        <v>594607.48312999995</v>
      </c>
      <c r="J147" s="7">
        <f t="shared" si="10"/>
        <v>-0.15864816390037872</v>
      </c>
      <c r="K147" s="6">
        <v>2900467.3427200001</v>
      </c>
      <c r="L147" s="6">
        <v>2904535.3069099998</v>
      </c>
      <c r="M147" s="7">
        <f t="shared" si="11"/>
        <v>1.4025202525413949E-3</v>
      </c>
    </row>
    <row r="148" spans="1:13" x14ac:dyDescent="0.25">
      <c r="A148" s="1" t="s">
        <v>27</v>
      </c>
      <c r="B148" s="1" t="s">
        <v>4</v>
      </c>
      <c r="C148" s="4">
        <v>3363.10617</v>
      </c>
      <c r="D148" s="4">
        <v>20.16621</v>
      </c>
      <c r="E148" s="5">
        <f t="shared" si="8"/>
        <v>-0.99400369510190034</v>
      </c>
      <c r="F148" s="4">
        <v>41042.242279999999</v>
      </c>
      <c r="G148" s="4">
        <v>24444.132600000001</v>
      </c>
      <c r="H148" s="5">
        <f t="shared" si="9"/>
        <v>-0.4044152745545363</v>
      </c>
      <c r="I148" s="4">
        <v>24054.468949999999</v>
      </c>
      <c r="J148" s="5">
        <f t="shared" si="10"/>
        <v>1.6199220644195655E-2</v>
      </c>
      <c r="K148" s="4">
        <v>171886.99257999999</v>
      </c>
      <c r="L148" s="4">
        <v>155679.84013</v>
      </c>
      <c r="M148" s="5">
        <f t="shared" si="11"/>
        <v>-9.4289580652572202E-2</v>
      </c>
    </row>
    <row r="149" spans="1:13" x14ac:dyDescent="0.25">
      <c r="A149" s="1" t="s">
        <v>27</v>
      </c>
      <c r="B149" s="1" t="s">
        <v>5</v>
      </c>
      <c r="C149" s="4">
        <v>21512.19802</v>
      </c>
      <c r="D149" s="4">
        <v>7.7333999999999996</v>
      </c>
      <c r="E149" s="5">
        <f t="shared" si="8"/>
        <v>-0.99964051093278283</v>
      </c>
      <c r="F149" s="4">
        <v>242743.51646000001</v>
      </c>
      <c r="G149" s="4">
        <v>138607.61123000001</v>
      </c>
      <c r="H149" s="5">
        <f t="shared" si="9"/>
        <v>-0.42899561952732868</v>
      </c>
      <c r="I149" s="4">
        <v>138543.04675000001</v>
      </c>
      <c r="J149" s="5">
        <f t="shared" si="10"/>
        <v>4.6602468701673061E-4</v>
      </c>
      <c r="K149" s="4">
        <v>1066179.9108899999</v>
      </c>
      <c r="L149" s="4">
        <v>883540.75097000005</v>
      </c>
      <c r="M149" s="5">
        <f t="shared" si="11"/>
        <v>-0.17130238344815629</v>
      </c>
    </row>
    <row r="150" spans="1:13" x14ac:dyDescent="0.25">
      <c r="A150" s="1" t="s">
        <v>27</v>
      </c>
      <c r="B150" s="1" t="s">
        <v>6</v>
      </c>
      <c r="C150" s="4">
        <v>7575.8557499999997</v>
      </c>
      <c r="D150" s="4">
        <v>8.6223899999999993</v>
      </c>
      <c r="E150" s="5">
        <f t="shared" si="8"/>
        <v>-0.99886185926916571</v>
      </c>
      <c r="F150" s="4">
        <v>68038.458670000007</v>
      </c>
      <c r="G150" s="4">
        <v>45003.178769999999</v>
      </c>
      <c r="H150" s="5">
        <f t="shared" si="9"/>
        <v>-0.3385626357546645</v>
      </c>
      <c r="I150" s="4">
        <v>44574.789109999998</v>
      </c>
      <c r="J150" s="5">
        <f t="shared" si="10"/>
        <v>9.610581868213286E-3</v>
      </c>
      <c r="K150" s="4">
        <v>242539.76816000001</v>
      </c>
      <c r="L150" s="4">
        <v>225703.36053000001</v>
      </c>
      <c r="M150" s="5">
        <f t="shared" si="11"/>
        <v>-6.941710119428024E-2</v>
      </c>
    </row>
    <row r="151" spans="1:13" x14ac:dyDescent="0.25">
      <c r="A151" s="1" t="s">
        <v>27</v>
      </c>
      <c r="B151" s="1" t="s">
        <v>7</v>
      </c>
      <c r="C151" s="4">
        <v>305.87322</v>
      </c>
      <c r="D151" s="4">
        <v>0</v>
      </c>
      <c r="E151" s="5">
        <f t="shared" si="8"/>
        <v>-1</v>
      </c>
      <c r="F151" s="4">
        <v>4194.1107499999998</v>
      </c>
      <c r="G151" s="4">
        <v>1998.6286700000001</v>
      </c>
      <c r="H151" s="5">
        <f t="shared" si="9"/>
        <v>-0.52346783641800587</v>
      </c>
      <c r="I151" s="4">
        <v>2365.3817899999999</v>
      </c>
      <c r="J151" s="5">
        <f t="shared" si="10"/>
        <v>-0.15505028471534821</v>
      </c>
      <c r="K151" s="4">
        <v>19742.967209999999</v>
      </c>
      <c r="L151" s="4">
        <v>14646.93059</v>
      </c>
      <c r="M151" s="5">
        <f t="shared" si="11"/>
        <v>-0.25811908442104936</v>
      </c>
    </row>
    <row r="152" spans="1:13" x14ac:dyDescent="0.25">
      <c r="A152" s="1" t="s">
        <v>27</v>
      </c>
      <c r="B152" s="1" t="s">
        <v>8</v>
      </c>
      <c r="C152" s="4">
        <v>2717.8495600000001</v>
      </c>
      <c r="D152" s="4">
        <v>0</v>
      </c>
      <c r="E152" s="5">
        <f t="shared" si="8"/>
        <v>-1</v>
      </c>
      <c r="F152" s="4">
        <v>21137.065350000001</v>
      </c>
      <c r="G152" s="4">
        <v>8344.7148099999995</v>
      </c>
      <c r="H152" s="5">
        <f t="shared" si="9"/>
        <v>-0.6052093953525105</v>
      </c>
      <c r="I152" s="4">
        <v>12675.60556</v>
      </c>
      <c r="J152" s="5">
        <f t="shared" si="10"/>
        <v>-0.34167130946917856</v>
      </c>
      <c r="K152" s="4">
        <v>73998.756699999998</v>
      </c>
      <c r="L152" s="4">
        <v>56926.820829999997</v>
      </c>
      <c r="M152" s="5">
        <f t="shared" si="11"/>
        <v>-0.23070571224881131</v>
      </c>
    </row>
    <row r="153" spans="1:13" x14ac:dyDescent="0.25">
      <c r="A153" s="1" t="s">
        <v>27</v>
      </c>
      <c r="B153" s="1" t="s">
        <v>9</v>
      </c>
      <c r="C153" s="4">
        <v>1345.1803399999999</v>
      </c>
      <c r="D153" s="4">
        <v>3.3037100000000001</v>
      </c>
      <c r="E153" s="5">
        <f t="shared" si="8"/>
        <v>-0.99754403933676283</v>
      </c>
      <c r="F153" s="4">
        <v>14291.09786</v>
      </c>
      <c r="G153" s="4">
        <v>9505.4640099999997</v>
      </c>
      <c r="H153" s="5">
        <f t="shared" si="9"/>
        <v>-0.33486817436151828</v>
      </c>
      <c r="I153" s="4">
        <v>6965.8033999999998</v>
      </c>
      <c r="J153" s="5">
        <f t="shared" si="10"/>
        <v>0.36458976289798817</v>
      </c>
      <c r="K153" s="4">
        <v>61440.158150000003</v>
      </c>
      <c r="L153" s="4">
        <v>51046.039669999998</v>
      </c>
      <c r="M153" s="5">
        <f t="shared" si="11"/>
        <v>-0.16917467000367747</v>
      </c>
    </row>
    <row r="154" spans="1:13" x14ac:dyDescent="0.25">
      <c r="A154" s="1" t="s">
        <v>27</v>
      </c>
      <c r="B154" s="1" t="s">
        <v>10</v>
      </c>
      <c r="C154" s="4">
        <v>0</v>
      </c>
      <c r="D154" s="4">
        <v>0</v>
      </c>
      <c r="E154" s="5" t="str">
        <f t="shared" si="8"/>
        <v/>
      </c>
      <c r="F154" s="4">
        <v>11.08906</v>
      </c>
      <c r="G154" s="4">
        <v>0.77844000000000002</v>
      </c>
      <c r="H154" s="5">
        <f t="shared" si="9"/>
        <v>-0.92980108322977784</v>
      </c>
      <c r="I154" s="4">
        <v>0.10390000000000001</v>
      </c>
      <c r="J154" s="5">
        <f t="shared" si="10"/>
        <v>6.492204042348412</v>
      </c>
      <c r="K154" s="4">
        <v>38.350630000000002</v>
      </c>
      <c r="L154" s="4">
        <v>15.79917</v>
      </c>
      <c r="M154" s="5">
        <f t="shared" si="11"/>
        <v>-0.58803362552323124</v>
      </c>
    </row>
    <row r="155" spans="1:13" x14ac:dyDescent="0.25">
      <c r="A155" s="1" t="s">
        <v>27</v>
      </c>
      <c r="B155" s="1" t="s">
        <v>11</v>
      </c>
      <c r="C155" s="4">
        <v>1771.7380900000001</v>
      </c>
      <c r="D155" s="4">
        <v>54.105359999999997</v>
      </c>
      <c r="E155" s="5">
        <f t="shared" si="8"/>
        <v>-0.96946198746565304</v>
      </c>
      <c r="F155" s="4">
        <v>14584.87839</v>
      </c>
      <c r="G155" s="4">
        <v>7256.8093900000003</v>
      </c>
      <c r="H155" s="5">
        <f t="shared" si="9"/>
        <v>-0.50244292780832711</v>
      </c>
      <c r="I155" s="4">
        <v>7652.4949299999998</v>
      </c>
      <c r="J155" s="5">
        <f t="shared" si="10"/>
        <v>-5.1706736642032625E-2</v>
      </c>
      <c r="K155" s="4">
        <v>62759.432950000002</v>
      </c>
      <c r="L155" s="4">
        <v>50602.345829999998</v>
      </c>
      <c r="M155" s="5">
        <f t="shared" si="11"/>
        <v>-0.19370932063209478</v>
      </c>
    </row>
    <row r="156" spans="1:13" x14ac:dyDescent="0.25">
      <c r="A156" s="1" t="s">
        <v>27</v>
      </c>
      <c r="B156" s="1" t="s">
        <v>12</v>
      </c>
      <c r="C156" s="4">
        <v>76.208799999999997</v>
      </c>
      <c r="D156" s="4">
        <v>0</v>
      </c>
      <c r="E156" s="5">
        <f t="shared" si="8"/>
        <v>-1</v>
      </c>
      <c r="F156" s="4">
        <v>1864.59096</v>
      </c>
      <c r="G156" s="4">
        <v>1051.885</v>
      </c>
      <c r="H156" s="5">
        <f t="shared" si="9"/>
        <v>-0.43586286613767555</v>
      </c>
      <c r="I156" s="4">
        <v>1610.8924500000001</v>
      </c>
      <c r="J156" s="5">
        <f t="shared" si="10"/>
        <v>-0.34701723879828228</v>
      </c>
      <c r="K156" s="4">
        <v>7277.7493000000004</v>
      </c>
      <c r="L156" s="4">
        <v>5659.8982500000002</v>
      </c>
      <c r="M156" s="5">
        <f t="shared" si="11"/>
        <v>-0.22230101413358661</v>
      </c>
    </row>
    <row r="157" spans="1:13" x14ac:dyDescent="0.25">
      <c r="A157" s="1" t="s">
        <v>27</v>
      </c>
      <c r="B157" s="1" t="s">
        <v>13</v>
      </c>
      <c r="C157" s="4">
        <v>3523.0888300000001</v>
      </c>
      <c r="D157" s="4">
        <v>0</v>
      </c>
      <c r="E157" s="5">
        <f t="shared" si="8"/>
        <v>-1</v>
      </c>
      <c r="F157" s="4">
        <v>50957.710350000001</v>
      </c>
      <c r="G157" s="4">
        <v>32020.345740000001</v>
      </c>
      <c r="H157" s="5">
        <f t="shared" si="9"/>
        <v>-0.37162903277894233</v>
      </c>
      <c r="I157" s="4">
        <v>37956.898869999997</v>
      </c>
      <c r="J157" s="5">
        <f t="shared" si="10"/>
        <v>-0.15640248035890181</v>
      </c>
      <c r="K157" s="4">
        <v>208814.01613</v>
      </c>
      <c r="L157" s="4">
        <v>197205.95642999999</v>
      </c>
      <c r="M157" s="5">
        <f t="shared" si="11"/>
        <v>-5.5590424029645868E-2</v>
      </c>
    </row>
    <row r="158" spans="1:13" x14ac:dyDescent="0.25">
      <c r="A158" s="1" t="s">
        <v>27</v>
      </c>
      <c r="B158" s="1" t="s">
        <v>14</v>
      </c>
      <c r="C158" s="4">
        <v>730.23105999999996</v>
      </c>
      <c r="D158" s="4">
        <v>0</v>
      </c>
      <c r="E158" s="5">
        <f t="shared" si="8"/>
        <v>-1</v>
      </c>
      <c r="F158" s="4">
        <v>10429.24339</v>
      </c>
      <c r="G158" s="4">
        <v>7306.6577399999996</v>
      </c>
      <c r="H158" s="5">
        <f t="shared" si="9"/>
        <v>-0.29940672906282606</v>
      </c>
      <c r="I158" s="4">
        <v>7327.2807300000004</v>
      </c>
      <c r="J158" s="5">
        <f t="shared" si="10"/>
        <v>-2.8145489111075506E-3</v>
      </c>
      <c r="K158" s="4">
        <v>45911.328350000003</v>
      </c>
      <c r="L158" s="4">
        <v>50003.714939999998</v>
      </c>
      <c r="M158" s="5">
        <f t="shared" si="11"/>
        <v>8.9136749840957208E-2</v>
      </c>
    </row>
    <row r="159" spans="1:13" x14ac:dyDescent="0.25">
      <c r="A159" s="1" t="s">
        <v>27</v>
      </c>
      <c r="B159" s="1" t="s">
        <v>15</v>
      </c>
      <c r="C159" s="4">
        <v>123.01913</v>
      </c>
      <c r="D159" s="4">
        <v>14.882250000000001</v>
      </c>
      <c r="E159" s="5">
        <f t="shared" si="8"/>
        <v>-0.87902491262944227</v>
      </c>
      <c r="F159" s="4">
        <v>4000.4973300000001</v>
      </c>
      <c r="G159" s="4">
        <v>3110.0360700000001</v>
      </c>
      <c r="H159" s="5">
        <f t="shared" si="9"/>
        <v>-0.22258764012223453</v>
      </c>
      <c r="I159" s="4">
        <v>3613.7766099999999</v>
      </c>
      <c r="J159" s="5">
        <f t="shared" si="10"/>
        <v>-0.13939448791772435</v>
      </c>
      <c r="K159" s="4">
        <v>16401.60195</v>
      </c>
      <c r="L159" s="4">
        <v>19971.933369999999</v>
      </c>
      <c r="M159" s="5">
        <f t="shared" si="11"/>
        <v>0.21768187222712099</v>
      </c>
    </row>
    <row r="160" spans="1:13" x14ac:dyDescent="0.25">
      <c r="A160" s="2" t="s">
        <v>27</v>
      </c>
      <c r="B160" s="2" t="s">
        <v>16</v>
      </c>
      <c r="C160" s="6">
        <v>43044.348969999999</v>
      </c>
      <c r="D160" s="6">
        <v>108.81332</v>
      </c>
      <c r="E160" s="7">
        <f t="shared" si="8"/>
        <v>-0.99747206491435525</v>
      </c>
      <c r="F160" s="6">
        <v>473294.50085000001</v>
      </c>
      <c r="G160" s="6">
        <v>278650.24247</v>
      </c>
      <c r="H160" s="7">
        <f t="shared" si="9"/>
        <v>-0.41125400364980813</v>
      </c>
      <c r="I160" s="6">
        <v>287340.54304999998</v>
      </c>
      <c r="J160" s="7">
        <f t="shared" si="10"/>
        <v>-3.0243906716943103E-2</v>
      </c>
      <c r="K160" s="6">
        <v>1976991.0330000001</v>
      </c>
      <c r="L160" s="6">
        <v>1711003.3907099999</v>
      </c>
      <c r="M160" s="7">
        <f t="shared" si="11"/>
        <v>-0.13454165337633073</v>
      </c>
    </row>
    <row r="161" spans="1:13" x14ac:dyDescent="0.25">
      <c r="A161" s="1" t="s">
        <v>28</v>
      </c>
      <c r="B161" s="1" t="s">
        <v>4</v>
      </c>
      <c r="C161" s="4">
        <v>12872.036270000001</v>
      </c>
      <c r="D161" s="4">
        <v>30.366240000000001</v>
      </c>
      <c r="E161" s="5">
        <f t="shared" si="8"/>
        <v>-0.99764091404319821</v>
      </c>
      <c r="F161" s="4">
        <v>202975.87628999999</v>
      </c>
      <c r="G161" s="4">
        <v>102591.22099</v>
      </c>
      <c r="H161" s="5">
        <f t="shared" si="9"/>
        <v>-0.49456446320042635</v>
      </c>
      <c r="I161" s="4">
        <v>115409.397</v>
      </c>
      <c r="J161" s="5">
        <f t="shared" si="10"/>
        <v>-0.11106700444851991</v>
      </c>
      <c r="K161" s="4">
        <v>975277.78404000006</v>
      </c>
      <c r="L161" s="4">
        <v>826962.35655999999</v>
      </c>
      <c r="M161" s="5">
        <f t="shared" si="11"/>
        <v>-0.15207505995432069</v>
      </c>
    </row>
    <row r="162" spans="1:13" x14ac:dyDescent="0.25">
      <c r="A162" s="1" t="s">
        <v>28</v>
      </c>
      <c r="B162" s="1" t="s">
        <v>5</v>
      </c>
      <c r="C162" s="4">
        <v>45741.033179999999</v>
      </c>
      <c r="D162" s="4">
        <v>131.65888000000001</v>
      </c>
      <c r="E162" s="5">
        <f t="shared" si="8"/>
        <v>-0.99712164612718968</v>
      </c>
      <c r="F162" s="4">
        <v>859387.69525999995</v>
      </c>
      <c r="G162" s="4">
        <v>470946.35745000001</v>
      </c>
      <c r="H162" s="5">
        <f t="shared" si="9"/>
        <v>-0.45199778860282669</v>
      </c>
      <c r="I162" s="4">
        <v>563151.89844000002</v>
      </c>
      <c r="J162" s="5">
        <f t="shared" si="10"/>
        <v>-0.16373120865865975</v>
      </c>
      <c r="K162" s="4">
        <v>3784697.8304699999</v>
      </c>
      <c r="L162" s="4">
        <v>3036150.7981199999</v>
      </c>
      <c r="M162" s="5">
        <f t="shared" si="11"/>
        <v>-0.19778250890297422</v>
      </c>
    </row>
    <row r="163" spans="1:13" x14ac:dyDescent="0.25">
      <c r="A163" s="1" t="s">
        <v>28</v>
      </c>
      <c r="B163" s="1" t="s">
        <v>6</v>
      </c>
      <c r="C163" s="4">
        <v>18034.184010000001</v>
      </c>
      <c r="D163" s="4">
        <v>1193.5</v>
      </c>
      <c r="E163" s="5">
        <f t="shared" si="8"/>
        <v>-0.9338201274125737</v>
      </c>
      <c r="F163" s="4">
        <v>190793.99142000001</v>
      </c>
      <c r="G163" s="4">
        <v>155641.89785000001</v>
      </c>
      <c r="H163" s="5">
        <f t="shared" si="9"/>
        <v>-0.18424109327750648</v>
      </c>
      <c r="I163" s="4">
        <v>136803.75163000001</v>
      </c>
      <c r="J163" s="5">
        <f t="shared" si="10"/>
        <v>0.13770197085639668</v>
      </c>
      <c r="K163" s="4">
        <v>812243.71713</v>
      </c>
      <c r="L163" s="4">
        <v>802185.55822999997</v>
      </c>
      <c r="M163" s="5">
        <f t="shared" si="11"/>
        <v>-1.2383178457249011E-2</v>
      </c>
    </row>
    <row r="164" spans="1:13" x14ac:dyDescent="0.25">
      <c r="A164" s="1" t="s">
        <v>28</v>
      </c>
      <c r="B164" s="1" t="s">
        <v>7</v>
      </c>
      <c r="C164" s="4">
        <v>2242.2658099999999</v>
      </c>
      <c r="D164" s="4">
        <v>0</v>
      </c>
      <c r="E164" s="5">
        <f t="shared" si="8"/>
        <v>-1</v>
      </c>
      <c r="F164" s="4">
        <v>38987.76038</v>
      </c>
      <c r="G164" s="4">
        <v>18448.930100000001</v>
      </c>
      <c r="H164" s="5">
        <f t="shared" si="9"/>
        <v>-0.52680200349584683</v>
      </c>
      <c r="I164" s="4">
        <v>25723.419580000002</v>
      </c>
      <c r="J164" s="5">
        <f t="shared" si="10"/>
        <v>-0.28279636217790916</v>
      </c>
      <c r="K164" s="4">
        <v>197068.64829000001</v>
      </c>
      <c r="L164" s="4">
        <v>127006.35153</v>
      </c>
      <c r="M164" s="5">
        <f t="shared" si="11"/>
        <v>-0.35552228813635822</v>
      </c>
    </row>
    <row r="165" spans="1:13" x14ac:dyDescent="0.25">
      <c r="A165" s="1" t="s">
        <v>28</v>
      </c>
      <c r="B165" s="1" t="s">
        <v>8</v>
      </c>
      <c r="C165" s="4">
        <v>4428.3626199999999</v>
      </c>
      <c r="D165" s="4">
        <v>33.822040000000001</v>
      </c>
      <c r="E165" s="5">
        <f t="shared" si="8"/>
        <v>-0.99236240504622453</v>
      </c>
      <c r="F165" s="4">
        <v>82663.382689999999</v>
      </c>
      <c r="G165" s="4">
        <v>46972.465219999998</v>
      </c>
      <c r="H165" s="5">
        <f t="shared" si="9"/>
        <v>-0.43176212137175973</v>
      </c>
      <c r="I165" s="4">
        <v>49843.956259999999</v>
      </c>
      <c r="J165" s="5">
        <f t="shared" si="10"/>
        <v>-5.7609613190042541E-2</v>
      </c>
      <c r="K165" s="4">
        <v>348595.64694000001</v>
      </c>
      <c r="L165" s="4">
        <v>251065.18783000001</v>
      </c>
      <c r="M165" s="5">
        <f t="shared" si="11"/>
        <v>-0.27978105855919322</v>
      </c>
    </row>
    <row r="166" spans="1:13" x14ac:dyDescent="0.25">
      <c r="A166" s="1" t="s">
        <v>28</v>
      </c>
      <c r="B166" s="1" t="s">
        <v>9</v>
      </c>
      <c r="C166" s="4">
        <v>6326.0208000000002</v>
      </c>
      <c r="D166" s="4">
        <v>0.18184</v>
      </c>
      <c r="E166" s="5">
        <f t="shared" si="8"/>
        <v>-0.999971255232041</v>
      </c>
      <c r="F166" s="4">
        <v>66623.156690000003</v>
      </c>
      <c r="G166" s="4">
        <v>69717.080390000003</v>
      </c>
      <c r="H166" s="5">
        <f t="shared" si="9"/>
        <v>4.6439164004133504E-2</v>
      </c>
      <c r="I166" s="4">
        <v>52904.9542</v>
      </c>
      <c r="J166" s="5">
        <f t="shared" si="10"/>
        <v>0.31777980803922512</v>
      </c>
      <c r="K166" s="4">
        <v>385671.32957</v>
      </c>
      <c r="L166" s="4">
        <v>347048.4938</v>
      </c>
      <c r="M166" s="5">
        <f t="shared" si="11"/>
        <v>-0.10014443078530655</v>
      </c>
    </row>
    <row r="167" spans="1:13" x14ac:dyDescent="0.25">
      <c r="A167" s="1" t="s">
        <v>28</v>
      </c>
      <c r="B167" s="1" t="s">
        <v>10</v>
      </c>
      <c r="C167" s="4">
        <v>52.222000000000001</v>
      </c>
      <c r="D167" s="4">
        <v>0</v>
      </c>
      <c r="E167" s="5">
        <f t="shared" si="8"/>
        <v>-1</v>
      </c>
      <c r="F167" s="4">
        <v>150.95144999999999</v>
      </c>
      <c r="G167" s="4">
        <v>54.10604</v>
      </c>
      <c r="H167" s="5">
        <f t="shared" si="9"/>
        <v>-0.6415666096615833</v>
      </c>
      <c r="I167" s="4">
        <v>89.472300000000004</v>
      </c>
      <c r="J167" s="5">
        <f t="shared" si="10"/>
        <v>-0.39527607985935309</v>
      </c>
      <c r="K167" s="4">
        <v>431.05736000000002</v>
      </c>
      <c r="L167" s="4">
        <v>521.44983000000002</v>
      </c>
      <c r="M167" s="5">
        <f t="shared" si="11"/>
        <v>0.20969940056237535</v>
      </c>
    </row>
    <row r="168" spans="1:13" x14ac:dyDescent="0.25">
      <c r="A168" s="1" t="s">
        <v>28</v>
      </c>
      <c r="B168" s="1" t="s">
        <v>11</v>
      </c>
      <c r="C168" s="4">
        <v>3011.12282</v>
      </c>
      <c r="D168" s="4">
        <v>719.81014000000005</v>
      </c>
      <c r="E168" s="5">
        <f t="shared" si="8"/>
        <v>-0.76094959155468789</v>
      </c>
      <c r="F168" s="4">
        <v>59534.606350000002</v>
      </c>
      <c r="G168" s="4">
        <v>72052.372319999995</v>
      </c>
      <c r="H168" s="5">
        <f t="shared" si="9"/>
        <v>0.2102603298728285</v>
      </c>
      <c r="I168" s="4">
        <v>53272.171869999998</v>
      </c>
      <c r="J168" s="5">
        <f t="shared" si="10"/>
        <v>0.35253303536843394</v>
      </c>
      <c r="K168" s="4">
        <v>363073.74952000001</v>
      </c>
      <c r="L168" s="4">
        <v>337226.5601</v>
      </c>
      <c r="M168" s="5">
        <f t="shared" si="11"/>
        <v>-7.1189915145810412E-2</v>
      </c>
    </row>
    <row r="169" spans="1:13" x14ac:dyDescent="0.25">
      <c r="A169" s="1" t="s">
        <v>28</v>
      </c>
      <c r="B169" s="1" t="s">
        <v>12</v>
      </c>
      <c r="C169" s="4">
        <v>307.10863000000001</v>
      </c>
      <c r="D169" s="4">
        <v>0</v>
      </c>
      <c r="E169" s="5">
        <f t="shared" si="8"/>
        <v>-1</v>
      </c>
      <c r="F169" s="4">
        <v>6285.1911799999998</v>
      </c>
      <c r="G169" s="4">
        <v>4089.91867</v>
      </c>
      <c r="H169" s="5">
        <f t="shared" si="9"/>
        <v>-0.34927696662363095</v>
      </c>
      <c r="I169" s="4">
        <v>4406.8948300000002</v>
      </c>
      <c r="J169" s="5">
        <f t="shared" si="10"/>
        <v>-7.1927325753766702E-2</v>
      </c>
      <c r="K169" s="4">
        <v>27750.663960000002</v>
      </c>
      <c r="L169" s="4">
        <v>22175.547149999999</v>
      </c>
      <c r="M169" s="5">
        <f t="shared" si="11"/>
        <v>-0.20090030343187515</v>
      </c>
    </row>
    <row r="170" spans="1:13" x14ac:dyDescent="0.25">
      <c r="A170" s="1" t="s">
        <v>28</v>
      </c>
      <c r="B170" s="1" t="s">
        <v>13</v>
      </c>
      <c r="C170" s="4">
        <v>18573.033439999999</v>
      </c>
      <c r="D170" s="4">
        <v>0</v>
      </c>
      <c r="E170" s="5">
        <f t="shared" si="8"/>
        <v>-1</v>
      </c>
      <c r="F170" s="4">
        <v>307932.94228000002</v>
      </c>
      <c r="G170" s="4">
        <v>188021.10034</v>
      </c>
      <c r="H170" s="5">
        <f t="shared" si="9"/>
        <v>-0.3894089442076174</v>
      </c>
      <c r="I170" s="4">
        <v>220236.51777000001</v>
      </c>
      <c r="J170" s="5">
        <f t="shared" si="10"/>
        <v>-0.14627645658493194</v>
      </c>
      <c r="K170" s="4">
        <v>1408236.6802300001</v>
      </c>
      <c r="L170" s="4">
        <v>1162301.71936</v>
      </c>
      <c r="M170" s="5">
        <f t="shared" si="11"/>
        <v>-0.17464036004930139</v>
      </c>
    </row>
    <row r="171" spans="1:13" x14ac:dyDescent="0.25">
      <c r="A171" s="1" t="s">
        <v>28</v>
      </c>
      <c r="B171" s="1" t="s">
        <v>14</v>
      </c>
      <c r="C171" s="4">
        <v>1636.0500500000001</v>
      </c>
      <c r="D171" s="4">
        <v>0</v>
      </c>
      <c r="E171" s="5">
        <f t="shared" si="8"/>
        <v>-1</v>
      </c>
      <c r="F171" s="4">
        <v>33384.102919999998</v>
      </c>
      <c r="G171" s="4">
        <v>22965.82906</v>
      </c>
      <c r="H171" s="5">
        <f t="shared" si="9"/>
        <v>-0.3120729014335305</v>
      </c>
      <c r="I171" s="4">
        <v>28049.49396</v>
      </c>
      <c r="J171" s="5">
        <f t="shared" si="10"/>
        <v>-0.18123909498151958</v>
      </c>
      <c r="K171" s="4">
        <v>143114.45606999999</v>
      </c>
      <c r="L171" s="4">
        <v>150954.59328999999</v>
      </c>
      <c r="M171" s="5">
        <f t="shared" si="11"/>
        <v>5.478228709589783E-2</v>
      </c>
    </row>
    <row r="172" spans="1:13" x14ac:dyDescent="0.25">
      <c r="A172" s="1" t="s">
        <v>28</v>
      </c>
      <c r="B172" s="1" t="s">
        <v>15</v>
      </c>
      <c r="C172" s="4">
        <v>1777.1679099999999</v>
      </c>
      <c r="D172" s="4">
        <v>87.572959999999995</v>
      </c>
      <c r="E172" s="5">
        <f t="shared" si="8"/>
        <v>-0.95072330559918783</v>
      </c>
      <c r="F172" s="4">
        <v>84886.226169999994</v>
      </c>
      <c r="G172" s="4">
        <v>25816.72883</v>
      </c>
      <c r="H172" s="5">
        <f t="shared" si="9"/>
        <v>-0.69586669127807221</v>
      </c>
      <c r="I172" s="4">
        <v>31378.59175</v>
      </c>
      <c r="J172" s="5">
        <f t="shared" si="10"/>
        <v>-0.17725024004622514</v>
      </c>
      <c r="K172" s="4">
        <v>271918.74891999998</v>
      </c>
      <c r="L172" s="4">
        <v>153127.12014000001</v>
      </c>
      <c r="M172" s="5">
        <f t="shared" si="11"/>
        <v>-0.43686442825959426</v>
      </c>
    </row>
    <row r="173" spans="1:13" x14ac:dyDescent="0.25">
      <c r="A173" s="2" t="s">
        <v>28</v>
      </c>
      <c r="B173" s="2" t="s">
        <v>16</v>
      </c>
      <c r="C173" s="6">
        <v>115000.60754</v>
      </c>
      <c r="D173" s="6">
        <v>2196.9121</v>
      </c>
      <c r="E173" s="7">
        <f t="shared" si="8"/>
        <v>-0.98089651744460693</v>
      </c>
      <c r="F173" s="6">
        <v>1933605.8830800001</v>
      </c>
      <c r="G173" s="6">
        <v>1177318.0072600001</v>
      </c>
      <c r="H173" s="7">
        <f t="shared" si="9"/>
        <v>-0.39112824512890132</v>
      </c>
      <c r="I173" s="6">
        <v>1281270.5195899999</v>
      </c>
      <c r="J173" s="7">
        <f t="shared" si="10"/>
        <v>-8.1132368801604904E-2</v>
      </c>
      <c r="K173" s="6">
        <v>8718080.3125</v>
      </c>
      <c r="L173" s="6">
        <v>7216725.73594</v>
      </c>
      <c r="M173" s="7">
        <f t="shared" si="11"/>
        <v>-0.17221160195179153</v>
      </c>
    </row>
    <row r="174" spans="1:13" x14ac:dyDescent="0.25">
      <c r="A174" s="1" t="s">
        <v>29</v>
      </c>
      <c r="B174" s="1" t="s">
        <v>4</v>
      </c>
      <c r="C174" s="4">
        <v>104.67063</v>
      </c>
      <c r="D174" s="4">
        <v>0</v>
      </c>
      <c r="E174" s="5">
        <f t="shared" si="8"/>
        <v>-1</v>
      </c>
      <c r="F174" s="4">
        <v>5129.2890799999996</v>
      </c>
      <c r="G174" s="4">
        <v>2828.5465399999998</v>
      </c>
      <c r="H174" s="5">
        <f t="shared" si="9"/>
        <v>-0.44854998502053622</v>
      </c>
      <c r="I174" s="4">
        <v>2556.3481000000002</v>
      </c>
      <c r="J174" s="5">
        <f t="shared" si="10"/>
        <v>0.10647941100040303</v>
      </c>
      <c r="K174" s="4">
        <v>27462.665359999999</v>
      </c>
      <c r="L174" s="4">
        <v>25962.532790000001</v>
      </c>
      <c r="M174" s="5">
        <f t="shared" si="11"/>
        <v>-5.4624434676503575E-2</v>
      </c>
    </row>
    <row r="175" spans="1:13" x14ac:dyDescent="0.25">
      <c r="A175" s="1" t="s">
        <v>29</v>
      </c>
      <c r="B175" s="1" t="s">
        <v>5</v>
      </c>
      <c r="C175" s="4">
        <v>4952.3581800000002</v>
      </c>
      <c r="D175" s="4">
        <v>0</v>
      </c>
      <c r="E175" s="5">
        <f t="shared" si="8"/>
        <v>-1</v>
      </c>
      <c r="F175" s="4">
        <v>64324.494019999998</v>
      </c>
      <c r="G175" s="4">
        <v>41032.382740000001</v>
      </c>
      <c r="H175" s="5">
        <f t="shared" si="9"/>
        <v>-0.36210329571745925</v>
      </c>
      <c r="I175" s="4">
        <v>60926.048640000001</v>
      </c>
      <c r="J175" s="5">
        <f t="shared" si="10"/>
        <v>-0.32652151820230035</v>
      </c>
      <c r="K175" s="4">
        <v>307991.74806000001</v>
      </c>
      <c r="L175" s="4">
        <v>281517.78521</v>
      </c>
      <c r="M175" s="5">
        <f t="shared" si="11"/>
        <v>-8.595672779142971E-2</v>
      </c>
    </row>
    <row r="176" spans="1:13" x14ac:dyDescent="0.25">
      <c r="A176" s="1" t="s">
        <v>29</v>
      </c>
      <c r="B176" s="1" t="s">
        <v>6</v>
      </c>
      <c r="C176" s="4">
        <v>552.67470000000003</v>
      </c>
      <c r="D176" s="4">
        <v>0</v>
      </c>
      <c r="E176" s="5">
        <f t="shared" si="8"/>
        <v>-1</v>
      </c>
      <c r="F176" s="4">
        <v>4522.7536600000003</v>
      </c>
      <c r="G176" s="4">
        <v>3310.8049799999999</v>
      </c>
      <c r="H176" s="5">
        <f t="shared" si="9"/>
        <v>-0.26796698894274962</v>
      </c>
      <c r="I176" s="4">
        <v>2903.7799799999998</v>
      </c>
      <c r="J176" s="5">
        <f t="shared" si="10"/>
        <v>0.14017074392805751</v>
      </c>
      <c r="K176" s="4">
        <v>29095.926670000001</v>
      </c>
      <c r="L176" s="4">
        <v>22878.159680000001</v>
      </c>
      <c r="M176" s="5">
        <f t="shared" si="11"/>
        <v>-0.21369888165173878</v>
      </c>
    </row>
    <row r="177" spans="1:13" x14ac:dyDescent="0.25">
      <c r="A177" s="1" t="s">
        <v>29</v>
      </c>
      <c r="B177" s="1" t="s">
        <v>7</v>
      </c>
      <c r="C177" s="4">
        <v>66</v>
      </c>
      <c r="D177" s="4">
        <v>0</v>
      </c>
      <c r="E177" s="5">
        <f t="shared" si="8"/>
        <v>-1</v>
      </c>
      <c r="F177" s="4">
        <v>1697.8563300000001</v>
      </c>
      <c r="G177" s="4">
        <v>949.37635</v>
      </c>
      <c r="H177" s="5">
        <f t="shared" si="9"/>
        <v>-0.44083823040551373</v>
      </c>
      <c r="I177" s="4">
        <v>455.37430999999998</v>
      </c>
      <c r="J177" s="5">
        <f t="shared" si="10"/>
        <v>1.0848263267200999</v>
      </c>
      <c r="K177" s="4">
        <v>5445.8059300000004</v>
      </c>
      <c r="L177" s="4">
        <v>6418.1602199999998</v>
      </c>
      <c r="M177" s="5">
        <f t="shared" si="11"/>
        <v>0.17855103587945864</v>
      </c>
    </row>
    <row r="178" spans="1:13" x14ac:dyDescent="0.25">
      <c r="A178" s="1" t="s">
        <v>29</v>
      </c>
      <c r="B178" s="1" t="s">
        <v>8</v>
      </c>
      <c r="C178" s="4">
        <v>209.39521999999999</v>
      </c>
      <c r="D178" s="4">
        <v>0</v>
      </c>
      <c r="E178" s="5">
        <f t="shared" si="8"/>
        <v>-1</v>
      </c>
      <c r="F178" s="4">
        <v>2034.4043799999999</v>
      </c>
      <c r="G178" s="4">
        <v>530.06326999999999</v>
      </c>
      <c r="H178" s="5">
        <f t="shared" si="9"/>
        <v>-0.73945038891432202</v>
      </c>
      <c r="I178" s="4">
        <v>951.90509999999995</v>
      </c>
      <c r="J178" s="5">
        <f t="shared" si="10"/>
        <v>-0.44315534185077898</v>
      </c>
      <c r="K178" s="4">
        <v>14297.0959</v>
      </c>
      <c r="L178" s="4">
        <v>8411.3791999999994</v>
      </c>
      <c r="M178" s="5">
        <f t="shared" si="11"/>
        <v>-0.41167218441893505</v>
      </c>
    </row>
    <row r="179" spans="1:13" x14ac:dyDescent="0.25">
      <c r="A179" s="1" t="s">
        <v>29</v>
      </c>
      <c r="B179" s="1" t="s">
        <v>9</v>
      </c>
      <c r="C179" s="4">
        <v>223.5667</v>
      </c>
      <c r="D179" s="4">
        <v>0</v>
      </c>
      <c r="E179" s="5">
        <f t="shared" si="8"/>
        <v>-1</v>
      </c>
      <c r="F179" s="4">
        <v>3698.90083</v>
      </c>
      <c r="G179" s="4">
        <v>2502.5405500000002</v>
      </c>
      <c r="H179" s="5">
        <f t="shared" si="9"/>
        <v>-0.32343670051840778</v>
      </c>
      <c r="I179" s="4">
        <v>3696.3249900000001</v>
      </c>
      <c r="J179" s="5">
        <f t="shared" si="10"/>
        <v>-0.32296522714578724</v>
      </c>
      <c r="K179" s="4">
        <v>16737.623599999999</v>
      </c>
      <c r="L179" s="4">
        <v>15200.059160000001</v>
      </c>
      <c r="M179" s="5">
        <f t="shared" si="11"/>
        <v>-9.1862768380094217E-2</v>
      </c>
    </row>
    <row r="180" spans="1:13" x14ac:dyDescent="0.25">
      <c r="A180" s="1" t="s">
        <v>29</v>
      </c>
      <c r="B180" s="1" t="s">
        <v>10</v>
      </c>
      <c r="C180" s="4">
        <v>0</v>
      </c>
      <c r="D180" s="4">
        <v>0</v>
      </c>
      <c r="E180" s="5" t="str">
        <f t="shared" si="8"/>
        <v/>
      </c>
      <c r="F180" s="4">
        <v>0</v>
      </c>
      <c r="G180" s="4">
        <v>0</v>
      </c>
      <c r="H180" s="5" t="str">
        <f t="shared" si="9"/>
        <v/>
      </c>
      <c r="I180" s="4">
        <v>0</v>
      </c>
      <c r="J180" s="5" t="str">
        <f t="shared" si="10"/>
        <v/>
      </c>
      <c r="K180" s="4">
        <v>0</v>
      </c>
      <c r="L180" s="4">
        <v>0</v>
      </c>
      <c r="M180" s="5" t="str">
        <f t="shared" si="11"/>
        <v/>
      </c>
    </row>
    <row r="181" spans="1:13" x14ac:dyDescent="0.25">
      <c r="A181" s="1" t="s">
        <v>29</v>
      </c>
      <c r="B181" s="1" t="s">
        <v>11</v>
      </c>
      <c r="C181" s="4">
        <v>929.01130000000001</v>
      </c>
      <c r="D181" s="4">
        <v>0</v>
      </c>
      <c r="E181" s="5">
        <f t="shared" si="8"/>
        <v>-1</v>
      </c>
      <c r="F181" s="4">
        <v>10618.812519999999</v>
      </c>
      <c r="G181" s="4">
        <v>7665.9591</v>
      </c>
      <c r="H181" s="5">
        <f t="shared" si="9"/>
        <v>-0.27807755475844864</v>
      </c>
      <c r="I181" s="4">
        <v>12082.837530000001</v>
      </c>
      <c r="J181" s="5">
        <f t="shared" si="10"/>
        <v>-0.36554976585868237</v>
      </c>
      <c r="K181" s="4">
        <v>50954.87599</v>
      </c>
      <c r="L181" s="4">
        <v>52670.233110000001</v>
      </c>
      <c r="M181" s="5">
        <f t="shared" si="11"/>
        <v>3.3664238930473322E-2</v>
      </c>
    </row>
    <row r="182" spans="1:13" x14ac:dyDescent="0.25">
      <c r="A182" s="1" t="s">
        <v>29</v>
      </c>
      <c r="B182" s="1" t="s">
        <v>12</v>
      </c>
      <c r="C182" s="4">
        <v>561.18409999999994</v>
      </c>
      <c r="D182" s="4">
        <v>0</v>
      </c>
      <c r="E182" s="5">
        <f t="shared" si="8"/>
        <v>-1</v>
      </c>
      <c r="F182" s="4">
        <v>6744.4874300000001</v>
      </c>
      <c r="G182" s="4">
        <v>4717.4367499999998</v>
      </c>
      <c r="H182" s="5">
        <f t="shared" si="9"/>
        <v>-0.30054925612041661</v>
      </c>
      <c r="I182" s="4">
        <v>4427.2987899999998</v>
      </c>
      <c r="J182" s="5">
        <f t="shared" si="10"/>
        <v>6.5533855689916098E-2</v>
      </c>
      <c r="K182" s="4">
        <v>27540.558949999999</v>
      </c>
      <c r="L182" s="4">
        <v>25458.308379999999</v>
      </c>
      <c r="M182" s="5">
        <f t="shared" si="11"/>
        <v>-7.5606692434250666E-2</v>
      </c>
    </row>
    <row r="183" spans="1:13" x14ac:dyDescent="0.25">
      <c r="A183" s="1" t="s">
        <v>29</v>
      </c>
      <c r="B183" s="1" t="s">
        <v>13</v>
      </c>
      <c r="C183" s="4">
        <v>309.82584000000003</v>
      </c>
      <c r="D183" s="4">
        <v>0</v>
      </c>
      <c r="E183" s="5">
        <f t="shared" si="8"/>
        <v>-1</v>
      </c>
      <c r="F183" s="4">
        <v>12189.60282</v>
      </c>
      <c r="G183" s="4">
        <v>6169.1473100000003</v>
      </c>
      <c r="H183" s="5">
        <f t="shared" si="9"/>
        <v>-0.49390087592698118</v>
      </c>
      <c r="I183" s="4">
        <v>8596.7763300000006</v>
      </c>
      <c r="J183" s="5">
        <f t="shared" si="10"/>
        <v>-0.28238829612541516</v>
      </c>
      <c r="K183" s="4">
        <v>64653.23128</v>
      </c>
      <c r="L183" s="4">
        <v>45764.515460000002</v>
      </c>
      <c r="M183" s="5">
        <f t="shared" si="11"/>
        <v>-0.29215424265798584</v>
      </c>
    </row>
    <row r="184" spans="1:13" x14ac:dyDescent="0.25">
      <c r="A184" s="1" t="s">
        <v>29</v>
      </c>
      <c r="B184" s="1" t="s">
        <v>14</v>
      </c>
      <c r="C184" s="4">
        <v>309.24229000000003</v>
      </c>
      <c r="D184" s="4">
        <v>0</v>
      </c>
      <c r="E184" s="5">
        <f t="shared" si="8"/>
        <v>-1</v>
      </c>
      <c r="F184" s="4">
        <v>2677.7330200000001</v>
      </c>
      <c r="G184" s="4">
        <v>2277.5586400000002</v>
      </c>
      <c r="H184" s="5">
        <f t="shared" si="9"/>
        <v>-0.14944521242823527</v>
      </c>
      <c r="I184" s="4">
        <v>4664.6714400000001</v>
      </c>
      <c r="J184" s="5">
        <f t="shared" si="10"/>
        <v>-0.51174296640279548</v>
      </c>
      <c r="K184" s="4">
        <v>16694.547470000001</v>
      </c>
      <c r="L184" s="4">
        <v>15650.963030000001</v>
      </c>
      <c r="M184" s="5">
        <f t="shared" si="11"/>
        <v>-6.2510495829570467E-2</v>
      </c>
    </row>
    <row r="185" spans="1:13" x14ac:dyDescent="0.25">
      <c r="A185" s="1" t="s">
        <v>29</v>
      </c>
      <c r="B185" s="1" t="s">
        <v>15</v>
      </c>
      <c r="C185" s="4">
        <v>611.06165999999996</v>
      </c>
      <c r="D185" s="4">
        <v>0</v>
      </c>
      <c r="E185" s="5">
        <f t="shared" si="8"/>
        <v>-1</v>
      </c>
      <c r="F185" s="4">
        <v>4092.9758299999999</v>
      </c>
      <c r="G185" s="4">
        <v>2382.2890000000002</v>
      </c>
      <c r="H185" s="5">
        <f t="shared" si="9"/>
        <v>-0.41795673882589224</v>
      </c>
      <c r="I185" s="4">
        <v>2698.52367</v>
      </c>
      <c r="J185" s="5">
        <f t="shared" si="10"/>
        <v>-0.11718802896400005</v>
      </c>
      <c r="K185" s="4">
        <v>19663.155439999999</v>
      </c>
      <c r="L185" s="4">
        <v>15298.36983</v>
      </c>
      <c r="M185" s="5">
        <f t="shared" si="11"/>
        <v>-0.22197788260987272</v>
      </c>
    </row>
    <row r="186" spans="1:13" x14ac:dyDescent="0.25">
      <c r="A186" s="2" t="s">
        <v>29</v>
      </c>
      <c r="B186" s="2" t="s">
        <v>16</v>
      </c>
      <c r="C186" s="6">
        <v>8828.9906200000005</v>
      </c>
      <c r="D186" s="6">
        <v>0</v>
      </c>
      <c r="E186" s="7">
        <f t="shared" si="8"/>
        <v>-1</v>
      </c>
      <c r="F186" s="6">
        <v>117731.30992</v>
      </c>
      <c r="G186" s="6">
        <v>74366.105230000001</v>
      </c>
      <c r="H186" s="7">
        <f t="shared" si="9"/>
        <v>-0.36834045862113685</v>
      </c>
      <c r="I186" s="6">
        <v>103959.88888</v>
      </c>
      <c r="J186" s="7">
        <f t="shared" si="10"/>
        <v>-0.2846654028666753</v>
      </c>
      <c r="K186" s="6">
        <v>580537.23465</v>
      </c>
      <c r="L186" s="6">
        <v>515230.46607000002</v>
      </c>
      <c r="M186" s="7">
        <f t="shared" si="11"/>
        <v>-0.11249367772141738</v>
      </c>
    </row>
    <row r="187" spans="1:13" x14ac:dyDescent="0.25">
      <c r="A187" s="1" t="s">
        <v>30</v>
      </c>
      <c r="B187" s="1" t="s">
        <v>4</v>
      </c>
      <c r="C187" s="4">
        <v>574.39783</v>
      </c>
      <c r="D187" s="4">
        <v>0</v>
      </c>
      <c r="E187" s="5">
        <f t="shared" si="8"/>
        <v>-1</v>
      </c>
      <c r="F187" s="4">
        <v>12852.62334</v>
      </c>
      <c r="G187" s="4">
        <v>4955.1505699999998</v>
      </c>
      <c r="H187" s="5">
        <f t="shared" si="9"/>
        <v>-0.61446387722430529</v>
      </c>
      <c r="I187" s="4">
        <v>10793.55896</v>
      </c>
      <c r="J187" s="5">
        <f t="shared" si="10"/>
        <v>-0.54091596772080819</v>
      </c>
      <c r="K187" s="4">
        <v>68515.423240000004</v>
      </c>
      <c r="L187" s="4">
        <v>55323.987930000003</v>
      </c>
      <c r="M187" s="5">
        <f t="shared" si="11"/>
        <v>-0.19253234799108276</v>
      </c>
    </row>
    <row r="188" spans="1:13" x14ac:dyDescent="0.25">
      <c r="A188" s="1" t="s">
        <v>30</v>
      </c>
      <c r="B188" s="1" t="s">
        <v>5</v>
      </c>
      <c r="C188" s="4">
        <v>7651.8987100000004</v>
      </c>
      <c r="D188" s="4">
        <v>0</v>
      </c>
      <c r="E188" s="5">
        <f t="shared" si="8"/>
        <v>-1</v>
      </c>
      <c r="F188" s="4">
        <v>115185.59364000001</v>
      </c>
      <c r="G188" s="4">
        <v>82433.677519999997</v>
      </c>
      <c r="H188" s="5">
        <f t="shared" si="9"/>
        <v>-0.28434038567672404</v>
      </c>
      <c r="I188" s="4">
        <v>108048.16529999999</v>
      </c>
      <c r="J188" s="5">
        <f t="shared" si="10"/>
        <v>-0.23706545788056987</v>
      </c>
      <c r="K188" s="4">
        <v>545036.89130000002</v>
      </c>
      <c r="L188" s="4">
        <v>500216.58409999998</v>
      </c>
      <c r="M188" s="5">
        <f t="shared" si="11"/>
        <v>-8.2233529354492796E-2</v>
      </c>
    </row>
    <row r="189" spans="1:13" x14ac:dyDescent="0.25">
      <c r="A189" s="1" t="s">
        <v>30</v>
      </c>
      <c r="B189" s="1" t="s">
        <v>6</v>
      </c>
      <c r="C189" s="4">
        <v>446.92194999999998</v>
      </c>
      <c r="D189" s="4">
        <v>0</v>
      </c>
      <c r="E189" s="5">
        <f t="shared" si="8"/>
        <v>-1</v>
      </c>
      <c r="F189" s="4">
        <v>13543.264020000001</v>
      </c>
      <c r="G189" s="4">
        <v>8397.3682599999993</v>
      </c>
      <c r="H189" s="5">
        <f t="shared" si="9"/>
        <v>-0.37995979052027673</v>
      </c>
      <c r="I189" s="4">
        <v>11395.499159999999</v>
      </c>
      <c r="J189" s="5">
        <f t="shared" si="10"/>
        <v>-0.26309781238227048</v>
      </c>
      <c r="K189" s="4">
        <v>52556.43881</v>
      </c>
      <c r="L189" s="4">
        <v>52646.693720000003</v>
      </c>
      <c r="M189" s="5">
        <f t="shared" si="11"/>
        <v>1.7172950078732097E-3</v>
      </c>
    </row>
    <row r="190" spans="1:13" x14ac:dyDescent="0.25">
      <c r="A190" s="1" t="s">
        <v>30</v>
      </c>
      <c r="B190" s="1" t="s">
        <v>7</v>
      </c>
      <c r="C190" s="4">
        <v>634.53083000000004</v>
      </c>
      <c r="D190" s="4">
        <v>0</v>
      </c>
      <c r="E190" s="5">
        <f t="shared" si="8"/>
        <v>-1</v>
      </c>
      <c r="F190" s="4">
        <v>3788.32557</v>
      </c>
      <c r="G190" s="4">
        <v>1351.9239600000001</v>
      </c>
      <c r="H190" s="5">
        <f t="shared" si="9"/>
        <v>-0.64313416705629134</v>
      </c>
      <c r="I190" s="4">
        <v>2205.2392599999998</v>
      </c>
      <c r="J190" s="5">
        <f t="shared" si="10"/>
        <v>-0.3869490787135722</v>
      </c>
      <c r="K190" s="4">
        <v>13950.2755</v>
      </c>
      <c r="L190" s="4">
        <v>12962.500040000001</v>
      </c>
      <c r="M190" s="5">
        <f t="shared" si="11"/>
        <v>-7.0806878330108902E-2</v>
      </c>
    </row>
    <row r="191" spans="1:13" x14ac:dyDescent="0.25">
      <c r="A191" s="1" t="s">
        <v>30</v>
      </c>
      <c r="B191" s="1" t="s">
        <v>8</v>
      </c>
      <c r="C191" s="4">
        <v>7557.2377100000003</v>
      </c>
      <c r="D191" s="4">
        <v>0</v>
      </c>
      <c r="E191" s="5">
        <f t="shared" si="8"/>
        <v>-1</v>
      </c>
      <c r="F191" s="4">
        <v>185323.73686999999</v>
      </c>
      <c r="G191" s="4">
        <v>107241.42518000001</v>
      </c>
      <c r="H191" s="5">
        <f t="shared" si="9"/>
        <v>-0.42132925338524119</v>
      </c>
      <c r="I191" s="4">
        <v>112447.29887</v>
      </c>
      <c r="J191" s="5">
        <f t="shared" si="10"/>
        <v>-4.6296120425431408E-2</v>
      </c>
      <c r="K191" s="4">
        <v>610405.68032000004</v>
      </c>
      <c r="L191" s="4">
        <v>503034.36456999998</v>
      </c>
      <c r="M191" s="5">
        <f t="shared" si="11"/>
        <v>-0.17590156712452543</v>
      </c>
    </row>
    <row r="192" spans="1:13" x14ac:dyDescent="0.25">
      <c r="A192" s="1" t="s">
        <v>30</v>
      </c>
      <c r="B192" s="1" t="s">
        <v>9</v>
      </c>
      <c r="C192" s="4">
        <v>94.983829999999998</v>
      </c>
      <c r="D192" s="4">
        <v>0</v>
      </c>
      <c r="E192" s="5">
        <f t="shared" si="8"/>
        <v>-1</v>
      </c>
      <c r="F192" s="4">
        <v>3314.1999300000002</v>
      </c>
      <c r="G192" s="4">
        <v>2147.7986599999999</v>
      </c>
      <c r="H192" s="5">
        <f t="shared" si="9"/>
        <v>-0.3519405270158219</v>
      </c>
      <c r="I192" s="4">
        <v>3781.2271599999999</v>
      </c>
      <c r="J192" s="5">
        <f t="shared" si="10"/>
        <v>-0.4319837002334449</v>
      </c>
      <c r="K192" s="4">
        <v>19067.76482</v>
      </c>
      <c r="L192" s="4">
        <v>14070.219810000001</v>
      </c>
      <c r="M192" s="5">
        <f t="shared" si="11"/>
        <v>-0.26209390860317938</v>
      </c>
    </row>
    <row r="193" spans="1:13" x14ac:dyDescent="0.25">
      <c r="A193" s="1" t="s">
        <v>30</v>
      </c>
      <c r="B193" s="1" t="s">
        <v>10</v>
      </c>
      <c r="C193" s="4">
        <v>0</v>
      </c>
      <c r="D193" s="4">
        <v>0</v>
      </c>
      <c r="E193" s="5" t="str">
        <f t="shared" si="8"/>
        <v/>
      </c>
      <c r="F193" s="4">
        <v>0</v>
      </c>
      <c r="G193" s="4">
        <v>0</v>
      </c>
      <c r="H193" s="5" t="str">
        <f t="shared" si="9"/>
        <v/>
      </c>
      <c r="I193" s="4">
        <v>0</v>
      </c>
      <c r="J193" s="5" t="str">
        <f t="shared" si="10"/>
        <v/>
      </c>
      <c r="K193" s="4">
        <v>19.540590000000002</v>
      </c>
      <c r="L193" s="4">
        <v>19.98518</v>
      </c>
      <c r="M193" s="5">
        <f t="shared" si="11"/>
        <v>2.2752127750492512E-2</v>
      </c>
    </row>
    <row r="194" spans="1:13" x14ac:dyDescent="0.25">
      <c r="A194" s="1" t="s">
        <v>30</v>
      </c>
      <c r="B194" s="1" t="s">
        <v>11</v>
      </c>
      <c r="C194" s="4">
        <v>4184.4598500000002</v>
      </c>
      <c r="D194" s="4">
        <v>0</v>
      </c>
      <c r="E194" s="5">
        <f t="shared" si="8"/>
        <v>-1</v>
      </c>
      <c r="F194" s="4">
        <v>49237.777450000001</v>
      </c>
      <c r="G194" s="4">
        <v>26268.42237</v>
      </c>
      <c r="H194" s="5">
        <f t="shared" si="9"/>
        <v>-0.46649861690700667</v>
      </c>
      <c r="I194" s="4">
        <v>29943.041079999999</v>
      </c>
      <c r="J194" s="5">
        <f t="shared" si="10"/>
        <v>-0.12272029084094616</v>
      </c>
      <c r="K194" s="4">
        <v>197511.79808000001</v>
      </c>
      <c r="L194" s="4">
        <v>151895.46518</v>
      </c>
      <c r="M194" s="5">
        <f t="shared" si="11"/>
        <v>-0.23095497759340744</v>
      </c>
    </row>
    <row r="195" spans="1:13" x14ac:dyDescent="0.25">
      <c r="A195" s="1" t="s">
        <v>30</v>
      </c>
      <c r="B195" s="1" t="s">
        <v>12</v>
      </c>
      <c r="C195" s="4">
        <v>373.12083000000001</v>
      </c>
      <c r="D195" s="4">
        <v>0</v>
      </c>
      <c r="E195" s="5">
        <f t="shared" si="8"/>
        <v>-1</v>
      </c>
      <c r="F195" s="4">
        <v>3514.62988</v>
      </c>
      <c r="G195" s="4">
        <v>3358.8549899999998</v>
      </c>
      <c r="H195" s="5">
        <f t="shared" si="9"/>
        <v>-4.4321847625104716E-2</v>
      </c>
      <c r="I195" s="4">
        <v>3641.4545499999999</v>
      </c>
      <c r="J195" s="5">
        <f t="shared" si="10"/>
        <v>-7.76062301807392E-2</v>
      </c>
      <c r="K195" s="4">
        <v>16002.29234</v>
      </c>
      <c r="L195" s="4">
        <v>18271.03629</v>
      </c>
      <c r="M195" s="5">
        <f t="shared" si="11"/>
        <v>0.14177618442383744</v>
      </c>
    </row>
    <row r="196" spans="1:13" x14ac:dyDescent="0.25">
      <c r="A196" s="1" t="s">
        <v>30</v>
      </c>
      <c r="B196" s="1" t="s">
        <v>13</v>
      </c>
      <c r="C196" s="4">
        <v>3736.8216299999999</v>
      </c>
      <c r="D196" s="4">
        <v>0</v>
      </c>
      <c r="E196" s="5">
        <f t="shared" si="8"/>
        <v>-1</v>
      </c>
      <c r="F196" s="4">
        <v>55077.837240000001</v>
      </c>
      <c r="G196" s="4">
        <v>26238.238099999999</v>
      </c>
      <c r="H196" s="5">
        <f t="shared" si="9"/>
        <v>-0.52361531579993459</v>
      </c>
      <c r="I196" s="4">
        <v>30814.203710000002</v>
      </c>
      <c r="J196" s="5">
        <f t="shared" si="10"/>
        <v>-0.14850182899631392</v>
      </c>
      <c r="K196" s="4">
        <v>205465.02768</v>
      </c>
      <c r="L196" s="4">
        <v>170488.94558999999</v>
      </c>
      <c r="M196" s="5">
        <f t="shared" si="11"/>
        <v>-0.17022888267132863</v>
      </c>
    </row>
    <row r="197" spans="1:13" x14ac:dyDescent="0.25">
      <c r="A197" s="1" t="s">
        <v>30</v>
      </c>
      <c r="B197" s="1" t="s">
        <v>14</v>
      </c>
      <c r="C197" s="4">
        <v>207.26248000000001</v>
      </c>
      <c r="D197" s="4">
        <v>0</v>
      </c>
      <c r="E197" s="5">
        <f t="shared" ref="E197:E260" si="12">IF(C197=0,"",(D197/C197-1))</f>
        <v>-1</v>
      </c>
      <c r="F197" s="4">
        <v>2829.5586800000001</v>
      </c>
      <c r="G197" s="4">
        <v>3714.9593399999999</v>
      </c>
      <c r="H197" s="5">
        <f t="shared" ref="H197:H260" si="13">IF(F197=0,"",(G197/F197-1))</f>
        <v>0.31291122048757081</v>
      </c>
      <c r="I197" s="4">
        <v>4005.2174500000001</v>
      </c>
      <c r="J197" s="5">
        <f t="shared" ref="J197:J260" si="14">IF(I197=0,"",(G197/I197-1))</f>
        <v>-7.2470000349169617E-2</v>
      </c>
      <c r="K197" s="4">
        <v>11601.47235</v>
      </c>
      <c r="L197" s="4">
        <v>14422.61556</v>
      </c>
      <c r="M197" s="5">
        <f t="shared" ref="M197:M260" si="15">IF(K197=0,"",(L197/K197-1))</f>
        <v>0.2431711359463784</v>
      </c>
    </row>
    <row r="198" spans="1:13" x14ac:dyDescent="0.25">
      <c r="A198" s="1" t="s">
        <v>30</v>
      </c>
      <c r="B198" s="1" t="s">
        <v>15</v>
      </c>
      <c r="C198" s="4">
        <v>1213.6555499999999</v>
      </c>
      <c r="D198" s="4">
        <v>0</v>
      </c>
      <c r="E198" s="5">
        <f t="shared" si="12"/>
        <v>-1</v>
      </c>
      <c r="F198" s="4">
        <v>13966.751480000001</v>
      </c>
      <c r="G198" s="4">
        <v>6690.6256599999997</v>
      </c>
      <c r="H198" s="5">
        <f t="shared" si="13"/>
        <v>-0.5209604989692278</v>
      </c>
      <c r="I198" s="4">
        <v>11729.500040000001</v>
      </c>
      <c r="J198" s="5">
        <f t="shared" si="14"/>
        <v>-0.42958986852094339</v>
      </c>
      <c r="K198" s="4">
        <v>70618.965469999996</v>
      </c>
      <c r="L198" s="4">
        <v>44781.031519999997</v>
      </c>
      <c r="M198" s="5">
        <f t="shared" si="15"/>
        <v>-0.36587811472509246</v>
      </c>
    </row>
    <row r="199" spans="1:13" x14ac:dyDescent="0.25">
      <c r="A199" s="2" t="s">
        <v>30</v>
      </c>
      <c r="B199" s="2" t="s">
        <v>16</v>
      </c>
      <c r="C199" s="6">
        <v>26675.2912</v>
      </c>
      <c r="D199" s="6">
        <v>0</v>
      </c>
      <c r="E199" s="7">
        <f t="shared" si="12"/>
        <v>-1</v>
      </c>
      <c r="F199" s="6">
        <v>458634.29810000001</v>
      </c>
      <c r="G199" s="6">
        <v>272798.44461000001</v>
      </c>
      <c r="H199" s="7">
        <f t="shared" si="13"/>
        <v>-0.40519397319360662</v>
      </c>
      <c r="I199" s="6">
        <v>328804.40554000001</v>
      </c>
      <c r="J199" s="7">
        <f t="shared" si="14"/>
        <v>-0.17033214879837344</v>
      </c>
      <c r="K199" s="6">
        <v>1810751.5704999999</v>
      </c>
      <c r="L199" s="6">
        <v>1538133.42949</v>
      </c>
      <c r="M199" s="7">
        <f t="shared" si="15"/>
        <v>-0.15055524206157245</v>
      </c>
    </row>
    <row r="200" spans="1:13" x14ac:dyDescent="0.25">
      <c r="A200" s="1" t="s">
        <v>31</v>
      </c>
      <c r="B200" s="1" t="s">
        <v>4</v>
      </c>
      <c r="C200" s="4">
        <v>9107.8307600000007</v>
      </c>
      <c r="D200" s="4">
        <v>0</v>
      </c>
      <c r="E200" s="5">
        <f t="shared" si="12"/>
        <v>-1</v>
      </c>
      <c r="F200" s="4">
        <v>110396.90819</v>
      </c>
      <c r="G200" s="4">
        <v>51588.504760000003</v>
      </c>
      <c r="H200" s="5">
        <f t="shared" si="13"/>
        <v>-0.53269973221339728</v>
      </c>
      <c r="I200" s="4">
        <v>67859.114660000007</v>
      </c>
      <c r="J200" s="5">
        <f t="shared" si="14"/>
        <v>-0.23977044176780016</v>
      </c>
      <c r="K200" s="4">
        <v>466101.96727000002</v>
      </c>
      <c r="L200" s="4">
        <v>371372.54574999999</v>
      </c>
      <c r="M200" s="5">
        <f t="shared" si="15"/>
        <v>-0.20323754923163817</v>
      </c>
    </row>
    <row r="201" spans="1:13" x14ac:dyDescent="0.25">
      <c r="A201" s="1" t="s">
        <v>31</v>
      </c>
      <c r="B201" s="1" t="s">
        <v>5</v>
      </c>
      <c r="C201" s="4">
        <v>27671.194230000001</v>
      </c>
      <c r="D201" s="4">
        <v>12.0852</v>
      </c>
      <c r="E201" s="5">
        <f t="shared" si="12"/>
        <v>-0.99956325701379023</v>
      </c>
      <c r="F201" s="4">
        <v>271875.72918999998</v>
      </c>
      <c r="G201" s="4">
        <v>154380.47010999999</v>
      </c>
      <c r="H201" s="5">
        <f t="shared" si="13"/>
        <v>-0.43216531107816758</v>
      </c>
      <c r="I201" s="4">
        <v>140779.99796000001</v>
      </c>
      <c r="J201" s="5">
        <f t="shared" si="14"/>
        <v>9.660798655405789E-2</v>
      </c>
      <c r="K201" s="4">
        <v>1237095.6454799999</v>
      </c>
      <c r="L201" s="4">
        <v>987982.22910999996</v>
      </c>
      <c r="M201" s="5">
        <f t="shared" si="15"/>
        <v>-0.2013695685375585</v>
      </c>
    </row>
    <row r="202" spans="1:13" x14ac:dyDescent="0.25">
      <c r="A202" s="1" t="s">
        <v>31</v>
      </c>
      <c r="B202" s="1" t="s">
        <v>6</v>
      </c>
      <c r="C202" s="4">
        <v>13185.57807</v>
      </c>
      <c r="D202" s="4">
        <v>19.897040000000001</v>
      </c>
      <c r="E202" s="5">
        <f t="shared" si="12"/>
        <v>-0.99849099979580946</v>
      </c>
      <c r="F202" s="4">
        <v>119723.60314000001</v>
      </c>
      <c r="G202" s="4">
        <v>93014.990409999999</v>
      </c>
      <c r="H202" s="5">
        <f t="shared" si="13"/>
        <v>-0.22308560742837003</v>
      </c>
      <c r="I202" s="4">
        <v>109904.71945999999</v>
      </c>
      <c r="J202" s="5">
        <f t="shared" si="14"/>
        <v>-0.15367610356484318</v>
      </c>
      <c r="K202" s="4">
        <v>468331.30952000001</v>
      </c>
      <c r="L202" s="4">
        <v>503828.00315</v>
      </c>
      <c r="M202" s="5">
        <f t="shared" si="15"/>
        <v>7.5793979408254941E-2</v>
      </c>
    </row>
    <row r="203" spans="1:13" x14ac:dyDescent="0.25">
      <c r="A203" s="1" t="s">
        <v>31</v>
      </c>
      <c r="B203" s="1" t="s">
        <v>7</v>
      </c>
      <c r="C203" s="4">
        <v>813.97749999999996</v>
      </c>
      <c r="D203" s="4">
        <v>0</v>
      </c>
      <c r="E203" s="5">
        <f t="shared" si="12"/>
        <v>-1</v>
      </c>
      <c r="F203" s="4">
        <v>12126.3941</v>
      </c>
      <c r="G203" s="4">
        <v>5452.38364</v>
      </c>
      <c r="H203" s="5">
        <f t="shared" si="13"/>
        <v>-0.55037057223795816</v>
      </c>
      <c r="I203" s="4">
        <v>8221.5956399999995</v>
      </c>
      <c r="J203" s="5">
        <f t="shared" si="14"/>
        <v>-0.33682172187198445</v>
      </c>
      <c r="K203" s="4">
        <v>62474.162609999999</v>
      </c>
      <c r="L203" s="4">
        <v>52762.228060000001</v>
      </c>
      <c r="M203" s="5">
        <f t="shared" si="15"/>
        <v>-0.15545521771340154</v>
      </c>
    </row>
    <row r="204" spans="1:13" x14ac:dyDescent="0.25">
      <c r="A204" s="1" t="s">
        <v>31</v>
      </c>
      <c r="B204" s="1" t="s">
        <v>8</v>
      </c>
      <c r="C204" s="4">
        <v>5411.2745000000004</v>
      </c>
      <c r="D204" s="4">
        <v>0</v>
      </c>
      <c r="E204" s="5">
        <f t="shared" si="12"/>
        <v>-1</v>
      </c>
      <c r="F204" s="4">
        <v>43413.297189999997</v>
      </c>
      <c r="G204" s="4">
        <v>13686.04088</v>
      </c>
      <c r="H204" s="5">
        <f t="shared" si="13"/>
        <v>-0.6847500243968454</v>
      </c>
      <c r="I204" s="4">
        <v>16408.197789999998</v>
      </c>
      <c r="J204" s="5">
        <f t="shared" si="14"/>
        <v>-0.16590224867102832</v>
      </c>
      <c r="K204" s="4">
        <v>179903.53362</v>
      </c>
      <c r="L204" s="4">
        <v>123144.58534999999</v>
      </c>
      <c r="M204" s="5">
        <f t="shared" si="15"/>
        <v>-0.315496572679271</v>
      </c>
    </row>
    <row r="205" spans="1:13" x14ac:dyDescent="0.25">
      <c r="A205" s="1" t="s">
        <v>31</v>
      </c>
      <c r="B205" s="1" t="s">
        <v>9</v>
      </c>
      <c r="C205" s="4">
        <v>1828.40335</v>
      </c>
      <c r="D205" s="4">
        <v>8.3617899999999992</v>
      </c>
      <c r="E205" s="5">
        <f t="shared" si="12"/>
        <v>-0.99542672572766833</v>
      </c>
      <c r="F205" s="4">
        <v>27894.871760000002</v>
      </c>
      <c r="G205" s="4">
        <v>13836.89084</v>
      </c>
      <c r="H205" s="5">
        <f t="shared" si="13"/>
        <v>-0.50396291622887179</v>
      </c>
      <c r="I205" s="4">
        <v>14595.78224</v>
      </c>
      <c r="J205" s="5">
        <f t="shared" si="14"/>
        <v>-5.1993883405594077E-2</v>
      </c>
      <c r="K205" s="4">
        <v>113480.81402000001</v>
      </c>
      <c r="L205" s="4">
        <v>73383.98848</v>
      </c>
      <c r="M205" s="5">
        <f t="shared" si="15"/>
        <v>-0.35333572363107379</v>
      </c>
    </row>
    <row r="206" spans="1:13" x14ac:dyDescent="0.25">
      <c r="A206" s="1" t="s">
        <v>31</v>
      </c>
      <c r="B206" s="1" t="s">
        <v>10</v>
      </c>
      <c r="C206" s="4">
        <v>0</v>
      </c>
      <c r="D206" s="4">
        <v>0</v>
      </c>
      <c r="E206" s="5" t="str">
        <f t="shared" si="12"/>
        <v/>
      </c>
      <c r="F206" s="4">
        <v>2.65</v>
      </c>
      <c r="G206" s="4">
        <v>64.473380000000006</v>
      </c>
      <c r="H206" s="5">
        <f t="shared" si="13"/>
        <v>23.329577358490567</v>
      </c>
      <c r="I206" s="4">
        <v>6</v>
      </c>
      <c r="J206" s="5">
        <f t="shared" si="14"/>
        <v>9.7455633333333349</v>
      </c>
      <c r="K206" s="4">
        <v>491.06972000000002</v>
      </c>
      <c r="L206" s="4">
        <v>417.26659000000001</v>
      </c>
      <c r="M206" s="5">
        <f t="shared" si="15"/>
        <v>-0.1502905330835711</v>
      </c>
    </row>
    <row r="207" spans="1:13" x14ac:dyDescent="0.25">
      <c r="A207" s="1" t="s">
        <v>31</v>
      </c>
      <c r="B207" s="1" t="s">
        <v>11</v>
      </c>
      <c r="C207" s="4">
        <v>6231.8710899999996</v>
      </c>
      <c r="D207" s="4">
        <v>11.00271</v>
      </c>
      <c r="E207" s="5">
        <f t="shared" si="12"/>
        <v>-0.99823444518650983</v>
      </c>
      <c r="F207" s="4">
        <v>59275.287060000002</v>
      </c>
      <c r="G207" s="4">
        <v>23887.067630000001</v>
      </c>
      <c r="H207" s="5">
        <f t="shared" si="13"/>
        <v>-0.59701472882247053</v>
      </c>
      <c r="I207" s="4">
        <v>27534.34144</v>
      </c>
      <c r="J207" s="5">
        <f t="shared" si="14"/>
        <v>-0.13246272179589846</v>
      </c>
      <c r="K207" s="4">
        <v>237566.54740000001</v>
      </c>
      <c r="L207" s="4">
        <v>178871.17256000001</v>
      </c>
      <c r="M207" s="5">
        <f t="shared" si="15"/>
        <v>-0.24706919169546349</v>
      </c>
    </row>
    <row r="208" spans="1:13" x14ac:dyDescent="0.25">
      <c r="A208" s="1" t="s">
        <v>31</v>
      </c>
      <c r="B208" s="1" t="s">
        <v>12</v>
      </c>
      <c r="C208" s="4">
        <v>699.86914000000002</v>
      </c>
      <c r="D208" s="4">
        <v>0</v>
      </c>
      <c r="E208" s="5">
        <f t="shared" si="12"/>
        <v>-1</v>
      </c>
      <c r="F208" s="4">
        <v>6191.6458899999998</v>
      </c>
      <c r="G208" s="4">
        <v>2818.22856</v>
      </c>
      <c r="H208" s="5">
        <f t="shared" si="13"/>
        <v>-0.54483369849175922</v>
      </c>
      <c r="I208" s="4">
        <v>3009.0926899999999</v>
      </c>
      <c r="J208" s="5">
        <f t="shared" si="14"/>
        <v>-6.3429129529406381E-2</v>
      </c>
      <c r="K208" s="4">
        <v>24132.747439999999</v>
      </c>
      <c r="L208" s="4">
        <v>21131.93476</v>
      </c>
      <c r="M208" s="5">
        <f t="shared" si="15"/>
        <v>-0.1243460856440306</v>
      </c>
    </row>
    <row r="209" spans="1:13" x14ac:dyDescent="0.25">
      <c r="A209" s="1" t="s">
        <v>31</v>
      </c>
      <c r="B209" s="1" t="s">
        <v>13</v>
      </c>
      <c r="C209" s="4">
        <v>9690.7332499999993</v>
      </c>
      <c r="D209" s="4">
        <v>38.07</v>
      </c>
      <c r="E209" s="5">
        <f t="shared" si="12"/>
        <v>-0.99607150470270145</v>
      </c>
      <c r="F209" s="4">
        <v>99068.023069999996</v>
      </c>
      <c r="G209" s="4">
        <v>54598.401270000002</v>
      </c>
      <c r="H209" s="5">
        <f t="shared" si="13"/>
        <v>-0.44887967299578002</v>
      </c>
      <c r="I209" s="4">
        <v>52186.667869999997</v>
      </c>
      <c r="J209" s="5">
        <f t="shared" si="14"/>
        <v>4.6213592444870555E-2</v>
      </c>
      <c r="K209" s="4">
        <v>408338.50072000001</v>
      </c>
      <c r="L209" s="4">
        <v>349482.42878999998</v>
      </c>
      <c r="M209" s="5">
        <f t="shared" si="15"/>
        <v>-0.14413549500285294</v>
      </c>
    </row>
    <row r="210" spans="1:13" x14ac:dyDescent="0.25">
      <c r="A210" s="1" t="s">
        <v>31</v>
      </c>
      <c r="B210" s="1" t="s">
        <v>14</v>
      </c>
      <c r="C210" s="4">
        <v>445.26497999999998</v>
      </c>
      <c r="D210" s="4">
        <v>0</v>
      </c>
      <c r="E210" s="5">
        <f t="shared" si="12"/>
        <v>-1</v>
      </c>
      <c r="F210" s="4">
        <v>14144.58553</v>
      </c>
      <c r="G210" s="4">
        <v>9613.8731399999997</v>
      </c>
      <c r="H210" s="5">
        <f t="shared" si="13"/>
        <v>-0.32031425596674945</v>
      </c>
      <c r="I210" s="4">
        <v>8489.8667800000003</v>
      </c>
      <c r="J210" s="5">
        <f t="shared" si="14"/>
        <v>0.13239387485418219</v>
      </c>
      <c r="K210" s="4">
        <v>65302.600720000002</v>
      </c>
      <c r="L210" s="4">
        <v>56438.515030000002</v>
      </c>
      <c r="M210" s="5">
        <f t="shared" si="15"/>
        <v>-0.13573863203407188</v>
      </c>
    </row>
    <row r="211" spans="1:13" x14ac:dyDescent="0.25">
      <c r="A211" s="1" t="s">
        <v>31</v>
      </c>
      <c r="B211" s="1" t="s">
        <v>15</v>
      </c>
      <c r="C211" s="4">
        <v>996.17129999999997</v>
      </c>
      <c r="D211" s="4">
        <v>0.61099999999999999</v>
      </c>
      <c r="E211" s="5">
        <f t="shared" si="12"/>
        <v>-0.99938665167326146</v>
      </c>
      <c r="F211" s="4">
        <v>16251.63276</v>
      </c>
      <c r="G211" s="4">
        <v>9389.1155799999997</v>
      </c>
      <c r="H211" s="5">
        <f t="shared" si="13"/>
        <v>-0.4222663212579264</v>
      </c>
      <c r="I211" s="4">
        <v>7181.6540299999997</v>
      </c>
      <c r="J211" s="5">
        <f t="shared" si="14"/>
        <v>0.30737508946807335</v>
      </c>
      <c r="K211" s="4">
        <v>61741.902309999998</v>
      </c>
      <c r="L211" s="4">
        <v>54150.671990000003</v>
      </c>
      <c r="M211" s="5">
        <f t="shared" si="15"/>
        <v>-0.12295102735716135</v>
      </c>
    </row>
    <row r="212" spans="1:13" x14ac:dyDescent="0.25">
      <c r="A212" s="2" t="s">
        <v>31</v>
      </c>
      <c r="B212" s="2" t="s">
        <v>16</v>
      </c>
      <c r="C212" s="6">
        <v>76082.168170000004</v>
      </c>
      <c r="D212" s="6">
        <v>90.027739999999994</v>
      </c>
      <c r="E212" s="7">
        <f t="shared" si="12"/>
        <v>-0.99881670380635268</v>
      </c>
      <c r="F212" s="6">
        <v>780364.62788000004</v>
      </c>
      <c r="G212" s="6">
        <v>432330.44020000001</v>
      </c>
      <c r="H212" s="7">
        <f t="shared" si="13"/>
        <v>-0.44598918921465869</v>
      </c>
      <c r="I212" s="6">
        <v>456177.03055999998</v>
      </c>
      <c r="J212" s="7">
        <f t="shared" si="14"/>
        <v>-5.2274859895348191E-2</v>
      </c>
      <c r="K212" s="6">
        <v>3324960.8008300001</v>
      </c>
      <c r="L212" s="6">
        <v>2772965.5696200002</v>
      </c>
      <c r="M212" s="7">
        <f t="shared" si="15"/>
        <v>-0.16601556056606948</v>
      </c>
    </row>
    <row r="213" spans="1:13" x14ac:dyDescent="0.25">
      <c r="A213" s="1" t="s">
        <v>32</v>
      </c>
      <c r="B213" s="1" t="s">
        <v>4</v>
      </c>
      <c r="C213" s="4">
        <v>115.55222999999999</v>
      </c>
      <c r="D213" s="4">
        <v>0</v>
      </c>
      <c r="E213" s="5">
        <f t="shared" si="12"/>
        <v>-1</v>
      </c>
      <c r="F213" s="4">
        <v>2742.7326699999999</v>
      </c>
      <c r="G213" s="4">
        <v>1043.86374</v>
      </c>
      <c r="H213" s="5">
        <f t="shared" si="13"/>
        <v>-0.61940740655559412</v>
      </c>
      <c r="I213" s="4">
        <v>1602.44382</v>
      </c>
      <c r="J213" s="5">
        <f t="shared" si="14"/>
        <v>-0.34858013306201274</v>
      </c>
      <c r="K213" s="4">
        <v>9833.4209599999995</v>
      </c>
      <c r="L213" s="4">
        <v>7949.68181</v>
      </c>
      <c r="M213" s="5">
        <f t="shared" si="15"/>
        <v>-0.19156498614903184</v>
      </c>
    </row>
    <row r="214" spans="1:13" x14ac:dyDescent="0.25">
      <c r="A214" s="1" t="s">
        <v>32</v>
      </c>
      <c r="B214" s="1" t="s">
        <v>5</v>
      </c>
      <c r="C214" s="4">
        <v>3693.55584</v>
      </c>
      <c r="D214" s="4">
        <v>0</v>
      </c>
      <c r="E214" s="5">
        <f t="shared" si="12"/>
        <v>-1</v>
      </c>
      <c r="F214" s="4">
        <v>61359.346250000002</v>
      </c>
      <c r="G214" s="4">
        <v>43690.545720000002</v>
      </c>
      <c r="H214" s="5">
        <f t="shared" si="13"/>
        <v>-0.28795614050402307</v>
      </c>
      <c r="I214" s="4">
        <v>66681.722309999997</v>
      </c>
      <c r="J214" s="5">
        <f t="shared" si="14"/>
        <v>-0.34478978336994903</v>
      </c>
      <c r="K214" s="4">
        <v>273203.56072000001</v>
      </c>
      <c r="L214" s="4">
        <v>308844.22029000003</v>
      </c>
      <c r="M214" s="5">
        <f t="shared" si="15"/>
        <v>0.13045459391551373</v>
      </c>
    </row>
    <row r="215" spans="1:13" x14ac:dyDescent="0.25">
      <c r="A215" s="1" t="s">
        <v>32</v>
      </c>
      <c r="B215" s="1" t="s">
        <v>6</v>
      </c>
      <c r="C215" s="4">
        <v>208.09733</v>
      </c>
      <c r="D215" s="4">
        <v>0</v>
      </c>
      <c r="E215" s="5">
        <f t="shared" si="12"/>
        <v>-1</v>
      </c>
      <c r="F215" s="4">
        <v>3276.42551</v>
      </c>
      <c r="G215" s="4">
        <v>2662.3830400000002</v>
      </c>
      <c r="H215" s="5">
        <f t="shared" si="13"/>
        <v>-0.18741230897082106</v>
      </c>
      <c r="I215" s="4">
        <v>3738.1947599999999</v>
      </c>
      <c r="J215" s="5">
        <f t="shared" si="14"/>
        <v>-0.28778910385075807</v>
      </c>
      <c r="K215" s="4">
        <v>14461.784240000001</v>
      </c>
      <c r="L215" s="4">
        <v>15630.4879</v>
      </c>
      <c r="M215" s="5">
        <f t="shared" si="15"/>
        <v>8.0813241340405906E-2</v>
      </c>
    </row>
    <row r="216" spans="1:13" x14ac:dyDescent="0.25">
      <c r="A216" s="1" t="s">
        <v>32</v>
      </c>
      <c r="B216" s="1" t="s">
        <v>7</v>
      </c>
      <c r="C216" s="4">
        <v>44.002600000000001</v>
      </c>
      <c r="D216" s="4">
        <v>0</v>
      </c>
      <c r="E216" s="5">
        <f t="shared" si="12"/>
        <v>-1</v>
      </c>
      <c r="F216" s="4">
        <v>1339.6534799999999</v>
      </c>
      <c r="G216" s="4">
        <v>735.09690000000001</v>
      </c>
      <c r="H216" s="5">
        <f t="shared" si="13"/>
        <v>-0.4512783260937</v>
      </c>
      <c r="I216" s="4">
        <v>625.65592000000004</v>
      </c>
      <c r="J216" s="5">
        <f t="shared" si="14"/>
        <v>0.17492199226693161</v>
      </c>
      <c r="K216" s="4">
        <v>6059.1662900000001</v>
      </c>
      <c r="L216" s="4">
        <v>4716.0318100000004</v>
      </c>
      <c r="M216" s="5">
        <f t="shared" si="15"/>
        <v>-0.22166984956605307</v>
      </c>
    </row>
    <row r="217" spans="1:13" x14ac:dyDescent="0.25">
      <c r="A217" s="1" t="s">
        <v>32</v>
      </c>
      <c r="B217" s="1" t="s">
        <v>8</v>
      </c>
      <c r="C217" s="4">
        <v>440.18446999999998</v>
      </c>
      <c r="D217" s="4">
        <v>0</v>
      </c>
      <c r="E217" s="5">
        <f t="shared" si="12"/>
        <v>-1</v>
      </c>
      <c r="F217" s="4">
        <v>3899.8553299999999</v>
      </c>
      <c r="G217" s="4">
        <v>2463.2671799999998</v>
      </c>
      <c r="H217" s="5">
        <f t="shared" si="13"/>
        <v>-0.36836960052054035</v>
      </c>
      <c r="I217" s="4">
        <v>2851.1344300000001</v>
      </c>
      <c r="J217" s="5">
        <f t="shared" si="14"/>
        <v>-0.13603962195497044</v>
      </c>
      <c r="K217" s="4">
        <v>14017.484560000001</v>
      </c>
      <c r="L217" s="4">
        <v>9787.1579000000002</v>
      </c>
      <c r="M217" s="5">
        <f t="shared" si="15"/>
        <v>-0.30178928622269163</v>
      </c>
    </row>
    <row r="218" spans="1:13" x14ac:dyDescent="0.25">
      <c r="A218" s="1" t="s">
        <v>32</v>
      </c>
      <c r="B218" s="1" t="s">
        <v>9</v>
      </c>
      <c r="C218" s="4">
        <v>484.87258000000003</v>
      </c>
      <c r="D218" s="4">
        <v>0</v>
      </c>
      <c r="E218" s="5">
        <f t="shared" si="12"/>
        <v>-1</v>
      </c>
      <c r="F218" s="4">
        <v>6385.3628099999996</v>
      </c>
      <c r="G218" s="4">
        <v>3554.5036799999998</v>
      </c>
      <c r="H218" s="5">
        <f t="shared" si="13"/>
        <v>-0.44333567476645852</v>
      </c>
      <c r="I218" s="4">
        <v>4077.7090899999998</v>
      </c>
      <c r="J218" s="5">
        <f t="shared" si="14"/>
        <v>-0.12830866509901029</v>
      </c>
      <c r="K218" s="4">
        <v>26555.569619999998</v>
      </c>
      <c r="L218" s="4">
        <v>22457.981609999999</v>
      </c>
      <c r="M218" s="5">
        <f t="shared" si="15"/>
        <v>-0.15430239564185255</v>
      </c>
    </row>
    <row r="219" spans="1:13" x14ac:dyDescent="0.25">
      <c r="A219" s="1" t="s">
        <v>32</v>
      </c>
      <c r="B219" s="1" t="s">
        <v>10</v>
      </c>
      <c r="C219" s="4">
        <v>0</v>
      </c>
      <c r="D219" s="4">
        <v>0</v>
      </c>
      <c r="E219" s="5" t="str">
        <f t="shared" si="12"/>
        <v/>
      </c>
      <c r="F219" s="4">
        <v>0</v>
      </c>
      <c r="G219" s="4">
        <v>0</v>
      </c>
      <c r="H219" s="5" t="str">
        <f t="shared" si="13"/>
        <v/>
      </c>
      <c r="I219" s="4">
        <v>0</v>
      </c>
      <c r="J219" s="5" t="str">
        <f t="shared" si="14"/>
        <v/>
      </c>
      <c r="K219" s="4">
        <v>1.3023199999999999</v>
      </c>
      <c r="L219" s="4">
        <v>23.66827</v>
      </c>
      <c r="M219" s="5">
        <f t="shared" si="15"/>
        <v>17.173928066834574</v>
      </c>
    </row>
    <row r="220" spans="1:13" x14ac:dyDescent="0.25">
      <c r="A220" s="1" t="s">
        <v>32</v>
      </c>
      <c r="B220" s="1" t="s">
        <v>11</v>
      </c>
      <c r="C220" s="4">
        <v>1320.787</v>
      </c>
      <c r="D220" s="4">
        <v>0</v>
      </c>
      <c r="E220" s="5">
        <f t="shared" si="12"/>
        <v>-1</v>
      </c>
      <c r="F220" s="4">
        <v>21855.116269999999</v>
      </c>
      <c r="G220" s="4">
        <v>15781.767309999999</v>
      </c>
      <c r="H220" s="5">
        <f t="shared" si="13"/>
        <v>-0.27789140469303941</v>
      </c>
      <c r="I220" s="4">
        <v>20579.186089999999</v>
      </c>
      <c r="J220" s="5">
        <f t="shared" si="14"/>
        <v>-0.23311994745658093</v>
      </c>
      <c r="K220" s="4">
        <v>105524.28972</v>
      </c>
      <c r="L220" s="4">
        <v>89870.648620000007</v>
      </c>
      <c r="M220" s="5">
        <f t="shared" si="15"/>
        <v>-0.14834159169927263</v>
      </c>
    </row>
    <row r="221" spans="1:13" x14ac:dyDescent="0.25">
      <c r="A221" s="1" t="s">
        <v>32</v>
      </c>
      <c r="B221" s="1" t="s">
        <v>12</v>
      </c>
      <c r="C221" s="4">
        <v>31.372540000000001</v>
      </c>
      <c r="D221" s="4">
        <v>0</v>
      </c>
      <c r="E221" s="5">
        <f t="shared" si="12"/>
        <v>-1</v>
      </c>
      <c r="F221" s="4">
        <v>2197.4092599999999</v>
      </c>
      <c r="G221" s="4">
        <v>1454.3340900000001</v>
      </c>
      <c r="H221" s="5">
        <f t="shared" si="13"/>
        <v>-0.33815966079982751</v>
      </c>
      <c r="I221" s="4">
        <v>1956.7241100000001</v>
      </c>
      <c r="J221" s="5">
        <f t="shared" si="14"/>
        <v>-0.25675056459543499</v>
      </c>
      <c r="K221" s="4">
        <v>9552.5949700000001</v>
      </c>
      <c r="L221" s="4">
        <v>10266.64539</v>
      </c>
      <c r="M221" s="5">
        <f t="shared" si="15"/>
        <v>7.4749366244719839E-2</v>
      </c>
    </row>
    <row r="222" spans="1:13" x14ac:dyDescent="0.25">
      <c r="A222" s="1" t="s">
        <v>32</v>
      </c>
      <c r="B222" s="1" t="s">
        <v>13</v>
      </c>
      <c r="C222" s="4">
        <v>1643.5408399999999</v>
      </c>
      <c r="D222" s="4">
        <v>0</v>
      </c>
      <c r="E222" s="5">
        <f t="shared" si="12"/>
        <v>-1</v>
      </c>
      <c r="F222" s="4">
        <v>27873.945810000001</v>
      </c>
      <c r="G222" s="4">
        <v>20197.787359999998</v>
      </c>
      <c r="H222" s="5">
        <f t="shared" si="13"/>
        <v>-0.27538829637984441</v>
      </c>
      <c r="I222" s="4">
        <v>28994.35169</v>
      </c>
      <c r="J222" s="5">
        <f t="shared" si="14"/>
        <v>-0.30338889532866808</v>
      </c>
      <c r="K222" s="4">
        <v>143159.01105999999</v>
      </c>
      <c r="L222" s="4">
        <v>142734.01370000001</v>
      </c>
      <c r="M222" s="5">
        <f t="shared" si="15"/>
        <v>-2.9687084092936411E-3</v>
      </c>
    </row>
    <row r="223" spans="1:13" x14ac:dyDescent="0.25">
      <c r="A223" s="1" t="s">
        <v>32</v>
      </c>
      <c r="B223" s="1" t="s">
        <v>14</v>
      </c>
      <c r="C223" s="4">
        <v>0</v>
      </c>
      <c r="D223" s="4">
        <v>0</v>
      </c>
      <c r="E223" s="5" t="str">
        <f t="shared" si="12"/>
        <v/>
      </c>
      <c r="F223" s="4">
        <v>1921.9935399999999</v>
      </c>
      <c r="G223" s="4">
        <v>2866.1374799999999</v>
      </c>
      <c r="H223" s="5">
        <f t="shared" si="13"/>
        <v>0.491231588634788</v>
      </c>
      <c r="I223" s="4">
        <v>2969.4329899999998</v>
      </c>
      <c r="J223" s="5">
        <f t="shared" si="14"/>
        <v>-3.4786274129728678E-2</v>
      </c>
      <c r="K223" s="4">
        <v>11809.7539</v>
      </c>
      <c r="L223" s="4">
        <v>19627.462200000002</v>
      </c>
      <c r="M223" s="5">
        <f t="shared" si="15"/>
        <v>0.66197046663267067</v>
      </c>
    </row>
    <row r="224" spans="1:13" x14ac:dyDescent="0.25">
      <c r="A224" s="1" t="s">
        <v>32</v>
      </c>
      <c r="B224" s="1" t="s">
        <v>15</v>
      </c>
      <c r="C224" s="4">
        <v>308.58679999999998</v>
      </c>
      <c r="D224" s="4">
        <v>0</v>
      </c>
      <c r="E224" s="5">
        <f t="shared" si="12"/>
        <v>-1</v>
      </c>
      <c r="F224" s="4">
        <v>5629.6303399999997</v>
      </c>
      <c r="G224" s="4">
        <v>5911.04457</v>
      </c>
      <c r="H224" s="5">
        <f t="shared" si="13"/>
        <v>4.9988047705455507E-2</v>
      </c>
      <c r="I224" s="4">
        <v>9814.5071900000003</v>
      </c>
      <c r="J224" s="5">
        <f t="shared" si="14"/>
        <v>-0.39772375162934703</v>
      </c>
      <c r="K224" s="4">
        <v>25109.604480000002</v>
      </c>
      <c r="L224" s="4">
        <v>33431.115019999997</v>
      </c>
      <c r="M224" s="5">
        <f t="shared" si="15"/>
        <v>0.33140747185516783</v>
      </c>
    </row>
    <row r="225" spans="1:13" x14ac:dyDescent="0.25">
      <c r="A225" s="2" t="s">
        <v>32</v>
      </c>
      <c r="B225" s="2" t="s">
        <v>16</v>
      </c>
      <c r="C225" s="6">
        <v>8290.5522299999993</v>
      </c>
      <c r="D225" s="6">
        <v>0</v>
      </c>
      <c r="E225" s="7">
        <f t="shared" si="12"/>
        <v>-1</v>
      </c>
      <c r="F225" s="6">
        <v>138481.47127000001</v>
      </c>
      <c r="G225" s="6">
        <v>100360.73106999999</v>
      </c>
      <c r="H225" s="7">
        <f t="shared" si="13"/>
        <v>-0.27527682837565515</v>
      </c>
      <c r="I225" s="6">
        <v>143891.0624</v>
      </c>
      <c r="J225" s="7">
        <f t="shared" si="14"/>
        <v>-0.30252282945128917</v>
      </c>
      <c r="K225" s="6">
        <v>639287.54284000001</v>
      </c>
      <c r="L225" s="6">
        <v>665339.11451999994</v>
      </c>
      <c r="M225" s="7">
        <f t="shared" si="15"/>
        <v>4.0750945285539686E-2</v>
      </c>
    </row>
    <row r="226" spans="1:13" x14ac:dyDescent="0.25">
      <c r="A226" s="1" t="s">
        <v>33</v>
      </c>
      <c r="B226" s="1" t="s">
        <v>4</v>
      </c>
      <c r="C226" s="4">
        <v>7121.9936299999999</v>
      </c>
      <c r="D226" s="4">
        <v>0</v>
      </c>
      <c r="E226" s="5">
        <f t="shared" si="12"/>
        <v>-1</v>
      </c>
      <c r="F226" s="4">
        <v>75880.606459999995</v>
      </c>
      <c r="G226" s="4">
        <v>48661.15451</v>
      </c>
      <c r="H226" s="5">
        <f t="shared" si="13"/>
        <v>-0.35871421196862163</v>
      </c>
      <c r="I226" s="4">
        <v>49282.998679999997</v>
      </c>
      <c r="J226" s="5">
        <f t="shared" si="14"/>
        <v>-1.2617823319512222E-2</v>
      </c>
      <c r="K226" s="4">
        <v>341531.64801</v>
      </c>
      <c r="L226" s="4">
        <v>295873.37744000001</v>
      </c>
      <c r="M226" s="5">
        <f t="shared" si="15"/>
        <v>-0.13368679253017024</v>
      </c>
    </row>
    <row r="227" spans="1:13" x14ac:dyDescent="0.25">
      <c r="A227" s="1" t="s">
        <v>33</v>
      </c>
      <c r="B227" s="1" t="s">
        <v>5</v>
      </c>
      <c r="C227" s="4">
        <v>10265.33617</v>
      </c>
      <c r="D227" s="4">
        <v>0</v>
      </c>
      <c r="E227" s="5">
        <f t="shared" si="12"/>
        <v>-1</v>
      </c>
      <c r="F227" s="4">
        <v>125305.94242000001</v>
      </c>
      <c r="G227" s="4">
        <v>82669.688009999998</v>
      </c>
      <c r="H227" s="5">
        <f t="shared" si="13"/>
        <v>-0.34025724228697762</v>
      </c>
      <c r="I227" s="4">
        <v>86670.014580000003</v>
      </c>
      <c r="J227" s="5">
        <f t="shared" si="14"/>
        <v>-4.6155831280119797E-2</v>
      </c>
      <c r="K227" s="4">
        <v>560083.16498999996</v>
      </c>
      <c r="L227" s="4">
        <v>499503.91553</v>
      </c>
      <c r="M227" s="5">
        <f t="shared" si="15"/>
        <v>-0.1081611682812883</v>
      </c>
    </row>
    <row r="228" spans="1:13" x14ac:dyDescent="0.25">
      <c r="A228" s="1" t="s">
        <v>33</v>
      </c>
      <c r="B228" s="1" t="s">
        <v>6</v>
      </c>
      <c r="C228" s="4">
        <v>4334.4654499999997</v>
      </c>
      <c r="D228" s="4">
        <v>0</v>
      </c>
      <c r="E228" s="5">
        <f t="shared" si="12"/>
        <v>-1</v>
      </c>
      <c r="F228" s="4">
        <v>51177.378779999999</v>
      </c>
      <c r="G228" s="4">
        <v>43564.847979999999</v>
      </c>
      <c r="H228" s="5">
        <f t="shared" si="13"/>
        <v>-0.14874796211671082</v>
      </c>
      <c r="I228" s="4">
        <v>34995.259409999999</v>
      </c>
      <c r="J228" s="5">
        <f t="shared" si="14"/>
        <v>0.24487855539516912</v>
      </c>
      <c r="K228" s="4">
        <v>203324.90054</v>
      </c>
      <c r="L228" s="4">
        <v>207539.40358000001</v>
      </c>
      <c r="M228" s="5">
        <f t="shared" si="15"/>
        <v>2.0727923775233359E-2</v>
      </c>
    </row>
    <row r="229" spans="1:13" x14ac:dyDescent="0.25">
      <c r="A229" s="1" t="s">
        <v>33</v>
      </c>
      <c r="B229" s="1" t="s">
        <v>7</v>
      </c>
      <c r="C229" s="4">
        <v>359.12011000000001</v>
      </c>
      <c r="D229" s="4">
        <v>0</v>
      </c>
      <c r="E229" s="5">
        <f t="shared" si="12"/>
        <v>-1</v>
      </c>
      <c r="F229" s="4">
        <v>5424.7242900000001</v>
      </c>
      <c r="G229" s="4">
        <v>3572.8094500000002</v>
      </c>
      <c r="H229" s="5">
        <f t="shared" si="13"/>
        <v>-0.34138414064910938</v>
      </c>
      <c r="I229" s="4">
        <v>4212.3622100000002</v>
      </c>
      <c r="J229" s="5">
        <f t="shared" si="14"/>
        <v>-0.15182757989845319</v>
      </c>
      <c r="K229" s="4">
        <v>24113.65093</v>
      </c>
      <c r="L229" s="4">
        <v>21510.27261</v>
      </c>
      <c r="M229" s="5">
        <f t="shared" si="15"/>
        <v>-0.10796284343492402</v>
      </c>
    </row>
    <row r="230" spans="1:13" x14ac:dyDescent="0.25">
      <c r="A230" s="1" t="s">
        <v>33</v>
      </c>
      <c r="B230" s="1" t="s">
        <v>8</v>
      </c>
      <c r="C230" s="4">
        <v>1165.7731900000001</v>
      </c>
      <c r="D230" s="4">
        <v>0</v>
      </c>
      <c r="E230" s="5">
        <f t="shared" si="12"/>
        <v>-1</v>
      </c>
      <c r="F230" s="4">
        <v>8896.3837100000001</v>
      </c>
      <c r="G230" s="4">
        <v>6898.0608599999996</v>
      </c>
      <c r="H230" s="5">
        <f t="shared" si="13"/>
        <v>-0.22462192674465931</v>
      </c>
      <c r="I230" s="4">
        <v>7665.2263199999998</v>
      </c>
      <c r="J230" s="5">
        <f t="shared" si="14"/>
        <v>-0.10008386288586457</v>
      </c>
      <c r="K230" s="4">
        <v>55529.536489999999</v>
      </c>
      <c r="L230" s="4">
        <v>53843.946510000002</v>
      </c>
      <c r="M230" s="5">
        <f t="shared" si="15"/>
        <v>-3.0354836120476958E-2</v>
      </c>
    </row>
    <row r="231" spans="1:13" x14ac:dyDescent="0.25">
      <c r="A231" s="1" t="s">
        <v>33</v>
      </c>
      <c r="B231" s="1" t="s">
        <v>9</v>
      </c>
      <c r="C231" s="4">
        <v>1790.29197</v>
      </c>
      <c r="D231" s="4">
        <v>0</v>
      </c>
      <c r="E231" s="5">
        <f t="shared" si="12"/>
        <v>-1</v>
      </c>
      <c r="F231" s="4">
        <v>20392.515599999999</v>
      </c>
      <c r="G231" s="4">
        <v>14703.74561</v>
      </c>
      <c r="H231" s="5">
        <f t="shared" si="13"/>
        <v>-0.27896362084921</v>
      </c>
      <c r="I231" s="4">
        <v>12810.58453</v>
      </c>
      <c r="J231" s="5">
        <f t="shared" si="14"/>
        <v>0.14778100683591533</v>
      </c>
      <c r="K231" s="4">
        <v>93298.516600000003</v>
      </c>
      <c r="L231" s="4">
        <v>80973.918860000005</v>
      </c>
      <c r="M231" s="5">
        <f t="shared" si="15"/>
        <v>-0.13209853906723312</v>
      </c>
    </row>
    <row r="232" spans="1:13" x14ac:dyDescent="0.25">
      <c r="A232" s="1" t="s">
        <v>33</v>
      </c>
      <c r="B232" s="1" t="s">
        <v>10</v>
      </c>
      <c r="C232" s="4">
        <v>0</v>
      </c>
      <c r="D232" s="4">
        <v>0</v>
      </c>
      <c r="E232" s="5" t="str">
        <f t="shared" si="12"/>
        <v/>
      </c>
      <c r="F232" s="4">
        <v>0.41621999999999998</v>
      </c>
      <c r="G232" s="4">
        <v>0</v>
      </c>
      <c r="H232" s="5">
        <f t="shared" si="13"/>
        <v>-1</v>
      </c>
      <c r="I232" s="4">
        <v>76.075710000000001</v>
      </c>
      <c r="J232" s="5">
        <f t="shared" si="14"/>
        <v>-1</v>
      </c>
      <c r="K232" s="4">
        <v>150.83113</v>
      </c>
      <c r="L232" s="4">
        <v>173.63123999999999</v>
      </c>
      <c r="M232" s="5">
        <f t="shared" si="15"/>
        <v>0.15116315842757388</v>
      </c>
    </row>
    <row r="233" spans="1:13" x14ac:dyDescent="0.25">
      <c r="A233" s="1" t="s">
        <v>33</v>
      </c>
      <c r="B233" s="1" t="s">
        <v>11</v>
      </c>
      <c r="C233" s="4">
        <v>1251.4847600000001</v>
      </c>
      <c r="D233" s="4">
        <v>0</v>
      </c>
      <c r="E233" s="5">
        <f t="shared" si="12"/>
        <v>-1</v>
      </c>
      <c r="F233" s="4">
        <v>18360.288420000001</v>
      </c>
      <c r="G233" s="4">
        <v>19489.234069999999</v>
      </c>
      <c r="H233" s="5">
        <f t="shared" si="13"/>
        <v>6.148844855673552E-2</v>
      </c>
      <c r="I233" s="4">
        <v>17386.625</v>
      </c>
      <c r="J233" s="5">
        <f t="shared" si="14"/>
        <v>0.12093255994190932</v>
      </c>
      <c r="K233" s="4">
        <v>77067.404840000003</v>
      </c>
      <c r="L233" s="4">
        <v>93623.720430000001</v>
      </c>
      <c r="M233" s="5">
        <f t="shared" si="15"/>
        <v>0.21482902693262651</v>
      </c>
    </row>
    <row r="234" spans="1:13" x14ac:dyDescent="0.25">
      <c r="A234" s="1" t="s">
        <v>33</v>
      </c>
      <c r="B234" s="1" t="s">
        <v>12</v>
      </c>
      <c r="C234" s="4">
        <v>106.81017</v>
      </c>
      <c r="D234" s="4">
        <v>0</v>
      </c>
      <c r="E234" s="5">
        <f t="shared" si="12"/>
        <v>-1</v>
      </c>
      <c r="F234" s="4">
        <v>748.12467000000004</v>
      </c>
      <c r="G234" s="4">
        <v>922.32860000000005</v>
      </c>
      <c r="H234" s="5">
        <f t="shared" si="13"/>
        <v>0.23285414448369957</v>
      </c>
      <c r="I234" s="4">
        <v>995.20185000000004</v>
      </c>
      <c r="J234" s="5">
        <f t="shared" si="14"/>
        <v>-7.3224592578882364E-2</v>
      </c>
      <c r="K234" s="4">
        <v>3200.4848699999998</v>
      </c>
      <c r="L234" s="4">
        <v>4134.2816700000003</v>
      </c>
      <c r="M234" s="5">
        <f t="shared" si="15"/>
        <v>0.29176729087302333</v>
      </c>
    </row>
    <row r="235" spans="1:13" x14ac:dyDescent="0.25">
      <c r="A235" s="1" t="s">
        <v>33</v>
      </c>
      <c r="B235" s="1" t="s">
        <v>13</v>
      </c>
      <c r="C235" s="4">
        <v>14209.559149999999</v>
      </c>
      <c r="D235" s="4">
        <v>0</v>
      </c>
      <c r="E235" s="5">
        <f t="shared" si="12"/>
        <v>-1</v>
      </c>
      <c r="F235" s="4">
        <v>207507.10006999999</v>
      </c>
      <c r="G235" s="4">
        <v>135159.66063999999</v>
      </c>
      <c r="H235" s="5">
        <f t="shared" si="13"/>
        <v>-0.34865042885566067</v>
      </c>
      <c r="I235" s="4">
        <v>112744.63413999999</v>
      </c>
      <c r="J235" s="5">
        <f t="shared" si="14"/>
        <v>0.19881235742151837</v>
      </c>
      <c r="K235" s="4">
        <v>859723.47568000003</v>
      </c>
      <c r="L235" s="4">
        <v>708154.19096000004</v>
      </c>
      <c r="M235" s="5">
        <f t="shared" si="15"/>
        <v>-0.17630004182462966</v>
      </c>
    </row>
    <row r="236" spans="1:13" x14ac:dyDescent="0.25">
      <c r="A236" s="1" t="s">
        <v>33</v>
      </c>
      <c r="B236" s="1" t="s">
        <v>14</v>
      </c>
      <c r="C236" s="4">
        <v>215.34401</v>
      </c>
      <c r="D236" s="4">
        <v>0</v>
      </c>
      <c r="E236" s="5">
        <f t="shared" si="12"/>
        <v>-1</v>
      </c>
      <c r="F236" s="4">
        <v>8713.8388200000009</v>
      </c>
      <c r="G236" s="4">
        <v>6666.2200899999998</v>
      </c>
      <c r="H236" s="5">
        <f t="shared" si="13"/>
        <v>-0.23498469185593696</v>
      </c>
      <c r="I236" s="4">
        <v>8594.7578200000007</v>
      </c>
      <c r="J236" s="5">
        <f t="shared" si="14"/>
        <v>-0.22438534864964943</v>
      </c>
      <c r="K236" s="4">
        <v>44215.861230000002</v>
      </c>
      <c r="L236" s="4">
        <v>45585.48573</v>
      </c>
      <c r="M236" s="5">
        <f t="shared" si="15"/>
        <v>3.097586390719731E-2</v>
      </c>
    </row>
    <row r="237" spans="1:13" x14ac:dyDescent="0.25">
      <c r="A237" s="1" t="s">
        <v>33</v>
      </c>
      <c r="B237" s="1" t="s">
        <v>15</v>
      </c>
      <c r="C237" s="4">
        <v>257.47957000000002</v>
      </c>
      <c r="D237" s="4">
        <v>0</v>
      </c>
      <c r="E237" s="5">
        <f t="shared" si="12"/>
        <v>-1</v>
      </c>
      <c r="F237" s="4">
        <v>4233.3936700000004</v>
      </c>
      <c r="G237" s="4">
        <v>5034.7246699999996</v>
      </c>
      <c r="H237" s="5">
        <f t="shared" si="13"/>
        <v>0.18928808952463871</v>
      </c>
      <c r="I237" s="4">
        <v>4902.7467800000004</v>
      </c>
      <c r="J237" s="5">
        <f t="shared" si="14"/>
        <v>2.6919173255772089E-2</v>
      </c>
      <c r="K237" s="4">
        <v>17449.630359999999</v>
      </c>
      <c r="L237" s="4">
        <v>21830.805499999999</v>
      </c>
      <c r="M237" s="5">
        <f t="shared" si="15"/>
        <v>0.25107552708067793</v>
      </c>
    </row>
    <row r="238" spans="1:13" x14ac:dyDescent="0.25">
      <c r="A238" s="2" t="s">
        <v>33</v>
      </c>
      <c r="B238" s="2" t="s">
        <v>16</v>
      </c>
      <c r="C238" s="6">
        <v>41077.658179999999</v>
      </c>
      <c r="D238" s="6">
        <v>0</v>
      </c>
      <c r="E238" s="7">
        <f t="shared" si="12"/>
        <v>-1</v>
      </c>
      <c r="F238" s="6">
        <v>526640.71313000005</v>
      </c>
      <c r="G238" s="6">
        <v>367342.47448999999</v>
      </c>
      <c r="H238" s="7">
        <f t="shared" si="13"/>
        <v>-0.30247991594352419</v>
      </c>
      <c r="I238" s="6">
        <v>340336.48703000002</v>
      </c>
      <c r="J238" s="7">
        <f t="shared" si="14"/>
        <v>7.9350843912364466E-2</v>
      </c>
      <c r="K238" s="6">
        <v>2279689.10567</v>
      </c>
      <c r="L238" s="6">
        <v>2032746.9500599999</v>
      </c>
      <c r="M238" s="7">
        <f t="shared" si="15"/>
        <v>-0.10832273356740185</v>
      </c>
    </row>
    <row r="239" spans="1:13" x14ac:dyDescent="0.25">
      <c r="A239" s="1" t="s">
        <v>34</v>
      </c>
      <c r="B239" s="1" t="s">
        <v>4</v>
      </c>
      <c r="C239" s="4">
        <v>1479.55411</v>
      </c>
      <c r="D239" s="4">
        <v>0</v>
      </c>
      <c r="E239" s="5">
        <f t="shared" si="12"/>
        <v>-1</v>
      </c>
      <c r="F239" s="4">
        <v>20147.231489999998</v>
      </c>
      <c r="G239" s="4">
        <v>245.48275000000001</v>
      </c>
      <c r="H239" s="5">
        <f t="shared" si="13"/>
        <v>-0.98781555916891883</v>
      </c>
      <c r="I239" s="4">
        <v>7.0316099999999997</v>
      </c>
      <c r="J239" s="5">
        <f t="shared" si="14"/>
        <v>33.911314762906365</v>
      </c>
      <c r="K239" s="4">
        <v>79863.169930000004</v>
      </c>
      <c r="L239" s="4">
        <v>42170.663619999999</v>
      </c>
      <c r="M239" s="5">
        <f t="shared" si="15"/>
        <v>-0.4719635639686911</v>
      </c>
    </row>
    <row r="240" spans="1:13" x14ac:dyDescent="0.25">
      <c r="A240" s="1" t="s">
        <v>34</v>
      </c>
      <c r="B240" s="1" t="s">
        <v>5</v>
      </c>
      <c r="C240" s="4">
        <v>6576.5236999999997</v>
      </c>
      <c r="D240" s="4">
        <v>0</v>
      </c>
      <c r="E240" s="5">
        <f t="shared" si="12"/>
        <v>-1</v>
      </c>
      <c r="F240" s="4">
        <v>75994.952260000005</v>
      </c>
      <c r="G240" s="4">
        <v>106337.10941999999</v>
      </c>
      <c r="H240" s="5">
        <f t="shared" si="13"/>
        <v>0.39926542826411637</v>
      </c>
      <c r="I240" s="4">
        <v>12661.694579999999</v>
      </c>
      <c r="J240" s="5">
        <f t="shared" si="14"/>
        <v>7.3983315778258181</v>
      </c>
      <c r="K240" s="4">
        <v>356160.51250000001</v>
      </c>
      <c r="L240" s="4">
        <v>541107.86785000004</v>
      </c>
      <c r="M240" s="5">
        <f t="shared" si="15"/>
        <v>0.51928091087863093</v>
      </c>
    </row>
    <row r="241" spans="1:13" x14ac:dyDescent="0.25">
      <c r="A241" s="1" t="s">
        <v>34</v>
      </c>
      <c r="B241" s="1" t="s">
        <v>6</v>
      </c>
      <c r="C241" s="4">
        <v>2365.9065599999999</v>
      </c>
      <c r="D241" s="4">
        <v>0</v>
      </c>
      <c r="E241" s="5">
        <f t="shared" si="12"/>
        <v>-1</v>
      </c>
      <c r="F241" s="4">
        <v>12741.20774</v>
      </c>
      <c r="G241" s="4">
        <v>15.906940000000001</v>
      </c>
      <c r="H241" s="5">
        <f t="shared" si="13"/>
        <v>-0.99875153593563493</v>
      </c>
      <c r="I241" s="4">
        <v>130.65221</v>
      </c>
      <c r="J241" s="5">
        <f t="shared" si="14"/>
        <v>-0.87824974411071954</v>
      </c>
      <c r="K241" s="4">
        <v>56476.15238</v>
      </c>
      <c r="L241" s="4">
        <v>43856.415350000003</v>
      </c>
      <c r="M241" s="5">
        <f t="shared" si="15"/>
        <v>-0.22345249274575307</v>
      </c>
    </row>
    <row r="242" spans="1:13" x14ac:dyDescent="0.25">
      <c r="A242" s="1" t="s">
        <v>34</v>
      </c>
      <c r="B242" s="1" t="s">
        <v>7</v>
      </c>
      <c r="C242" s="4">
        <v>144.23159999999999</v>
      </c>
      <c r="D242" s="4">
        <v>0</v>
      </c>
      <c r="E242" s="5">
        <f t="shared" si="12"/>
        <v>-1</v>
      </c>
      <c r="F242" s="4">
        <v>2658.3506499999999</v>
      </c>
      <c r="G242" s="4">
        <v>0</v>
      </c>
      <c r="H242" s="5">
        <f t="shared" si="13"/>
        <v>-1</v>
      </c>
      <c r="I242" s="4">
        <v>0</v>
      </c>
      <c r="J242" s="5" t="str">
        <f t="shared" si="14"/>
        <v/>
      </c>
      <c r="K242" s="4">
        <v>12580.608099999999</v>
      </c>
      <c r="L242" s="4">
        <v>4085.5926300000001</v>
      </c>
      <c r="M242" s="5">
        <f t="shared" si="15"/>
        <v>-0.67524680861809849</v>
      </c>
    </row>
    <row r="243" spans="1:13" x14ac:dyDescent="0.25">
      <c r="A243" s="1" t="s">
        <v>34</v>
      </c>
      <c r="B243" s="1" t="s">
        <v>8</v>
      </c>
      <c r="C243" s="4">
        <v>33.702269999999999</v>
      </c>
      <c r="D243" s="4">
        <v>0</v>
      </c>
      <c r="E243" s="5">
        <f t="shared" si="12"/>
        <v>-1</v>
      </c>
      <c r="F243" s="4">
        <v>12428.92022</v>
      </c>
      <c r="G243" s="4">
        <v>10.352510000000001</v>
      </c>
      <c r="H243" s="5">
        <f t="shared" si="13"/>
        <v>-0.99916706280056888</v>
      </c>
      <c r="I243" s="4">
        <v>3.9150900000000002</v>
      </c>
      <c r="J243" s="5">
        <f t="shared" si="14"/>
        <v>1.6442584972503824</v>
      </c>
      <c r="K243" s="4">
        <v>82039.03714</v>
      </c>
      <c r="L243" s="4">
        <v>17259.0756</v>
      </c>
      <c r="M243" s="5">
        <f t="shared" si="15"/>
        <v>-0.78962362063626723</v>
      </c>
    </row>
    <row r="244" spans="1:13" x14ac:dyDescent="0.25">
      <c r="A244" s="1" t="s">
        <v>34</v>
      </c>
      <c r="B244" s="1" t="s">
        <v>9</v>
      </c>
      <c r="C244" s="4">
        <v>44.636360000000003</v>
      </c>
      <c r="D244" s="4">
        <v>0</v>
      </c>
      <c r="E244" s="5">
        <f t="shared" si="12"/>
        <v>-1</v>
      </c>
      <c r="F244" s="4">
        <v>25761.902040000001</v>
      </c>
      <c r="G244" s="4">
        <v>83497.608550000004</v>
      </c>
      <c r="H244" s="5">
        <f t="shared" si="13"/>
        <v>2.2411274765486997</v>
      </c>
      <c r="I244" s="4">
        <v>5391.9769699999997</v>
      </c>
      <c r="J244" s="5">
        <f t="shared" si="14"/>
        <v>14.485527667229634</v>
      </c>
      <c r="K244" s="4">
        <v>41496.502030000003</v>
      </c>
      <c r="L244" s="4">
        <v>122076.33779999999</v>
      </c>
      <c r="M244" s="5">
        <f t="shared" si="15"/>
        <v>1.9418464648356286</v>
      </c>
    </row>
    <row r="245" spans="1:13" x14ac:dyDescent="0.25">
      <c r="A245" s="1" t="s">
        <v>34</v>
      </c>
      <c r="B245" s="1" t="s">
        <v>10</v>
      </c>
      <c r="C245" s="4">
        <v>6.4222999999999999</v>
      </c>
      <c r="D245" s="4">
        <v>0</v>
      </c>
      <c r="E245" s="5">
        <f t="shared" si="12"/>
        <v>-1</v>
      </c>
      <c r="F245" s="4">
        <v>41.832299999999996</v>
      </c>
      <c r="G245" s="4">
        <v>0</v>
      </c>
      <c r="H245" s="5">
        <f t="shared" si="13"/>
        <v>-1</v>
      </c>
      <c r="I245" s="4">
        <v>0</v>
      </c>
      <c r="J245" s="5" t="str">
        <f t="shared" si="14"/>
        <v/>
      </c>
      <c r="K245" s="4">
        <v>234.82309000000001</v>
      </c>
      <c r="L245" s="4">
        <v>22.610240000000001</v>
      </c>
      <c r="M245" s="5">
        <f t="shared" si="15"/>
        <v>-0.90371372764066771</v>
      </c>
    </row>
    <row r="246" spans="1:13" x14ac:dyDescent="0.25">
      <c r="A246" s="1" t="s">
        <v>34</v>
      </c>
      <c r="B246" s="1" t="s">
        <v>11</v>
      </c>
      <c r="C246" s="4">
        <v>3785.5003000000002</v>
      </c>
      <c r="D246" s="4">
        <v>10846.894700000001</v>
      </c>
      <c r="E246" s="5">
        <f t="shared" si="12"/>
        <v>1.8653794321453363</v>
      </c>
      <c r="F246" s="4">
        <v>27907.42914</v>
      </c>
      <c r="G246" s="4">
        <v>28252.797470000001</v>
      </c>
      <c r="H246" s="5">
        <f t="shared" si="13"/>
        <v>1.2375497874326902E-2</v>
      </c>
      <c r="I246" s="4">
        <v>125251.83392999999</v>
      </c>
      <c r="J246" s="5">
        <f t="shared" si="14"/>
        <v>-0.7744320655153859</v>
      </c>
      <c r="K246" s="4">
        <v>193519.42576000001</v>
      </c>
      <c r="L246" s="4">
        <v>222825.48783</v>
      </c>
      <c r="M246" s="5">
        <f t="shared" si="15"/>
        <v>0.15143731413478334</v>
      </c>
    </row>
    <row r="247" spans="1:13" x14ac:dyDescent="0.25">
      <c r="A247" s="1" t="s">
        <v>34</v>
      </c>
      <c r="B247" s="1" t="s">
        <v>12</v>
      </c>
      <c r="C247" s="4">
        <v>20.874320000000001</v>
      </c>
      <c r="D247" s="4">
        <v>0</v>
      </c>
      <c r="E247" s="5">
        <f t="shared" si="12"/>
        <v>-1</v>
      </c>
      <c r="F247" s="4">
        <v>721.005</v>
      </c>
      <c r="G247" s="4">
        <v>141.90419</v>
      </c>
      <c r="H247" s="5">
        <f t="shared" si="13"/>
        <v>-0.80318556736777136</v>
      </c>
      <c r="I247" s="4">
        <v>14.974130000000001</v>
      </c>
      <c r="J247" s="5">
        <f t="shared" si="14"/>
        <v>8.4766233497371797</v>
      </c>
      <c r="K247" s="4">
        <v>4788.5492199999999</v>
      </c>
      <c r="L247" s="4">
        <v>3205.6543299999998</v>
      </c>
      <c r="M247" s="5">
        <f t="shared" si="15"/>
        <v>-0.33055834184367017</v>
      </c>
    </row>
    <row r="248" spans="1:13" x14ac:dyDescent="0.25">
      <c r="A248" s="1" t="s">
        <v>34</v>
      </c>
      <c r="B248" s="1" t="s">
        <v>13</v>
      </c>
      <c r="C248" s="4">
        <v>3592.4731099999999</v>
      </c>
      <c r="D248" s="4">
        <v>0</v>
      </c>
      <c r="E248" s="5">
        <f t="shared" si="12"/>
        <v>-1</v>
      </c>
      <c r="F248" s="4">
        <v>155101.23751000001</v>
      </c>
      <c r="G248" s="4">
        <v>5550.9213099999997</v>
      </c>
      <c r="H248" s="5">
        <f t="shared" si="13"/>
        <v>-0.96421097987924109</v>
      </c>
      <c r="I248" s="4">
        <v>1662.3231800000001</v>
      </c>
      <c r="J248" s="5">
        <f t="shared" si="14"/>
        <v>2.3392551922424611</v>
      </c>
      <c r="K248" s="4">
        <v>477778.25488000002</v>
      </c>
      <c r="L248" s="4">
        <v>211241.72824999999</v>
      </c>
      <c r="M248" s="5">
        <f t="shared" si="15"/>
        <v>-0.55786659168267083</v>
      </c>
    </row>
    <row r="249" spans="1:13" x14ac:dyDescent="0.25">
      <c r="A249" s="1" t="s">
        <v>34</v>
      </c>
      <c r="B249" s="1" t="s">
        <v>14</v>
      </c>
      <c r="C249" s="4">
        <v>4.6779999999999999</v>
      </c>
      <c r="D249" s="4">
        <v>0</v>
      </c>
      <c r="E249" s="5">
        <f t="shared" si="12"/>
        <v>-1</v>
      </c>
      <c r="F249" s="4">
        <v>60.870440000000002</v>
      </c>
      <c r="G249" s="4">
        <v>6.6711099999999997</v>
      </c>
      <c r="H249" s="5">
        <f t="shared" si="13"/>
        <v>-0.89040476789719281</v>
      </c>
      <c r="I249" s="4">
        <v>19.773260000000001</v>
      </c>
      <c r="J249" s="5">
        <f t="shared" si="14"/>
        <v>-0.66261961861625251</v>
      </c>
      <c r="K249" s="4">
        <v>560.98059999999998</v>
      </c>
      <c r="L249" s="4">
        <v>165.24383</v>
      </c>
      <c r="M249" s="5">
        <f t="shared" si="15"/>
        <v>-0.70543753206438864</v>
      </c>
    </row>
    <row r="250" spans="1:13" x14ac:dyDescent="0.25">
      <c r="A250" s="1" t="s">
        <v>34</v>
      </c>
      <c r="B250" s="1" t="s">
        <v>15</v>
      </c>
      <c r="C250" s="4">
        <v>3907.6382400000002</v>
      </c>
      <c r="D250" s="4">
        <v>0</v>
      </c>
      <c r="E250" s="5">
        <f t="shared" si="12"/>
        <v>-1</v>
      </c>
      <c r="F250" s="4">
        <v>26812.516800000001</v>
      </c>
      <c r="G250" s="4">
        <v>1397.5632599999999</v>
      </c>
      <c r="H250" s="5">
        <f t="shared" si="13"/>
        <v>-0.94787646119069291</v>
      </c>
      <c r="I250" s="4">
        <v>427.58141999999998</v>
      </c>
      <c r="J250" s="5">
        <f t="shared" si="14"/>
        <v>2.26853131270297</v>
      </c>
      <c r="K250" s="4">
        <v>128989.36708</v>
      </c>
      <c r="L250" s="4">
        <v>57519.793740000001</v>
      </c>
      <c r="M250" s="5">
        <f t="shared" si="15"/>
        <v>-0.55407337021565606</v>
      </c>
    </row>
    <row r="251" spans="1:13" x14ac:dyDescent="0.25">
      <c r="A251" s="2" t="s">
        <v>34</v>
      </c>
      <c r="B251" s="2" t="s">
        <v>16</v>
      </c>
      <c r="C251" s="6">
        <v>21962.140869999999</v>
      </c>
      <c r="D251" s="6">
        <v>10846.894700000001</v>
      </c>
      <c r="E251" s="7">
        <f t="shared" si="12"/>
        <v>-0.50610941054400027</v>
      </c>
      <c r="F251" s="6">
        <v>360377.45559000003</v>
      </c>
      <c r="G251" s="6">
        <v>225456.31750999999</v>
      </c>
      <c r="H251" s="7">
        <f t="shared" si="13"/>
        <v>-0.37438839746262953</v>
      </c>
      <c r="I251" s="6">
        <v>145571.75638000001</v>
      </c>
      <c r="J251" s="7">
        <f t="shared" si="14"/>
        <v>0.54876414983597233</v>
      </c>
      <c r="K251" s="6">
        <v>1434487.38271</v>
      </c>
      <c r="L251" s="6">
        <v>1265536.47107</v>
      </c>
      <c r="M251" s="7">
        <f t="shared" si="15"/>
        <v>-0.11777790008917466</v>
      </c>
    </row>
    <row r="252" spans="1:13" x14ac:dyDescent="0.25">
      <c r="A252" s="1" t="s">
        <v>35</v>
      </c>
      <c r="B252" s="1" t="s">
        <v>4</v>
      </c>
      <c r="C252" s="4">
        <v>15263.821669999999</v>
      </c>
      <c r="D252" s="4">
        <v>0</v>
      </c>
      <c r="E252" s="5">
        <f t="shared" si="12"/>
        <v>-1</v>
      </c>
      <c r="F252" s="4">
        <v>166596.35457</v>
      </c>
      <c r="G252" s="4">
        <v>55888.921779999997</v>
      </c>
      <c r="H252" s="5">
        <f t="shared" si="13"/>
        <v>-0.6645249415915836</v>
      </c>
      <c r="I252" s="4">
        <v>55143.240250000003</v>
      </c>
      <c r="J252" s="5">
        <f t="shared" si="14"/>
        <v>1.3522628097647926E-2</v>
      </c>
      <c r="K252" s="4">
        <v>711384.85760999995</v>
      </c>
      <c r="L252" s="4">
        <v>524402.95978000003</v>
      </c>
      <c r="M252" s="5">
        <f t="shared" si="15"/>
        <v>-0.26284211117199285</v>
      </c>
    </row>
    <row r="253" spans="1:13" x14ac:dyDescent="0.25">
      <c r="A253" s="1" t="s">
        <v>35</v>
      </c>
      <c r="B253" s="1" t="s">
        <v>5</v>
      </c>
      <c r="C253" s="4">
        <v>181609.16931</v>
      </c>
      <c r="D253" s="4">
        <v>0</v>
      </c>
      <c r="E253" s="5">
        <f t="shared" si="12"/>
        <v>-1</v>
      </c>
      <c r="F253" s="4">
        <v>2075937.4143099999</v>
      </c>
      <c r="G253" s="4">
        <v>924723.47936</v>
      </c>
      <c r="H253" s="5">
        <f t="shared" si="13"/>
        <v>-0.55455136894511847</v>
      </c>
      <c r="I253" s="4">
        <v>377202.17911999999</v>
      </c>
      <c r="J253" s="5">
        <f t="shared" si="14"/>
        <v>1.4515327072535711</v>
      </c>
      <c r="K253" s="4">
        <v>10118527.285429999</v>
      </c>
      <c r="L253" s="4">
        <v>6612511.8395699998</v>
      </c>
      <c r="M253" s="5">
        <f t="shared" si="15"/>
        <v>-0.34649463770369293</v>
      </c>
    </row>
    <row r="254" spans="1:13" x14ac:dyDescent="0.25">
      <c r="A254" s="1" t="s">
        <v>35</v>
      </c>
      <c r="B254" s="1" t="s">
        <v>6</v>
      </c>
      <c r="C254" s="4">
        <v>6625.4852099999998</v>
      </c>
      <c r="D254" s="4">
        <v>0</v>
      </c>
      <c r="E254" s="5">
        <f t="shared" si="12"/>
        <v>-1</v>
      </c>
      <c r="F254" s="4">
        <v>97807.604219999994</v>
      </c>
      <c r="G254" s="4">
        <v>57880.94629</v>
      </c>
      <c r="H254" s="5">
        <f t="shared" si="13"/>
        <v>-0.40821629615006627</v>
      </c>
      <c r="I254" s="4">
        <v>42914.521679999998</v>
      </c>
      <c r="J254" s="5">
        <f t="shared" si="14"/>
        <v>0.34874965452486895</v>
      </c>
      <c r="K254" s="4">
        <v>414237.0527</v>
      </c>
      <c r="L254" s="4">
        <v>347234.70004000003</v>
      </c>
      <c r="M254" s="5">
        <f t="shared" si="15"/>
        <v>-0.16174881561965104</v>
      </c>
    </row>
    <row r="255" spans="1:13" x14ac:dyDescent="0.25">
      <c r="A255" s="1" t="s">
        <v>35</v>
      </c>
      <c r="B255" s="1" t="s">
        <v>7</v>
      </c>
      <c r="C255" s="4">
        <v>999.62176999999997</v>
      </c>
      <c r="D255" s="4">
        <v>0</v>
      </c>
      <c r="E255" s="5">
        <f t="shared" si="12"/>
        <v>-1</v>
      </c>
      <c r="F255" s="4">
        <v>19456.876799999998</v>
      </c>
      <c r="G255" s="4">
        <v>16992.08784</v>
      </c>
      <c r="H255" s="5">
        <f t="shared" si="13"/>
        <v>-0.12667957891371329</v>
      </c>
      <c r="I255" s="4">
        <v>5638.8131400000002</v>
      </c>
      <c r="J255" s="5">
        <f t="shared" si="14"/>
        <v>2.0134156635663936</v>
      </c>
      <c r="K255" s="4">
        <v>111110.26816000001</v>
      </c>
      <c r="L255" s="4">
        <v>75449.356929999994</v>
      </c>
      <c r="M255" s="5">
        <f t="shared" si="15"/>
        <v>-0.32095063598125695</v>
      </c>
    </row>
    <row r="256" spans="1:13" x14ac:dyDescent="0.25">
      <c r="A256" s="1" t="s">
        <v>35</v>
      </c>
      <c r="B256" s="1" t="s">
        <v>8</v>
      </c>
      <c r="C256" s="4">
        <v>918.41984000000002</v>
      </c>
      <c r="D256" s="4">
        <v>0</v>
      </c>
      <c r="E256" s="5">
        <f t="shared" si="12"/>
        <v>-1</v>
      </c>
      <c r="F256" s="4">
        <v>17481.734229999998</v>
      </c>
      <c r="G256" s="4">
        <v>6458.5968499999999</v>
      </c>
      <c r="H256" s="5">
        <f t="shared" si="13"/>
        <v>-0.6305517081413724</v>
      </c>
      <c r="I256" s="4">
        <v>8095.6513299999997</v>
      </c>
      <c r="J256" s="5">
        <f t="shared" si="14"/>
        <v>-0.20221405459170139</v>
      </c>
      <c r="K256" s="4">
        <v>71420.005569999994</v>
      </c>
      <c r="L256" s="4">
        <v>55602.516060000002</v>
      </c>
      <c r="M256" s="5">
        <f t="shared" si="15"/>
        <v>-0.22147141243915192</v>
      </c>
    </row>
    <row r="257" spans="1:13" x14ac:dyDescent="0.25">
      <c r="A257" s="1" t="s">
        <v>35</v>
      </c>
      <c r="B257" s="1" t="s">
        <v>9</v>
      </c>
      <c r="C257" s="4">
        <v>4936.0009600000003</v>
      </c>
      <c r="D257" s="4">
        <v>2.2516099999999999</v>
      </c>
      <c r="E257" s="5">
        <f t="shared" si="12"/>
        <v>-0.99954383922972334</v>
      </c>
      <c r="F257" s="4">
        <v>67399.651110000006</v>
      </c>
      <c r="G257" s="4">
        <v>28294.088820000001</v>
      </c>
      <c r="H257" s="5">
        <f t="shared" si="13"/>
        <v>-0.58020422429453733</v>
      </c>
      <c r="I257" s="4">
        <v>13022.33016</v>
      </c>
      <c r="J257" s="5">
        <f t="shared" si="14"/>
        <v>1.1727362516817039</v>
      </c>
      <c r="K257" s="4">
        <v>252982.13261999999</v>
      </c>
      <c r="L257" s="4">
        <v>173958.77533</v>
      </c>
      <c r="M257" s="5">
        <f t="shared" si="15"/>
        <v>-0.31236734575520231</v>
      </c>
    </row>
    <row r="258" spans="1:13" x14ac:dyDescent="0.25">
      <c r="A258" s="1" t="s">
        <v>35</v>
      </c>
      <c r="B258" s="1" t="s">
        <v>10</v>
      </c>
      <c r="C258" s="4">
        <v>0</v>
      </c>
      <c r="D258" s="4">
        <v>0</v>
      </c>
      <c r="E258" s="5" t="str">
        <f t="shared" si="12"/>
        <v/>
      </c>
      <c r="F258" s="4">
        <v>1712.2147299999999</v>
      </c>
      <c r="G258" s="4">
        <v>140.45594</v>
      </c>
      <c r="H258" s="5">
        <f t="shared" si="13"/>
        <v>-0.91796826791695685</v>
      </c>
      <c r="I258" s="4">
        <v>39.977319999999999</v>
      </c>
      <c r="J258" s="5">
        <f t="shared" si="14"/>
        <v>2.5133905924659281</v>
      </c>
      <c r="K258" s="4">
        <v>3807.2081199999998</v>
      </c>
      <c r="L258" s="4">
        <v>1022.12623</v>
      </c>
      <c r="M258" s="5">
        <f t="shared" si="15"/>
        <v>-0.73152866935995076</v>
      </c>
    </row>
    <row r="259" spans="1:13" x14ac:dyDescent="0.25">
      <c r="A259" s="1" t="s">
        <v>35</v>
      </c>
      <c r="B259" s="1" t="s">
        <v>11</v>
      </c>
      <c r="C259" s="4">
        <v>10417.202069999999</v>
      </c>
      <c r="D259" s="4">
        <v>0</v>
      </c>
      <c r="E259" s="5">
        <f t="shared" si="12"/>
        <v>-1</v>
      </c>
      <c r="F259" s="4">
        <v>115543.44389</v>
      </c>
      <c r="G259" s="4">
        <v>27077.120370000001</v>
      </c>
      <c r="H259" s="5">
        <f t="shared" si="13"/>
        <v>-0.76565420366232084</v>
      </c>
      <c r="I259" s="4">
        <v>32349.312310000001</v>
      </c>
      <c r="J259" s="5">
        <f t="shared" si="14"/>
        <v>-0.1629769402662149</v>
      </c>
      <c r="K259" s="4">
        <v>482553.64983000001</v>
      </c>
      <c r="L259" s="4">
        <v>369800.02113000001</v>
      </c>
      <c r="M259" s="5">
        <f t="shared" si="15"/>
        <v>-0.23366029609292616</v>
      </c>
    </row>
    <row r="260" spans="1:13" x14ac:dyDescent="0.25">
      <c r="A260" s="1" t="s">
        <v>35</v>
      </c>
      <c r="B260" s="1" t="s">
        <v>12</v>
      </c>
      <c r="C260" s="4">
        <v>124.69938999999999</v>
      </c>
      <c r="D260" s="4">
        <v>0</v>
      </c>
      <c r="E260" s="5">
        <f t="shared" si="12"/>
        <v>-1</v>
      </c>
      <c r="F260" s="4">
        <v>10345.85324</v>
      </c>
      <c r="G260" s="4">
        <v>1783.41687</v>
      </c>
      <c r="H260" s="5">
        <f t="shared" si="13"/>
        <v>-0.82762012676684749</v>
      </c>
      <c r="I260" s="4">
        <v>1096.9565399999999</v>
      </c>
      <c r="J260" s="5">
        <f t="shared" si="14"/>
        <v>0.62578625949939659</v>
      </c>
      <c r="K260" s="4">
        <v>42362.301610000002</v>
      </c>
      <c r="L260" s="4">
        <v>26147.655859999999</v>
      </c>
      <c r="M260" s="5">
        <f t="shared" si="15"/>
        <v>-0.38276120828553828</v>
      </c>
    </row>
    <row r="261" spans="1:13" x14ac:dyDescent="0.25">
      <c r="A261" s="1" t="s">
        <v>35</v>
      </c>
      <c r="B261" s="1" t="s">
        <v>13</v>
      </c>
      <c r="C261" s="4">
        <v>16023.890160000001</v>
      </c>
      <c r="D261" s="4">
        <v>0</v>
      </c>
      <c r="E261" s="5">
        <f t="shared" ref="E261:E324" si="16">IF(C261=0,"",(D261/C261-1))</f>
        <v>-1</v>
      </c>
      <c r="F261" s="4">
        <v>132726.18791000001</v>
      </c>
      <c r="G261" s="4">
        <v>63012.704210000004</v>
      </c>
      <c r="H261" s="5">
        <f t="shared" ref="H261:H324" si="17">IF(F261=0,"",(G261/F261-1))</f>
        <v>-0.52524286877938398</v>
      </c>
      <c r="I261" s="4">
        <v>51156.874559999997</v>
      </c>
      <c r="J261" s="5">
        <f t="shared" ref="J261:J324" si="18">IF(I261=0,"",(G261/I261-1))</f>
        <v>0.2317543781157847</v>
      </c>
      <c r="K261" s="4">
        <v>685713.43461</v>
      </c>
      <c r="L261" s="4">
        <v>457229.92522999999</v>
      </c>
      <c r="M261" s="5">
        <f t="shared" ref="M261:M324" si="19">IF(K261=0,"",(L261/K261-1))</f>
        <v>-0.33320553141845644</v>
      </c>
    </row>
    <row r="262" spans="1:13" x14ac:dyDescent="0.25">
      <c r="A262" s="1" t="s">
        <v>35</v>
      </c>
      <c r="B262" s="1" t="s">
        <v>14</v>
      </c>
      <c r="C262" s="4">
        <v>472.41755999999998</v>
      </c>
      <c r="D262" s="4">
        <v>0</v>
      </c>
      <c r="E262" s="5">
        <f t="shared" si="16"/>
        <v>-1</v>
      </c>
      <c r="F262" s="4">
        <v>11594.429990000001</v>
      </c>
      <c r="G262" s="4">
        <v>7419.1662999999999</v>
      </c>
      <c r="H262" s="5">
        <f t="shared" si="17"/>
        <v>-0.36010943992943978</v>
      </c>
      <c r="I262" s="4">
        <v>2072.28125</v>
      </c>
      <c r="J262" s="5">
        <f t="shared" si="18"/>
        <v>2.5801927465202903</v>
      </c>
      <c r="K262" s="4">
        <v>64768.327140000001</v>
      </c>
      <c r="L262" s="4">
        <v>51699.799749999998</v>
      </c>
      <c r="M262" s="5">
        <f t="shared" si="19"/>
        <v>-0.20177342795579267</v>
      </c>
    </row>
    <row r="263" spans="1:13" x14ac:dyDescent="0.25">
      <c r="A263" s="1" t="s">
        <v>35</v>
      </c>
      <c r="B263" s="1" t="s">
        <v>15</v>
      </c>
      <c r="C263" s="4">
        <v>822.55517999999995</v>
      </c>
      <c r="D263" s="4">
        <v>0</v>
      </c>
      <c r="E263" s="5">
        <f t="shared" si="16"/>
        <v>-1</v>
      </c>
      <c r="F263" s="4">
        <v>36476.103969999996</v>
      </c>
      <c r="G263" s="4">
        <v>13270.738300000001</v>
      </c>
      <c r="H263" s="5">
        <f t="shared" si="17"/>
        <v>-0.63617994095765806</v>
      </c>
      <c r="I263" s="4">
        <v>7764.7269800000004</v>
      </c>
      <c r="J263" s="5">
        <f t="shared" si="18"/>
        <v>0.70910559175900345</v>
      </c>
      <c r="K263" s="4">
        <v>165886.99992</v>
      </c>
      <c r="L263" s="4">
        <v>83624.67022</v>
      </c>
      <c r="M263" s="5">
        <f t="shared" si="19"/>
        <v>-0.49589376949171127</v>
      </c>
    </row>
    <row r="264" spans="1:13" x14ac:dyDescent="0.25">
      <c r="A264" s="2" t="s">
        <v>35</v>
      </c>
      <c r="B264" s="2" t="s">
        <v>16</v>
      </c>
      <c r="C264" s="6">
        <v>238213.28312000001</v>
      </c>
      <c r="D264" s="6">
        <v>2.2516099999999999</v>
      </c>
      <c r="E264" s="7">
        <f t="shared" si="16"/>
        <v>-0.99999054792423614</v>
      </c>
      <c r="F264" s="6">
        <v>2753077.8689700002</v>
      </c>
      <c r="G264" s="6">
        <v>1202941.7229299999</v>
      </c>
      <c r="H264" s="7">
        <f t="shared" si="17"/>
        <v>-0.56305568524291227</v>
      </c>
      <c r="I264" s="6">
        <v>596496.86464000004</v>
      </c>
      <c r="J264" s="7">
        <f t="shared" si="18"/>
        <v>1.016677361172726</v>
      </c>
      <c r="K264" s="6">
        <v>13124753.523320001</v>
      </c>
      <c r="L264" s="6">
        <v>8778684.3461300004</v>
      </c>
      <c r="M264" s="7">
        <f t="shared" si="19"/>
        <v>-0.33113529861478352</v>
      </c>
    </row>
    <row r="265" spans="1:13" x14ac:dyDescent="0.25">
      <c r="A265" s="1" t="s">
        <v>36</v>
      </c>
      <c r="B265" s="1" t="s">
        <v>4</v>
      </c>
      <c r="C265" s="4">
        <v>64.932450000000003</v>
      </c>
      <c r="D265" s="4">
        <v>0</v>
      </c>
      <c r="E265" s="5">
        <f t="shared" si="16"/>
        <v>-1</v>
      </c>
      <c r="F265" s="4">
        <v>23093.155429999999</v>
      </c>
      <c r="G265" s="4">
        <v>1416.9617599999999</v>
      </c>
      <c r="H265" s="5">
        <f t="shared" si="17"/>
        <v>-0.93864148343455722</v>
      </c>
      <c r="I265" s="4">
        <v>915.45764999999994</v>
      </c>
      <c r="J265" s="5">
        <f t="shared" si="18"/>
        <v>0.54781792472868629</v>
      </c>
      <c r="K265" s="4">
        <v>31946.84533</v>
      </c>
      <c r="L265" s="4">
        <v>5099.87183</v>
      </c>
      <c r="M265" s="5">
        <f t="shared" si="19"/>
        <v>-0.84036383632499345</v>
      </c>
    </row>
    <row r="266" spans="1:13" x14ac:dyDescent="0.25">
      <c r="A266" s="1" t="s">
        <v>36</v>
      </c>
      <c r="B266" s="1" t="s">
        <v>5</v>
      </c>
      <c r="C266" s="4">
        <v>5094.6157700000003</v>
      </c>
      <c r="D266" s="4">
        <v>0</v>
      </c>
      <c r="E266" s="5">
        <f t="shared" si="16"/>
        <v>-1</v>
      </c>
      <c r="F266" s="4">
        <v>50065.24987</v>
      </c>
      <c r="G266" s="4">
        <v>24417.157200000001</v>
      </c>
      <c r="H266" s="5">
        <f t="shared" si="17"/>
        <v>-0.51229331195985495</v>
      </c>
      <c r="I266" s="4">
        <v>18070.778320000001</v>
      </c>
      <c r="J266" s="5">
        <f t="shared" si="18"/>
        <v>0.35119565785255014</v>
      </c>
      <c r="K266" s="4">
        <v>242915.56052</v>
      </c>
      <c r="L266" s="4">
        <v>170087.04058999999</v>
      </c>
      <c r="M266" s="5">
        <f t="shared" si="19"/>
        <v>-0.29981002359049702</v>
      </c>
    </row>
    <row r="267" spans="1:13" x14ac:dyDescent="0.25">
      <c r="A267" s="1" t="s">
        <v>36</v>
      </c>
      <c r="B267" s="1" t="s">
        <v>6</v>
      </c>
      <c r="C267" s="4">
        <v>596.80267000000003</v>
      </c>
      <c r="D267" s="4">
        <v>0</v>
      </c>
      <c r="E267" s="5">
        <f t="shared" si="16"/>
        <v>-1</v>
      </c>
      <c r="F267" s="4">
        <v>5498.9615700000004</v>
      </c>
      <c r="G267" s="4">
        <v>12005.42416</v>
      </c>
      <c r="H267" s="5">
        <f t="shared" si="17"/>
        <v>1.1832165959290384</v>
      </c>
      <c r="I267" s="4">
        <v>1435.79916</v>
      </c>
      <c r="J267" s="5">
        <f t="shared" si="18"/>
        <v>7.3614926756190613</v>
      </c>
      <c r="K267" s="4">
        <v>35216.52953</v>
      </c>
      <c r="L267" s="4">
        <v>28965.960930000001</v>
      </c>
      <c r="M267" s="5">
        <f t="shared" si="19"/>
        <v>-0.17748962442978122</v>
      </c>
    </row>
    <row r="268" spans="1:13" x14ac:dyDescent="0.25">
      <c r="A268" s="1" t="s">
        <v>36</v>
      </c>
      <c r="B268" s="1" t="s">
        <v>7</v>
      </c>
      <c r="C268" s="4">
        <v>41.484999999999999</v>
      </c>
      <c r="D268" s="4">
        <v>0</v>
      </c>
      <c r="E268" s="5">
        <f t="shared" si="16"/>
        <v>-1</v>
      </c>
      <c r="F268" s="4">
        <v>1187.9187300000001</v>
      </c>
      <c r="G268" s="4">
        <v>684.86171999999999</v>
      </c>
      <c r="H268" s="5">
        <f t="shared" si="17"/>
        <v>-0.42347763133594174</v>
      </c>
      <c r="I268" s="4">
        <v>1451.6791599999999</v>
      </c>
      <c r="J268" s="5">
        <f t="shared" si="18"/>
        <v>-0.52822790402253894</v>
      </c>
      <c r="K268" s="4">
        <v>3993.4008600000002</v>
      </c>
      <c r="L268" s="4">
        <v>12409.033240000001</v>
      </c>
      <c r="M268" s="5">
        <f t="shared" si="19"/>
        <v>2.1073848268766087</v>
      </c>
    </row>
    <row r="269" spans="1:13" x14ac:dyDescent="0.25">
      <c r="A269" s="1" t="s">
        <v>36</v>
      </c>
      <c r="B269" s="1" t="s">
        <v>8</v>
      </c>
      <c r="C269" s="4">
        <v>76.344340000000003</v>
      </c>
      <c r="D269" s="4">
        <v>0</v>
      </c>
      <c r="E269" s="5">
        <f t="shared" si="16"/>
        <v>-1</v>
      </c>
      <c r="F269" s="4">
        <v>21382.175749999999</v>
      </c>
      <c r="G269" s="4">
        <v>26298.050289999999</v>
      </c>
      <c r="H269" s="5">
        <f t="shared" si="17"/>
        <v>0.22990525367840564</v>
      </c>
      <c r="I269" s="4">
        <v>12256.519480000001</v>
      </c>
      <c r="J269" s="5">
        <f t="shared" si="18"/>
        <v>1.1456377018706454</v>
      </c>
      <c r="K269" s="4">
        <v>32721.22971</v>
      </c>
      <c r="L269" s="4">
        <v>68774.285810000001</v>
      </c>
      <c r="M269" s="5">
        <f t="shared" si="19"/>
        <v>1.1018246080458813</v>
      </c>
    </row>
    <row r="270" spans="1:13" x14ac:dyDescent="0.25">
      <c r="A270" s="1" t="s">
        <v>36</v>
      </c>
      <c r="B270" s="1" t="s">
        <v>9</v>
      </c>
      <c r="C270" s="4">
        <v>25.96322</v>
      </c>
      <c r="D270" s="4">
        <v>0</v>
      </c>
      <c r="E270" s="5">
        <f t="shared" si="16"/>
        <v>-1</v>
      </c>
      <c r="F270" s="4">
        <v>979.54661999999996</v>
      </c>
      <c r="G270" s="4">
        <v>388.54070000000002</v>
      </c>
      <c r="H270" s="5">
        <f t="shared" si="17"/>
        <v>-0.60334639304865345</v>
      </c>
      <c r="I270" s="4">
        <v>353.76895999999999</v>
      </c>
      <c r="J270" s="5">
        <f t="shared" si="18"/>
        <v>9.8289403343922555E-2</v>
      </c>
      <c r="K270" s="4">
        <v>4995.2245599999997</v>
      </c>
      <c r="L270" s="4">
        <v>6888.5598</v>
      </c>
      <c r="M270" s="5">
        <f t="shared" si="19"/>
        <v>0.37902905410122356</v>
      </c>
    </row>
    <row r="271" spans="1:13" x14ac:dyDescent="0.25">
      <c r="A271" s="1" t="s">
        <v>36</v>
      </c>
      <c r="B271" s="1" t="s">
        <v>10</v>
      </c>
      <c r="C271" s="4">
        <v>0</v>
      </c>
      <c r="D271" s="4">
        <v>0</v>
      </c>
      <c r="E271" s="5" t="str">
        <f t="shared" si="16"/>
        <v/>
      </c>
      <c r="F271" s="4">
        <v>0</v>
      </c>
      <c r="G271" s="4">
        <v>0</v>
      </c>
      <c r="H271" s="5" t="str">
        <f t="shared" si="17"/>
        <v/>
      </c>
      <c r="I271" s="4">
        <v>0</v>
      </c>
      <c r="J271" s="5" t="str">
        <f t="shared" si="18"/>
        <v/>
      </c>
      <c r="K271" s="4">
        <v>1.425</v>
      </c>
      <c r="L271" s="4">
        <v>0</v>
      </c>
      <c r="M271" s="5">
        <f t="shared" si="19"/>
        <v>-1</v>
      </c>
    </row>
    <row r="272" spans="1:13" x14ac:dyDescent="0.25">
      <c r="A272" s="1" t="s">
        <v>36</v>
      </c>
      <c r="B272" s="1" t="s">
        <v>11</v>
      </c>
      <c r="C272" s="4">
        <v>6991.3878500000001</v>
      </c>
      <c r="D272" s="4">
        <v>0</v>
      </c>
      <c r="E272" s="5">
        <f t="shared" si="16"/>
        <v>-1</v>
      </c>
      <c r="F272" s="4">
        <v>74205.771930000003</v>
      </c>
      <c r="G272" s="4">
        <v>40916.908530000001</v>
      </c>
      <c r="H272" s="5">
        <f t="shared" si="17"/>
        <v>-0.44860207682230091</v>
      </c>
      <c r="I272" s="4">
        <v>52567.29722</v>
      </c>
      <c r="J272" s="5">
        <f t="shared" si="18"/>
        <v>-0.22162807117972649</v>
      </c>
      <c r="K272" s="4">
        <v>363767.54709000001</v>
      </c>
      <c r="L272" s="4">
        <v>296737.47034</v>
      </c>
      <c r="M272" s="5">
        <f t="shared" si="19"/>
        <v>-0.18426623618905746</v>
      </c>
    </row>
    <row r="273" spans="1:13" x14ac:dyDescent="0.25">
      <c r="A273" s="1" t="s">
        <v>36</v>
      </c>
      <c r="B273" s="1" t="s">
        <v>12</v>
      </c>
      <c r="C273" s="4">
        <v>85.155000000000001</v>
      </c>
      <c r="D273" s="4">
        <v>0</v>
      </c>
      <c r="E273" s="5">
        <f t="shared" si="16"/>
        <v>-1</v>
      </c>
      <c r="F273" s="4">
        <v>303.71751999999998</v>
      </c>
      <c r="G273" s="4">
        <v>528.22095000000002</v>
      </c>
      <c r="H273" s="5">
        <f t="shared" si="17"/>
        <v>0.73918498346753281</v>
      </c>
      <c r="I273" s="4">
        <v>391.20121999999998</v>
      </c>
      <c r="J273" s="5">
        <f t="shared" si="18"/>
        <v>0.35025384123290837</v>
      </c>
      <c r="K273" s="4">
        <v>1954.3551500000001</v>
      </c>
      <c r="L273" s="4">
        <v>2301.1428700000001</v>
      </c>
      <c r="M273" s="5">
        <f t="shared" si="19"/>
        <v>0.17744355216092633</v>
      </c>
    </row>
    <row r="274" spans="1:13" x14ac:dyDescent="0.25">
      <c r="A274" s="1" t="s">
        <v>36</v>
      </c>
      <c r="B274" s="1" t="s">
        <v>13</v>
      </c>
      <c r="C274" s="4">
        <v>2586.6976399999999</v>
      </c>
      <c r="D274" s="4">
        <v>0</v>
      </c>
      <c r="E274" s="5">
        <f t="shared" si="16"/>
        <v>-1</v>
      </c>
      <c r="F274" s="4">
        <v>68816.147540000005</v>
      </c>
      <c r="G274" s="4">
        <v>4100.2608799999998</v>
      </c>
      <c r="H274" s="5">
        <f t="shared" si="17"/>
        <v>-0.94041716913001139</v>
      </c>
      <c r="I274" s="4">
        <v>60340.661240000001</v>
      </c>
      <c r="J274" s="5">
        <f t="shared" si="18"/>
        <v>-0.93204812814875282</v>
      </c>
      <c r="K274" s="4">
        <v>330625.15052000002</v>
      </c>
      <c r="L274" s="4">
        <v>127258.63579</v>
      </c>
      <c r="M274" s="5">
        <f t="shared" si="19"/>
        <v>-0.61509692898483248</v>
      </c>
    </row>
    <row r="275" spans="1:13" x14ac:dyDescent="0.25">
      <c r="A275" s="1" t="s">
        <v>36</v>
      </c>
      <c r="B275" s="1" t="s">
        <v>14</v>
      </c>
      <c r="C275" s="4">
        <v>7.09</v>
      </c>
      <c r="D275" s="4">
        <v>0</v>
      </c>
      <c r="E275" s="5">
        <f t="shared" si="16"/>
        <v>-1</v>
      </c>
      <c r="F275" s="4">
        <v>196.19969</v>
      </c>
      <c r="G275" s="4">
        <v>54.802950000000003</v>
      </c>
      <c r="H275" s="5">
        <f t="shared" si="17"/>
        <v>-0.72067769322163555</v>
      </c>
      <c r="I275" s="4">
        <v>319.13727</v>
      </c>
      <c r="J275" s="5">
        <f t="shared" si="18"/>
        <v>-0.8282778128671715</v>
      </c>
      <c r="K275" s="4">
        <v>1153.9515200000001</v>
      </c>
      <c r="L275" s="4">
        <v>1678.7837300000001</v>
      </c>
      <c r="M275" s="5">
        <f t="shared" si="19"/>
        <v>0.45481304968513747</v>
      </c>
    </row>
    <row r="276" spans="1:13" x14ac:dyDescent="0.25">
      <c r="A276" s="1" t="s">
        <v>36</v>
      </c>
      <c r="B276" s="1" t="s">
        <v>15</v>
      </c>
      <c r="C276" s="4">
        <v>70.156940000000006</v>
      </c>
      <c r="D276" s="4">
        <v>0</v>
      </c>
      <c r="E276" s="5">
        <f t="shared" si="16"/>
        <v>-1</v>
      </c>
      <c r="F276" s="4">
        <v>2968.47165</v>
      </c>
      <c r="G276" s="4">
        <v>1616.53998</v>
      </c>
      <c r="H276" s="5">
        <f t="shared" si="17"/>
        <v>-0.45543021103132308</v>
      </c>
      <c r="I276" s="4">
        <v>12572.7626</v>
      </c>
      <c r="J276" s="5">
        <f t="shared" si="18"/>
        <v>-0.87142523632793323</v>
      </c>
      <c r="K276" s="4">
        <v>11156.42791</v>
      </c>
      <c r="L276" s="4">
        <v>35470.408219999998</v>
      </c>
      <c r="M276" s="5">
        <f t="shared" si="19"/>
        <v>2.1793696428770271</v>
      </c>
    </row>
    <row r="277" spans="1:13" x14ac:dyDescent="0.25">
      <c r="A277" s="2" t="s">
        <v>36</v>
      </c>
      <c r="B277" s="2" t="s">
        <v>16</v>
      </c>
      <c r="C277" s="6">
        <v>15640.630880000001</v>
      </c>
      <c r="D277" s="6">
        <v>0</v>
      </c>
      <c r="E277" s="7">
        <f t="shared" si="16"/>
        <v>-1</v>
      </c>
      <c r="F277" s="6">
        <v>248697.31630000001</v>
      </c>
      <c r="G277" s="6">
        <v>112427.72912</v>
      </c>
      <c r="H277" s="7">
        <f t="shared" si="17"/>
        <v>-0.54793348479731874</v>
      </c>
      <c r="I277" s="6">
        <v>160675.06228000001</v>
      </c>
      <c r="J277" s="7">
        <f t="shared" si="18"/>
        <v>-0.30027891369926407</v>
      </c>
      <c r="K277" s="6">
        <v>1060447.6477000001</v>
      </c>
      <c r="L277" s="6">
        <v>755671.19314999995</v>
      </c>
      <c r="M277" s="7">
        <f t="shared" si="19"/>
        <v>-0.2874035839591218</v>
      </c>
    </row>
    <row r="278" spans="1:13" x14ac:dyDescent="0.25">
      <c r="A278" s="1" t="s">
        <v>37</v>
      </c>
      <c r="B278" s="1" t="s">
        <v>4</v>
      </c>
      <c r="C278" s="4">
        <v>1403.80529</v>
      </c>
      <c r="D278" s="4">
        <v>30.661899999999999</v>
      </c>
      <c r="E278" s="5">
        <f t="shared" si="16"/>
        <v>-0.97815801078794906</v>
      </c>
      <c r="F278" s="4">
        <v>14517.51829</v>
      </c>
      <c r="G278" s="4">
        <v>6929.6206700000002</v>
      </c>
      <c r="H278" s="5">
        <f t="shared" si="17"/>
        <v>-0.52267181404046981</v>
      </c>
      <c r="I278" s="4">
        <v>13774.020109999999</v>
      </c>
      <c r="J278" s="5">
        <f t="shared" si="18"/>
        <v>-0.49690645035656189</v>
      </c>
      <c r="K278" s="4">
        <v>65253.081910000001</v>
      </c>
      <c r="L278" s="4">
        <v>57579.059860000001</v>
      </c>
      <c r="M278" s="5">
        <f t="shared" si="19"/>
        <v>-0.11760397862256311</v>
      </c>
    </row>
    <row r="279" spans="1:13" x14ac:dyDescent="0.25">
      <c r="A279" s="1" t="s">
        <v>37</v>
      </c>
      <c r="B279" s="1" t="s">
        <v>5</v>
      </c>
      <c r="C279" s="4">
        <v>4320.1139599999997</v>
      </c>
      <c r="D279" s="4">
        <v>25.36824</v>
      </c>
      <c r="E279" s="5">
        <f t="shared" si="16"/>
        <v>-0.99412787712664874</v>
      </c>
      <c r="F279" s="4">
        <v>71724.075679999994</v>
      </c>
      <c r="G279" s="4">
        <v>56609.655409999999</v>
      </c>
      <c r="H279" s="5">
        <f t="shared" si="17"/>
        <v>-0.21073008089269252</v>
      </c>
      <c r="I279" s="4">
        <v>48049.644249999998</v>
      </c>
      <c r="J279" s="5">
        <f t="shared" si="18"/>
        <v>0.17814931397749123</v>
      </c>
      <c r="K279" s="4">
        <v>294779.69335999998</v>
      </c>
      <c r="L279" s="4">
        <v>273656.20984000002</v>
      </c>
      <c r="M279" s="5">
        <f t="shared" si="19"/>
        <v>-7.1658543637206695E-2</v>
      </c>
    </row>
    <row r="280" spans="1:13" x14ac:dyDescent="0.25">
      <c r="A280" s="1" t="s">
        <v>37</v>
      </c>
      <c r="B280" s="1" t="s">
        <v>6</v>
      </c>
      <c r="C280" s="4">
        <v>842.18583000000001</v>
      </c>
      <c r="D280" s="4">
        <v>3.9432499999999999</v>
      </c>
      <c r="E280" s="5">
        <f t="shared" si="16"/>
        <v>-0.99531783858201461</v>
      </c>
      <c r="F280" s="4">
        <v>15729.7235</v>
      </c>
      <c r="G280" s="4">
        <v>10788.82157</v>
      </c>
      <c r="H280" s="5">
        <f t="shared" si="17"/>
        <v>-0.31411244641394998</v>
      </c>
      <c r="I280" s="4">
        <v>11069.2222</v>
      </c>
      <c r="J280" s="5">
        <f t="shared" si="18"/>
        <v>-2.5331556719495607E-2</v>
      </c>
      <c r="K280" s="4">
        <v>67286.861959999995</v>
      </c>
      <c r="L280" s="4">
        <v>63213.310689999998</v>
      </c>
      <c r="M280" s="5">
        <f t="shared" si="19"/>
        <v>-6.0540069061648327E-2</v>
      </c>
    </row>
    <row r="281" spans="1:13" x14ac:dyDescent="0.25">
      <c r="A281" s="1" t="s">
        <v>37</v>
      </c>
      <c r="B281" s="1" t="s">
        <v>7</v>
      </c>
      <c r="C281" s="4">
        <v>0</v>
      </c>
      <c r="D281" s="4">
        <v>0</v>
      </c>
      <c r="E281" s="5" t="str">
        <f t="shared" si="16"/>
        <v/>
      </c>
      <c r="F281" s="4">
        <v>1246.1493499999999</v>
      </c>
      <c r="G281" s="4">
        <v>3642.2512400000001</v>
      </c>
      <c r="H281" s="5">
        <f t="shared" si="17"/>
        <v>1.9228047504899797</v>
      </c>
      <c r="I281" s="4">
        <v>2139.8556100000001</v>
      </c>
      <c r="J281" s="5">
        <f t="shared" si="18"/>
        <v>0.70210140487002293</v>
      </c>
      <c r="K281" s="4">
        <v>3968.7371699999999</v>
      </c>
      <c r="L281" s="4">
        <v>13270.987010000001</v>
      </c>
      <c r="M281" s="5">
        <f t="shared" si="19"/>
        <v>2.3438815526300023</v>
      </c>
    </row>
    <row r="282" spans="1:13" x14ac:dyDescent="0.25">
      <c r="A282" s="1" t="s">
        <v>37</v>
      </c>
      <c r="B282" s="1" t="s">
        <v>8</v>
      </c>
      <c r="C282" s="4">
        <v>691.92652999999996</v>
      </c>
      <c r="D282" s="4">
        <v>0</v>
      </c>
      <c r="E282" s="5">
        <f t="shared" si="16"/>
        <v>-1</v>
      </c>
      <c r="F282" s="4">
        <v>12303.661959999999</v>
      </c>
      <c r="G282" s="4">
        <v>4702.45453</v>
      </c>
      <c r="H282" s="5">
        <f t="shared" si="17"/>
        <v>-0.61780041216281911</v>
      </c>
      <c r="I282" s="4">
        <v>3983.3631399999999</v>
      </c>
      <c r="J282" s="5">
        <f t="shared" si="18"/>
        <v>0.18052368431566101</v>
      </c>
      <c r="K282" s="4">
        <v>61697.246220000001</v>
      </c>
      <c r="L282" s="4">
        <v>31393.05198</v>
      </c>
      <c r="M282" s="5">
        <f t="shared" si="19"/>
        <v>-0.49117579951528667</v>
      </c>
    </row>
    <row r="283" spans="1:13" x14ac:dyDescent="0.25">
      <c r="A283" s="1" t="s">
        <v>37</v>
      </c>
      <c r="B283" s="1" t="s">
        <v>9</v>
      </c>
      <c r="C283" s="4">
        <v>51.831690000000002</v>
      </c>
      <c r="D283" s="4">
        <v>0</v>
      </c>
      <c r="E283" s="5">
        <f t="shared" si="16"/>
        <v>-1</v>
      </c>
      <c r="F283" s="4">
        <v>3509.1304</v>
      </c>
      <c r="G283" s="4">
        <v>2323.3225400000001</v>
      </c>
      <c r="H283" s="5">
        <f t="shared" si="17"/>
        <v>-0.33792071676789215</v>
      </c>
      <c r="I283" s="4">
        <v>2302.0259799999999</v>
      </c>
      <c r="J283" s="5">
        <f t="shared" si="18"/>
        <v>9.251224871059005E-3</v>
      </c>
      <c r="K283" s="4">
        <v>16695.543000000001</v>
      </c>
      <c r="L283" s="4">
        <v>12895.66086</v>
      </c>
      <c r="M283" s="5">
        <f t="shared" si="19"/>
        <v>-0.2275985956251918</v>
      </c>
    </row>
    <row r="284" spans="1:13" x14ac:dyDescent="0.25">
      <c r="A284" s="1" t="s">
        <v>37</v>
      </c>
      <c r="B284" s="1" t="s">
        <v>11</v>
      </c>
      <c r="C284" s="4">
        <v>543.75518999999997</v>
      </c>
      <c r="D284" s="4">
        <v>32.140999999999998</v>
      </c>
      <c r="E284" s="5">
        <f t="shared" si="16"/>
        <v>-0.94089067913080515</v>
      </c>
      <c r="F284" s="4">
        <v>4590.7592400000003</v>
      </c>
      <c r="G284" s="4">
        <v>3558.4442300000001</v>
      </c>
      <c r="H284" s="5">
        <f t="shared" si="17"/>
        <v>-0.22486803511830433</v>
      </c>
      <c r="I284" s="4">
        <v>2079.6706399999998</v>
      </c>
      <c r="J284" s="5">
        <f t="shared" si="18"/>
        <v>0.71106143518956455</v>
      </c>
      <c r="K284" s="4">
        <v>21323.20809</v>
      </c>
      <c r="L284" s="4">
        <v>19066.394319999999</v>
      </c>
      <c r="M284" s="5">
        <f t="shared" si="19"/>
        <v>-0.10583837856266964</v>
      </c>
    </row>
    <row r="285" spans="1:13" x14ac:dyDescent="0.25">
      <c r="A285" s="1" t="s">
        <v>37</v>
      </c>
      <c r="B285" s="1" t="s">
        <v>12</v>
      </c>
      <c r="C285" s="4">
        <v>18.274439999999998</v>
      </c>
      <c r="D285" s="4">
        <v>0</v>
      </c>
      <c r="E285" s="5">
        <f t="shared" si="16"/>
        <v>-1</v>
      </c>
      <c r="F285" s="4">
        <v>69.599239999999995</v>
      </c>
      <c r="G285" s="4">
        <v>0.32711000000000001</v>
      </c>
      <c r="H285" s="5">
        <f t="shared" si="17"/>
        <v>-0.9953000923573303</v>
      </c>
      <c r="I285" s="4">
        <v>5.4</v>
      </c>
      <c r="J285" s="5">
        <f t="shared" si="18"/>
        <v>-0.93942407407407402</v>
      </c>
      <c r="K285" s="4">
        <v>161.26806999999999</v>
      </c>
      <c r="L285" s="4">
        <v>58.16451</v>
      </c>
      <c r="M285" s="5">
        <f t="shared" si="19"/>
        <v>-0.63933027784111263</v>
      </c>
    </row>
    <row r="286" spans="1:13" x14ac:dyDescent="0.25">
      <c r="A286" s="1" t="s">
        <v>37</v>
      </c>
      <c r="B286" s="1" t="s">
        <v>13</v>
      </c>
      <c r="C286" s="4">
        <v>6072.4644500000004</v>
      </c>
      <c r="D286" s="4">
        <v>58.15316</v>
      </c>
      <c r="E286" s="5">
        <f t="shared" si="16"/>
        <v>-0.9904234663736895</v>
      </c>
      <c r="F286" s="4">
        <v>99430.394400000005</v>
      </c>
      <c r="G286" s="4">
        <v>64111.319100000001</v>
      </c>
      <c r="H286" s="5">
        <f t="shared" si="17"/>
        <v>-0.35521407224750989</v>
      </c>
      <c r="I286" s="4">
        <v>89674.06667</v>
      </c>
      <c r="J286" s="5">
        <f t="shared" si="18"/>
        <v>-0.28506287848047251</v>
      </c>
      <c r="K286" s="4">
        <v>499651.30044999998</v>
      </c>
      <c r="L286" s="4">
        <v>404747.06819000002</v>
      </c>
      <c r="M286" s="5">
        <f t="shared" si="19"/>
        <v>-0.18994092915304439</v>
      </c>
    </row>
    <row r="287" spans="1:13" x14ac:dyDescent="0.25">
      <c r="A287" s="1" t="s">
        <v>37</v>
      </c>
      <c r="B287" s="1" t="s">
        <v>14</v>
      </c>
      <c r="C287" s="4">
        <v>0</v>
      </c>
      <c r="D287" s="4">
        <v>0</v>
      </c>
      <c r="E287" s="5" t="str">
        <f t="shared" si="16"/>
        <v/>
      </c>
      <c r="F287" s="4">
        <v>279.51148999999998</v>
      </c>
      <c r="G287" s="4">
        <v>273.49968000000001</v>
      </c>
      <c r="H287" s="5">
        <f t="shared" si="17"/>
        <v>-2.1508275026547063E-2</v>
      </c>
      <c r="I287" s="4">
        <v>324.56171999999998</v>
      </c>
      <c r="J287" s="5">
        <f t="shared" si="18"/>
        <v>-0.1573261319911663</v>
      </c>
      <c r="K287" s="4">
        <v>1592.0920599999999</v>
      </c>
      <c r="L287" s="4">
        <v>1746.7405100000001</v>
      </c>
      <c r="M287" s="5">
        <f t="shared" si="19"/>
        <v>9.7135369169544239E-2</v>
      </c>
    </row>
    <row r="288" spans="1:13" x14ac:dyDescent="0.25">
      <c r="A288" s="1" t="s">
        <v>37</v>
      </c>
      <c r="B288" s="1" t="s">
        <v>15</v>
      </c>
      <c r="C288" s="4">
        <v>732.84680000000003</v>
      </c>
      <c r="D288" s="4">
        <v>0</v>
      </c>
      <c r="E288" s="5">
        <f t="shared" si="16"/>
        <v>-1</v>
      </c>
      <c r="F288" s="4">
        <v>7402.7545700000001</v>
      </c>
      <c r="G288" s="4">
        <v>8767.8596300000008</v>
      </c>
      <c r="H288" s="5">
        <f t="shared" si="17"/>
        <v>0.1844050139838691</v>
      </c>
      <c r="I288" s="4">
        <v>10023.12413</v>
      </c>
      <c r="J288" s="5">
        <f t="shared" si="18"/>
        <v>-0.12523685067841206</v>
      </c>
      <c r="K288" s="4">
        <v>85370.153909999994</v>
      </c>
      <c r="L288" s="4">
        <v>68229.913979999998</v>
      </c>
      <c r="M288" s="5">
        <f t="shared" si="19"/>
        <v>-0.20077555380853351</v>
      </c>
    </row>
    <row r="289" spans="1:13" x14ac:dyDescent="0.25">
      <c r="A289" s="2" t="s">
        <v>37</v>
      </c>
      <c r="B289" s="2" t="s">
        <v>16</v>
      </c>
      <c r="C289" s="6">
        <v>14677.204180000001</v>
      </c>
      <c r="D289" s="6">
        <v>150.26755</v>
      </c>
      <c r="E289" s="7">
        <f t="shared" si="16"/>
        <v>-0.98976184100479003</v>
      </c>
      <c r="F289" s="6">
        <v>230803.27812</v>
      </c>
      <c r="G289" s="6">
        <v>161707.57571</v>
      </c>
      <c r="H289" s="7">
        <f t="shared" si="17"/>
        <v>-0.29937054175667099</v>
      </c>
      <c r="I289" s="6">
        <v>183424.95444999999</v>
      </c>
      <c r="J289" s="7">
        <f t="shared" si="18"/>
        <v>-0.11839925927810413</v>
      </c>
      <c r="K289" s="6">
        <v>1117779.1862000001</v>
      </c>
      <c r="L289" s="6">
        <v>945856.56174999999</v>
      </c>
      <c r="M289" s="7">
        <f t="shared" si="19"/>
        <v>-0.1538073231032937</v>
      </c>
    </row>
    <row r="290" spans="1:13" x14ac:dyDescent="0.25">
      <c r="A290" s="1" t="s">
        <v>38</v>
      </c>
      <c r="B290" s="1" t="s">
        <v>4</v>
      </c>
      <c r="C290" s="4">
        <v>0</v>
      </c>
      <c r="D290" s="4">
        <v>0</v>
      </c>
      <c r="E290" s="5" t="str">
        <f t="shared" si="16"/>
        <v/>
      </c>
      <c r="F290" s="4">
        <v>27.29175</v>
      </c>
      <c r="G290" s="4">
        <v>6.2975300000000001</v>
      </c>
      <c r="H290" s="5">
        <f t="shared" si="17"/>
        <v>-0.76925151373583589</v>
      </c>
      <c r="I290" s="4">
        <v>51.139620000000001</v>
      </c>
      <c r="J290" s="5">
        <f t="shared" si="18"/>
        <v>-0.87685614402297085</v>
      </c>
      <c r="K290" s="4">
        <v>782.57123000000001</v>
      </c>
      <c r="L290" s="4">
        <v>482.32832000000002</v>
      </c>
      <c r="M290" s="5">
        <f t="shared" si="19"/>
        <v>-0.38366208530308477</v>
      </c>
    </row>
    <row r="291" spans="1:13" x14ac:dyDescent="0.25">
      <c r="A291" s="1" t="s">
        <v>38</v>
      </c>
      <c r="B291" s="1" t="s">
        <v>5</v>
      </c>
      <c r="C291" s="4">
        <v>561.05408</v>
      </c>
      <c r="D291" s="4">
        <v>0</v>
      </c>
      <c r="E291" s="5">
        <f t="shared" si="16"/>
        <v>-1</v>
      </c>
      <c r="F291" s="4">
        <v>6864.2576399999998</v>
      </c>
      <c r="G291" s="4">
        <v>4688.7244300000002</v>
      </c>
      <c r="H291" s="5">
        <f t="shared" si="17"/>
        <v>-0.31693641528292049</v>
      </c>
      <c r="I291" s="4">
        <v>4614.5519999999997</v>
      </c>
      <c r="J291" s="5">
        <f t="shared" si="18"/>
        <v>1.6073592842815732E-2</v>
      </c>
      <c r="K291" s="4">
        <v>30752.012350000001</v>
      </c>
      <c r="L291" s="4">
        <v>24751.41474</v>
      </c>
      <c r="M291" s="5">
        <f t="shared" si="19"/>
        <v>-0.19512861603022869</v>
      </c>
    </row>
    <row r="292" spans="1:13" x14ac:dyDescent="0.25">
      <c r="A292" s="1" t="s">
        <v>38</v>
      </c>
      <c r="B292" s="1" t="s">
        <v>6</v>
      </c>
      <c r="C292" s="4">
        <v>83.953209999999999</v>
      </c>
      <c r="D292" s="4">
        <v>0</v>
      </c>
      <c r="E292" s="5">
        <f t="shared" si="16"/>
        <v>-1</v>
      </c>
      <c r="F292" s="4">
        <v>997.54391999999996</v>
      </c>
      <c r="G292" s="4">
        <v>1355.70622</v>
      </c>
      <c r="H292" s="5">
        <f t="shared" si="17"/>
        <v>0.35904414113415695</v>
      </c>
      <c r="I292" s="4">
        <v>1409.20407</v>
      </c>
      <c r="J292" s="5">
        <f t="shared" si="18"/>
        <v>-3.796316739278216E-2</v>
      </c>
      <c r="K292" s="4">
        <v>22142.041249999998</v>
      </c>
      <c r="L292" s="4">
        <v>20377.75188</v>
      </c>
      <c r="M292" s="5">
        <f t="shared" si="19"/>
        <v>-7.968052042175644E-2</v>
      </c>
    </row>
    <row r="293" spans="1:13" x14ac:dyDescent="0.25">
      <c r="A293" s="1" t="s">
        <v>38</v>
      </c>
      <c r="B293" s="1" t="s">
        <v>8</v>
      </c>
      <c r="C293" s="4">
        <v>0</v>
      </c>
      <c r="D293" s="4">
        <v>0</v>
      </c>
      <c r="E293" s="5" t="str">
        <f t="shared" si="16"/>
        <v/>
      </c>
      <c r="F293" s="4">
        <v>9.36754</v>
      </c>
      <c r="G293" s="4">
        <v>0</v>
      </c>
      <c r="H293" s="5">
        <f t="shared" si="17"/>
        <v>-1</v>
      </c>
      <c r="I293" s="4">
        <v>74.135620000000003</v>
      </c>
      <c r="J293" s="5">
        <f t="shared" si="18"/>
        <v>-1</v>
      </c>
      <c r="K293" s="4">
        <v>463.60493000000002</v>
      </c>
      <c r="L293" s="4">
        <v>401.59989000000002</v>
      </c>
      <c r="M293" s="5">
        <f t="shared" si="19"/>
        <v>-0.13374542846211757</v>
      </c>
    </row>
    <row r="294" spans="1:13" x14ac:dyDescent="0.25">
      <c r="A294" s="1" t="s">
        <v>38</v>
      </c>
      <c r="B294" s="1" t="s">
        <v>9</v>
      </c>
      <c r="C294" s="4">
        <v>0</v>
      </c>
      <c r="D294" s="4">
        <v>0</v>
      </c>
      <c r="E294" s="5" t="str">
        <f t="shared" si="16"/>
        <v/>
      </c>
      <c r="F294" s="4">
        <v>132.19775999999999</v>
      </c>
      <c r="G294" s="4">
        <v>262.81200999999999</v>
      </c>
      <c r="H294" s="5">
        <f t="shared" si="17"/>
        <v>0.9880216578556249</v>
      </c>
      <c r="I294" s="4">
        <v>91.915599999999998</v>
      </c>
      <c r="J294" s="5">
        <f t="shared" si="18"/>
        <v>1.8592753569579048</v>
      </c>
      <c r="K294" s="4">
        <v>1033.7737199999999</v>
      </c>
      <c r="L294" s="4">
        <v>974.00584000000003</v>
      </c>
      <c r="M294" s="5">
        <f t="shared" si="19"/>
        <v>-5.7815244132922938E-2</v>
      </c>
    </row>
    <row r="295" spans="1:13" x14ac:dyDescent="0.25">
      <c r="A295" s="1" t="s">
        <v>38</v>
      </c>
      <c r="B295" s="1" t="s">
        <v>11</v>
      </c>
      <c r="C295" s="4">
        <v>26.738900000000001</v>
      </c>
      <c r="D295" s="4">
        <v>0</v>
      </c>
      <c r="E295" s="5">
        <f t="shared" si="16"/>
        <v>-1</v>
      </c>
      <c r="F295" s="4">
        <v>311.01659000000001</v>
      </c>
      <c r="G295" s="4">
        <v>79.59487</v>
      </c>
      <c r="H295" s="5">
        <f t="shared" si="17"/>
        <v>-0.74408159384681061</v>
      </c>
      <c r="I295" s="4">
        <v>115.93395</v>
      </c>
      <c r="J295" s="5">
        <f t="shared" si="18"/>
        <v>-0.31344640633740162</v>
      </c>
      <c r="K295" s="4">
        <v>816.37613999999996</v>
      </c>
      <c r="L295" s="4">
        <v>565.89427000000001</v>
      </c>
      <c r="M295" s="5">
        <f t="shared" si="19"/>
        <v>-0.30682164473841678</v>
      </c>
    </row>
    <row r="296" spans="1:13" x14ac:dyDescent="0.25">
      <c r="A296" s="1" t="s">
        <v>38</v>
      </c>
      <c r="B296" s="1" t="s">
        <v>12</v>
      </c>
      <c r="C296" s="4">
        <v>0</v>
      </c>
      <c r="D296" s="4">
        <v>0</v>
      </c>
      <c r="E296" s="5" t="str">
        <f t="shared" si="16"/>
        <v/>
      </c>
      <c r="F296" s="4">
        <v>0</v>
      </c>
      <c r="G296" s="4">
        <v>0</v>
      </c>
      <c r="H296" s="5" t="str">
        <f t="shared" si="17"/>
        <v/>
      </c>
      <c r="I296" s="4">
        <v>0</v>
      </c>
      <c r="J296" s="5" t="str">
        <f t="shared" si="18"/>
        <v/>
      </c>
      <c r="K296" s="4">
        <v>0</v>
      </c>
      <c r="L296" s="4">
        <v>0</v>
      </c>
      <c r="M296" s="5" t="str">
        <f t="shared" si="19"/>
        <v/>
      </c>
    </row>
    <row r="297" spans="1:13" x14ac:dyDescent="0.25">
      <c r="A297" s="1" t="s">
        <v>38</v>
      </c>
      <c r="B297" s="1" t="s">
        <v>13</v>
      </c>
      <c r="C297" s="4">
        <v>35.968029999999999</v>
      </c>
      <c r="D297" s="4">
        <v>0</v>
      </c>
      <c r="E297" s="5">
        <f t="shared" si="16"/>
        <v>-1</v>
      </c>
      <c r="F297" s="4">
        <v>591.17827</v>
      </c>
      <c r="G297" s="4">
        <v>498.81574000000001</v>
      </c>
      <c r="H297" s="5">
        <f t="shared" si="17"/>
        <v>-0.15623464982906088</v>
      </c>
      <c r="I297" s="4">
        <v>453.67158000000001</v>
      </c>
      <c r="J297" s="5">
        <f t="shared" si="18"/>
        <v>9.9508459401402183E-2</v>
      </c>
      <c r="K297" s="4">
        <v>3933.16869</v>
      </c>
      <c r="L297" s="4">
        <v>2331.98038</v>
      </c>
      <c r="M297" s="5">
        <f t="shared" si="19"/>
        <v>-0.40709881426418049</v>
      </c>
    </row>
    <row r="298" spans="1:13" x14ac:dyDescent="0.25">
      <c r="A298" s="1" t="s">
        <v>38</v>
      </c>
      <c r="B298" s="1" t="s">
        <v>14</v>
      </c>
      <c r="C298" s="4">
        <v>0</v>
      </c>
      <c r="D298" s="4">
        <v>0</v>
      </c>
      <c r="E298" s="5" t="str">
        <f t="shared" si="16"/>
        <v/>
      </c>
      <c r="F298" s="4">
        <v>4.045E-2</v>
      </c>
      <c r="G298" s="4">
        <v>0</v>
      </c>
      <c r="H298" s="5">
        <f t="shared" si="17"/>
        <v>-1</v>
      </c>
      <c r="I298" s="4">
        <v>0</v>
      </c>
      <c r="J298" s="5" t="str">
        <f t="shared" si="18"/>
        <v/>
      </c>
      <c r="K298" s="4">
        <v>0.12143</v>
      </c>
      <c r="L298" s="4">
        <v>0</v>
      </c>
      <c r="M298" s="5">
        <f t="shared" si="19"/>
        <v>-1</v>
      </c>
    </row>
    <row r="299" spans="1:13" x14ac:dyDescent="0.25">
      <c r="A299" s="1" t="s">
        <v>38</v>
      </c>
      <c r="B299" s="1" t="s">
        <v>15</v>
      </c>
      <c r="C299" s="4">
        <v>0</v>
      </c>
      <c r="D299" s="4">
        <v>0</v>
      </c>
      <c r="E299" s="5" t="str">
        <f t="shared" si="16"/>
        <v/>
      </c>
      <c r="F299" s="4">
        <v>32.113399999999999</v>
      </c>
      <c r="G299" s="4">
        <v>22.38</v>
      </c>
      <c r="H299" s="5">
        <f t="shared" si="17"/>
        <v>-0.303094658304633</v>
      </c>
      <c r="I299" s="4">
        <v>2.7421199999999999</v>
      </c>
      <c r="J299" s="5">
        <f t="shared" si="18"/>
        <v>7.161568421513282</v>
      </c>
      <c r="K299" s="4">
        <v>65.803640000000001</v>
      </c>
      <c r="L299" s="4">
        <v>63.87377</v>
      </c>
      <c r="M299" s="5">
        <f t="shared" si="19"/>
        <v>-2.9327708923092999E-2</v>
      </c>
    </row>
    <row r="300" spans="1:13" x14ac:dyDescent="0.25">
      <c r="A300" s="2" t="s">
        <v>38</v>
      </c>
      <c r="B300" s="2" t="s">
        <v>16</v>
      </c>
      <c r="C300" s="6">
        <v>707.71421999999995</v>
      </c>
      <c r="D300" s="6">
        <v>0</v>
      </c>
      <c r="E300" s="7">
        <f t="shared" si="16"/>
        <v>-1</v>
      </c>
      <c r="F300" s="6">
        <v>8965.0073200000006</v>
      </c>
      <c r="G300" s="6">
        <v>6914.3307999999997</v>
      </c>
      <c r="H300" s="7">
        <f t="shared" si="17"/>
        <v>-0.22874231406650991</v>
      </c>
      <c r="I300" s="6">
        <v>6813.2945600000003</v>
      </c>
      <c r="J300" s="7">
        <f t="shared" si="18"/>
        <v>1.4829278128259737E-2</v>
      </c>
      <c r="K300" s="6">
        <v>59989.473380000003</v>
      </c>
      <c r="L300" s="6">
        <v>49948.849090000003</v>
      </c>
      <c r="M300" s="7">
        <f t="shared" si="19"/>
        <v>-0.16737310271750883</v>
      </c>
    </row>
    <row r="301" spans="1:13" x14ac:dyDescent="0.25">
      <c r="A301" s="1" t="s">
        <v>39</v>
      </c>
      <c r="B301" s="1" t="s">
        <v>4</v>
      </c>
      <c r="C301" s="4">
        <v>9557.0120100000004</v>
      </c>
      <c r="D301" s="4">
        <v>0</v>
      </c>
      <c r="E301" s="5">
        <f t="shared" si="16"/>
        <v>-1</v>
      </c>
      <c r="F301" s="4">
        <v>94204.341199999995</v>
      </c>
      <c r="G301" s="4">
        <v>37236.226900000001</v>
      </c>
      <c r="H301" s="5">
        <f t="shared" si="17"/>
        <v>-0.60472918311751855</v>
      </c>
      <c r="I301" s="4">
        <v>28962.991109999999</v>
      </c>
      <c r="J301" s="5">
        <f t="shared" si="18"/>
        <v>0.28564852844717126</v>
      </c>
      <c r="K301" s="4">
        <v>409393.83824000001</v>
      </c>
      <c r="L301" s="4">
        <v>299866.75284999999</v>
      </c>
      <c r="M301" s="5">
        <f t="shared" si="19"/>
        <v>-0.26753476764785034</v>
      </c>
    </row>
    <row r="302" spans="1:13" x14ac:dyDescent="0.25">
      <c r="A302" s="1" t="s">
        <v>39</v>
      </c>
      <c r="B302" s="1" t="s">
        <v>5</v>
      </c>
      <c r="C302" s="4">
        <v>34849.633179999997</v>
      </c>
      <c r="D302" s="4">
        <v>53.429729999999999</v>
      </c>
      <c r="E302" s="5">
        <f t="shared" si="16"/>
        <v>-0.99846684957273346</v>
      </c>
      <c r="F302" s="4">
        <v>374531.51314</v>
      </c>
      <c r="G302" s="4">
        <v>186212.26560000001</v>
      </c>
      <c r="H302" s="5">
        <f t="shared" si="17"/>
        <v>-0.50281282330869237</v>
      </c>
      <c r="I302" s="4">
        <v>141000.33606</v>
      </c>
      <c r="J302" s="5">
        <f t="shared" si="18"/>
        <v>0.32065121831171339</v>
      </c>
      <c r="K302" s="4">
        <v>1734677.68356</v>
      </c>
      <c r="L302" s="4">
        <v>1205257.1757799999</v>
      </c>
      <c r="M302" s="5">
        <f t="shared" si="19"/>
        <v>-0.30519820067869585</v>
      </c>
    </row>
    <row r="303" spans="1:13" x14ac:dyDescent="0.25">
      <c r="A303" s="1" t="s">
        <v>39</v>
      </c>
      <c r="B303" s="1" t="s">
        <v>6</v>
      </c>
      <c r="C303" s="4">
        <v>7609.8387000000002</v>
      </c>
      <c r="D303" s="4">
        <v>23.710619999999999</v>
      </c>
      <c r="E303" s="5">
        <f t="shared" si="16"/>
        <v>-0.996884215167399</v>
      </c>
      <c r="F303" s="4">
        <v>83283.237550000005</v>
      </c>
      <c r="G303" s="4">
        <v>46489.379520000002</v>
      </c>
      <c r="H303" s="5">
        <f t="shared" si="17"/>
        <v>-0.441791879283156</v>
      </c>
      <c r="I303" s="4">
        <v>32639.8508</v>
      </c>
      <c r="J303" s="5">
        <f t="shared" si="18"/>
        <v>0.42431348123686896</v>
      </c>
      <c r="K303" s="4">
        <v>373859.62598000001</v>
      </c>
      <c r="L303" s="4">
        <v>320323.49705000001</v>
      </c>
      <c r="M303" s="5">
        <f t="shared" si="19"/>
        <v>-0.14319847667333829</v>
      </c>
    </row>
    <row r="304" spans="1:13" x14ac:dyDescent="0.25">
      <c r="A304" s="1" t="s">
        <v>39</v>
      </c>
      <c r="B304" s="1" t="s">
        <v>7</v>
      </c>
      <c r="C304" s="4">
        <v>427.55475999999999</v>
      </c>
      <c r="D304" s="4">
        <v>0</v>
      </c>
      <c r="E304" s="5">
        <f t="shared" si="16"/>
        <v>-1</v>
      </c>
      <c r="F304" s="4">
        <v>9311.4870100000007</v>
      </c>
      <c r="G304" s="4">
        <v>2469.5427300000001</v>
      </c>
      <c r="H304" s="5">
        <f t="shared" si="17"/>
        <v>-0.73478535411714008</v>
      </c>
      <c r="I304" s="4">
        <v>2912.3503799999999</v>
      </c>
      <c r="J304" s="5">
        <f t="shared" si="18"/>
        <v>-0.1520447721678323</v>
      </c>
      <c r="K304" s="4">
        <v>40190.549749999998</v>
      </c>
      <c r="L304" s="4">
        <v>28497.80674</v>
      </c>
      <c r="M304" s="5">
        <f t="shared" si="19"/>
        <v>-0.29093264667274177</v>
      </c>
    </row>
    <row r="305" spans="1:13" x14ac:dyDescent="0.25">
      <c r="A305" s="1" t="s">
        <v>39</v>
      </c>
      <c r="B305" s="1" t="s">
        <v>8</v>
      </c>
      <c r="C305" s="4">
        <v>2833.4843000000001</v>
      </c>
      <c r="D305" s="4">
        <v>0</v>
      </c>
      <c r="E305" s="5">
        <f t="shared" si="16"/>
        <v>-1</v>
      </c>
      <c r="F305" s="4">
        <v>36766.99181</v>
      </c>
      <c r="G305" s="4">
        <v>11743.81545</v>
      </c>
      <c r="H305" s="5">
        <f t="shared" si="17"/>
        <v>-0.68058807990905912</v>
      </c>
      <c r="I305" s="4">
        <v>20869.047589999998</v>
      </c>
      <c r="J305" s="5">
        <f t="shared" si="18"/>
        <v>-0.43726155209750039</v>
      </c>
      <c r="K305" s="4">
        <v>161704.36270999999</v>
      </c>
      <c r="L305" s="4">
        <v>122906.01852</v>
      </c>
      <c r="M305" s="5">
        <f t="shared" si="19"/>
        <v>-0.23993381217290222</v>
      </c>
    </row>
    <row r="306" spans="1:13" x14ac:dyDescent="0.25">
      <c r="A306" s="1" t="s">
        <v>39</v>
      </c>
      <c r="B306" s="1" t="s">
        <v>9</v>
      </c>
      <c r="C306" s="4">
        <v>2587.0317</v>
      </c>
      <c r="D306" s="4">
        <v>0</v>
      </c>
      <c r="E306" s="5">
        <f t="shared" si="16"/>
        <v>-1</v>
      </c>
      <c r="F306" s="4">
        <v>31401.518550000001</v>
      </c>
      <c r="G306" s="4">
        <v>18913.545279999998</v>
      </c>
      <c r="H306" s="5">
        <f t="shared" si="17"/>
        <v>-0.39768692237337677</v>
      </c>
      <c r="I306" s="4">
        <v>13023.876109999999</v>
      </c>
      <c r="J306" s="5">
        <f t="shared" si="18"/>
        <v>0.45222091489935101</v>
      </c>
      <c r="K306" s="4">
        <v>124406.51936999999</v>
      </c>
      <c r="L306" s="4">
        <v>96564.277759999997</v>
      </c>
      <c r="M306" s="5">
        <f t="shared" si="19"/>
        <v>-0.22380050298806131</v>
      </c>
    </row>
    <row r="307" spans="1:13" x14ac:dyDescent="0.25">
      <c r="A307" s="1" t="s">
        <v>39</v>
      </c>
      <c r="B307" s="1" t="s">
        <v>10</v>
      </c>
      <c r="C307" s="4">
        <v>0</v>
      </c>
      <c r="D307" s="4">
        <v>0</v>
      </c>
      <c r="E307" s="5" t="str">
        <f t="shared" si="16"/>
        <v/>
      </c>
      <c r="F307" s="4">
        <v>0</v>
      </c>
      <c r="G307" s="4">
        <v>0</v>
      </c>
      <c r="H307" s="5" t="str">
        <f t="shared" si="17"/>
        <v/>
      </c>
      <c r="I307" s="4">
        <v>0</v>
      </c>
      <c r="J307" s="5" t="str">
        <f t="shared" si="18"/>
        <v/>
      </c>
      <c r="K307" s="4">
        <v>0.45385999999999999</v>
      </c>
      <c r="L307" s="4">
        <v>0.12508</v>
      </c>
      <c r="M307" s="5">
        <f t="shared" si="19"/>
        <v>-0.72440840787908167</v>
      </c>
    </row>
    <row r="308" spans="1:13" x14ac:dyDescent="0.25">
      <c r="A308" s="1" t="s">
        <v>39</v>
      </c>
      <c r="B308" s="1" t="s">
        <v>11</v>
      </c>
      <c r="C308" s="4">
        <v>2507.53802</v>
      </c>
      <c r="D308" s="4">
        <v>412.40951000000001</v>
      </c>
      <c r="E308" s="5">
        <f t="shared" si="16"/>
        <v>-0.83553210092503405</v>
      </c>
      <c r="F308" s="4">
        <v>40222.421719999998</v>
      </c>
      <c r="G308" s="4">
        <v>22655.38968</v>
      </c>
      <c r="H308" s="5">
        <f t="shared" si="17"/>
        <v>-0.43674724914101959</v>
      </c>
      <c r="I308" s="4">
        <v>24066.400799999999</v>
      </c>
      <c r="J308" s="5">
        <f t="shared" si="18"/>
        <v>-5.862991860419775E-2</v>
      </c>
      <c r="K308" s="4">
        <v>162873.29207</v>
      </c>
      <c r="L308" s="4">
        <v>145222.54934</v>
      </c>
      <c r="M308" s="5">
        <f t="shared" si="19"/>
        <v>-0.10837100733749538</v>
      </c>
    </row>
    <row r="309" spans="1:13" x14ac:dyDescent="0.25">
      <c r="A309" s="1" t="s">
        <v>39</v>
      </c>
      <c r="B309" s="1" t="s">
        <v>12</v>
      </c>
      <c r="C309" s="4">
        <v>169.32056</v>
      </c>
      <c r="D309" s="4">
        <v>0</v>
      </c>
      <c r="E309" s="5">
        <f t="shared" si="16"/>
        <v>-1</v>
      </c>
      <c r="F309" s="4">
        <v>1879.17374</v>
      </c>
      <c r="G309" s="4">
        <v>1197.797</v>
      </c>
      <c r="H309" s="5">
        <f t="shared" si="17"/>
        <v>-0.36259379614361786</v>
      </c>
      <c r="I309" s="4">
        <v>1202.23909</v>
      </c>
      <c r="J309" s="5">
        <f t="shared" si="18"/>
        <v>-3.694847420075198E-3</v>
      </c>
      <c r="K309" s="4">
        <v>8205.6596300000001</v>
      </c>
      <c r="L309" s="4">
        <v>9933.7452699999994</v>
      </c>
      <c r="M309" s="5">
        <f t="shared" si="19"/>
        <v>0.21059679756665695</v>
      </c>
    </row>
    <row r="310" spans="1:13" x14ac:dyDescent="0.25">
      <c r="A310" s="1" t="s">
        <v>39</v>
      </c>
      <c r="B310" s="1" t="s">
        <v>13</v>
      </c>
      <c r="C310" s="4">
        <v>5438.5688600000003</v>
      </c>
      <c r="D310" s="4">
        <v>16.12</v>
      </c>
      <c r="E310" s="5">
        <f t="shared" si="16"/>
        <v>-0.99703598494108248</v>
      </c>
      <c r="F310" s="4">
        <v>77517.141990000004</v>
      </c>
      <c r="G310" s="4">
        <v>26387.197700000001</v>
      </c>
      <c r="H310" s="5">
        <f t="shared" si="17"/>
        <v>-0.65959532275578425</v>
      </c>
      <c r="I310" s="4">
        <v>29220.733919999999</v>
      </c>
      <c r="J310" s="5">
        <f t="shared" si="18"/>
        <v>-9.6970056527587611E-2</v>
      </c>
      <c r="K310" s="4">
        <v>323217.48096999998</v>
      </c>
      <c r="L310" s="4">
        <v>229801.864</v>
      </c>
      <c r="M310" s="5">
        <f t="shared" si="19"/>
        <v>-0.28901783619392329</v>
      </c>
    </row>
    <row r="311" spans="1:13" x14ac:dyDescent="0.25">
      <c r="A311" s="1" t="s">
        <v>39</v>
      </c>
      <c r="B311" s="1" t="s">
        <v>14</v>
      </c>
      <c r="C311" s="4">
        <v>734.16012999999998</v>
      </c>
      <c r="D311" s="4">
        <v>0</v>
      </c>
      <c r="E311" s="5">
        <f t="shared" si="16"/>
        <v>-1</v>
      </c>
      <c r="F311" s="4">
        <v>22390.931769999999</v>
      </c>
      <c r="G311" s="4">
        <v>10604.38428</v>
      </c>
      <c r="H311" s="5">
        <f t="shared" si="17"/>
        <v>-0.52639825850355848</v>
      </c>
      <c r="I311" s="4">
        <v>7720.41795</v>
      </c>
      <c r="J311" s="5">
        <f t="shared" si="18"/>
        <v>0.3735505446308125</v>
      </c>
      <c r="K311" s="4">
        <v>105017.62037</v>
      </c>
      <c r="L311" s="4">
        <v>75910.065270000006</v>
      </c>
      <c r="M311" s="5">
        <f t="shared" si="19"/>
        <v>-0.27716829801939646</v>
      </c>
    </row>
    <row r="312" spans="1:13" x14ac:dyDescent="0.25">
      <c r="A312" s="1" t="s">
        <v>39</v>
      </c>
      <c r="B312" s="1" t="s">
        <v>15</v>
      </c>
      <c r="C312" s="4">
        <v>1546.4680599999999</v>
      </c>
      <c r="D312" s="4">
        <v>112.6944</v>
      </c>
      <c r="E312" s="5">
        <f t="shared" si="16"/>
        <v>-0.92712788390857548</v>
      </c>
      <c r="F312" s="4">
        <v>14835.087299999999</v>
      </c>
      <c r="G312" s="4">
        <v>5224.34393</v>
      </c>
      <c r="H312" s="5">
        <f t="shared" si="17"/>
        <v>-0.6478386797224982</v>
      </c>
      <c r="I312" s="4">
        <v>5076.7827699999998</v>
      </c>
      <c r="J312" s="5">
        <f t="shared" si="18"/>
        <v>2.9065880240528807E-2</v>
      </c>
      <c r="K312" s="4">
        <v>76358.838799999998</v>
      </c>
      <c r="L312" s="4">
        <v>46484.639719999999</v>
      </c>
      <c r="M312" s="5">
        <f t="shared" si="19"/>
        <v>-0.39123432924702883</v>
      </c>
    </row>
    <row r="313" spans="1:13" x14ac:dyDescent="0.25">
      <c r="A313" s="2" t="s">
        <v>39</v>
      </c>
      <c r="B313" s="2" t="s">
        <v>16</v>
      </c>
      <c r="C313" s="6">
        <v>68260.610279999994</v>
      </c>
      <c r="D313" s="6">
        <v>618.36425999999994</v>
      </c>
      <c r="E313" s="7">
        <f t="shared" si="16"/>
        <v>-0.99094112611265095</v>
      </c>
      <c r="F313" s="6">
        <v>786343.84577999997</v>
      </c>
      <c r="G313" s="6">
        <v>369133.88806999999</v>
      </c>
      <c r="H313" s="7">
        <f t="shared" si="17"/>
        <v>-0.5305693685389703</v>
      </c>
      <c r="I313" s="6">
        <v>306695.02658000001</v>
      </c>
      <c r="J313" s="7">
        <f t="shared" si="18"/>
        <v>0.20358615588346707</v>
      </c>
      <c r="K313" s="6">
        <v>3519905.9253099998</v>
      </c>
      <c r="L313" s="6">
        <v>2580768.5173800001</v>
      </c>
      <c r="M313" s="7">
        <f t="shared" si="19"/>
        <v>-0.26680753061526485</v>
      </c>
    </row>
    <row r="314" spans="1:13" x14ac:dyDescent="0.25">
      <c r="A314" s="1" t="s">
        <v>40</v>
      </c>
      <c r="B314" s="1" t="s">
        <v>4</v>
      </c>
      <c r="C314" s="4">
        <v>77.527950000000004</v>
      </c>
      <c r="D314" s="4">
        <v>0</v>
      </c>
      <c r="E314" s="5">
        <f t="shared" si="16"/>
        <v>-1</v>
      </c>
      <c r="F314" s="4">
        <v>5091.4448300000004</v>
      </c>
      <c r="G314" s="4">
        <v>2997.1054399999998</v>
      </c>
      <c r="H314" s="5">
        <f t="shared" si="17"/>
        <v>-0.41134480681390406</v>
      </c>
      <c r="I314" s="4">
        <v>2385.8004500000002</v>
      </c>
      <c r="J314" s="5">
        <f t="shared" si="18"/>
        <v>0.25622637048291264</v>
      </c>
      <c r="K314" s="4">
        <v>22798.817220000001</v>
      </c>
      <c r="L314" s="4">
        <v>18562.224279999999</v>
      </c>
      <c r="M314" s="5">
        <f t="shared" si="19"/>
        <v>-0.1858251197471551</v>
      </c>
    </row>
    <row r="315" spans="1:13" x14ac:dyDescent="0.25">
      <c r="A315" s="1" t="s">
        <v>40</v>
      </c>
      <c r="B315" s="1" t="s">
        <v>5</v>
      </c>
      <c r="C315" s="4">
        <v>1619.1363100000001</v>
      </c>
      <c r="D315" s="4">
        <v>0</v>
      </c>
      <c r="E315" s="5">
        <f t="shared" si="16"/>
        <v>-1</v>
      </c>
      <c r="F315" s="4">
        <v>17397.85584</v>
      </c>
      <c r="G315" s="4">
        <v>18101.501789999998</v>
      </c>
      <c r="H315" s="5">
        <f t="shared" si="17"/>
        <v>4.0444406280354395E-2</v>
      </c>
      <c r="I315" s="4">
        <v>10371.408020000001</v>
      </c>
      <c r="J315" s="5">
        <f t="shared" si="18"/>
        <v>0.74532732249020106</v>
      </c>
      <c r="K315" s="4">
        <v>78426.182780000003</v>
      </c>
      <c r="L315" s="4">
        <v>77762.124710000004</v>
      </c>
      <c r="M315" s="5">
        <f t="shared" si="19"/>
        <v>-8.4673006700173303E-3</v>
      </c>
    </row>
    <row r="316" spans="1:13" x14ac:dyDescent="0.25">
      <c r="A316" s="1" t="s">
        <v>40</v>
      </c>
      <c r="B316" s="1" t="s">
        <v>6</v>
      </c>
      <c r="C316" s="4">
        <v>353.30399999999997</v>
      </c>
      <c r="D316" s="4">
        <v>0</v>
      </c>
      <c r="E316" s="5">
        <f t="shared" si="16"/>
        <v>-1</v>
      </c>
      <c r="F316" s="4">
        <v>11548.6314</v>
      </c>
      <c r="G316" s="4">
        <v>5776.8962499999998</v>
      </c>
      <c r="H316" s="5">
        <f t="shared" si="17"/>
        <v>-0.4997765492801165</v>
      </c>
      <c r="I316" s="4">
        <v>2375.4722900000002</v>
      </c>
      <c r="J316" s="5">
        <f t="shared" si="18"/>
        <v>1.4318937645869148</v>
      </c>
      <c r="K316" s="4">
        <v>35741.281000000003</v>
      </c>
      <c r="L316" s="4">
        <v>19009.137729999999</v>
      </c>
      <c r="M316" s="5">
        <f t="shared" si="19"/>
        <v>-0.46814615486221667</v>
      </c>
    </row>
    <row r="317" spans="1:13" x14ac:dyDescent="0.25">
      <c r="A317" s="1" t="s">
        <v>40</v>
      </c>
      <c r="B317" s="1" t="s">
        <v>7</v>
      </c>
      <c r="C317" s="4">
        <v>118.49760000000001</v>
      </c>
      <c r="D317" s="4">
        <v>0</v>
      </c>
      <c r="E317" s="5">
        <f t="shared" si="16"/>
        <v>-1</v>
      </c>
      <c r="F317" s="4">
        <v>2241.46497</v>
      </c>
      <c r="G317" s="4">
        <v>781.88879999999995</v>
      </c>
      <c r="H317" s="5">
        <f t="shared" si="17"/>
        <v>-0.65117063596135527</v>
      </c>
      <c r="I317" s="4">
        <v>915.22353999999996</v>
      </c>
      <c r="J317" s="5">
        <f t="shared" si="18"/>
        <v>-0.14568543549480817</v>
      </c>
      <c r="K317" s="4">
        <v>7554.5372799999996</v>
      </c>
      <c r="L317" s="4">
        <v>6268.09267</v>
      </c>
      <c r="M317" s="5">
        <f t="shared" si="19"/>
        <v>-0.17028767776495768</v>
      </c>
    </row>
    <row r="318" spans="1:13" x14ac:dyDescent="0.25">
      <c r="A318" s="1" t="s">
        <v>40</v>
      </c>
      <c r="B318" s="1" t="s">
        <v>8</v>
      </c>
      <c r="C318" s="4">
        <v>0</v>
      </c>
      <c r="D318" s="4">
        <v>0</v>
      </c>
      <c r="E318" s="5" t="str">
        <f t="shared" si="16"/>
        <v/>
      </c>
      <c r="F318" s="4">
        <v>242.64764</v>
      </c>
      <c r="G318" s="4">
        <v>268.80961000000002</v>
      </c>
      <c r="H318" s="5">
        <f t="shared" si="17"/>
        <v>0.1078187696364985</v>
      </c>
      <c r="I318" s="4">
        <v>578.05853000000002</v>
      </c>
      <c r="J318" s="5">
        <f t="shared" si="18"/>
        <v>-0.53497856004304611</v>
      </c>
      <c r="K318" s="4">
        <v>899.97661000000005</v>
      </c>
      <c r="L318" s="4">
        <v>1807.4218900000001</v>
      </c>
      <c r="M318" s="5">
        <f t="shared" si="19"/>
        <v>1.0082987378971993</v>
      </c>
    </row>
    <row r="319" spans="1:13" x14ac:dyDescent="0.25">
      <c r="A319" s="1" t="s">
        <v>40</v>
      </c>
      <c r="B319" s="1" t="s">
        <v>9</v>
      </c>
      <c r="C319" s="4">
        <v>0</v>
      </c>
      <c r="D319" s="4">
        <v>0</v>
      </c>
      <c r="E319" s="5" t="str">
        <f t="shared" si="16"/>
        <v/>
      </c>
      <c r="F319" s="4">
        <v>6002.7216399999998</v>
      </c>
      <c r="G319" s="4">
        <v>3889.6255799999999</v>
      </c>
      <c r="H319" s="5">
        <f t="shared" si="17"/>
        <v>-0.35202299668854875</v>
      </c>
      <c r="I319" s="4">
        <v>3741.8238299999998</v>
      </c>
      <c r="J319" s="5">
        <f t="shared" si="18"/>
        <v>3.9499922154272005E-2</v>
      </c>
      <c r="K319" s="4">
        <v>18262.448410000001</v>
      </c>
      <c r="L319" s="4">
        <v>15006.45109</v>
      </c>
      <c r="M319" s="5">
        <f t="shared" si="19"/>
        <v>-0.17828920016097671</v>
      </c>
    </row>
    <row r="320" spans="1:13" x14ac:dyDescent="0.25">
      <c r="A320" s="1" t="s">
        <v>40</v>
      </c>
      <c r="B320" s="1" t="s">
        <v>10</v>
      </c>
      <c r="C320" s="4">
        <v>0</v>
      </c>
      <c r="D320" s="4">
        <v>0</v>
      </c>
      <c r="E320" s="5" t="str">
        <f t="shared" si="16"/>
        <v/>
      </c>
      <c r="F320" s="4">
        <v>176.36291</v>
      </c>
      <c r="G320" s="4">
        <v>207.16254000000001</v>
      </c>
      <c r="H320" s="5">
        <f t="shared" si="17"/>
        <v>0.17463779657525502</v>
      </c>
      <c r="I320" s="4">
        <v>80.222650000000002</v>
      </c>
      <c r="J320" s="5">
        <f t="shared" si="18"/>
        <v>1.5823447617349964</v>
      </c>
      <c r="K320" s="4">
        <v>182.87385</v>
      </c>
      <c r="L320" s="4">
        <v>477.85899000000001</v>
      </c>
      <c r="M320" s="5">
        <f t="shared" si="19"/>
        <v>1.6130526042952558</v>
      </c>
    </row>
    <row r="321" spans="1:13" x14ac:dyDescent="0.25">
      <c r="A321" s="1" t="s">
        <v>40</v>
      </c>
      <c r="B321" s="1" t="s">
        <v>11</v>
      </c>
      <c r="C321" s="4">
        <v>5738.0512799999997</v>
      </c>
      <c r="D321" s="4">
        <v>0</v>
      </c>
      <c r="E321" s="5">
        <f t="shared" si="16"/>
        <v>-1</v>
      </c>
      <c r="F321" s="4">
        <v>14620.360559999999</v>
      </c>
      <c r="G321" s="4">
        <v>8940.1266799999994</v>
      </c>
      <c r="H321" s="5">
        <f t="shared" si="17"/>
        <v>-0.38851530758691499</v>
      </c>
      <c r="I321" s="4">
        <v>2423.0153</v>
      </c>
      <c r="J321" s="5">
        <f t="shared" si="18"/>
        <v>2.6896699249072009</v>
      </c>
      <c r="K321" s="4">
        <v>34046.012869999999</v>
      </c>
      <c r="L321" s="4">
        <v>44585.620309999998</v>
      </c>
      <c r="M321" s="5">
        <f t="shared" si="19"/>
        <v>0.3095695076026681</v>
      </c>
    </row>
    <row r="322" spans="1:13" x14ac:dyDescent="0.25">
      <c r="A322" s="1" t="s">
        <v>40</v>
      </c>
      <c r="B322" s="1" t="s">
        <v>12</v>
      </c>
      <c r="C322" s="4">
        <v>0</v>
      </c>
      <c r="D322" s="4">
        <v>0</v>
      </c>
      <c r="E322" s="5" t="str">
        <f t="shared" si="16"/>
        <v/>
      </c>
      <c r="F322" s="4">
        <v>76.330029999999994</v>
      </c>
      <c r="G322" s="4">
        <v>57.759749999999997</v>
      </c>
      <c r="H322" s="5">
        <f t="shared" si="17"/>
        <v>-0.243289305663839</v>
      </c>
      <c r="I322" s="4">
        <v>0</v>
      </c>
      <c r="J322" s="5" t="str">
        <f t="shared" si="18"/>
        <v/>
      </c>
      <c r="K322" s="4">
        <v>715.87248</v>
      </c>
      <c r="L322" s="4">
        <v>426.41140000000001</v>
      </c>
      <c r="M322" s="5">
        <f t="shared" si="19"/>
        <v>-0.40434726587059189</v>
      </c>
    </row>
    <row r="323" spans="1:13" x14ac:dyDescent="0.25">
      <c r="A323" s="1" t="s">
        <v>40</v>
      </c>
      <c r="B323" s="1" t="s">
        <v>13</v>
      </c>
      <c r="C323" s="4">
        <v>1884.4428499999999</v>
      </c>
      <c r="D323" s="4">
        <v>0</v>
      </c>
      <c r="E323" s="5">
        <f t="shared" si="16"/>
        <v>-1</v>
      </c>
      <c r="F323" s="4">
        <v>34497.551050000002</v>
      </c>
      <c r="G323" s="4">
        <v>27481.801019999999</v>
      </c>
      <c r="H323" s="5">
        <f t="shared" si="17"/>
        <v>-0.20336950932637299</v>
      </c>
      <c r="I323" s="4">
        <v>26990.768670000001</v>
      </c>
      <c r="J323" s="5">
        <f t="shared" si="18"/>
        <v>1.8192603404651342E-2</v>
      </c>
      <c r="K323" s="4">
        <v>182899.80823</v>
      </c>
      <c r="L323" s="4">
        <v>141609.83631000001</v>
      </c>
      <c r="M323" s="5">
        <f t="shared" si="19"/>
        <v>-0.2257518601007884</v>
      </c>
    </row>
    <row r="324" spans="1:13" x14ac:dyDescent="0.25">
      <c r="A324" s="1" t="s">
        <v>40</v>
      </c>
      <c r="B324" s="1" t="s">
        <v>15</v>
      </c>
      <c r="C324" s="4">
        <v>602.62288000000001</v>
      </c>
      <c r="D324" s="4">
        <v>0</v>
      </c>
      <c r="E324" s="5">
        <f t="shared" si="16"/>
        <v>-1</v>
      </c>
      <c r="F324" s="4">
        <v>4630.9019099999996</v>
      </c>
      <c r="G324" s="4">
        <v>1291.0405900000001</v>
      </c>
      <c r="H324" s="5">
        <f t="shared" si="17"/>
        <v>-0.72121184704601093</v>
      </c>
      <c r="I324" s="4">
        <v>3547.6457099999998</v>
      </c>
      <c r="J324" s="5">
        <f t="shared" si="18"/>
        <v>-0.63608525328195742</v>
      </c>
      <c r="K324" s="4">
        <v>13525.477370000001</v>
      </c>
      <c r="L324" s="4">
        <v>16296.8092</v>
      </c>
      <c r="M324" s="5">
        <f t="shared" si="19"/>
        <v>0.2048971547685936</v>
      </c>
    </row>
    <row r="325" spans="1:13" x14ac:dyDescent="0.25">
      <c r="A325" s="2" t="s">
        <v>40</v>
      </c>
      <c r="B325" s="2" t="s">
        <v>16</v>
      </c>
      <c r="C325" s="6">
        <v>10393.58287</v>
      </c>
      <c r="D325" s="6">
        <v>0</v>
      </c>
      <c r="E325" s="7">
        <f t="shared" ref="E325:E350" si="20">IF(C325=0,"",(D325/C325-1))</f>
        <v>-1</v>
      </c>
      <c r="F325" s="6">
        <v>96526.272779999999</v>
      </c>
      <c r="G325" s="6">
        <v>69793.718049999996</v>
      </c>
      <c r="H325" s="7">
        <f t="shared" ref="H325:H350" si="21">IF(F325=0,"",(G325/F325-1))</f>
        <v>-0.27694589213993681</v>
      </c>
      <c r="I325" s="6">
        <v>53409.438990000002</v>
      </c>
      <c r="J325" s="7">
        <f t="shared" ref="J325:J350" si="22">IF(I325=0,"",(G325/I325-1))</f>
        <v>0.30676748098903772</v>
      </c>
      <c r="K325" s="6">
        <v>395053.28810000001</v>
      </c>
      <c r="L325" s="6">
        <v>341811.98858</v>
      </c>
      <c r="M325" s="7">
        <f t="shared" ref="M325:M350" si="23">IF(K325=0,"",(L325/K325-1))</f>
        <v>-0.1347699187015069</v>
      </c>
    </row>
    <row r="326" spans="1:13" x14ac:dyDescent="0.25">
      <c r="A326" s="1" t="s">
        <v>41</v>
      </c>
      <c r="B326" s="1" t="s">
        <v>4</v>
      </c>
      <c r="C326" s="4">
        <v>10.744999999999999</v>
      </c>
      <c r="D326" s="4">
        <v>0</v>
      </c>
      <c r="E326" s="5">
        <f t="shared" si="20"/>
        <v>-1</v>
      </c>
      <c r="F326" s="4">
        <v>492.27100000000002</v>
      </c>
      <c r="G326" s="4">
        <v>330.44</v>
      </c>
      <c r="H326" s="5">
        <f t="shared" si="21"/>
        <v>-0.32874372043041333</v>
      </c>
      <c r="I326" s="4">
        <v>464.69454000000002</v>
      </c>
      <c r="J326" s="5">
        <f t="shared" si="22"/>
        <v>-0.28890922626291249</v>
      </c>
      <c r="K326" s="4">
        <v>2971.4708999999998</v>
      </c>
      <c r="L326" s="4">
        <v>4631.2862400000004</v>
      </c>
      <c r="M326" s="5">
        <f t="shared" si="23"/>
        <v>0.55858374382868781</v>
      </c>
    </row>
    <row r="327" spans="1:13" x14ac:dyDescent="0.25">
      <c r="A327" s="1" t="s">
        <v>41</v>
      </c>
      <c r="B327" s="1" t="s">
        <v>5</v>
      </c>
      <c r="C327" s="4">
        <v>4867.3765800000001</v>
      </c>
      <c r="D327" s="4">
        <v>2001.4320399999999</v>
      </c>
      <c r="E327" s="5">
        <f t="shared" si="20"/>
        <v>-0.58880682291486064</v>
      </c>
      <c r="F327" s="4">
        <v>46752.112690000002</v>
      </c>
      <c r="G327" s="4">
        <v>58356.394189999999</v>
      </c>
      <c r="H327" s="5">
        <f t="shared" si="21"/>
        <v>0.24820870827687935</v>
      </c>
      <c r="I327" s="4">
        <v>46383.91663</v>
      </c>
      <c r="J327" s="5">
        <f t="shared" si="22"/>
        <v>0.2581170032600586</v>
      </c>
      <c r="K327" s="4">
        <v>234379.82629</v>
      </c>
      <c r="L327" s="4">
        <v>302969.34347000002</v>
      </c>
      <c r="M327" s="5">
        <f t="shared" si="23"/>
        <v>0.29264258048870495</v>
      </c>
    </row>
    <row r="328" spans="1:13" x14ac:dyDescent="0.25">
      <c r="A328" s="1" t="s">
        <v>41</v>
      </c>
      <c r="B328" s="1" t="s">
        <v>6</v>
      </c>
      <c r="C328" s="4">
        <v>3431.73074</v>
      </c>
      <c r="D328" s="4">
        <v>2806.5097099999998</v>
      </c>
      <c r="E328" s="5">
        <f t="shared" si="20"/>
        <v>-0.1821882534991659</v>
      </c>
      <c r="F328" s="4">
        <v>58789.2405</v>
      </c>
      <c r="G328" s="4">
        <v>75820.174960000004</v>
      </c>
      <c r="H328" s="5">
        <f t="shared" si="21"/>
        <v>0.28969475222256036</v>
      </c>
      <c r="I328" s="4">
        <v>48638.256479999996</v>
      </c>
      <c r="J328" s="5">
        <f t="shared" si="22"/>
        <v>0.55885881705437335</v>
      </c>
      <c r="K328" s="4">
        <v>328127.36005000002</v>
      </c>
      <c r="L328" s="4">
        <v>423205.33614000003</v>
      </c>
      <c r="M328" s="5">
        <f t="shared" si="23"/>
        <v>0.28975936683704773</v>
      </c>
    </row>
    <row r="329" spans="1:13" x14ac:dyDescent="0.25">
      <c r="A329" s="1" t="s">
        <v>41</v>
      </c>
      <c r="B329" s="1" t="s">
        <v>7</v>
      </c>
      <c r="C329" s="4">
        <v>0</v>
      </c>
      <c r="D329" s="4">
        <v>0</v>
      </c>
      <c r="E329" s="5" t="str">
        <f t="shared" si="20"/>
        <v/>
      </c>
      <c r="F329" s="4">
        <v>0.53759999999999997</v>
      </c>
      <c r="G329" s="4">
        <v>3.1</v>
      </c>
      <c r="H329" s="5">
        <f t="shared" si="21"/>
        <v>4.7663690476190483</v>
      </c>
      <c r="I329" s="4">
        <v>0.20763000000000001</v>
      </c>
      <c r="J329" s="5">
        <f t="shared" si="22"/>
        <v>13.930405047440157</v>
      </c>
      <c r="K329" s="4">
        <v>7.5847300000000004</v>
      </c>
      <c r="L329" s="4">
        <v>31.89226</v>
      </c>
      <c r="M329" s="5">
        <f t="shared" si="23"/>
        <v>3.2047983250557364</v>
      </c>
    </row>
    <row r="330" spans="1:13" x14ac:dyDescent="0.25">
      <c r="A330" s="1" t="s">
        <v>41</v>
      </c>
      <c r="B330" s="1" t="s">
        <v>8</v>
      </c>
      <c r="C330" s="4">
        <v>0</v>
      </c>
      <c r="D330" s="4">
        <v>3.1819999999999999</v>
      </c>
      <c r="E330" s="5" t="str">
        <f t="shared" si="20"/>
        <v/>
      </c>
      <c r="F330" s="4">
        <v>1133.79483</v>
      </c>
      <c r="G330" s="4">
        <v>55.426879999999997</v>
      </c>
      <c r="H330" s="5">
        <f t="shared" si="21"/>
        <v>-0.95111383600152777</v>
      </c>
      <c r="I330" s="4">
        <v>962.97961999999995</v>
      </c>
      <c r="J330" s="5">
        <f t="shared" si="22"/>
        <v>-0.94244231253824462</v>
      </c>
      <c r="K330" s="4">
        <v>15378.466109999999</v>
      </c>
      <c r="L330" s="4">
        <v>14579.50669</v>
      </c>
      <c r="M330" s="5">
        <f t="shared" si="23"/>
        <v>-5.195312811337327E-2</v>
      </c>
    </row>
    <row r="331" spans="1:13" x14ac:dyDescent="0.25">
      <c r="A331" s="1" t="s">
        <v>41</v>
      </c>
      <c r="B331" s="1" t="s">
        <v>9</v>
      </c>
      <c r="C331" s="4">
        <v>508.16505999999998</v>
      </c>
      <c r="D331" s="4">
        <v>331.41836999999998</v>
      </c>
      <c r="E331" s="5">
        <f t="shared" si="20"/>
        <v>-0.34781354310349477</v>
      </c>
      <c r="F331" s="4">
        <v>7366.39257</v>
      </c>
      <c r="G331" s="4">
        <v>7149.0895300000002</v>
      </c>
      <c r="H331" s="5">
        <f t="shared" si="21"/>
        <v>-2.9499247825180652E-2</v>
      </c>
      <c r="I331" s="4">
        <v>7231.71137</v>
      </c>
      <c r="J331" s="5">
        <f t="shared" si="22"/>
        <v>-1.1424936059083901E-2</v>
      </c>
      <c r="K331" s="4">
        <v>41336.8145</v>
      </c>
      <c r="L331" s="4">
        <v>53472.916429999997</v>
      </c>
      <c r="M331" s="5">
        <f t="shared" si="23"/>
        <v>0.29359064254939127</v>
      </c>
    </row>
    <row r="332" spans="1:13" x14ac:dyDescent="0.25">
      <c r="A332" s="1" t="s">
        <v>41</v>
      </c>
      <c r="B332" s="1" t="s">
        <v>11</v>
      </c>
      <c r="C332" s="4">
        <v>3.1671999999999998</v>
      </c>
      <c r="D332" s="4">
        <v>23.303570000000001</v>
      </c>
      <c r="E332" s="5">
        <f t="shared" si="20"/>
        <v>6.357782899722153</v>
      </c>
      <c r="F332" s="4">
        <v>255.85909000000001</v>
      </c>
      <c r="G332" s="4">
        <v>463.64497999999998</v>
      </c>
      <c r="H332" s="5">
        <f t="shared" si="21"/>
        <v>0.81211064261973243</v>
      </c>
      <c r="I332" s="4">
        <v>262.26566000000003</v>
      </c>
      <c r="J332" s="5">
        <f t="shared" si="22"/>
        <v>0.76784478760963193</v>
      </c>
      <c r="K332" s="4">
        <v>1486.5121799999999</v>
      </c>
      <c r="L332" s="4">
        <v>2544.0988499999999</v>
      </c>
      <c r="M332" s="5">
        <f t="shared" si="23"/>
        <v>0.71145509887446723</v>
      </c>
    </row>
    <row r="333" spans="1:13" x14ac:dyDescent="0.25">
      <c r="A333" s="1" t="s">
        <v>41</v>
      </c>
      <c r="B333" s="1" t="s">
        <v>12</v>
      </c>
      <c r="C333" s="4">
        <v>31.32227</v>
      </c>
      <c r="D333" s="4">
        <v>0</v>
      </c>
      <c r="E333" s="5">
        <f t="shared" si="20"/>
        <v>-1</v>
      </c>
      <c r="F333" s="4">
        <v>277.41187000000002</v>
      </c>
      <c r="G333" s="4">
        <v>207.47264000000001</v>
      </c>
      <c r="H333" s="5">
        <f t="shared" si="21"/>
        <v>-0.25211332882042869</v>
      </c>
      <c r="I333" s="4">
        <v>214.23233999999999</v>
      </c>
      <c r="J333" s="5">
        <f t="shared" si="22"/>
        <v>-3.1553125919270508E-2</v>
      </c>
      <c r="K333" s="4">
        <v>996.97073</v>
      </c>
      <c r="L333" s="4">
        <v>1190.8543999999999</v>
      </c>
      <c r="M333" s="5">
        <f t="shared" si="23"/>
        <v>0.19447278055996686</v>
      </c>
    </row>
    <row r="334" spans="1:13" x14ac:dyDescent="0.25">
      <c r="A334" s="1" t="s">
        <v>41</v>
      </c>
      <c r="B334" s="1" t="s">
        <v>13</v>
      </c>
      <c r="C334" s="4">
        <v>1341.2512899999999</v>
      </c>
      <c r="D334" s="4">
        <v>85.938299999999998</v>
      </c>
      <c r="E334" s="5">
        <f t="shared" si="20"/>
        <v>-0.93592677178338446</v>
      </c>
      <c r="F334" s="4">
        <v>24688.48243</v>
      </c>
      <c r="G334" s="4">
        <v>16317.76801</v>
      </c>
      <c r="H334" s="5">
        <f t="shared" si="21"/>
        <v>-0.33905342070877542</v>
      </c>
      <c r="I334" s="4">
        <v>14098.00272</v>
      </c>
      <c r="J334" s="5">
        <f t="shared" si="22"/>
        <v>0.15745246572061933</v>
      </c>
      <c r="K334" s="4">
        <v>133128.69672000001</v>
      </c>
      <c r="L334" s="4">
        <v>108013.04926</v>
      </c>
      <c r="M334" s="5">
        <f t="shared" si="23"/>
        <v>-0.18865690177095285</v>
      </c>
    </row>
    <row r="335" spans="1:13" x14ac:dyDescent="0.25">
      <c r="A335" s="1" t="s">
        <v>41</v>
      </c>
      <c r="B335" s="1" t="s">
        <v>14</v>
      </c>
      <c r="C335" s="4">
        <v>0</v>
      </c>
      <c r="D335" s="4">
        <v>0</v>
      </c>
      <c r="E335" s="5" t="str">
        <f t="shared" si="20"/>
        <v/>
      </c>
      <c r="F335" s="4">
        <v>2.5970499999999999</v>
      </c>
      <c r="G335" s="4">
        <v>7.3769</v>
      </c>
      <c r="H335" s="5">
        <f t="shared" si="21"/>
        <v>1.8404920968021412</v>
      </c>
      <c r="I335" s="4">
        <v>0.39372000000000001</v>
      </c>
      <c r="J335" s="5">
        <f t="shared" si="22"/>
        <v>17.736411663110839</v>
      </c>
      <c r="K335" s="4">
        <v>91.674289999999999</v>
      </c>
      <c r="L335" s="4">
        <v>32.955759999999998</v>
      </c>
      <c r="M335" s="5">
        <f t="shared" si="23"/>
        <v>-0.64051251446834223</v>
      </c>
    </row>
    <row r="336" spans="1:13" x14ac:dyDescent="0.25">
      <c r="A336" s="1" t="s">
        <v>41</v>
      </c>
      <c r="B336" s="1" t="s">
        <v>15</v>
      </c>
      <c r="C336" s="4">
        <v>155.8537</v>
      </c>
      <c r="D336" s="4">
        <v>59.988</v>
      </c>
      <c r="E336" s="5">
        <f t="shared" si="20"/>
        <v>-0.61510057188247691</v>
      </c>
      <c r="F336" s="4">
        <v>986.11371999999994</v>
      </c>
      <c r="G336" s="4">
        <v>848.94970999999998</v>
      </c>
      <c r="H336" s="5">
        <f t="shared" si="21"/>
        <v>-0.13909552946895409</v>
      </c>
      <c r="I336" s="4">
        <v>289.39877000000001</v>
      </c>
      <c r="J336" s="5">
        <f t="shared" si="22"/>
        <v>1.9334945342027541</v>
      </c>
      <c r="K336" s="4">
        <v>4710.9885199999999</v>
      </c>
      <c r="L336" s="4">
        <v>4696.5863799999997</v>
      </c>
      <c r="M336" s="5">
        <f t="shared" si="23"/>
        <v>-3.0571375707789672E-3</v>
      </c>
    </row>
    <row r="337" spans="1:13" x14ac:dyDescent="0.25">
      <c r="A337" s="2" t="s">
        <v>41</v>
      </c>
      <c r="B337" s="2" t="s">
        <v>16</v>
      </c>
      <c r="C337" s="6">
        <v>10349.61184</v>
      </c>
      <c r="D337" s="6">
        <v>5311.7719900000002</v>
      </c>
      <c r="E337" s="7">
        <f t="shared" si="20"/>
        <v>-0.48676606696778302</v>
      </c>
      <c r="F337" s="6">
        <v>140744.81335000001</v>
      </c>
      <c r="G337" s="6">
        <v>159559.83780000001</v>
      </c>
      <c r="H337" s="7">
        <f t="shared" si="21"/>
        <v>0.13368183169358683</v>
      </c>
      <c r="I337" s="6">
        <v>118546.05948</v>
      </c>
      <c r="J337" s="7">
        <f t="shared" si="22"/>
        <v>0.34597335837147325</v>
      </c>
      <c r="K337" s="6">
        <v>762616.36502000003</v>
      </c>
      <c r="L337" s="6">
        <v>915367.82588000002</v>
      </c>
      <c r="M337" s="7">
        <f t="shared" si="23"/>
        <v>0.20029921709848697</v>
      </c>
    </row>
    <row r="338" spans="1:13" x14ac:dyDescent="0.25">
      <c r="A338" s="1" t="s">
        <v>42</v>
      </c>
      <c r="B338" s="1" t="s">
        <v>4</v>
      </c>
      <c r="C338" s="4">
        <v>31.204999999999998</v>
      </c>
      <c r="D338" s="4">
        <v>0</v>
      </c>
      <c r="E338" s="5">
        <f t="shared" si="20"/>
        <v>-1</v>
      </c>
      <c r="F338" s="4">
        <v>702.15884000000005</v>
      </c>
      <c r="G338" s="4">
        <v>333.03960999999998</v>
      </c>
      <c r="H338" s="5">
        <f t="shared" si="21"/>
        <v>-0.52569192178795332</v>
      </c>
      <c r="I338" s="4">
        <v>457.06126999999998</v>
      </c>
      <c r="J338" s="5">
        <f t="shared" si="22"/>
        <v>-0.27134580884527804</v>
      </c>
      <c r="K338" s="4">
        <v>3840.25648</v>
      </c>
      <c r="L338" s="4">
        <v>3554.9626600000001</v>
      </c>
      <c r="M338" s="5">
        <f t="shared" si="23"/>
        <v>-7.4290303651801892E-2</v>
      </c>
    </row>
    <row r="339" spans="1:13" x14ac:dyDescent="0.25">
      <c r="A339" s="1" t="s">
        <v>42</v>
      </c>
      <c r="B339" s="1" t="s">
        <v>5</v>
      </c>
      <c r="C339" s="4">
        <v>608.05591000000004</v>
      </c>
      <c r="D339" s="4">
        <v>0</v>
      </c>
      <c r="E339" s="5">
        <f t="shared" si="20"/>
        <v>-1</v>
      </c>
      <c r="F339" s="4">
        <v>9198.84771</v>
      </c>
      <c r="G339" s="4">
        <v>6707.7410900000004</v>
      </c>
      <c r="H339" s="5">
        <f t="shared" si="21"/>
        <v>-0.27080637690000409</v>
      </c>
      <c r="I339" s="4">
        <v>9582.1472400000002</v>
      </c>
      <c r="J339" s="5">
        <f t="shared" si="22"/>
        <v>-0.29997515984736633</v>
      </c>
      <c r="K339" s="4">
        <v>52528.572619999999</v>
      </c>
      <c r="L339" s="4">
        <v>47078.370239999997</v>
      </c>
      <c r="M339" s="5">
        <f t="shared" si="23"/>
        <v>-0.10375690996646014</v>
      </c>
    </row>
    <row r="340" spans="1:13" x14ac:dyDescent="0.25">
      <c r="A340" s="1" t="s">
        <v>42</v>
      </c>
      <c r="B340" s="1" t="s">
        <v>6</v>
      </c>
      <c r="C340" s="4">
        <v>49.671370000000003</v>
      </c>
      <c r="D340" s="4">
        <v>0</v>
      </c>
      <c r="E340" s="5">
        <f t="shared" si="20"/>
        <v>-1</v>
      </c>
      <c r="F340" s="4">
        <v>877.75878</v>
      </c>
      <c r="G340" s="4">
        <v>598.98707999999999</v>
      </c>
      <c r="H340" s="5">
        <f t="shared" si="21"/>
        <v>-0.31759488637641431</v>
      </c>
      <c r="I340" s="4">
        <v>686.71331999999995</v>
      </c>
      <c r="J340" s="5">
        <f t="shared" si="22"/>
        <v>-0.12774798077311211</v>
      </c>
      <c r="K340" s="4">
        <v>3714.4739100000002</v>
      </c>
      <c r="L340" s="4">
        <v>3179.2430199999999</v>
      </c>
      <c r="M340" s="5">
        <f t="shared" si="23"/>
        <v>-0.14409332329918023</v>
      </c>
    </row>
    <row r="341" spans="1:13" x14ac:dyDescent="0.25">
      <c r="A341" s="1" t="s">
        <v>42</v>
      </c>
      <c r="B341" s="1" t="s">
        <v>7</v>
      </c>
      <c r="C341" s="4">
        <v>0</v>
      </c>
      <c r="D341" s="4">
        <v>0</v>
      </c>
      <c r="E341" s="5" t="str">
        <f t="shared" si="20"/>
        <v/>
      </c>
      <c r="F341" s="4">
        <v>74.593199999999996</v>
      </c>
      <c r="G341" s="4">
        <v>35.641559999999998</v>
      </c>
      <c r="H341" s="5">
        <f t="shared" si="21"/>
        <v>-0.52218754524541111</v>
      </c>
      <c r="I341" s="4">
        <v>69.231650000000002</v>
      </c>
      <c r="J341" s="5">
        <f t="shared" si="22"/>
        <v>-0.48518401627001528</v>
      </c>
      <c r="K341" s="4">
        <v>822.14035000000001</v>
      </c>
      <c r="L341" s="4">
        <v>392.57558999999998</v>
      </c>
      <c r="M341" s="5">
        <f t="shared" si="23"/>
        <v>-0.52249565417875432</v>
      </c>
    </row>
    <row r="342" spans="1:13" x14ac:dyDescent="0.25">
      <c r="A342" s="1" t="s">
        <v>42</v>
      </c>
      <c r="B342" s="1" t="s">
        <v>8</v>
      </c>
      <c r="C342" s="4">
        <v>20.757000000000001</v>
      </c>
      <c r="D342" s="4">
        <v>0</v>
      </c>
      <c r="E342" s="5">
        <f t="shared" si="20"/>
        <v>-1</v>
      </c>
      <c r="F342" s="4">
        <v>233.74668</v>
      </c>
      <c r="G342" s="4">
        <v>119.09824999999999</v>
      </c>
      <c r="H342" s="5">
        <f t="shared" si="21"/>
        <v>-0.49048153325642962</v>
      </c>
      <c r="I342" s="4">
        <v>73.340170000000001</v>
      </c>
      <c r="J342" s="5">
        <f t="shared" si="22"/>
        <v>0.62391565222714918</v>
      </c>
      <c r="K342" s="4">
        <v>1032.24713</v>
      </c>
      <c r="L342" s="4">
        <v>772.35982000000001</v>
      </c>
      <c r="M342" s="5">
        <f t="shared" si="23"/>
        <v>-0.25176849849899796</v>
      </c>
    </row>
    <row r="343" spans="1:13" x14ac:dyDescent="0.25">
      <c r="A343" s="1" t="s">
        <v>42</v>
      </c>
      <c r="B343" s="1" t="s">
        <v>9</v>
      </c>
      <c r="C343" s="4">
        <v>23.25197</v>
      </c>
      <c r="D343" s="4">
        <v>0</v>
      </c>
      <c r="E343" s="5">
        <f t="shared" si="20"/>
        <v>-1</v>
      </c>
      <c r="F343" s="4">
        <v>954.45034999999996</v>
      </c>
      <c r="G343" s="4">
        <v>413.64936</v>
      </c>
      <c r="H343" s="5">
        <f t="shared" si="21"/>
        <v>-0.56660987132541774</v>
      </c>
      <c r="I343" s="4">
        <v>392.34384999999997</v>
      </c>
      <c r="J343" s="5">
        <f t="shared" si="22"/>
        <v>5.4303157804053814E-2</v>
      </c>
      <c r="K343" s="4">
        <v>2736.43941</v>
      </c>
      <c r="L343" s="4">
        <v>2413.71949</v>
      </c>
      <c r="M343" s="5">
        <f t="shared" si="23"/>
        <v>-0.11793424653243101</v>
      </c>
    </row>
    <row r="344" spans="1:13" x14ac:dyDescent="0.25">
      <c r="A344" s="1" t="s">
        <v>42</v>
      </c>
      <c r="B344" s="1" t="s">
        <v>11</v>
      </c>
      <c r="C344" s="4">
        <v>411.20283000000001</v>
      </c>
      <c r="D344" s="4">
        <v>0</v>
      </c>
      <c r="E344" s="5">
        <f t="shared" si="20"/>
        <v>-1</v>
      </c>
      <c r="F344" s="4">
        <v>5551.0688099999998</v>
      </c>
      <c r="G344" s="4">
        <v>5664.7118700000001</v>
      </c>
      <c r="H344" s="5">
        <f t="shared" si="21"/>
        <v>2.0472284507674798E-2</v>
      </c>
      <c r="I344" s="4">
        <v>3680.1056800000001</v>
      </c>
      <c r="J344" s="5">
        <f t="shared" si="22"/>
        <v>0.53927967362067708</v>
      </c>
      <c r="K344" s="4">
        <v>29956.389370000001</v>
      </c>
      <c r="L344" s="4">
        <v>25086.98285</v>
      </c>
      <c r="M344" s="5">
        <f t="shared" si="23"/>
        <v>-0.16254984737501432</v>
      </c>
    </row>
    <row r="345" spans="1:13" x14ac:dyDescent="0.25">
      <c r="A345" s="1" t="s">
        <v>42</v>
      </c>
      <c r="B345" s="1" t="s">
        <v>12</v>
      </c>
      <c r="C345" s="4">
        <v>205.28115</v>
      </c>
      <c r="D345" s="4">
        <v>0</v>
      </c>
      <c r="E345" s="5">
        <f t="shared" si="20"/>
        <v>-1</v>
      </c>
      <c r="F345" s="4">
        <v>625.52494999999999</v>
      </c>
      <c r="G345" s="4">
        <v>115.59878999999999</v>
      </c>
      <c r="H345" s="5">
        <f t="shared" si="21"/>
        <v>-0.81519715560506423</v>
      </c>
      <c r="I345" s="4">
        <v>272.03338000000002</v>
      </c>
      <c r="J345" s="5">
        <f t="shared" si="22"/>
        <v>-0.57505659783369234</v>
      </c>
      <c r="K345" s="4">
        <v>2211.0383200000001</v>
      </c>
      <c r="L345" s="4">
        <v>1347.80771</v>
      </c>
      <c r="M345" s="5">
        <f t="shared" si="23"/>
        <v>-0.3904186563351828</v>
      </c>
    </row>
    <row r="346" spans="1:13" x14ac:dyDescent="0.25">
      <c r="A346" s="1" t="s">
        <v>42</v>
      </c>
      <c r="B346" s="1" t="s">
        <v>13</v>
      </c>
      <c r="C346" s="4">
        <v>295.60604000000001</v>
      </c>
      <c r="D346" s="4">
        <v>0</v>
      </c>
      <c r="E346" s="5">
        <f t="shared" si="20"/>
        <v>-1</v>
      </c>
      <c r="F346" s="4">
        <v>7645.8134300000002</v>
      </c>
      <c r="G346" s="4">
        <v>4988.89815</v>
      </c>
      <c r="H346" s="5">
        <f t="shared" si="21"/>
        <v>-0.34749936083648336</v>
      </c>
      <c r="I346" s="4">
        <v>6737.5421399999996</v>
      </c>
      <c r="J346" s="5">
        <f t="shared" si="22"/>
        <v>-0.25953737337218341</v>
      </c>
      <c r="K346" s="4">
        <v>38049.597179999997</v>
      </c>
      <c r="L346" s="4">
        <v>32207.69356</v>
      </c>
      <c r="M346" s="5">
        <f t="shared" si="23"/>
        <v>-0.15353391502054259</v>
      </c>
    </row>
    <row r="347" spans="1:13" x14ac:dyDescent="0.25">
      <c r="A347" s="1" t="s">
        <v>42</v>
      </c>
      <c r="B347" s="1" t="s">
        <v>14</v>
      </c>
      <c r="C347" s="4">
        <v>0</v>
      </c>
      <c r="D347" s="4">
        <v>0</v>
      </c>
      <c r="E347" s="5" t="str">
        <f t="shared" si="20"/>
        <v/>
      </c>
      <c r="F347" s="4">
        <v>286.44423999999998</v>
      </c>
      <c r="G347" s="4">
        <v>45.545929999999998</v>
      </c>
      <c r="H347" s="5">
        <f t="shared" si="21"/>
        <v>-0.84099547611779524</v>
      </c>
      <c r="I347" s="4">
        <v>46.175719999999998</v>
      </c>
      <c r="J347" s="5">
        <f t="shared" si="22"/>
        <v>-1.3638986029887556E-2</v>
      </c>
      <c r="K347" s="4">
        <v>1197.04018</v>
      </c>
      <c r="L347" s="4">
        <v>617.30250999999998</v>
      </c>
      <c r="M347" s="5">
        <f t="shared" si="23"/>
        <v>-0.48430928191566636</v>
      </c>
    </row>
    <row r="348" spans="1:13" x14ac:dyDescent="0.25">
      <c r="A348" s="1" t="s">
        <v>42</v>
      </c>
      <c r="B348" s="1" t="s">
        <v>15</v>
      </c>
      <c r="C348" s="4">
        <v>55.11168</v>
      </c>
      <c r="D348" s="4">
        <v>0</v>
      </c>
      <c r="E348" s="5">
        <f t="shared" si="20"/>
        <v>-1</v>
      </c>
      <c r="F348" s="4">
        <v>1769.1792499999999</v>
      </c>
      <c r="G348" s="4">
        <v>899.01765999999998</v>
      </c>
      <c r="H348" s="5">
        <f t="shared" si="21"/>
        <v>-0.49184478621937266</v>
      </c>
      <c r="I348" s="4">
        <v>1304.5972099999999</v>
      </c>
      <c r="J348" s="5">
        <f t="shared" si="22"/>
        <v>-0.31088488223886357</v>
      </c>
      <c r="K348" s="4">
        <v>5559.6466700000001</v>
      </c>
      <c r="L348" s="4">
        <v>5185.6763600000004</v>
      </c>
      <c r="M348" s="5">
        <f t="shared" si="23"/>
        <v>-6.7265121724003341E-2</v>
      </c>
    </row>
    <row r="349" spans="1:13" x14ac:dyDescent="0.25">
      <c r="A349" s="2" t="s">
        <v>42</v>
      </c>
      <c r="B349" s="2" t="s">
        <v>16</v>
      </c>
      <c r="C349" s="6">
        <v>1700.1429499999999</v>
      </c>
      <c r="D349" s="6">
        <v>0</v>
      </c>
      <c r="E349" s="7">
        <f t="shared" si="20"/>
        <v>-1</v>
      </c>
      <c r="F349" s="6">
        <v>27919.586240000001</v>
      </c>
      <c r="G349" s="6">
        <v>19921.929349999999</v>
      </c>
      <c r="H349" s="7">
        <f t="shared" si="21"/>
        <v>-0.28645327410124266</v>
      </c>
      <c r="I349" s="6">
        <v>23301.29163</v>
      </c>
      <c r="J349" s="7">
        <f t="shared" si="22"/>
        <v>-0.1450289680787108</v>
      </c>
      <c r="K349" s="6">
        <v>141647.84161999999</v>
      </c>
      <c r="L349" s="6">
        <v>121836.69381</v>
      </c>
      <c r="M349" s="7">
        <f t="shared" si="23"/>
        <v>-0.13986198154114871</v>
      </c>
    </row>
    <row r="350" spans="1:13" x14ac:dyDescent="0.25">
      <c r="A350" s="2"/>
      <c r="B350" s="2" t="s">
        <v>16</v>
      </c>
      <c r="C350" s="6">
        <v>1303469.9661699999</v>
      </c>
      <c r="D350" s="6">
        <v>32702.374080000001</v>
      </c>
      <c r="E350" s="7">
        <f t="shared" si="20"/>
        <v>-0.97491129452250458</v>
      </c>
      <c r="F350" s="6">
        <v>15467789.528899999</v>
      </c>
      <c r="G350" s="6">
        <v>8974564.2928100005</v>
      </c>
      <c r="H350" s="7">
        <f t="shared" si="21"/>
        <v>-0.41979012088043122</v>
      </c>
      <c r="I350" s="6">
        <v>8341697.3786000004</v>
      </c>
      <c r="J350" s="7">
        <f t="shared" si="22"/>
        <v>7.5867882217061977E-2</v>
      </c>
      <c r="K350" s="6">
        <v>70442897.451429993</v>
      </c>
      <c r="L350" s="6">
        <v>56592309.213540003</v>
      </c>
      <c r="M350" s="7">
        <f t="shared" si="23"/>
        <v>-0.19662150108802523</v>
      </c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2019-09-04T07:03:11Z</dcterms:created>
  <dcterms:modified xsi:type="dcterms:W3CDTF">2020-06-02T07:20:38Z</dcterms:modified>
</cp:coreProperties>
</file>