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2020\Mayıs 2020\"/>
    </mc:Choice>
  </mc:AlternateContent>
  <xr:revisionPtr revIDLastSave="0" documentId="13_ncr:1_{5588E735-D074-471D-8C4D-99C37EDF7FD9}" xr6:coauthVersionLast="36" xr6:coauthVersionMax="36" xr10:uidLastSave="{00000000-0000-0000-0000-000000000000}"/>
  <bookViews>
    <workbookView xWindow="0" yWindow="0" windowWidth="23040" windowHeight="9780" xr2:uid="{00000000-000D-0000-FFFF-FFFF00000000}"/>
  </bookViews>
  <sheets>
    <sheet name="GUNLUK_KONSOLIDE_ULK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3" i="1" l="1"/>
  <c r="I243" i="1"/>
  <c r="G243" i="1"/>
  <c r="D243" i="1"/>
  <c r="L242" i="1"/>
  <c r="I242" i="1"/>
  <c r="G242" i="1"/>
  <c r="D242" i="1"/>
  <c r="L241" i="1"/>
  <c r="I241" i="1"/>
  <c r="G241" i="1"/>
  <c r="D241" i="1"/>
  <c r="L240" i="1"/>
  <c r="I240" i="1"/>
  <c r="G240" i="1"/>
  <c r="D240" i="1"/>
  <c r="L239" i="1"/>
  <c r="I239" i="1"/>
  <c r="G239" i="1"/>
  <c r="D239" i="1"/>
  <c r="L238" i="1"/>
  <c r="I238" i="1"/>
  <c r="G238" i="1"/>
  <c r="D238" i="1"/>
  <c r="L237" i="1"/>
  <c r="I237" i="1"/>
  <c r="G237" i="1"/>
  <c r="D237" i="1"/>
  <c r="L236" i="1"/>
  <c r="I236" i="1"/>
  <c r="G236" i="1"/>
  <c r="D236" i="1"/>
  <c r="L235" i="1"/>
  <c r="I235" i="1"/>
  <c r="G235" i="1"/>
  <c r="D235" i="1"/>
  <c r="L234" i="1"/>
  <c r="I234" i="1"/>
  <c r="G234" i="1"/>
  <c r="D234" i="1"/>
  <c r="L233" i="1"/>
  <c r="I233" i="1"/>
  <c r="G233" i="1"/>
  <c r="D233" i="1"/>
  <c r="L232" i="1"/>
  <c r="I232" i="1"/>
  <c r="G232" i="1"/>
  <c r="D232" i="1"/>
  <c r="L231" i="1"/>
  <c r="I231" i="1"/>
  <c r="G231" i="1"/>
  <c r="D231" i="1"/>
  <c r="L230" i="1"/>
  <c r="I230" i="1"/>
  <c r="G230" i="1"/>
  <c r="D230" i="1"/>
  <c r="L229" i="1"/>
  <c r="I229" i="1"/>
  <c r="G229" i="1"/>
  <c r="D229" i="1"/>
  <c r="L228" i="1"/>
  <c r="I228" i="1"/>
  <c r="G228" i="1"/>
  <c r="D228" i="1"/>
  <c r="L227" i="1"/>
  <c r="I227" i="1"/>
  <c r="G227" i="1"/>
  <c r="D227" i="1"/>
  <c r="L226" i="1"/>
  <c r="I226" i="1"/>
  <c r="G226" i="1"/>
  <c r="D226" i="1"/>
  <c r="L225" i="1"/>
  <c r="I225" i="1"/>
  <c r="G225" i="1"/>
  <c r="D225" i="1"/>
  <c r="L224" i="1"/>
  <c r="I224" i="1"/>
  <c r="G224" i="1"/>
  <c r="D224" i="1"/>
  <c r="L223" i="1"/>
  <c r="I223" i="1"/>
  <c r="G223" i="1"/>
  <c r="D223" i="1"/>
  <c r="L222" i="1"/>
  <c r="I222" i="1"/>
  <c r="G222" i="1"/>
  <c r="D222" i="1"/>
  <c r="L221" i="1"/>
  <c r="I221" i="1"/>
  <c r="G221" i="1"/>
  <c r="D221" i="1"/>
  <c r="L220" i="1"/>
  <c r="I220" i="1"/>
  <c r="G220" i="1"/>
  <c r="D220" i="1"/>
  <c r="L219" i="1"/>
  <c r="I219" i="1"/>
  <c r="G219" i="1"/>
  <c r="D219" i="1"/>
  <c r="L218" i="1"/>
  <c r="I218" i="1"/>
  <c r="G218" i="1"/>
  <c r="D218" i="1"/>
  <c r="L217" i="1"/>
  <c r="I217" i="1"/>
  <c r="G217" i="1"/>
  <c r="D217" i="1"/>
  <c r="L216" i="1"/>
  <c r="I216" i="1"/>
  <c r="G216" i="1"/>
  <c r="D216" i="1"/>
  <c r="L215" i="1"/>
  <c r="I215" i="1"/>
  <c r="G215" i="1"/>
  <c r="D215" i="1"/>
  <c r="L214" i="1"/>
  <c r="I214" i="1"/>
  <c r="G214" i="1"/>
  <c r="D214" i="1"/>
  <c r="L213" i="1"/>
  <c r="I213" i="1"/>
  <c r="G213" i="1"/>
  <c r="D213" i="1"/>
  <c r="L212" i="1"/>
  <c r="I212" i="1"/>
  <c r="G212" i="1"/>
  <c r="D212" i="1"/>
  <c r="L211" i="1"/>
  <c r="I211" i="1"/>
  <c r="G211" i="1"/>
  <c r="D211" i="1"/>
  <c r="L210" i="1"/>
  <c r="I210" i="1"/>
  <c r="G210" i="1"/>
  <c r="D210" i="1"/>
  <c r="L209" i="1"/>
  <c r="I209" i="1"/>
  <c r="G209" i="1"/>
  <c r="D209" i="1"/>
  <c r="L208" i="1"/>
  <c r="I208" i="1"/>
  <c r="G208" i="1"/>
  <c r="D208" i="1"/>
  <c r="L207" i="1"/>
  <c r="I207" i="1"/>
  <c r="G207" i="1"/>
  <c r="D207" i="1"/>
  <c r="L206" i="1"/>
  <c r="I206" i="1"/>
  <c r="G206" i="1"/>
  <c r="D206" i="1"/>
  <c r="L205" i="1"/>
  <c r="I205" i="1"/>
  <c r="G205" i="1"/>
  <c r="D205" i="1"/>
  <c r="L204" i="1"/>
  <c r="I204" i="1"/>
  <c r="G204" i="1"/>
  <c r="D204" i="1"/>
  <c r="L203" i="1"/>
  <c r="I203" i="1"/>
  <c r="G203" i="1"/>
  <c r="D203" i="1"/>
  <c r="L202" i="1"/>
  <c r="I202" i="1"/>
  <c r="G202" i="1"/>
  <c r="D202" i="1"/>
  <c r="L201" i="1"/>
  <c r="I201" i="1"/>
  <c r="G201" i="1"/>
  <c r="D201" i="1"/>
  <c r="L200" i="1"/>
  <c r="I200" i="1"/>
  <c r="G200" i="1"/>
  <c r="D200" i="1"/>
  <c r="L199" i="1"/>
  <c r="I199" i="1"/>
  <c r="G199" i="1"/>
  <c r="D199" i="1"/>
  <c r="L198" i="1"/>
  <c r="I198" i="1"/>
  <c r="G198" i="1"/>
  <c r="D198" i="1"/>
  <c r="L197" i="1"/>
  <c r="I197" i="1"/>
  <c r="G197" i="1"/>
  <c r="D197" i="1"/>
  <c r="L196" i="1"/>
  <c r="I196" i="1"/>
  <c r="G196" i="1"/>
  <c r="D196" i="1"/>
  <c r="L195" i="1"/>
  <c r="I195" i="1"/>
  <c r="G195" i="1"/>
  <c r="D195" i="1"/>
  <c r="L194" i="1"/>
  <c r="I194" i="1"/>
  <c r="G194" i="1"/>
  <c r="D194" i="1"/>
  <c r="L193" i="1"/>
  <c r="I193" i="1"/>
  <c r="G193" i="1"/>
  <c r="D193" i="1"/>
  <c r="L192" i="1"/>
  <c r="I192" i="1"/>
  <c r="G192" i="1"/>
  <c r="D192" i="1"/>
  <c r="L191" i="1"/>
  <c r="I191" i="1"/>
  <c r="G191" i="1"/>
  <c r="D191" i="1"/>
  <c r="L190" i="1"/>
  <c r="I190" i="1"/>
  <c r="G190" i="1"/>
  <c r="D190" i="1"/>
  <c r="L189" i="1"/>
  <c r="I189" i="1"/>
  <c r="G189" i="1"/>
  <c r="D189" i="1"/>
  <c r="L188" i="1"/>
  <c r="I188" i="1"/>
  <c r="G188" i="1"/>
  <c r="D188" i="1"/>
  <c r="L187" i="1"/>
  <c r="I187" i="1"/>
  <c r="G187" i="1"/>
  <c r="D187" i="1"/>
  <c r="L186" i="1"/>
  <c r="I186" i="1"/>
  <c r="G186" i="1"/>
  <c r="D186" i="1"/>
  <c r="L185" i="1"/>
  <c r="I185" i="1"/>
  <c r="G185" i="1"/>
  <c r="D185" i="1"/>
  <c r="L184" i="1"/>
  <c r="I184" i="1"/>
  <c r="G184" i="1"/>
  <c r="D184" i="1"/>
  <c r="L183" i="1"/>
  <c r="I183" i="1"/>
  <c r="G183" i="1"/>
  <c r="D183" i="1"/>
  <c r="L182" i="1"/>
  <c r="I182" i="1"/>
  <c r="G182" i="1"/>
  <c r="D182" i="1"/>
  <c r="L181" i="1"/>
  <c r="I181" i="1"/>
  <c r="G181" i="1"/>
  <c r="D181" i="1"/>
  <c r="L180" i="1"/>
  <c r="I180" i="1"/>
  <c r="G180" i="1"/>
  <c r="D180" i="1"/>
  <c r="L179" i="1"/>
  <c r="I179" i="1"/>
  <c r="G179" i="1"/>
  <c r="D179" i="1"/>
  <c r="L178" i="1"/>
  <c r="I178" i="1"/>
  <c r="G178" i="1"/>
  <c r="D178" i="1"/>
  <c r="L177" i="1"/>
  <c r="I177" i="1"/>
  <c r="G177" i="1"/>
  <c r="D177" i="1"/>
  <c r="L176" i="1"/>
  <c r="I176" i="1"/>
  <c r="G176" i="1"/>
  <c r="D176" i="1"/>
  <c r="L175" i="1"/>
  <c r="I175" i="1"/>
  <c r="G175" i="1"/>
  <c r="D175" i="1"/>
  <c r="L174" i="1"/>
  <c r="I174" i="1"/>
  <c r="G174" i="1"/>
  <c r="D174" i="1"/>
  <c r="L173" i="1"/>
  <c r="I173" i="1"/>
  <c r="G173" i="1"/>
  <c r="D173" i="1"/>
  <c r="L172" i="1"/>
  <c r="I172" i="1"/>
  <c r="G172" i="1"/>
  <c r="D172" i="1"/>
  <c r="L171" i="1"/>
  <c r="I171" i="1"/>
  <c r="G171" i="1"/>
  <c r="D171" i="1"/>
  <c r="L170" i="1"/>
  <c r="I170" i="1"/>
  <c r="G170" i="1"/>
  <c r="D170" i="1"/>
  <c r="L169" i="1"/>
  <c r="I169" i="1"/>
  <c r="G169" i="1"/>
  <c r="D169" i="1"/>
  <c r="L168" i="1"/>
  <c r="I168" i="1"/>
  <c r="G168" i="1"/>
  <c r="D168" i="1"/>
  <c r="L167" i="1"/>
  <c r="I167" i="1"/>
  <c r="G167" i="1"/>
  <c r="D167" i="1"/>
  <c r="L166" i="1"/>
  <c r="I166" i="1"/>
  <c r="G166" i="1"/>
  <c r="D166" i="1"/>
  <c r="L165" i="1"/>
  <c r="I165" i="1"/>
  <c r="G165" i="1"/>
  <c r="D165" i="1"/>
  <c r="L164" i="1"/>
  <c r="I164" i="1"/>
  <c r="G164" i="1"/>
  <c r="D164" i="1"/>
  <c r="L163" i="1"/>
  <c r="I163" i="1"/>
  <c r="G163" i="1"/>
  <c r="D163" i="1"/>
  <c r="L162" i="1"/>
  <c r="I162" i="1"/>
  <c r="G162" i="1"/>
  <c r="D162" i="1"/>
  <c r="L161" i="1"/>
  <c r="I161" i="1"/>
  <c r="G161" i="1"/>
  <c r="D161" i="1"/>
  <c r="L160" i="1"/>
  <c r="I160" i="1"/>
  <c r="G160" i="1"/>
  <c r="D160" i="1"/>
  <c r="L159" i="1"/>
  <c r="I159" i="1"/>
  <c r="G159" i="1"/>
  <c r="D159" i="1"/>
  <c r="L158" i="1"/>
  <c r="I158" i="1"/>
  <c r="G158" i="1"/>
  <c r="D158" i="1"/>
  <c r="L157" i="1"/>
  <c r="I157" i="1"/>
  <c r="G157" i="1"/>
  <c r="D157" i="1"/>
  <c r="L156" i="1"/>
  <c r="I156" i="1"/>
  <c r="G156" i="1"/>
  <c r="D156" i="1"/>
  <c r="L155" i="1"/>
  <c r="I155" i="1"/>
  <c r="G155" i="1"/>
  <c r="D155" i="1"/>
  <c r="L154" i="1"/>
  <c r="I154" i="1"/>
  <c r="G154" i="1"/>
  <c r="D154" i="1"/>
  <c r="L153" i="1"/>
  <c r="I153" i="1"/>
  <c r="G153" i="1"/>
  <c r="D153" i="1"/>
  <c r="L152" i="1"/>
  <c r="I152" i="1"/>
  <c r="G152" i="1"/>
  <c r="D152" i="1"/>
  <c r="L151" i="1"/>
  <c r="I151" i="1"/>
  <c r="G151" i="1"/>
  <c r="D151" i="1"/>
  <c r="L150" i="1"/>
  <c r="I150" i="1"/>
  <c r="G150" i="1"/>
  <c r="D150" i="1"/>
  <c r="L149" i="1"/>
  <c r="I149" i="1"/>
  <c r="G149" i="1"/>
  <c r="D149" i="1"/>
  <c r="L148" i="1"/>
  <c r="I148" i="1"/>
  <c r="G148" i="1"/>
  <c r="D148" i="1"/>
  <c r="L147" i="1"/>
  <c r="I147" i="1"/>
  <c r="G147" i="1"/>
  <c r="D147" i="1"/>
  <c r="L146" i="1"/>
  <c r="I146" i="1"/>
  <c r="G146" i="1"/>
  <c r="D146" i="1"/>
  <c r="L145" i="1"/>
  <c r="I145" i="1"/>
  <c r="G145" i="1"/>
  <c r="D145" i="1"/>
  <c r="L144" i="1"/>
  <c r="I144" i="1"/>
  <c r="G144" i="1"/>
  <c r="D144" i="1"/>
  <c r="L143" i="1"/>
  <c r="I143" i="1"/>
  <c r="G143" i="1"/>
  <c r="D143" i="1"/>
  <c r="L142" i="1"/>
  <c r="I142" i="1"/>
  <c r="G142" i="1"/>
  <c r="D142" i="1"/>
  <c r="L141" i="1"/>
  <c r="I141" i="1"/>
  <c r="G141" i="1"/>
  <c r="D141" i="1"/>
  <c r="L140" i="1"/>
  <c r="I140" i="1"/>
  <c r="G140" i="1"/>
  <c r="D140" i="1"/>
  <c r="L139" i="1"/>
  <c r="I139" i="1"/>
  <c r="G139" i="1"/>
  <c r="D139" i="1"/>
  <c r="L138" i="1"/>
  <c r="I138" i="1"/>
  <c r="G138" i="1"/>
  <c r="D138" i="1"/>
  <c r="L137" i="1"/>
  <c r="I137" i="1"/>
  <c r="G137" i="1"/>
  <c r="D137" i="1"/>
  <c r="L136" i="1"/>
  <c r="I136" i="1"/>
  <c r="G136" i="1"/>
  <c r="D136" i="1"/>
  <c r="L135" i="1"/>
  <c r="I135" i="1"/>
  <c r="G135" i="1"/>
  <c r="D135" i="1"/>
  <c r="L134" i="1"/>
  <c r="I134" i="1"/>
  <c r="G134" i="1"/>
  <c r="D134" i="1"/>
  <c r="L133" i="1"/>
  <c r="I133" i="1"/>
  <c r="G133" i="1"/>
  <c r="D133" i="1"/>
  <c r="L132" i="1"/>
  <c r="I132" i="1"/>
  <c r="G132" i="1"/>
  <c r="D132" i="1"/>
  <c r="L131" i="1"/>
  <c r="I131" i="1"/>
  <c r="G131" i="1"/>
  <c r="D131" i="1"/>
  <c r="L130" i="1"/>
  <c r="I130" i="1"/>
  <c r="G130" i="1"/>
  <c r="D130" i="1"/>
  <c r="L129" i="1"/>
  <c r="I129" i="1"/>
  <c r="G129" i="1"/>
  <c r="D129" i="1"/>
  <c r="L128" i="1"/>
  <c r="I128" i="1"/>
  <c r="G128" i="1"/>
  <c r="D128" i="1"/>
  <c r="L127" i="1"/>
  <c r="I127" i="1"/>
  <c r="G127" i="1"/>
  <c r="D127" i="1"/>
  <c r="L126" i="1"/>
  <c r="I126" i="1"/>
  <c r="G126" i="1"/>
  <c r="D126" i="1"/>
  <c r="L125" i="1"/>
  <c r="I125" i="1"/>
  <c r="G125" i="1"/>
  <c r="D125" i="1"/>
  <c r="L124" i="1"/>
  <c r="I124" i="1"/>
  <c r="G124" i="1"/>
  <c r="D124" i="1"/>
  <c r="L123" i="1"/>
  <c r="I123" i="1"/>
  <c r="G123" i="1"/>
  <c r="D123" i="1"/>
  <c r="L122" i="1"/>
  <c r="I122" i="1"/>
  <c r="G122" i="1"/>
  <c r="D122" i="1"/>
  <c r="L121" i="1"/>
  <c r="I121" i="1"/>
  <c r="G121" i="1"/>
  <c r="D121" i="1"/>
  <c r="L120" i="1"/>
  <c r="I120" i="1"/>
  <c r="G120" i="1"/>
  <c r="D120" i="1"/>
  <c r="L119" i="1"/>
  <c r="I119" i="1"/>
  <c r="G119" i="1"/>
  <c r="D119" i="1"/>
  <c r="L118" i="1"/>
  <c r="I118" i="1"/>
  <c r="G118" i="1"/>
  <c r="D118" i="1"/>
  <c r="L117" i="1"/>
  <c r="I117" i="1"/>
  <c r="G117" i="1"/>
  <c r="D117" i="1"/>
  <c r="L116" i="1"/>
  <c r="I116" i="1"/>
  <c r="G116" i="1"/>
  <c r="D116" i="1"/>
  <c r="L115" i="1"/>
  <c r="I115" i="1"/>
  <c r="G115" i="1"/>
  <c r="D115" i="1"/>
  <c r="L114" i="1"/>
  <c r="I114" i="1"/>
  <c r="G114" i="1"/>
  <c r="D114" i="1"/>
  <c r="L113" i="1"/>
  <c r="I113" i="1"/>
  <c r="G113" i="1"/>
  <c r="D113" i="1"/>
  <c r="L112" i="1"/>
  <c r="I112" i="1"/>
  <c r="G112" i="1"/>
  <c r="D112" i="1"/>
  <c r="L111" i="1"/>
  <c r="I111" i="1"/>
  <c r="G111" i="1"/>
  <c r="D111" i="1"/>
  <c r="L110" i="1"/>
  <c r="I110" i="1"/>
  <c r="G110" i="1"/>
  <c r="D110" i="1"/>
  <c r="L109" i="1"/>
  <c r="I109" i="1"/>
  <c r="G109" i="1"/>
  <c r="D109" i="1"/>
  <c r="L108" i="1"/>
  <c r="I108" i="1"/>
  <c r="G108" i="1"/>
  <c r="D108" i="1"/>
  <c r="L107" i="1"/>
  <c r="I107" i="1"/>
  <c r="G107" i="1"/>
  <c r="D107" i="1"/>
  <c r="L106" i="1"/>
  <c r="I106" i="1"/>
  <c r="G106" i="1"/>
  <c r="D106" i="1"/>
  <c r="L105" i="1"/>
  <c r="I105" i="1"/>
  <c r="G105" i="1"/>
  <c r="D105" i="1"/>
  <c r="L104" i="1"/>
  <c r="I104" i="1"/>
  <c r="G104" i="1"/>
  <c r="D104" i="1"/>
  <c r="L103" i="1"/>
  <c r="I103" i="1"/>
  <c r="G103" i="1"/>
  <c r="D103" i="1"/>
  <c r="L102" i="1"/>
  <c r="I102" i="1"/>
  <c r="G102" i="1"/>
  <c r="D102" i="1"/>
  <c r="L101" i="1"/>
  <c r="I101" i="1"/>
  <c r="G101" i="1"/>
  <c r="D101" i="1"/>
  <c r="L100" i="1"/>
  <c r="I100" i="1"/>
  <c r="G100" i="1"/>
  <c r="D100" i="1"/>
  <c r="L99" i="1"/>
  <c r="I99" i="1"/>
  <c r="G99" i="1"/>
  <c r="D99" i="1"/>
  <c r="L98" i="1"/>
  <c r="I98" i="1"/>
  <c r="G98" i="1"/>
  <c r="D98" i="1"/>
  <c r="L97" i="1"/>
  <c r="I97" i="1"/>
  <c r="G97" i="1"/>
  <c r="D97" i="1"/>
  <c r="L96" i="1"/>
  <c r="I96" i="1"/>
  <c r="G96" i="1"/>
  <c r="D96" i="1"/>
  <c r="L95" i="1"/>
  <c r="I95" i="1"/>
  <c r="G95" i="1"/>
  <c r="D95" i="1"/>
  <c r="L94" i="1"/>
  <c r="I94" i="1"/>
  <c r="G94" i="1"/>
  <c r="D94" i="1"/>
  <c r="L93" i="1"/>
  <c r="I93" i="1"/>
  <c r="G93" i="1"/>
  <c r="D93" i="1"/>
  <c r="L92" i="1"/>
  <c r="I92" i="1"/>
  <c r="G92" i="1"/>
  <c r="D92" i="1"/>
  <c r="L91" i="1"/>
  <c r="I91" i="1"/>
  <c r="G91" i="1"/>
  <c r="D91" i="1"/>
  <c r="L90" i="1"/>
  <c r="I90" i="1"/>
  <c r="G90" i="1"/>
  <c r="D90" i="1"/>
  <c r="L89" i="1"/>
  <c r="I89" i="1"/>
  <c r="G89" i="1"/>
  <c r="D89" i="1"/>
  <c r="L88" i="1"/>
  <c r="I88" i="1"/>
  <c r="G88" i="1"/>
  <c r="D88" i="1"/>
  <c r="L87" i="1"/>
  <c r="I87" i="1"/>
  <c r="G87" i="1"/>
  <c r="D87" i="1"/>
  <c r="L86" i="1"/>
  <c r="I86" i="1"/>
  <c r="G86" i="1"/>
  <c r="D86" i="1"/>
  <c r="L85" i="1"/>
  <c r="I85" i="1"/>
  <c r="G85" i="1"/>
  <c r="D85" i="1"/>
  <c r="L84" i="1"/>
  <c r="I84" i="1"/>
  <c r="G84" i="1"/>
  <c r="D84" i="1"/>
  <c r="L83" i="1"/>
  <c r="I83" i="1"/>
  <c r="G83" i="1"/>
  <c r="D83" i="1"/>
  <c r="L82" i="1"/>
  <c r="I82" i="1"/>
  <c r="G82" i="1"/>
  <c r="D82" i="1"/>
  <c r="L81" i="1"/>
  <c r="I81" i="1"/>
  <c r="G81" i="1"/>
  <c r="D81" i="1"/>
  <c r="L80" i="1"/>
  <c r="I80" i="1"/>
  <c r="G80" i="1"/>
  <c r="D80" i="1"/>
  <c r="L79" i="1"/>
  <c r="I79" i="1"/>
  <c r="G79" i="1"/>
  <c r="D79" i="1"/>
  <c r="L78" i="1"/>
  <c r="I78" i="1"/>
  <c r="G78" i="1"/>
  <c r="D78" i="1"/>
  <c r="L77" i="1"/>
  <c r="I77" i="1"/>
  <c r="G77" i="1"/>
  <c r="D77" i="1"/>
  <c r="L76" i="1"/>
  <c r="I76" i="1"/>
  <c r="G76" i="1"/>
  <c r="D76" i="1"/>
  <c r="L75" i="1"/>
  <c r="I75" i="1"/>
  <c r="G75" i="1"/>
  <c r="D75" i="1"/>
  <c r="L74" i="1"/>
  <c r="I74" i="1"/>
  <c r="G74" i="1"/>
  <c r="D74" i="1"/>
  <c r="L73" i="1"/>
  <c r="I73" i="1"/>
  <c r="G73" i="1"/>
  <c r="D73" i="1"/>
  <c r="L72" i="1"/>
  <c r="I72" i="1"/>
  <c r="G72" i="1"/>
  <c r="D72" i="1"/>
  <c r="L71" i="1"/>
  <c r="I71" i="1"/>
  <c r="G71" i="1"/>
  <c r="D71" i="1"/>
  <c r="L70" i="1"/>
  <c r="I70" i="1"/>
  <c r="G70" i="1"/>
  <c r="D70" i="1"/>
  <c r="L69" i="1"/>
  <c r="I69" i="1"/>
  <c r="G69" i="1"/>
  <c r="D69" i="1"/>
  <c r="L68" i="1"/>
  <c r="I68" i="1"/>
  <c r="G68" i="1"/>
  <c r="D68" i="1"/>
  <c r="L67" i="1"/>
  <c r="I67" i="1"/>
  <c r="G67" i="1"/>
  <c r="D67" i="1"/>
  <c r="L66" i="1"/>
  <c r="I66" i="1"/>
  <c r="G66" i="1"/>
  <c r="D66" i="1"/>
  <c r="L65" i="1"/>
  <c r="I65" i="1"/>
  <c r="G65" i="1"/>
  <c r="D65" i="1"/>
  <c r="L64" i="1"/>
  <c r="I64" i="1"/>
  <c r="G64" i="1"/>
  <c r="D64" i="1"/>
  <c r="L63" i="1"/>
  <c r="I63" i="1"/>
  <c r="G63" i="1"/>
  <c r="D63" i="1"/>
  <c r="L62" i="1"/>
  <c r="I62" i="1"/>
  <c r="G62" i="1"/>
  <c r="D62" i="1"/>
  <c r="L61" i="1"/>
  <c r="I61" i="1"/>
  <c r="G61" i="1"/>
  <c r="D61" i="1"/>
  <c r="L60" i="1"/>
  <c r="I60" i="1"/>
  <c r="G60" i="1"/>
  <c r="D60" i="1"/>
  <c r="L59" i="1"/>
  <c r="I59" i="1"/>
  <c r="G59" i="1"/>
  <c r="D59" i="1"/>
  <c r="L58" i="1"/>
  <c r="I58" i="1"/>
  <c r="G58" i="1"/>
  <c r="D58" i="1"/>
  <c r="L57" i="1"/>
  <c r="I57" i="1"/>
  <c r="G57" i="1"/>
  <c r="D57" i="1"/>
  <c r="L56" i="1"/>
  <c r="I56" i="1"/>
  <c r="G56" i="1"/>
  <c r="D56" i="1"/>
  <c r="L55" i="1"/>
  <c r="I55" i="1"/>
  <c r="G55" i="1"/>
  <c r="D55" i="1"/>
  <c r="L54" i="1"/>
  <c r="I54" i="1"/>
  <c r="G54" i="1"/>
  <c r="D54" i="1"/>
  <c r="L53" i="1"/>
  <c r="I53" i="1"/>
  <c r="G53" i="1"/>
  <c r="D53" i="1"/>
  <c r="L52" i="1"/>
  <c r="I52" i="1"/>
  <c r="G52" i="1"/>
  <c r="D52" i="1"/>
  <c r="L51" i="1"/>
  <c r="I51" i="1"/>
  <c r="G51" i="1"/>
  <c r="D51" i="1"/>
  <c r="L50" i="1"/>
  <c r="I50" i="1"/>
  <c r="G50" i="1"/>
  <c r="D50" i="1"/>
  <c r="L49" i="1"/>
  <c r="I49" i="1"/>
  <c r="G49" i="1"/>
  <c r="D49" i="1"/>
  <c r="L48" i="1"/>
  <c r="I48" i="1"/>
  <c r="G48" i="1"/>
  <c r="D48" i="1"/>
  <c r="L47" i="1"/>
  <c r="I47" i="1"/>
  <c r="G47" i="1"/>
  <c r="D47" i="1"/>
  <c r="L46" i="1"/>
  <c r="I46" i="1"/>
  <c r="G46" i="1"/>
  <c r="D46" i="1"/>
  <c r="L45" i="1"/>
  <c r="I45" i="1"/>
  <c r="G45" i="1"/>
  <c r="D45" i="1"/>
  <c r="L44" i="1"/>
  <c r="I44" i="1"/>
  <c r="G44" i="1"/>
  <c r="D44" i="1"/>
  <c r="L43" i="1"/>
  <c r="I43" i="1"/>
  <c r="G43" i="1"/>
  <c r="D43" i="1"/>
  <c r="L42" i="1"/>
  <c r="I42" i="1"/>
  <c r="G42" i="1"/>
  <c r="D42" i="1"/>
  <c r="L41" i="1"/>
  <c r="I41" i="1"/>
  <c r="G41" i="1"/>
  <c r="D41" i="1"/>
  <c r="L40" i="1"/>
  <c r="I40" i="1"/>
  <c r="G40" i="1"/>
  <c r="D40" i="1"/>
  <c r="L39" i="1"/>
  <c r="I39" i="1"/>
  <c r="G39" i="1"/>
  <c r="D39" i="1"/>
  <c r="L38" i="1"/>
  <c r="I38" i="1"/>
  <c r="G38" i="1"/>
  <c r="D38" i="1"/>
  <c r="L37" i="1"/>
  <c r="I37" i="1"/>
  <c r="G37" i="1"/>
  <c r="D37" i="1"/>
  <c r="L36" i="1"/>
  <c r="I36" i="1"/>
  <c r="G36" i="1"/>
  <c r="D36" i="1"/>
  <c r="L35" i="1"/>
  <c r="I35" i="1"/>
  <c r="G35" i="1"/>
  <c r="D35" i="1"/>
  <c r="L34" i="1"/>
  <c r="I34" i="1"/>
  <c r="G34" i="1"/>
  <c r="D34" i="1"/>
  <c r="L33" i="1"/>
  <c r="I33" i="1"/>
  <c r="G33" i="1"/>
  <c r="D33" i="1"/>
  <c r="L32" i="1"/>
  <c r="I32" i="1"/>
  <c r="G32" i="1"/>
  <c r="D32" i="1"/>
  <c r="L31" i="1"/>
  <c r="I31" i="1"/>
  <c r="G31" i="1"/>
  <c r="D31" i="1"/>
  <c r="L30" i="1"/>
  <c r="I30" i="1"/>
  <c r="G30" i="1"/>
  <c r="D30" i="1"/>
  <c r="L29" i="1"/>
  <c r="I29" i="1"/>
  <c r="G29" i="1"/>
  <c r="D29" i="1"/>
  <c r="L28" i="1"/>
  <c r="I28" i="1"/>
  <c r="G28" i="1"/>
  <c r="D28" i="1"/>
  <c r="L27" i="1"/>
  <c r="I27" i="1"/>
  <c r="G27" i="1"/>
  <c r="D27" i="1"/>
  <c r="L26" i="1"/>
  <c r="I26" i="1"/>
  <c r="G26" i="1"/>
  <c r="D26" i="1"/>
  <c r="L25" i="1"/>
  <c r="I25" i="1"/>
  <c r="G25" i="1"/>
  <c r="D25" i="1"/>
  <c r="L24" i="1"/>
  <c r="I24" i="1"/>
  <c r="G24" i="1"/>
  <c r="D24" i="1"/>
  <c r="L23" i="1"/>
  <c r="I23" i="1"/>
  <c r="G23" i="1"/>
  <c r="D23" i="1"/>
  <c r="L22" i="1"/>
  <c r="I22" i="1"/>
  <c r="G22" i="1"/>
  <c r="D22" i="1"/>
  <c r="L21" i="1"/>
  <c r="I21" i="1"/>
  <c r="G21" i="1"/>
  <c r="D21" i="1"/>
  <c r="L20" i="1"/>
  <c r="I20" i="1"/>
  <c r="G20" i="1"/>
  <c r="D20" i="1"/>
  <c r="L19" i="1"/>
  <c r="I19" i="1"/>
  <c r="G19" i="1"/>
  <c r="D19" i="1"/>
  <c r="L18" i="1"/>
  <c r="I18" i="1"/>
  <c r="G18" i="1"/>
  <c r="D18" i="1"/>
  <c r="L17" i="1"/>
  <c r="I17" i="1"/>
  <c r="G17" i="1"/>
  <c r="D17" i="1"/>
  <c r="L16" i="1"/>
  <c r="I16" i="1"/>
  <c r="G16" i="1"/>
  <c r="D16" i="1"/>
  <c r="L15" i="1"/>
  <c r="I15" i="1"/>
  <c r="G15" i="1"/>
  <c r="D15" i="1"/>
  <c r="L14" i="1"/>
  <c r="I14" i="1"/>
  <c r="G14" i="1"/>
  <c r="D14" i="1"/>
  <c r="L13" i="1"/>
  <c r="I13" i="1"/>
  <c r="G13" i="1"/>
  <c r="D13" i="1"/>
  <c r="L12" i="1"/>
  <c r="I12" i="1"/>
  <c r="G12" i="1"/>
  <c r="D12" i="1"/>
  <c r="L11" i="1"/>
  <c r="I11" i="1"/>
  <c r="G11" i="1"/>
  <c r="D11" i="1"/>
  <c r="L10" i="1"/>
  <c r="I10" i="1"/>
  <c r="G10" i="1"/>
  <c r="D10" i="1"/>
  <c r="L9" i="1"/>
  <c r="I9" i="1"/>
  <c r="G9" i="1"/>
  <c r="D9" i="1"/>
  <c r="L8" i="1"/>
  <c r="I8" i="1"/>
  <c r="G8" i="1"/>
  <c r="D8" i="1"/>
  <c r="L7" i="1"/>
  <c r="I7" i="1"/>
  <c r="G7" i="1"/>
  <c r="D7" i="1"/>
  <c r="L6" i="1"/>
  <c r="I6" i="1"/>
  <c r="G6" i="1"/>
  <c r="D6" i="1"/>
  <c r="L5" i="1"/>
  <c r="I5" i="1"/>
  <c r="G5" i="1"/>
  <c r="D5" i="1"/>
</calcChain>
</file>

<file path=xl/sharedStrings.xml><?xml version="1.0" encoding="utf-8"?>
<sst xmlns="http://schemas.openxmlformats.org/spreadsheetml/2006/main" count="248" uniqueCount="245">
  <si>
    <t>ULKE</t>
  </si>
  <si>
    <t>DEĞ.</t>
  </si>
  <si>
    <t>ABD</t>
  </si>
  <si>
    <t>ABD KÜÇÜK OUT.ADL.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</si>
  <si>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</si>
  <si>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</si>
  <si>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</si>
  <si>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</si>
  <si>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</si>
  <si>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</si>
  <si>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</si>
  <si>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</si>
  <si>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</si>
  <si>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</si>
  <si>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</si>
  <si>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</si>
  <si>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</si>
  <si>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</si>
  <si>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</si>
  <si>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</si>
  <si>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</si>
  <si>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</si>
  <si>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</si>
  <si>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</si>
  <si>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</si>
  <si>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</si>
  <si>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</si>
  <si>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</si>
  <si>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</si>
  <si>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</si>
  <si>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</si>
  <si>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</si>
  <si>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</si>
  <si>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</si>
  <si>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</si>
  <si>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</si>
  <si>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</si>
  <si>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</si>
  <si>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</si>
  <si>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</si>
  <si>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</si>
  <si>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</si>
  <si>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</si>
  <si>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</si>
  <si>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</si>
  <si>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</si>
  <si>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</si>
  <si>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</si>
  <si>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</si>
  <si>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</si>
  <si>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</si>
  <si>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</si>
  <si>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</si>
  <si>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</si>
  <si>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</si>
  <si>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</si>
  <si>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</si>
  <si>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</si>
  <si>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</si>
  <si>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</si>
  <si>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</si>
  <si>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</si>
  <si>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</si>
  <si>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</si>
  <si>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</si>
  <si>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</si>
  <si>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</si>
  <si>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</si>
  <si>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</si>
  <si>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</si>
  <si>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</si>
  <si>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</si>
  <si>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</si>
  <si>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</si>
  <si>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</si>
  <si>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</si>
  <si>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</si>
  <si>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</si>
  <si>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</si>
  <si>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</si>
  <si>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</si>
  <si>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</si>
  <si>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</si>
  <si>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</si>
  <si>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</si>
  <si>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</si>
  <si>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</si>
  <si>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</si>
  <si>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</si>
  <si>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</si>
  <si>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</si>
  <si>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</si>
  <si>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</si>
  <si>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</si>
  <si>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</si>
  <si>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</si>
  <si>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</si>
  <si>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</si>
  <si>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</si>
  <si>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</si>
  <si>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</si>
  <si>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</si>
  <si>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</si>
  <si>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</si>
  <si>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</si>
  <si>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</si>
  <si>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</si>
  <si>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</si>
  <si>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</si>
  <si>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</si>
  <si>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</si>
  <si>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</si>
  <si>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</si>
  <si>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</si>
  <si>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</si>
  <si>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</si>
  <si>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</si>
  <si>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</si>
  <si>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</si>
  <si>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</si>
  <si>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</si>
  <si>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</si>
  <si>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</si>
  <si>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</si>
  <si>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</si>
  <si>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</si>
  <si>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</si>
  <si>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</si>
  <si>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</si>
  <si>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</si>
  <si>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</si>
  <si>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</si>
  <si>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</si>
  <si>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</si>
  <si>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</si>
  <si>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</si>
  <si>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</si>
  <si>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</si>
  <si>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</si>
  <si>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</si>
  <si>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</si>
  <si>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</si>
  <si>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</si>
  <si>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</si>
  <si>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</si>
  <si>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</si>
  <si>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</si>
  <si>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</si>
  <si>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</si>
  <si>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</si>
  <si>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</si>
  <si>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</si>
  <si>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</si>
  <si>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</si>
  <si>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</si>
  <si>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</si>
  <si>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</si>
  <si>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</si>
  <si>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</si>
  <si>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</si>
  <si>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</si>
  <si>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</si>
  <si>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</si>
  <si>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</si>
  <si>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</si>
  <si>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</si>
  <si>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</si>
  <si>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</si>
  <si>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</si>
  <si>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</si>
  <si>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</si>
  <si>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</si>
  <si>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</si>
  <si>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</si>
  <si>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</si>
  <si>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</si>
  <si>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</si>
  <si>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</si>
  <si>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</si>
  <si>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</si>
  <si>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</si>
  <si>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</si>
  <si>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</si>
  <si>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</si>
  <si>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</si>
  <si>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</si>
  <si>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</si>
  <si>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</si>
  <si>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</si>
  <si>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</si>
  <si>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</si>
  <si>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</si>
  <si>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</si>
  <si>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</si>
  <si>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</si>
  <si>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</si>
  <si>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</si>
  <si>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</si>
  <si>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</si>
  <si>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</si>
  <si>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</si>
  <si>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</si>
  <si>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</si>
  <si>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</si>
  <si>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</si>
  <si>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</si>
  <si>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</si>
  <si>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</si>
  <si>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</si>
  <si>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</si>
  <si>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</si>
  <si>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</si>
  <si>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</si>
  <si>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</si>
  <si>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</si>
  <si>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</si>
  <si>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</si>
  <si>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</si>
  <si>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</si>
  <si>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</si>
  <si>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</si>
  <si>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</si>
  <si>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</si>
  <si>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</si>
  <si>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</si>
  <si>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</si>
  <si>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</si>
  <si>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</si>
  <si>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VATİKAN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</si>
  <si>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</si>
  <si>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</si>
  <si>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</si>
  <si>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</si>
  <si>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</si>
  <si>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</si>
  <si>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</si>
  <si>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</si>
  <si>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</si>
  <si>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</si>
  <si>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>ST. HELENA</t>
  </si>
  <si>
    <t>ST. PİERRE VE MİQUELON</t>
  </si>
  <si>
    <t>31.05.2020 Konsolide Ülkelere Göre İhracat  (1000 $)</t>
  </si>
  <si>
    <t>1 - 31 MAYIS</t>
  </si>
  <si>
    <t>1 - 30 NISAN</t>
  </si>
  <si>
    <t>1 OCAK  -  31 MAYIS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</si>
</sst>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16" fontId="3" fillId="0" borderId="0" xfId="1" applyNumberFormat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3"/>
  <sheetViews>
    <sheetView tabSelected="1" zoomScale="85" zoomScaleNormal="85" workbookViewId="0">
      <selection sqref="A1:XFD1048576"/>
    </sheetView>
  </sheetViews>
  <sheetFormatPr defaultColWidth="9.21875" defaultRowHeight="13.2" x14ac:dyDescent="0.25"/>
  <cols>
    <col min="1" max="1" width="42.21875" style="1" bestFit="1" customWidth="1"/>
    <col min="2" max="2" width="13.77734375" style="1" customWidth="1"/>
    <col min="3" max="3" width="14.21875" style="1" customWidth="1"/>
    <col min="4" max="4" width="14.44140625" style="1" bestFit="1" customWidth="1"/>
    <col min="5" max="5" width="12.77734375" style="1" customWidth="1"/>
    <col min="6" max="6" width="14.21875" style="1" customWidth="1"/>
    <col min="7" max="7" width="12.21875" style="1" bestFit="1" customWidth="1"/>
    <col min="8" max="8" width="12.77734375" style="1" customWidth="1"/>
    <col min="9" max="9" width="12.21875" style="1" bestFit="1" customWidth="1"/>
    <col min="10" max="10" width="13.77734375" style="1" customWidth="1"/>
    <col min="11" max="11" width="13.21875" style="1" customWidth="1"/>
    <col min="12" max="12" width="12.21875" style="1" bestFit="1" customWidth="1"/>
    <col min="13" max="16384" width="9.21875" style="1"/>
  </cols>
  <sheetData>
    <row r="1" spans="1:12" ht="15.6" x14ac:dyDescent="0.3">
      <c r="A1" s="9" t="s">
        <v>241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2" x14ac:dyDescent="0.25">
      <c r="B3" s="12">
        <v>43982</v>
      </c>
      <c r="C3" s="11"/>
      <c r="D3" s="11"/>
      <c r="E3" s="11" t="s">
        <v>242</v>
      </c>
      <c r="F3" s="11"/>
      <c r="G3" s="11"/>
      <c r="H3" s="11" t="s">
        <v>243</v>
      </c>
      <c r="I3" s="11"/>
      <c r="J3" s="11" t="s">
        <v>244</v>
      </c>
      <c r="K3" s="11"/>
      <c r="L3" s="11"/>
    </row>
    <row r="4" spans="1:12" x14ac:dyDescent="0.25">
      <c r="A4" s="2" t="s">
        <v>0</v>
      </c>
      <c r="B4" s="8">
        <v>2019</v>
      </c>
      <c r="C4" s="8">
        <v>2020</v>
      </c>
      <c r="D4" s="3" t="s">
        <v>1</v>
      </c>
      <c r="E4" s="8">
        <v>2019</v>
      </c>
      <c r="F4" s="8">
        <v>2020</v>
      </c>
      <c r="G4" s="3" t="s">
        <v>1</v>
      </c>
      <c r="H4" s="8">
        <v>2020</v>
      </c>
      <c r="I4" s="3" t="s">
        <v>1</v>
      </c>
      <c r="J4" s="8">
        <v>2019</v>
      </c>
      <c r="K4" s="8">
        <v>2020</v>
      </c>
      <c r="L4" s="3" t="s">
        <v>1</v>
      </c>
    </row>
    <row r="5" spans="1:12" x14ac:dyDescent="0.25">
      <c r="A5" s="1" t="s">
        <v>2</v>
      </c>
      <c r="B5" s="4">
        <v>71064.36623</v>
      </c>
      <c r="C5" s="4">
        <v>12860.53904</v>
      </c>
      <c r="D5" s="5">
        <f t="shared" ref="D5:D68" si="0">IF(B5=0,"",(C5/B5-1))</f>
        <v>-0.8190297089489712</v>
      </c>
      <c r="E5" s="4">
        <v>756066.29390000005</v>
      </c>
      <c r="F5" s="4">
        <v>497269.27877999999</v>
      </c>
      <c r="G5" s="5">
        <f t="shared" ref="G5:G68" si="1">IF(E5=0,"",(F5/E5-1))</f>
        <v>-0.34229407818863755</v>
      </c>
      <c r="H5" s="4">
        <v>595286.72297999996</v>
      </c>
      <c r="I5" s="5">
        <f t="shared" ref="I5:I68" si="2">IF(H5=0,"",(F5/H5-1))</f>
        <v>-0.16465585476075384</v>
      </c>
      <c r="J5" s="4">
        <v>3356065.4395400002</v>
      </c>
      <c r="K5" s="4">
        <v>3099435.51474</v>
      </c>
      <c r="L5" s="5">
        <f t="shared" ref="L5:L68" si="3">IF(J5=0,"",(K5/J5-1))</f>
        <v>-7.6467497259283257E-2</v>
      </c>
    </row>
    <row r="6" spans="1:12" x14ac:dyDescent="0.25">
      <c r="A6" s="1" t="s">
        <v>3</v>
      </c>
      <c r="B6" s="4">
        <v>0</v>
      </c>
      <c r="C6" s="4">
        <v>0</v>
      </c>
      <c r="D6" s="5" t="str">
        <f t="shared" si="0"/>
        <v/>
      </c>
      <c r="E6" s="4">
        <v>101.02158</v>
      </c>
      <c r="F6" s="4">
        <v>0</v>
      </c>
      <c r="G6" s="5">
        <f t="shared" si="1"/>
        <v>-1</v>
      </c>
      <c r="H6" s="4">
        <v>10.62462</v>
      </c>
      <c r="I6" s="5">
        <f t="shared" si="2"/>
        <v>-1</v>
      </c>
      <c r="J6" s="4">
        <v>323.61795000000001</v>
      </c>
      <c r="K6" s="4">
        <v>10.62462</v>
      </c>
      <c r="L6" s="5">
        <f t="shared" si="3"/>
        <v>-0.96716925003696486</v>
      </c>
    </row>
    <row r="7" spans="1:12" x14ac:dyDescent="0.25">
      <c r="A7" s="1" t="s">
        <v>4</v>
      </c>
      <c r="B7" s="4">
        <v>0</v>
      </c>
      <c r="C7" s="4">
        <v>0</v>
      </c>
      <c r="D7" s="5" t="str">
        <f t="shared" si="0"/>
        <v/>
      </c>
      <c r="E7" s="4">
        <v>0</v>
      </c>
      <c r="F7" s="4">
        <v>9.0302799999999994</v>
      </c>
      <c r="G7" s="5" t="str">
        <f t="shared" si="1"/>
        <v/>
      </c>
      <c r="H7" s="4">
        <v>0</v>
      </c>
      <c r="I7" s="5" t="str">
        <f t="shared" si="2"/>
        <v/>
      </c>
      <c r="J7" s="4">
        <v>224.41541000000001</v>
      </c>
      <c r="K7" s="4">
        <v>26.807559999999999</v>
      </c>
      <c r="L7" s="5">
        <f t="shared" si="3"/>
        <v>-0.88054492336332879</v>
      </c>
    </row>
    <row r="8" spans="1:12" x14ac:dyDescent="0.25">
      <c r="A8" s="1" t="s">
        <v>5</v>
      </c>
      <c r="B8" s="4">
        <v>682.42467999999997</v>
      </c>
      <c r="C8" s="4">
        <v>0</v>
      </c>
      <c r="D8" s="5">
        <f t="shared" si="0"/>
        <v>-1</v>
      </c>
      <c r="E8" s="4">
        <v>14294.510619999999</v>
      </c>
      <c r="F8" s="4">
        <v>6876.0976300000002</v>
      </c>
      <c r="G8" s="5">
        <f t="shared" si="1"/>
        <v>-0.51896935734341354</v>
      </c>
      <c r="H8" s="4">
        <v>2902.7632899999999</v>
      </c>
      <c r="I8" s="5">
        <f t="shared" si="2"/>
        <v>1.3688110062877366</v>
      </c>
      <c r="J8" s="4">
        <v>58105.238870000001</v>
      </c>
      <c r="K8" s="4">
        <v>39290.960050000002</v>
      </c>
      <c r="L8" s="5">
        <f t="shared" si="3"/>
        <v>-0.32379660054566783</v>
      </c>
    </row>
    <row r="9" spans="1:12" x14ac:dyDescent="0.25">
      <c r="A9" s="1" t="s">
        <v>6</v>
      </c>
      <c r="B9" s="4">
        <v>119.5988</v>
      </c>
      <c r="C9" s="4">
        <v>0</v>
      </c>
      <c r="D9" s="5">
        <f t="shared" si="0"/>
        <v>-1</v>
      </c>
      <c r="E9" s="4">
        <v>3251.4986399999998</v>
      </c>
      <c r="F9" s="4">
        <v>804.65094999999997</v>
      </c>
      <c r="G9" s="5">
        <f t="shared" si="1"/>
        <v>-0.75252920604020301</v>
      </c>
      <c r="H9" s="4">
        <v>410.35736000000003</v>
      </c>
      <c r="I9" s="5">
        <f t="shared" si="2"/>
        <v>0.96085419303798991</v>
      </c>
      <c r="J9" s="4">
        <v>18240.532179999998</v>
      </c>
      <c r="K9" s="4">
        <v>6823.4233199999999</v>
      </c>
      <c r="L9" s="5">
        <f t="shared" si="3"/>
        <v>-0.62591972357683701</v>
      </c>
    </row>
    <row r="10" spans="1:12" x14ac:dyDescent="0.25">
      <c r="A10" s="1" t="s">
        <v>7</v>
      </c>
      <c r="B10" s="4">
        <v>155918.60237000001</v>
      </c>
      <c r="C10" s="4">
        <v>2692.5657900000001</v>
      </c>
      <c r="D10" s="5">
        <f t="shared" si="0"/>
        <v>-0.98273095224641349</v>
      </c>
      <c r="E10" s="4">
        <v>1425115.77238</v>
      </c>
      <c r="F10" s="4">
        <v>851723.87095999997</v>
      </c>
      <c r="G10" s="5">
        <f t="shared" si="1"/>
        <v>-0.40234759346071425</v>
      </c>
      <c r="H10" s="4">
        <v>798831.64492999995</v>
      </c>
      <c r="I10" s="5">
        <f t="shared" si="2"/>
        <v>6.6211981417730215E-2</v>
      </c>
      <c r="J10" s="4">
        <v>6403226.8574900003</v>
      </c>
      <c r="K10" s="4">
        <v>5279516.6239600005</v>
      </c>
      <c r="L10" s="5">
        <f t="shared" si="3"/>
        <v>-0.17549124192212096</v>
      </c>
    </row>
    <row r="11" spans="1:12" x14ac:dyDescent="0.25">
      <c r="A11" s="1" t="s">
        <v>8</v>
      </c>
      <c r="B11" s="4">
        <v>0</v>
      </c>
      <c r="C11" s="4">
        <v>0</v>
      </c>
      <c r="D11" s="5" t="str">
        <f t="shared" si="0"/>
        <v/>
      </c>
      <c r="E11" s="4">
        <v>0</v>
      </c>
      <c r="F11" s="4">
        <v>12.25</v>
      </c>
      <c r="G11" s="5" t="str">
        <f t="shared" si="1"/>
        <v/>
      </c>
      <c r="H11" s="4">
        <v>0</v>
      </c>
      <c r="I11" s="5" t="str">
        <f t="shared" si="2"/>
        <v/>
      </c>
      <c r="J11" s="4">
        <v>60.924880000000002</v>
      </c>
      <c r="K11" s="4">
        <v>57.110889999999998</v>
      </c>
      <c r="L11" s="5">
        <f t="shared" si="3"/>
        <v>-6.2601518460110306E-2</v>
      </c>
    </row>
    <row r="12" spans="1:12" x14ac:dyDescent="0.25">
      <c r="A12" s="1" t="s">
        <v>9</v>
      </c>
      <c r="B12" s="4">
        <v>0</v>
      </c>
      <c r="C12" s="4">
        <v>0</v>
      </c>
      <c r="D12" s="5" t="str">
        <f t="shared" si="0"/>
        <v/>
      </c>
      <c r="E12" s="4">
        <v>49.777720000000002</v>
      </c>
      <c r="F12" s="4">
        <v>0</v>
      </c>
      <c r="G12" s="5">
        <f t="shared" si="1"/>
        <v>-1</v>
      </c>
      <c r="H12" s="4">
        <v>59.863889999999998</v>
      </c>
      <c r="I12" s="5">
        <f t="shared" si="2"/>
        <v>-1</v>
      </c>
      <c r="J12" s="4">
        <v>220.09083000000001</v>
      </c>
      <c r="K12" s="4">
        <v>96.787679999999995</v>
      </c>
      <c r="L12" s="5">
        <f t="shared" si="3"/>
        <v>-0.56023756191932217</v>
      </c>
    </row>
    <row r="13" spans="1:12" x14ac:dyDescent="0.25">
      <c r="A13" s="1" t="s">
        <v>10</v>
      </c>
      <c r="B13" s="4">
        <v>1888.7578000000001</v>
      </c>
      <c r="C13" s="4">
        <v>0</v>
      </c>
      <c r="D13" s="5">
        <f t="shared" si="0"/>
        <v>-1</v>
      </c>
      <c r="E13" s="4">
        <v>21716.730650000001</v>
      </c>
      <c r="F13" s="4">
        <v>14226.01245</v>
      </c>
      <c r="G13" s="5">
        <f t="shared" si="1"/>
        <v>-0.34492844805808742</v>
      </c>
      <c r="H13" s="4">
        <v>17674.36347</v>
      </c>
      <c r="I13" s="5">
        <f t="shared" si="2"/>
        <v>-0.19510467948976717</v>
      </c>
      <c r="J13" s="4">
        <v>98908.760850000006</v>
      </c>
      <c r="K13" s="4">
        <v>84565.617660000004</v>
      </c>
      <c r="L13" s="5">
        <f t="shared" si="3"/>
        <v>-0.14501388013294481</v>
      </c>
    </row>
    <row r="14" spans="1:12" x14ac:dyDescent="0.25">
      <c r="A14" s="1" t="s">
        <v>11</v>
      </c>
      <c r="B14" s="4">
        <v>0</v>
      </c>
      <c r="C14" s="4">
        <v>0</v>
      </c>
      <c r="D14" s="5" t="str">
        <f t="shared" si="0"/>
        <v/>
      </c>
      <c r="E14" s="4">
        <v>137.11322000000001</v>
      </c>
      <c r="F14" s="4">
        <v>15.0526</v>
      </c>
      <c r="G14" s="5">
        <f t="shared" si="1"/>
        <v>-0.89021773392820913</v>
      </c>
      <c r="H14" s="4">
        <v>0</v>
      </c>
      <c r="I14" s="5" t="str">
        <f t="shared" si="2"/>
        <v/>
      </c>
      <c r="J14" s="4">
        <v>281.54660999999999</v>
      </c>
      <c r="K14" s="4">
        <v>82.087639999999993</v>
      </c>
      <c r="L14" s="5">
        <f t="shared" si="3"/>
        <v>-0.7084403182833563</v>
      </c>
    </row>
    <row r="15" spans="1:12" x14ac:dyDescent="0.25">
      <c r="A15" s="1" t="s">
        <v>12</v>
      </c>
      <c r="B15" s="4">
        <v>336.54948999999999</v>
      </c>
      <c r="C15" s="4">
        <v>0</v>
      </c>
      <c r="D15" s="5">
        <f t="shared" si="0"/>
        <v>-1</v>
      </c>
      <c r="E15" s="4">
        <v>7866.6282700000002</v>
      </c>
      <c r="F15" s="4">
        <v>9331.0245599999998</v>
      </c>
      <c r="G15" s="5">
        <f t="shared" si="1"/>
        <v>0.18615297936278363</v>
      </c>
      <c r="H15" s="4">
        <v>9138.5472499999996</v>
      </c>
      <c r="I15" s="5">
        <f t="shared" si="2"/>
        <v>2.1062134356202078E-2</v>
      </c>
      <c r="J15" s="4">
        <v>40597.460310000002</v>
      </c>
      <c r="K15" s="4">
        <v>41047.268640000002</v>
      </c>
      <c r="L15" s="5">
        <f t="shared" si="3"/>
        <v>1.1079715986302752E-2</v>
      </c>
    </row>
    <row r="16" spans="1:12" x14ac:dyDescent="0.25">
      <c r="A16" s="1" t="s">
        <v>13</v>
      </c>
      <c r="B16" s="4">
        <v>0</v>
      </c>
      <c r="C16" s="4">
        <v>0</v>
      </c>
      <c r="D16" s="5" t="str">
        <f t="shared" si="0"/>
        <v/>
      </c>
      <c r="E16" s="4">
        <v>154.14118999999999</v>
      </c>
      <c r="F16" s="4">
        <v>239.66774000000001</v>
      </c>
      <c r="G16" s="5">
        <f t="shared" si="1"/>
        <v>0.55485850342792875</v>
      </c>
      <c r="H16" s="4">
        <v>239.96294</v>
      </c>
      <c r="I16" s="5">
        <f t="shared" si="2"/>
        <v>-1.2301899618332168E-3</v>
      </c>
      <c r="J16" s="4">
        <v>841.28913</v>
      </c>
      <c r="K16" s="4">
        <v>955.46459000000004</v>
      </c>
      <c r="L16" s="5">
        <f t="shared" si="3"/>
        <v>0.13571488793632702</v>
      </c>
    </row>
    <row r="17" spans="1:12" x14ac:dyDescent="0.25">
      <c r="A17" s="1" t="s">
        <v>14</v>
      </c>
      <c r="B17" s="4">
        <v>670.76856999999995</v>
      </c>
      <c r="C17" s="4">
        <v>0</v>
      </c>
      <c r="D17" s="5">
        <f t="shared" si="0"/>
        <v>-1</v>
      </c>
      <c r="E17" s="4">
        <v>12826.18758</v>
      </c>
      <c r="F17" s="4">
        <v>4680.2270799999997</v>
      </c>
      <c r="G17" s="5">
        <f t="shared" si="1"/>
        <v>-0.6351038022164962</v>
      </c>
      <c r="H17" s="4">
        <v>4793.1771900000003</v>
      </c>
      <c r="I17" s="5">
        <f t="shared" si="2"/>
        <v>-2.3564768320196494E-2</v>
      </c>
      <c r="J17" s="4">
        <v>75840.128469999996</v>
      </c>
      <c r="K17" s="4">
        <v>38798.43187</v>
      </c>
      <c r="L17" s="5">
        <f t="shared" si="3"/>
        <v>-0.48841816789185089</v>
      </c>
    </row>
    <row r="18" spans="1:12" x14ac:dyDescent="0.25">
      <c r="A18" s="1" t="s">
        <v>15</v>
      </c>
      <c r="B18" s="4">
        <v>3250.7316300000002</v>
      </c>
      <c r="C18" s="4">
        <v>37.090919999999997</v>
      </c>
      <c r="D18" s="5">
        <f t="shared" si="0"/>
        <v>-0.98858997781985469</v>
      </c>
      <c r="E18" s="4">
        <v>44546.976199999997</v>
      </c>
      <c r="F18" s="4">
        <v>42408.643709999997</v>
      </c>
      <c r="G18" s="5">
        <f t="shared" si="1"/>
        <v>-4.8001742708633111E-2</v>
      </c>
      <c r="H18" s="4">
        <v>23723.107650000002</v>
      </c>
      <c r="I18" s="5">
        <f t="shared" si="2"/>
        <v>0.78765127805673441</v>
      </c>
      <c r="J18" s="4">
        <v>178022.54934</v>
      </c>
      <c r="K18" s="4">
        <v>157382.37145000001</v>
      </c>
      <c r="L18" s="5">
        <f t="shared" si="3"/>
        <v>-0.11594136791390353</v>
      </c>
    </row>
    <row r="19" spans="1:12" x14ac:dyDescent="0.25">
      <c r="A19" s="1" t="s">
        <v>16</v>
      </c>
      <c r="B19" s="4">
        <v>0</v>
      </c>
      <c r="C19" s="4">
        <v>0</v>
      </c>
      <c r="D19" s="5" t="str">
        <f t="shared" si="0"/>
        <v/>
      </c>
      <c r="E19" s="4">
        <v>126.88652</v>
      </c>
      <c r="F19" s="4">
        <v>0</v>
      </c>
      <c r="G19" s="5">
        <f t="shared" si="1"/>
        <v>-1</v>
      </c>
      <c r="H19" s="4">
        <v>115.01058999999999</v>
      </c>
      <c r="I19" s="5">
        <f t="shared" si="2"/>
        <v>-1</v>
      </c>
      <c r="J19" s="4">
        <v>436.47523000000001</v>
      </c>
      <c r="K19" s="4">
        <v>519.23815999999999</v>
      </c>
      <c r="L19" s="5">
        <f t="shared" si="3"/>
        <v>0.18961655624764773</v>
      </c>
    </row>
    <row r="20" spans="1:12" x14ac:dyDescent="0.25">
      <c r="A20" s="1" t="s">
        <v>17</v>
      </c>
      <c r="B20" s="4">
        <v>3883.8145100000002</v>
      </c>
      <c r="C20" s="4">
        <v>126.91186</v>
      </c>
      <c r="D20" s="5">
        <f t="shared" si="0"/>
        <v>-0.96732288329598937</v>
      </c>
      <c r="E20" s="4">
        <v>57211.159079999998</v>
      </c>
      <c r="F20" s="4">
        <v>37746.624309999999</v>
      </c>
      <c r="G20" s="5">
        <f t="shared" si="1"/>
        <v>-0.34022269576433828</v>
      </c>
      <c r="H20" s="4">
        <v>37239.620759999998</v>
      </c>
      <c r="I20" s="5">
        <f t="shared" si="2"/>
        <v>1.36146271001929E-2</v>
      </c>
      <c r="J20" s="4">
        <v>251549.65594999999</v>
      </c>
      <c r="K20" s="4">
        <v>224379.17079</v>
      </c>
      <c r="L20" s="5">
        <f t="shared" si="3"/>
        <v>-0.10801241233023429</v>
      </c>
    </row>
    <row r="21" spans="1:12" x14ac:dyDescent="0.25">
      <c r="A21" s="1" t="s">
        <v>18</v>
      </c>
      <c r="B21" s="4">
        <v>11907.614600000001</v>
      </c>
      <c r="C21" s="4">
        <v>108.5213</v>
      </c>
      <c r="D21" s="5">
        <f t="shared" si="0"/>
        <v>-0.99088639466043849</v>
      </c>
      <c r="E21" s="4">
        <v>96547.007190000004</v>
      </c>
      <c r="F21" s="4">
        <v>71692.761419999995</v>
      </c>
      <c r="G21" s="5">
        <f t="shared" si="1"/>
        <v>-0.25743155063406586</v>
      </c>
      <c r="H21" s="4">
        <v>61203.93823</v>
      </c>
      <c r="I21" s="5">
        <f t="shared" si="2"/>
        <v>0.1713749718291615</v>
      </c>
      <c r="J21" s="4">
        <v>473200.42488000001</v>
      </c>
      <c r="K21" s="4">
        <v>386431.10174999997</v>
      </c>
      <c r="L21" s="5">
        <f t="shared" si="3"/>
        <v>-0.18336695946966675</v>
      </c>
    </row>
    <row r="22" spans="1:12" x14ac:dyDescent="0.25">
      <c r="A22" s="1" t="s">
        <v>19</v>
      </c>
      <c r="B22" s="4">
        <v>11471.735720000001</v>
      </c>
      <c r="C22" s="4">
        <v>0</v>
      </c>
      <c r="D22" s="5">
        <f t="shared" si="0"/>
        <v>-1</v>
      </c>
      <c r="E22" s="4">
        <v>153218.50691</v>
      </c>
      <c r="F22" s="4">
        <v>166923.28701</v>
      </c>
      <c r="G22" s="5">
        <f t="shared" si="1"/>
        <v>8.9445983885289682E-2</v>
      </c>
      <c r="H22" s="4">
        <v>129547.44399</v>
      </c>
      <c r="I22" s="5">
        <f t="shared" si="2"/>
        <v>0.28851084875812072</v>
      </c>
      <c r="J22" s="4">
        <v>586335.72355999995</v>
      </c>
      <c r="K22" s="4">
        <v>673564.64463999995</v>
      </c>
      <c r="L22" s="5">
        <f t="shared" si="3"/>
        <v>0.14876958297949217</v>
      </c>
    </row>
    <row r="23" spans="1:12" x14ac:dyDescent="0.25">
      <c r="A23" s="1" t="s">
        <v>20</v>
      </c>
      <c r="B23" s="4">
        <v>10070.51555</v>
      </c>
      <c r="C23" s="4">
        <v>41.948160000000001</v>
      </c>
      <c r="D23" s="5">
        <f t="shared" si="0"/>
        <v>-0.99583455685146127</v>
      </c>
      <c r="E23" s="4">
        <v>291882.14104999998</v>
      </c>
      <c r="F23" s="4">
        <v>95001.870850000007</v>
      </c>
      <c r="G23" s="5">
        <f t="shared" si="1"/>
        <v>-0.67451975476044623</v>
      </c>
      <c r="H23" s="4">
        <v>170121.14636000001</v>
      </c>
      <c r="I23" s="5">
        <f t="shared" si="2"/>
        <v>-0.44156342181610486</v>
      </c>
      <c r="J23" s="4">
        <v>1056771.06495</v>
      </c>
      <c r="K23" s="4">
        <v>846463.57519999996</v>
      </c>
      <c r="L23" s="5">
        <f t="shared" si="3"/>
        <v>-0.19900950804321138</v>
      </c>
    </row>
    <row r="24" spans="1:12" x14ac:dyDescent="0.25">
      <c r="A24" s="1" t="s">
        <v>21</v>
      </c>
      <c r="B24" s="4">
        <v>73.859300000000005</v>
      </c>
      <c r="C24" s="4">
        <v>0</v>
      </c>
      <c r="D24" s="5">
        <f t="shared" si="0"/>
        <v>-1</v>
      </c>
      <c r="E24" s="4">
        <v>290.45317999999997</v>
      </c>
      <c r="F24" s="4">
        <v>513.29996000000006</v>
      </c>
      <c r="G24" s="5">
        <f t="shared" si="1"/>
        <v>0.76723821718873975</v>
      </c>
      <c r="H24" s="4">
        <v>485.50508000000002</v>
      </c>
      <c r="I24" s="5">
        <f t="shared" si="2"/>
        <v>5.7249411272895401E-2</v>
      </c>
      <c r="J24" s="4">
        <v>46753.89445</v>
      </c>
      <c r="K24" s="4">
        <v>3168.3654000000001</v>
      </c>
      <c r="L24" s="5">
        <f t="shared" si="3"/>
        <v>-0.93223312330936747</v>
      </c>
    </row>
    <row r="25" spans="1:12" x14ac:dyDescent="0.25">
      <c r="A25" s="1" t="s">
        <v>22</v>
      </c>
      <c r="B25" s="4">
        <v>810.17222000000004</v>
      </c>
      <c r="C25" s="4">
        <v>0</v>
      </c>
      <c r="D25" s="5">
        <f t="shared" si="0"/>
        <v>-1</v>
      </c>
      <c r="E25" s="4">
        <v>28877.631099999999</v>
      </c>
      <c r="F25" s="4">
        <v>15777.63183</v>
      </c>
      <c r="G25" s="5">
        <f t="shared" si="1"/>
        <v>-0.4536382927199315</v>
      </c>
      <c r="H25" s="4">
        <v>13093.871059999999</v>
      </c>
      <c r="I25" s="5">
        <f t="shared" si="2"/>
        <v>0.20496312799341099</v>
      </c>
      <c r="J25" s="4">
        <v>116938.64835</v>
      </c>
      <c r="K25" s="4">
        <v>83133.431389999998</v>
      </c>
      <c r="L25" s="5">
        <f t="shared" si="3"/>
        <v>-0.28908506671652501</v>
      </c>
    </row>
    <row r="26" spans="1:12" x14ac:dyDescent="0.25">
      <c r="A26" s="1" t="s">
        <v>23</v>
      </c>
      <c r="B26" s="4">
        <v>1458.12472</v>
      </c>
      <c r="C26" s="4">
        <v>0</v>
      </c>
      <c r="D26" s="5">
        <f t="shared" si="0"/>
        <v>-1</v>
      </c>
      <c r="E26" s="4">
        <v>31392.726149999999</v>
      </c>
      <c r="F26" s="4">
        <v>12252.414720000001</v>
      </c>
      <c r="G26" s="5">
        <f t="shared" si="1"/>
        <v>-0.60970529728906642</v>
      </c>
      <c r="H26" s="4">
        <v>13488.62305</v>
      </c>
      <c r="I26" s="5">
        <f t="shared" si="2"/>
        <v>-9.1648222759105114E-2</v>
      </c>
      <c r="J26" s="4">
        <v>147088.15143</v>
      </c>
      <c r="K26" s="4">
        <v>111866.69241</v>
      </c>
      <c r="L26" s="5">
        <f t="shared" si="3"/>
        <v>-0.23945816625999317</v>
      </c>
    </row>
    <row r="27" spans="1:12" x14ac:dyDescent="0.25">
      <c r="A27" s="1" t="s">
        <v>24</v>
      </c>
      <c r="B27" s="4">
        <v>42.755229999999997</v>
      </c>
      <c r="C27" s="4">
        <v>0</v>
      </c>
      <c r="D27" s="5">
        <f t="shared" si="0"/>
        <v>-1</v>
      </c>
      <c r="E27" s="4">
        <v>425.06513000000001</v>
      </c>
      <c r="F27" s="4">
        <v>592.20654999999999</v>
      </c>
      <c r="G27" s="5">
        <f t="shared" si="1"/>
        <v>0.39321367057326007</v>
      </c>
      <c r="H27" s="4">
        <v>703.23105999999996</v>
      </c>
      <c r="I27" s="5">
        <f t="shared" si="2"/>
        <v>-0.15787771091908254</v>
      </c>
      <c r="J27" s="4">
        <v>2466.6246000000001</v>
      </c>
      <c r="K27" s="4">
        <v>3043.4278199999999</v>
      </c>
      <c r="L27" s="5">
        <f t="shared" si="3"/>
        <v>0.23384313121664313</v>
      </c>
    </row>
    <row r="28" spans="1:12" x14ac:dyDescent="0.25">
      <c r="A28" s="1" t="s">
        <v>25</v>
      </c>
      <c r="B28" s="4">
        <v>3334.0469600000001</v>
      </c>
      <c r="C28" s="4">
        <v>33.805039999999998</v>
      </c>
      <c r="D28" s="5">
        <f t="shared" si="0"/>
        <v>-0.9898606587112978</v>
      </c>
      <c r="E28" s="4">
        <v>41911.356520000001</v>
      </c>
      <c r="F28" s="4">
        <v>23264.62111</v>
      </c>
      <c r="G28" s="5">
        <f t="shared" si="1"/>
        <v>-0.44490889721266413</v>
      </c>
      <c r="H28" s="4">
        <v>22222.52694</v>
      </c>
      <c r="I28" s="5">
        <f t="shared" si="2"/>
        <v>4.6893594630962321E-2</v>
      </c>
      <c r="J28" s="4">
        <v>215079.49567999999</v>
      </c>
      <c r="K28" s="4">
        <v>200268.67392999999</v>
      </c>
      <c r="L28" s="5">
        <f t="shared" si="3"/>
        <v>-6.8862081451203871E-2</v>
      </c>
    </row>
    <row r="29" spans="1:12" x14ac:dyDescent="0.25">
      <c r="A29" s="1" t="s">
        <v>26</v>
      </c>
      <c r="B29" s="4">
        <v>17883.710319999998</v>
      </c>
      <c r="C29" s="4">
        <v>873.15092000000004</v>
      </c>
      <c r="D29" s="5">
        <f t="shared" si="0"/>
        <v>-0.95117618747025201</v>
      </c>
      <c r="E29" s="4">
        <v>300867.69001000002</v>
      </c>
      <c r="F29" s="4">
        <v>253674.70217999999</v>
      </c>
      <c r="G29" s="5">
        <f t="shared" si="1"/>
        <v>-0.15685628399789775</v>
      </c>
      <c r="H29" s="4">
        <v>155436.68384000001</v>
      </c>
      <c r="I29" s="5">
        <f t="shared" si="2"/>
        <v>0.6320130866991609</v>
      </c>
      <c r="J29" s="4">
        <v>1453160.45695</v>
      </c>
      <c r="K29" s="4">
        <v>1292360.2668399999</v>
      </c>
      <c r="L29" s="5">
        <f t="shared" si="3"/>
        <v>-0.11065549529712593</v>
      </c>
    </row>
    <row r="30" spans="1:12" x14ac:dyDescent="0.25">
      <c r="A30" s="1" t="s">
        <v>27</v>
      </c>
      <c r="B30" s="4">
        <v>51.768000000000001</v>
      </c>
      <c r="C30" s="4">
        <v>0</v>
      </c>
      <c r="D30" s="5">
        <f t="shared" si="0"/>
        <v>-1</v>
      </c>
      <c r="E30" s="4">
        <v>189.0093</v>
      </c>
      <c r="F30" s="4">
        <v>59.318989999999999</v>
      </c>
      <c r="G30" s="5">
        <f t="shared" si="1"/>
        <v>-0.68615835305458517</v>
      </c>
      <c r="H30" s="4">
        <v>428.75080000000003</v>
      </c>
      <c r="I30" s="5">
        <f t="shared" si="2"/>
        <v>-0.86164692870543913</v>
      </c>
      <c r="J30" s="4">
        <v>1086.0209500000001</v>
      </c>
      <c r="K30" s="4">
        <v>752.54441999999995</v>
      </c>
      <c r="L30" s="5">
        <f t="shared" si="3"/>
        <v>-0.30706270445335337</v>
      </c>
    </row>
    <row r="31" spans="1:12" x14ac:dyDescent="0.25">
      <c r="A31" s="1" t="s">
        <v>28</v>
      </c>
      <c r="B31" s="4">
        <v>1.25</v>
      </c>
      <c r="C31" s="4">
        <v>0</v>
      </c>
      <c r="D31" s="5">
        <f t="shared" si="0"/>
        <v>-1</v>
      </c>
      <c r="E31" s="4">
        <v>820.52116999999998</v>
      </c>
      <c r="F31" s="4">
        <v>74.753699999999995</v>
      </c>
      <c r="G31" s="5">
        <f t="shared" si="1"/>
        <v>-0.90889485520525937</v>
      </c>
      <c r="H31" s="4">
        <v>141.74894</v>
      </c>
      <c r="I31" s="5">
        <f t="shared" si="2"/>
        <v>-0.47263309341149218</v>
      </c>
      <c r="J31" s="4">
        <v>1934.5356999999999</v>
      </c>
      <c r="K31" s="4">
        <v>694.00526000000002</v>
      </c>
      <c r="L31" s="5">
        <f t="shared" si="3"/>
        <v>-0.64125487061313979</v>
      </c>
    </row>
    <row r="32" spans="1:12" x14ac:dyDescent="0.25">
      <c r="A32" s="1" t="s">
        <v>29</v>
      </c>
      <c r="B32" s="4">
        <v>421.04239000000001</v>
      </c>
      <c r="C32" s="4">
        <v>0</v>
      </c>
      <c r="D32" s="5">
        <f t="shared" si="0"/>
        <v>-1</v>
      </c>
      <c r="E32" s="4">
        <v>11412.5568</v>
      </c>
      <c r="F32" s="4">
        <v>8445.5094100000006</v>
      </c>
      <c r="G32" s="5">
        <f t="shared" si="1"/>
        <v>-0.25998095273444766</v>
      </c>
      <c r="H32" s="4">
        <v>10205.7163</v>
      </c>
      <c r="I32" s="5">
        <f t="shared" si="2"/>
        <v>-0.17247264555061159</v>
      </c>
      <c r="J32" s="4">
        <v>55644.203280000002</v>
      </c>
      <c r="K32" s="4">
        <v>33732.201480000003</v>
      </c>
      <c r="L32" s="5">
        <f t="shared" si="3"/>
        <v>-0.39378768152613219</v>
      </c>
    </row>
    <row r="33" spans="1:12" x14ac:dyDescent="0.25">
      <c r="A33" s="1" t="s">
        <v>30</v>
      </c>
      <c r="B33" s="4">
        <v>0</v>
      </c>
      <c r="C33" s="4">
        <v>0</v>
      </c>
      <c r="D33" s="5" t="str">
        <f t="shared" si="0"/>
        <v/>
      </c>
      <c r="E33" s="4">
        <v>44.743160000000003</v>
      </c>
      <c r="F33" s="4">
        <v>0</v>
      </c>
      <c r="G33" s="5">
        <f t="shared" si="1"/>
        <v>-1</v>
      </c>
      <c r="H33" s="4">
        <v>0</v>
      </c>
      <c r="I33" s="5" t="str">
        <f t="shared" si="2"/>
        <v/>
      </c>
      <c r="J33" s="4">
        <v>399.10453000000001</v>
      </c>
      <c r="K33" s="4">
        <v>86.909350000000003</v>
      </c>
      <c r="L33" s="5">
        <f t="shared" si="3"/>
        <v>-0.7822391291825227</v>
      </c>
    </row>
    <row r="34" spans="1:12" x14ac:dyDescent="0.25">
      <c r="A34" s="1" t="s">
        <v>31</v>
      </c>
      <c r="B34" s="4">
        <v>65600.837769999998</v>
      </c>
      <c r="C34" s="4">
        <v>1695.9855500000001</v>
      </c>
      <c r="D34" s="5">
        <f t="shared" si="0"/>
        <v>-0.97414689190485315</v>
      </c>
      <c r="E34" s="4">
        <v>843780.79527</v>
      </c>
      <c r="F34" s="4">
        <v>533920.95898</v>
      </c>
      <c r="G34" s="5">
        <f t="shared" si="1"/>
        <v>-0.36722788433558562</v>
      </c>
      <c r="H34" s="4">
        <v>340134.29343999998</v>
      </c>
      <c r="I34" s="5">
        <f t="shared" si="2"/>
        <v>0.56973574637273128</v>
      </c>
      <c r="J34" s="4">
        <v>4286011.5326199997</v>
      </c>
      <c r="K34" s="4">
        <v>3311409.8914299998</v>
      </c>
      <c r="L34" s="5">
        <f t="shared" si="3"/>
        <v>-0.22739127829509942</v>
      </c>
    </row>
    <row r="35" spans="1:12" x14ac:dyDescent="0.25">
      <c r="A35" s="1" t="s">
        <v>32</v>
      </c>
      <c r="B35" s="4">
        <v>218.31164000000001</v>
      </c>
      <c r="C35" s="4">
        <v>0</v>
      </c>
      <c r="D35" s="5">
        <f t="shared" si="0"/>
        <v>-1</v>
      </c>
      <c r="E35" s="4">
        <v>2094.0045500000001</v>
      </c>
      <c r="F35" s="4">
        <v>587.34833000000003</v>
      </c>
      <c r="G35" s="5">
        <f t="shared" si="1"/>
        <v>-0.71950952542104074</v>
      </c>
      <c r="H35" s="4">
        <v>4863.2102599999998</v>
      </c>
      <c r="I35" s="5">
        <f t="shared" si="2"/>
        <v>-0.87922621095967168</v>
      </c>
      <c r="J35" s="4">
        <v>9523.6815900000001</v>
      </c>
      <c r="K35" s="4">
        <v>9980.9725500000004</v>
      </c>
      <c r="L35" s="5">
        <f t="shared" si="3"/>
        <v>4.8016195803959105E-2</v>
      </c>
    </row>
    <row r="36" spans="1:12" x14ac:dyDescent="0.25">
      <c r="A36" s="1" t="s">
        <v>33</v>
      </c>
      <c r="B36" s="4">
        <v>3278.6585599999999</v>
      </c>
      <c r="C36" s="4">
        <v>69.949330000000003</v>
      </c>
      <c r="D36" s="5">
        <f t="shared" si="0"/>
        <v>-0.97866525936753845</v>
      </c>
      <c r="E36" s="4">
        <v>42241.790710000001</v>
      </c>
      <c r="F36" s="4">
        <v>24705.690729999998</v>
      </c>
      <c r="G36" s="5">
        <f t="shared" si="1"/>
        <v>-0.41513628293813409</v>
      </c>
      <c r="H36" s="4">
        <v>23597.758580000002</v>
      </c>
      <c r="I36" s="5">
        <f t="shared" si="2"/>
        <v>4.6950736708486041E-2</v>
      </c>
      <c r="J36" s="4">
        <v>194024.63738999999</v>
      </c>
      <c r="K36" s="4">
        <v>154680.15896</v>
      </c>
      <c r="L36" s="5">
        <f t="shared" si="3"/>
        <v>-0.20278083731663143</v>
      </c>
    </row>
    <row r="37" spans="1:12" x14ac:dyDescent="0.25">
      <c r="A37" s="1" t="s">
        <v>34</v>
      </c>
      <c r="B37" s="4">
        <v>0</v>
      </c>
      <c r="C37" s="4">
        <v>0</v>
      </c>
      <c r="D37" s="5" t="str">
        <f t="shared" si="0"/>
        <v/>
      </c>
      <c r="E37" s="4">
        <v>119.22767</v>
      </c>
      <c r="F37" s="4">
        <v>78.828599999999994</v>
      </c>
      <c r="G37" s="5">
        <f t="shared" si="1"/>
        <v>-0.33883971732400719</v>
      </c>
      <c r="H37" s="4">
        <v>99.33869</v>
      </c>
      <c r="I37" s="5">
        <f t="shared" si="2"/>
        <v>-0.20646628217062257</v>
      </c>
      <c r="J37" s="4">
        <v>671.47027000000003</v>
      </c>
      <c r="K37" s="4">
        <v>488.57846000000001</v>
      </c>
      <c r="L37" s="5">
        <f t="shared" si="3"/>
        <v>-0.27237514179146016</v>
      </c>
    </row>
    <row r="38" spans="1:12" x14ac:dyDescent="0.25">
      <c r="A38" s="1" t="s">
        <v>35</v>
      </c>
      <c r="B38" s="4">
        <v>1511.0456200000001</v>
      </c>
      <c r="C38" s="4">
        <v>0</v>
      </c>
      <c r="D38" s="5">
        <f t="shared" si="0"/>
        <v>-1</v>
      </c>
      <c r="E38" s="4">
        <v>40087.806360000002</v>
      </c>
      <c r="F38" s="4">
        <v>28984.063920000001</v>
      </c>
      <c r="G38" s="5">
        <f t="shared" si="1"/>
        <v>-0.27698553371280055</v>
      </c>
      <c r="H38" s="4">
        <v>25728.293839999998</v>
      </c>
      <c r="I38" s="5">
        <f t="shared" si="2"/>
        <v>0.12654434453551788</v>
      </c>
      <c r="J38" s="4">
        <v>209680.31550999999</v>
      </c>
      <c r="K38" s="4">
        <v>166532.43286</v>
      </c>
      <c r="L38" s="5">
        <f t="shared" si="3"/>
        <v>-0.20577936724795798</v>
      </c>
    </row>
    <row r="39" spans="1:12" x14ac:dyDescent="0.25">
      <c r="A39" s="1" t="s">
        <v>36</v>
      </c>
      <c r="B39" s="4">
        <v>0</v>
      </c>
      <c r="C39" s="4">
        <v>0</v>
      </c>
      <c r="D39" s="5" t="str">
        <f t="shared" si="0"/>
        <v/>
      </c>
      <c r="E39" s="4">
        <v>0</v>
      </c>
      <c r="F39" s="4">
        <v>0</v>
      </c>
      <c r="G39" s="5" t="str">
        <f t="shared" si="1"/>
        <v/>
      </c>
      <c r="H39" s="4">
        <v>0.38657999999999998</v>
      </c>
      <c r="I39" s="5">
        <f t="shared" si="2"/>
        <v>-1</v>
      </c>
      <c r="J39" s="4">
        <v>67.214280000000002</v>
      </c>
      <c r="K39" s="4">
        <v>0.38657999999999998</v>
      </c>
      <c r="L39" s="5">
        <f t="shared" si="3"/>
        <v>-0.9942485436130537</v>
      </c>
    </row>
    <row r="40" spans="1:12" x14ac:dyDescent="0.25">
      <c r="A40" s="1" t="s">
        <v>37</v>
      </c>
      <c r="B40" s="4">
        <v>0</v>
      </c>
      <c r="C40" s="4">
        <v>0</v>
      </c>
      <c r="D40" s="5" t="str">
        <f t="shared" si="0"/>
        <v/>
      </c>
      <c r="E40" s="4">
        <v>600.37235999999996</v>
      </c>
      <c r="F40" s="4">
        <v>40.310540000000003</v>
      </c>
      <c r="G40" s="5">
        <f t="shared" si="1"/>
        <v>-0.93285743534229326</v>
      </c>
      <c r="H40" s="4">
        <v>0.18951999999999999</v>
      </c>
      <c r="I40" s="5">
        <f t="shared" si="2"/>
        <v>211.69807935837909</v>
      </c>
      <c r="J40" s="4">
        <v>746.91310999999996</v>
      </c>
      <c r="K40" s="4">
        <v>2614.44409</v>
      </c>
      <c r="L40" s="5">
        <f t="shared" si="3"/>
        <v>2.5003323077298778</v>
      </c>
    </row>
    <row r="41" spans="1:12" x14ac:dyDescent="0.25">
      <c r="A41" s="1" t="s">
        <v>38</v>
      </c>
      <c r="B41" s="4">
        <v>0</v>
      </c>
      <c r="C41" s="4">
        <v>0</v>
      </c>
      <c r="D41" s="5" t="str">
        <f t="shared" si="0"/>
        <v/>
      </c>
      <c r="E41" s="4">
        <v>153.10056</v>
      </c>
      <c r="F41" s="4">
        <v>110.44277</v>
      </c>
      <c r="G41" s="5">
        <f t="shared" si="1"/>
        <v>-0.27862595669147128</v>
      </c>
      <c r="H41" s="4">
        <v>56.179380000000002</v>
      </c>
      <c r="I41" s="5">
        <f t="shared" si="2"/>
        <v>0.96589513803819105</v>
      </c>
      <c r="J41" s="4">
        <v>3496.9121399999999</v>
      </c>
      <c r="K41" s="4">
        <v>934.29106000000002</v>
      </c>
      <c r="L41" s="5">
        <f t="shared" si="3"/>
        <v>-0.73282398224623391</v>
      </c>
    </row>
    <row r="42" spans="1:12" x14ac:dyDescent="0.25">
      <c r="A42" s="1" t="s">
        <v>39</v>
      </c>
      <c r="B42" s="4">
        <v>18426.708750000002</v>
      </c>
      <c r="C42" s="4">
        <v>136.84147999999999</v>
      </c>
      <c r="D42" s="5">
        <f t="shared" si="0"/>
        <v>-0.99257374272006116</v>
      </c>
      <c r="E42" s="4">
        <v>234993.20142999999</v>
      </c>
      <c r="F42" s="4">
        <v>152968.52591999999</v>
      </c>
      <c r="G42" s="5">
        <f t="shared" si="1"/>
        <v>-0.34905127046593987</v>
      </c>
      <c r="H42" s="4">
        <v>141279.10902</v>
      </c>
      <c r="I42" s="5">
        <f t="shared" si="2"/>
        <v>8.2739882641425622E-2</v>
      </c>
      <c r="J42" s="4">
        <v>1132794.8162700001</v>
      </c>
      <c r="K42" s="4">
        <v>875448.03699000005</v>
      </c>
      <c r="L42" s="5">
        <f t="shared" si="3"/>
        <v>-0.22717863428028062</v>
      </c>
    </row>
    <row r="43" spans="1:12" x14ac:dyDescent="0.25">
      <c r="A43" s="1" t="s">
        <v>40</v>
      </c>
      <c r="B43" s="4">
        <v>60.837919999999997</v>
      </c>
      <c r="C43" s="4">
        <v>0</v>
      </c>
      <c r="D43" s="5">
        <f t="shared" si="0"/>
        <v>-1</v>
      </c>
      <c r="E43" s="4">
        <v>3238.7285900000002</v>
      </c>
      <c r="F43" s="4">
        <v>5027.9415200000003</v>
      </c>
      <c r="G43" s="5">
        <f t="shared" si="1"/>
        <v>0.55244299739238101</v>
      </c>
      <c r="H43" s="4">
        <v>4230.2704299999996</v>
      </c>
      <c r="I43" s="5">
        <f t="shared" si="2"/>
        <v>0.18856267068486221</v>
      </c>
      <c r="J43" s="4">
        <v>11422.10038</v>
      </c>
      <c r="K43" s="4">
        <v>21803.828959999999</v>
      </c>
      <c r="L43" s="5">
        <f t="shared" si="3"/>
        <v>0.90891589415361085</v>
      </c>
    </row>
    <row r="44" spans="1:12" x14ac:dyDescent="0.25">
      <c r="A44" s="1" t="s">
        <v>41</v>
      </c>
      <c r="B44" s="4">
        <v>949.11674000000005</v>
      </c>
      <c r="C44" s="4">
        <v>0</v>
      </c>
      <c r="D44" s="5">
        <f t="shared" si="0"/>
        <v>-1</v>
      </c>
      <c r="E44" s="4">
        <v>22774.035769999999</v>
      </c>
      <c r="F44" s="4">
        <v>6355.0643200000004</v>
      </c>
      <c r="G44" s="5">
        <f t="shared" si="1"/>
        <v>-0.7209513331681221</v>
      </c>
      <c r="H44" s="4">
        <v>9682.0421499999993</v>
      </c>
      <c r="I44" s="5">
        <f t="shared" si="2"/>
        <v>-0.34362356396062577</v>
      </c>
      <c r="J44" s="4">
        <v>102705.07809</v>
      </c>
      <c r="K44" s="4">
        <v>70159.908020000003</v>
      </c>
      <c r="L44" s="5">
        <f t="shared" si="3"/>
        <v>-0.31687985321894996</v>
      </c>
    </row>
    <row r="45" spans="1:12" x14ac:dyDescent="0.25">
      <c r="A45" s="1" t="s">
        <v>42</v>
      </c>
      <c r="B45" s="4">
        <v>57.200879999999998</v>
      </c>
      <c r="C45" s="4">
        <v>0</v>
      </c>
      <c r="D45" s="5">
        <f t="shared" si="0"/>
        <v>-1</v>
      </c>
      <c r="E45" s="4">
        <v>222.62251000000001</v>
      </c>
      <c r="F45" s="4">
        <v>215.01181</v>
      </c>
      <c r="G45" s="5">
        <f t="shared" si="1"/>
        <v>-3.418656990256741E-2</v>
      </c>
      <c r="H45" s="4">
        <v>561.87329999999997</v>
      </c>
      <c r="I45" s="5">
        <f t="shared" si="2"/>
        <v>-0.61733043730677362</v>
      </c>
      <c r="J45" s="4">
        <v>1039.97102</v>
      </c>
      <c r="K45" s="4">
        <v>1401.20471</v>
      </c>
      <c r="L45" s="5">
        <f t="shared" si="3"/>
        <v>0.34734976557327535</v>
      </c>
    </row>
    <row r="46" spans="1:12" x14ac:dyDescent="0.25">
      <c r="A46" s="1" t="s">
        <v>43</v>
      </c>
      <c r="B46" s="4">
        <v>0</v>
      </c>
      <c r="C46" s="4">
        <v>0</v>
      </c>
      <c r="D46" s="5" t="str">
        <f t="shared" si="0"/>
        <v/>
      </c>
      <c r="E46" s="4">
        <v>0</v>
      </c>
      <c r="F46" s="4">
        <v>0</v>
      </c>
      <c r="G46" s="5" t="str">
        <f t="shared" si="1"/>
        <v/>
      </c>
      <c r="H46" s="4">
        <v>5.595E-2</v>
      </c>
      <c r="I46" s="5">
        <f t="shared" si="2"/>
        <v>-1</v>
      </c>
      <c r="J46" s="4">
        <v>64.402259999999998</v>
      </c>
      <c r="K46" s="4">
        <v>5.595E-2</v>
      </c>
      <c r="L46" s="5">
        <f t="shared" si="3"/>
        <v>-0.99913124166760603</v>
      </c>
    </row>
    <row r="47" spans="1:12" x14ac:dyDescent="0.25">
      <c r="A47" s="1" t="s">
        <v>44</v>
      </c>
      <c r="B47" s="4">
        <v>0</v>
      </c>
      <c r="C47" s="4">
        <v>0</v>
      </c>
      <c r="D47" s="5" t="str">
        <f t="shared" si="0"/>
        <v/>
      </c>
      <c r="E47" s="4">
        <v>5289.1831400000001</v>
      </c>
      <c r="F47" s="4">
        <v>495.79455999999999</v>
      </c>
      <c r="G47" s="5">
        <f t="shared" si="1"/>
        <v>-0.90626254624263214</v>
      </c>
      <c r="H47" s="4">
        <v>402.21607999999998</v>
      </c>
      <c r="I47" s="5">
        <f t="shared" si="2"/>
        <v>0.23265723240105185</v>
      </c>
      <c r="J47" s="4">
        <v>6799.2493999999997</v>
      </c>
      <c r="K47" s="4">
        <v>1688.82665</v>
      </c>
      <c r="L47" s="5">
        <f t="shared" si="3"/>
        <v>-0.75161572246489439</v>
      </c>
    </row>
    <row r="48" spans="1:12" x14ac:dyDescent="0.25">
      <c r="A48" s="1" t="s">
        <v>45</v>
      </c>
      <c r="B48" s="4">
        <v>27.64</v>
      </c>
      <c r="C48" s="4">
        <v>0</v>
      </c>
      <c r="D48" s="5">
        <f t="shared" si="0"/>
        <v>-1</v>
      </c>
      <c r="E48" s="4">
        <v>789.94957999999997</v>
      </c>
      <c r="F48" s="4">
        <v>52.93197</v>
      </c>
      <c r="G48" s="5">
        <f t="shared" si="1"/>
        <v>-0.93299322977043675</v>
      </c>
      <c r="H48" s="4">
        <v>128.10683</v>
      </c>
      <c r="I48" s="5">
        <f t="shared" si="2"/>
        <v>-0.58681383342324533</v>
      </c>
      <c r="J48" s="4">
        <v>1976.03042</v>
      </c>
      <c r="K48" s="4">
        <v>1542.3450700000001</v>
      </c>
      <c r="L48" s="5">
        <f t="shared" si="3"/>
        <v>-0.2194730129711262</v>
      </c>
    </row>
    <row r="49" spans="1:12" x14ac:dyDescent="0.25">
      <c r="A49" s="1" t="s">
        <v>46</v>
      </c>
      <c r="B49" s="4">
        <v>0</v>
      </c>
      <c r="C49" s="4">
        <v>0</v>
      </c>
      <c r="D49" s="5" t="str">
        <f t="shared" si="0"/>
        <v/>
      </c>
      <c r="E49" s="4">
        <v>3.7571599999999998</v>
      </c>
      <c r="F49" s="4">
        <v>288.30709999999999</v>
      </c>
      <c r="G49" s="5">
        <f t="shared" si="1"/>
        <v>75.73537991461636</v>
      </c>
      <c r="H49" s="4">
        <v>148.1671</v>
      </c>
      <c r="I49" s="5">
        <f t="shared" si="2"/>
        <v>0.94582400546410095</v>
      </c>
      <c r="J49" s="4">
        <v>93511.265929999994</v>
      </c>
      <c r="K49" s="4">
        <v>29113.02305</v>
      </c>
      <c r="L49" s="5">
        <f t="shared" si="3"/>
        <v>-0.68866828226030841</v>
      </c>
    </row>
    <row r="50" spans="1:12" x14ac:dyDescent="0.25">
      <c r="A50" s="1" t="s">
        <v>47</v>
      </c>
      <c r="B50" s="4">
        <v>25162.2379</v>
      </c>
      <c r="C50" s="4">
        <v>0</v>
      </c>
      <c r="D50" s="5">
        <f t="shared" si="0"/>
        <v>-1</v>
      </c>
      <c r="E50" s="4">
        <v>212898.66325000001</v>
      </c>
      <c r="F50" s="4">
        <v>80423.908339999994</v>
      </c>
      <c r="G50" s="5">
        <f t="shared" si="1"/>
        <v>-0.62224324421633026</v>
      </c>
      <c r="H50" s="4">
        <v>77554.359370000006</v>
      </c>
      <c r="I50" s="5">
        <f t="shared" si="2"/>
        <v>3.700048576650361E-2</v>
      </c>
      <c r="J50" s="4">
        <v>930252.03344000003</v>
      </c>
      <c r="K50" s="4">
        <v>559410.12294999999</v>
      </c>
      <c r="L50" s="5">
        <f t="shared" si="3"/>
        <v>-0.39864670773000666</v>
      </c>
    </row>
    <row r="51" spans="1:12" x14ac:dyDescent="0.25">
      <c r="A51" s="1" t="s">
        <v>48</v>
      </c>
      <c r="B51" s="4">
        <v>944.02806999999996</v>
      </c>
      <c r="C51" s="4">
        <v>0</v>
      </c>
      <c r="D51" s="5">
        <f t="shared" si="0"/>
        <v>-1</v>
      </c>
      <c r="E51" s="4">
        <v>22505.243030000001</v>
      </c>
      <c r="F51" s="4">
        <v>25924.69226</v>
      </c>
      <c r="G51" s="5">
        <f t="shared" si="1"/>
        <v>0.15194011570733967</v>
      </c>
      <c r="H51" s="4">
        <v>18708.471300000001</v>
      </c>
      <c r="I51" s="5">
        <f t="shared" si="2"/>
        <v>0.38571943395503405</v>
      </c>
      <c r="J51" s="4">
        <v>91381.172779999994</v>
      </c>
      <c r="K51" s="4">
        <v>125715.43442999999</v>
      </c>
      <c r="L51" s="5">
        <f t="shared" si="3"/>
        <v>0.37572577157287834</v>
      </c>
    </row>
    <row r="52" spans="1:12" x14ac:dyDescent="0.25">
      <c r="A52" s="1" t="s">
        <v>49</v>
      </c>
      <c r="B52" s="4">
        <v>0</v>
      </c>
      <c r="C52" s="4">
        <v>0</v>
      </c>
      <c r="D52" s="5" t="str">
        <f t="shared" si="0"/>
        <v/>
      </c>
      <c r="E52" s="4">
        <v>42.906390000000002</v>
      </c>
      <c r="F52" s="4">
        <v>4.3324100000000003</v>
      </c>
      <c r="G52" s="5">
        <f t="shared" si="1"/>
        <v>-0.89902646202581948</v>
      </c>
      <c r="H52" s="4">
        <v>14.88979</v>
      </c>
      <c r="I52" s="5">
        <f t="shared" si="2"/>
        <v>-0.70903484871176825</v>
      </c>
      <c r="J52" s="4">
        <v>92.712280000000007</v>
      </c>
      <c r="K52" s="4">
        <v>147.18478999999999</v>
      </c>
      <c r="L52" s="5">
        <f t="shared" si="3"/>
        <v>0.58754363499635631</v>
      </c>
    </row>
    <row r="53" spans="1:12" x14ac:dyDescent="0.25">
      <c r="A53" s="1" t="s">
        <v>50</v>
      </c>
      <c r="B53" s="4">
        <v>89.673360000000002</v>
      </c>
      <c r="C53" s="4">
        <v>0</v>
      </c>
      <c r="D53" s="5">
        <f t="shared" si="0"/>
        <v>-1</v>
      </c>
      <c r="E53" s="4">
        <v>12313.647129999999</v>
      </c>
      <c r="F53" s="4">
        <v>2964.2727399999999</v>
      </c>
      <c r="G53" s="5">
        <f t="shared" si="1"/>
        <v>-0.75926931243806073</v>
      </c>
      <c r="H53" s="4">
        <v>2050.2669099999998</v>
      </c>
      <c r="I53" s="5">
        <f t="shared" si="2"/>
        <v>0.44579845947960028</v>
      </c>
      <c r="J53" s="4">
        <v>22032.338800000001</v>
      </c>
      <c r="K53" s="4">
        <v>16938.264759999998</v>
      </c>
      <c r="L53" s="5">
        <f t="shared" si="3"/>
        <v>-0.2312089554468908</v>
      </c>
    </row>
    <row r="54" spans="1:12" x14ac:dyDescent="0.25">
      <c r="A54" s="1" t="s">
        <v>51</v>
      </c>
      <c r="B54" s="4">
        <v>9105.8500100000001</v>
      </c>
      <c r="C54" s="4">
        <v>40.826349999999998</v>
      </c>
      <c r="D54" s="5">
        <f t="shared" si="0"/>
        <v>-0.99551647018618095</v>
      </c>
      <c r="E54" s="4">
        <v>87781.621960000004</v>
      </c>
      <c r="F54" s="4">
        <v>48837.74682</v>
      </c>
      <c r="G54" s="5">
        <f t="shared" si="1"/>
        <v>-0.44364497112784951</v>
      </c>
      <c r="H54" s="4">
        <v>51679.518709999997</v>
      </c>
      <c r="I54" s="5">
        <f t="shared" si="2"/>
        <v>-5.4988358269097315E-2</v>
      </c>
      <c r="J54" s="4">
        <v>389058.73304000002</v>
      </c>
      <c r="K54" s="4">
        <v>344368.49176</v>
      </c>
      <c r="L54" s="5">
        <f t="shared" si="3"/>
        <v>-0.11486759577609917</v>
      </c>
    </row>
    <row r="55" spans="1:12" x14ac:dyDescent="0.25">
      <c r="A55" s="1" t="s">
        <v>52</v>
      </c>
      <c r="B55" s="4">
        <v>17237.67325</v>
      </c>
      <c r="C55" s="4">
        <v>37.004040000000003</v>
      </c>
      <c r="D55" s="5">
        <f t="shared" si="0"/>
        <v>-0.99785330424452734</v>
      </c>
      <c r="E55" s="4">
        <v>283300.49939000001</v>
      </c>
      <c r="F55" s="4">
        <v>188419.97203</v>
      </c>
      <c r="G55" s="5">
        <f t="shared" si="1"/>
        <v>-0.33491126053182352</v>
      </c>
      <c r="H55" s="4">
        <v>213295.98976</v>
      </c>
      <c r="I55" s="5">
        <f t="shared" si="2"/>
        <v>-0.1166267483884269</v>
      </c>
      <c r="J55" s="4">
        <v>1072879.7448499999</v>
      </c>
      <c r="K55" s="4">
        <v>934103.13899999997</v>
      </c>
      <c r="L55" s="5">
        <f t="shared" si="3"/>
        <v>-0.12934963728800974</v>
      </c>
    </row>
    <row r="56" spans="1:12" x14ac:dyDescent="0.25">
      <c r="A56" s="1" t="s">
        <v>53</v>
      </c>
      <c r="B56" s="4">
        <v>563.33019999999999</v>
      </c>
      <c r="C56" s="4">
        <v>0</v>
      </c>
      <c r="D56" s="5">
        <f t="shared" si="0"/>
        <v>-1</v>
      </c>
      <c r="E56" s="4">
        <v>18502.73576</v>
      </c>
      <c r="F56" s="4">
        <v>11010.322330000001</v>
      </c>
      <c r="G56" s="5">
        <f t="shared" si="1"/>
        <v>-0.40493543912557062</v>
      </c>
      <c r="H56" s="4">
        <v>12678.991739999999</v>
      </c>
      <c r="I56" s="5">
        <f t="shared" si="2"/>
        <v>-0.13160899890293631</v>
      </c>
      <c r="J56" s="4">
        <v>86366.780580000006</v>
      </c>
      <c r="K56" s="4">
        <v>68462.412370000005</v>
      </c>
      <c r="L56" s="5">
        <f t="shared" si="3"/>
        <v>-0.20730618983088644</v>
      </c>
    </row>
    <row r="57" spans="1:12" x14ac:dyDescent="0.25">
      <c r="A57" s="1" t="s">
        <v>54</v>
      </c>
      <c r="B57" s="4">
        <v>7099.4639900000002</v>
      </c>
      <c r="C57" s="4">
        <v>159.56558000000001</v>
      </c>
      <c r="D57" s="5">
        <f t="shared" si="0"/>
        <v>-0.9775242778574893</v>
      </c>
      <c r="E57" s="4">
        <v>90216.360310000004</v>
      </c>
      <c r="F57" s="4">
        <v>47832.744630000001</v>
      </c>
      <c r="G57" s="5">
        <f t="shared" si="1"/>
        <v>-0.46979966310281307</v>
      </c>
      <c r="H57" s="4">
        <v>43306.751409999997</v>
      </c>
      <c r="I57" s="5">
        <f t="shared" si="2"/>
        <v>0.1045101069149903</v>
      </c>
      <c r="J57" s="4">
        <v>393077.25125999999</v>
      </c>
      <c r="K57" s="4">
        <v>329625.61229999998</v>
      </c>
      <c r="L57" s="5">
        <f t="shared" si="3"/>
        <v>-0.16142282148510823</v>
      </c>
    </row>
    <row r="58" spans="1:12" x14ac:dyDescent="0.25">
      <c r="A58" s="1" t="s">
        <v>55</v>
      </c>
      <c r="B58" s="4">
        <v>15.920629999999999</v>
      </c>
      <c r="C58" s="4">
        <v>0</v>
      </c>
      <c r="D58" s="5">
        <f t="shared" si="0"/>
        <v>-1</v>
      </c>
      <c r="E58" s="4">
        <v>397.77201000000002</v>
      </c>
      <c r="F58" s="4">
        <v>692.17123000000004</v>
      </c>
      <c r="G58" s="5">
        <f t="shared" si="1"/>
        <v>0.74012050269700969</v>
      </c>
      <c r="H58" s="4">
        <v>1467.33224</v>
      </c>
      <c r="I58" s="5">
        <f t="shared" si="2"/>
        <v>-0.5282791373820015</v>
      </c>
      <c r="J58" s="4">
        <v>1162.4862700000001</v>
      </c>
      <c r="K58" s="4">
        <v>5224.2738499999996</v>
      </c>
      <c r="L58" s="5">
        <f t="shared" si="3"/>
        <v>3.4940520888904771</v>
      </c>
    </row>
    <row r="59" spans="1:12" x14ac:dyDescent="0.25">
      <c r="A59" s="1" t="s">
        <v>56</v>
      </c>
      <c r="B59" s="4">
        <v>0</v>
      </c>
      <c r="C59" s="4">
        <v>0</v>
      </c>
      <c r="D59" s="5" t="str">
        <f t="shared" si="0"/>
        <v/>
      </c>
      <c r="E59" s="4">
        <v>0</v>
      </c>
      <c r="F59" s="4">
        <v>0</v>
      </c>
      <c r="G59" s="5" t="str">
        <f t="shared" si="1"/>
        <v/>
      </c>
      <c r="H59" s="4">
        <v>0</v>
      </c>
      <c r="I59" s="5" t="str">
        <f t="shared" si="2"/>
        <v/>
      </c>
      <c r="J59" s="4">
        <v>0</v>
      </c>
      <c r="K59" s="4">
        <v>0</v>
      </c>
      <c r="L59" s="5" t="str">
        <f t="shared" si="3"/>
        <v/>
      </c>
    </row>
    <row r="60" spans="1:12" x14ac:dyDescent="0.25">
      <c r="A60" s="1" t="s">
        <v>57</v>
      </c>
      <c r="B60" s="4">
        <v>0</v>
      </c>
      <c r="C60" s="4">
        <v>0</v>
      </c>
      <c r="D60" s="5" t="str">
        <f t="shared" si="0"/>
        <v/>
      </c>
      <c r="E60" s="4">
        <v>200.78716</v>
      </c>
      <c r="F60" s="4">
        <v>14.3</v>
      </c>
      <c r="G60" s="5">
        <f t="shared" si="1"/>
        <v>-0.92878030646979615</v>
      </c>
      <c r="H60" s="4">
        <v>131.07221999999999</v>
      </c>
      <c r="I60" s="5">
        <f t="shared" si="2"/>
        <v>-0.89089984132411881</v>
      </c>
      <c r="J60" s="4">
        <v>428.7491</v>
      </c>
      <c r="K60" s="4">
        <v>465.14557000000002</v>
      </c>
      <c r="L60" s="5">
        <f t="shared" si="3"/>
        <v>8.4889904142072981E-2</v>
      </c>
    </row>
    <row r="61" spans="1:12" x14ac:dyDescent="0.25">
      <c r="A61" s="1" t="s">
        <v>58</v>
      </c>
      <c r="B61" s="4">
        <v>542.50720000000001</v>
      </c>
      <c r="C61" s="4">
        <v>0</v>
      </c>
      <c r="D61" s="5">
        <f t="shared" si="0"/>
        <v>-1</v>
      </c>
      <c r="E61" s="4">
        <v>11893.471649999999</v>
      </c>
      <c r="F61" s="4">
        <v>7967.5288700000001</v>
      </c>
      <c r="G61" s="5">
        <f t="shared" si="1"/>
        <v>-0.33009224686721306</v>
      </c>
      <c r="H61" s="4">
        <v>4707.4755599999999</v>
      </c>
      <c r="I61" s="5">
        <f t="shared" si="2"/>
        <v>0.69252686890210868</v>
      </c>
      <c r="J61" s="4">
        <v>54319.230349999998</v>
      </c>
      <c r="K61" s="4">
        <v>44162.259270000002</v>
      </c>
      <c r="L61" s="5">
        <f t="shared" si="3"/>
        <v>-0.18698665306107376</v>
      </c>
    </row>
    <row r="62" spans="1:12" x14ac:dyDescent="0.25">
      <c r="A62" s="1" t="s">
        <v>59</v>
      </c>
      <c r="B62" s="4">
        <v>1918.74442</v>
      </c>
      <c r="C62" s="4">
        <v>0</v>
      </c>
      <c r="D62" s="5">
        <f t="shared" si="0"/>
        <v>-1</v>
      </c>
      <c r="E62" s="4">
        <v>40777.018839999997</v>
      </c>
      <c r="F62" s="4">
        <v>18881.774160000001</v>
      </c>
      <c r="G62" s="5">
        <f t="shared" si="1"/>
        <v>-0.53695059871620565</v>
      </c>
      <c r="H62" s="4">
        <v>19143.365969999999</v>
      </c>
      <c r="I62" s="5">
        <f t="shared" si="2"/>
        <v>-1.3664880586305661E-2</v>
      </c>
      <c r="J62" s="4">
        <v>184702.82068</v>
      </c>
      <c r="K62" s="4">
        <v>154396.18100000001</v>
      </c>
      <c r="L62" s="5">
        <f t="shared" si="3"/>
        <v>-0.16408325313291583</v>
      </c>
    </row>
    <row r="63" spans="1:12" x14ac:dyDescent="0.25">
      <c r="A63" s="1" t="s">
        <v>60</v>
      </c>
      <c r="B63" s="4">
        <v>102.91171</v>
      </c>
      <c r="C63" s="4">
        <v>0</v>
      </c>
      <c r="D63" s="5">
        <f t="shared" si="0"/>
        <v>-1</v>
      </c>
      <c r="E63" s="4">
        <v>3023.7815799999998</v>
      </c>
      <c r="F63" s="4">
        <v>2684.4698899999999</v>
      </c>
      <c r="G63" s="5">
        <f t="shared" si="1"/>
        <v>-0.11221435180513273</v>
      </c>
      <c r="H63" s="4">
        <v>1738.3608300000001</v>
      </c>
      <c r="I63" s="5">
        <f t="shared" si="2"/>
        <v>0.54425355407944842</v>
      </c>
      <c r="J63" s="4">
        <v>28097.429390000001</v>
      </c>
      <c r="K63" s="4">
        <v>16861.046610000001</v>
      </c>
      <c r="L63" s="5">
        <f t="shared" si="3"/>
        <v>-0.39990785719347965</v>
      </c>
    </row>
    <row r="64" spans="1:12" x14ac:dyDescent="0.25">
      <c r="A64" s="1" t="s">
        <v>61</v>
      </c>
      <c r="B64" s="4">
        <v>18.09</v>
      </c>
      <c r="C64" s="4">
        <v>0</v>
      </c>
      <c r="D64" s="5">
        <f t="shared" si="0"/>
        <v>-1</v>
      </c>
      <c r="E64" s="4">
        <v>1873.9362799999999</v>
      </c>
      <c r="F64" s="4">
        <v>1320.29591</v>
      </c>
      <c r="G64" s="5">
        <f t="shared" si="1"/>
        <v>-0.29544247363629672</v>
      </c>
      <c r="H64" s="4">
        <v>1721.7003199999999</v>
      </c>
      <c r="I64" s="5">
        <f t="shared" si="2"/>
        <v>-0.233144180399525</v>
      </c>
      <c r="J64" s="4">
        <v>8240.1301700000004</v>
      </c>
      <c r="K64" s="4">
        <v>11025.66113</v>
      </c>
      <c r="L64" s="5">
        <f t="shared" si="3"/>
        <v>0.33804453358532327</v>
      </c>
    </row>
    <row r="65" spans="1:12" x14ac:dyDescent="0.25">
      <c r="A65" s="1" t="s">
        <v>62</v>
      </c>
      <c r="B65" s="4">
        <v>73.216459999999998</v>
      </c>
      <c r="C65" s="4">
        <v>0</v>
      </c>
      <c r="D65" s="5">
        <f t="shared" si="0"/>
        <v>-1</v>
      </c>
      <c r="E65" s="4">
        <v>1249.2042799999999</v>
      </c>
      <c r="F65" s="4">
        <v>1449.4140600000001</v>
      </c>
      <c r="G65" s="5">
        <f t="shared" si="1"/>
        <v>0.16026984793872145</v>
      </c>
      <c r="H65" s="4">
        <v>936.43463999999994</v>
      </c>
      <c r="I65" s="5">
        <f t="shared" si="2"/>
        <v>0.54780055979133802</v>
      </c>
      <c r="J65" s="4">
        <v>5692.1529600000003</v>
      </c>
      <c r="K65" s="4">
        <v>5613.567</v>
      </c>
      <c r="L65" s="5">
        <f t="shared" si="3"/>
        <v>-1.3806016906474761E-2</v>
      </c>
    </row>
    <row r="66" spans="1:12" x14ac:dyDescent="0.25">
      <c r="A66" s="1" t="s">
        <v>63</v>
      </c>
      <c r="B66" s="4">
        <v>632.55782999999997</v>
      </c>
      <c r="C66" s="4">
        <v>0</v>
      </c>
      <c r="D66" s="5">
        <f t="shared" si="0"/>
        <v>-1</v>
      </c>
      <c r="E66" s="4">
        <v>18866.004430000001</v>
      </c>
      <c r="F66" s="4">
        <v>12704.49906</v>
      </c>
      <c r="G66" s="5">
        <f t="shared" si="1"/>
        <v>-0.32659302041730731</v>
      </c>
      <c r="H66" s="4">
        <v>24008.636859999999</v>
      </c>
      <c r="I66" s="5">
        <f t="shared" si="2"/>
        <v>-0.47083630219895789</v>
      </c>
      <c r="J66" s="4">
        <v>103817.42840999999</v>
      </c>
      <c r="K66" s="4">
        <v>108428.38597</v>
      </c>
      <c r="L66" s="5">
        <f t="shared" si="3"/>
        <v>4.4414099160597909E-2</v>
      </c>
    </row>
    <row r="67" spans="1:12" x14ac:dyDescent="0.25">
      <c r="A67" s="1" t="s">
        <v>64</v>
      </c>
      <c r="B67" s="4">
        <v>0</v>
      </c>
      <c r="C67" s="4">
        <v>0</v>
      </c>
      <c r="D67" s="5" t="str">
        <f t="shared" si="0"/>
        <v/>
      </c>
      <c r="E67" s="4">
        <v>435.88184999999999</v>
      </c>
      <c r="F67" s="4">
        <v>3011.1900999999998</v>
      </c>
      <c r="G67" s="5">
        <f t="shared" si="1"/>
        <v>5.9082713583967763</v>
      </c>
      <c r="H67" s="4">
        <v>2638</v>
      </c>
      <c r="I67" s="5">
        <f t="shared" si="2"/>
        <v>0.14146705837755857</v>
      </c>
      <c r="J67" s="4">
        <v>7522.1141200000002</v>
      </c>
      <c r="K67" s="4">
        <v>5976.6324599999998</v>
      </c>
      <c r="L67" s="5">
        <f t="shared" si="3"/>
        <v>-0.20545841705469903</v>
      </c>
    </row>
    <row r="68" spans="1:12" x14ac:dyDescent="0.25">
      <c r="A68" s="1" t="s">
        <v>65</v>
      </c>
      <c r="B68" s="4">
        <v>980.79349999999999</v>
      </c>
      <c r="C68" s="4">
        <v>19.122140000000002</v>
      </c>
      <c r="D68" s="5">
        <f t="shared" si="0"/>
        <v>-0.98050339852374635</v>
      </c>
      <c r="E68" s="4">
        <v>7705.61481</v>
      </c>
      <c r="F68" s="4">
        <v>7578.5841300000002</v>
      </c>
      <c r="G68" s="5">
        <f t="shared" si="1"/>
        <v>-1.6485469768764638E-2</v>
      </c>
      <c r="H68" s="4">
        <v>5119.1893300000002</v>
      </c>
      <c r="I68" s="5">
        <f t="shared" si="2"/>
        <v>0.48042661473511084</v>
      </c>
      <c r="J68" s="4">
        <v>36615.558689999998</v>
      </c>
      <c r="K68" s="4">
        <v>33276.769480000003</v>
      </c>
      <c r="L68" s="5">
        <f t="shared" si="3"/>
        <v>-9.1184986094772991E-2</v>
      </c>
    </row>
    <row r="69" spans="1:12" x14ac:dyDescent="0.25">
      <c r="A69" s="1" t="s">
        <v>66</v>
      </c>
      <c r="B69" s="4">
        <v>622.29165999999998</v>
      </c>
      <c r="C69" s="4">
        <v>0</v>
      </c>
      <c r="D69" s="5">
        <f t="shared" ref="D69:D132" si="4">IF(B69=0,"",(C69/B69-1))</f>
        <v>-1</v>
      </c>
      <c r="E69" s="4">
        <v>36601.980909999998</v>
      </c>
      <c r="F69" s="4">
        <v>11464.32569</v>
      </c>
      <c r="G69" s="5">
        <f t="shared" ref="G69:G132" si="5">IF(E69=0,"",(F69/E69-1))</f>
        <v>-0.68678400990947897</v>
      </c>
      <c r="H69" s="4">
        <v>13278.983</v>
      </c>
      <c r="I69" s="5">
        <f t="shared" ref="I69:I132" si="6">IF(H69=0,"",(F69/H69-1))</f>
        <v>-0.13665634710128027</v>
      </c>
      <c r="J69" s="4">
        <v>166428.08132999999</v>
      </c>
      <c r="K69" s="4">
        <v>119162.3796</v>
      </c>
      <c r="L69" s="5">
        <f t="shared" ref="L69:L132" si="7">IF(J69=0,"",(K69/J69-1))</f>
        <v>-0.28400076088289294</v>
      </c>
    </row>
    <row r="70" spans="1:12" x14ac:dyDescent="0.25">
      <c r="A70" s="1" t="s">
        <v>67</v>
      </c>
      <c r="B70" s="4">
        <v>0</v>
      </c>
      <c r="C70" s="4">
        <v>0</v>
      </c>
      <c r="D70" s="5" t="str">
        <f t="shared" si="4"/>
        <v/>
      </c>
      <c r="E70" s="4">
        <v>0</v>
      </c>
      <c r="F70" s="4">
        <v>0</v>
      </c>
      <c r="G70" s="5" t="str">
        <f t="shared" si="5"/>
        <v/>
      </c>
      <c r="H70" s="4">
        <v>3.3680000000000002E-2</v>
      </c>
      <c r="I70" s="5">
        <f t="shared" si="6"/>
        <v>-1</v>
      </c>
      <c r="J70" s="4">
        <v>18.877389999999998</v>
      </c>
      <c r="K70" s="4">
        <v>384.83184</v>
      </c>
      <c r="L70" s="5">
        <f t="shared" si="7"/>
        <v>19.385860545340222</v>
      </c>
    </row>
    <row r="71" spans="1:12" x14ac:dyDescent="0.25">
      <c r="A71" s="1" t="s">
        <v>68</v>
      </c>
      <c r="B71" s="4">
        <v>0</v>
      </c>
      <c r="C71" s="4">
        <v>0</v>
      </c>
      <c r="D71" s="5" t="str">
        <f t="shared" si="4"/>
        <v/>
      </c>
      <c r="E71" s="4">
        <v>1.65116</v>
      </c>
      <c r="F71" s="4">
        <v>6.0645699999999998</v>
      </c>
      <c r="G71" s="5">
        <f t="shared" si="5"/>
        <v>2.6729147992926183</v>
      </c>
      <c r="H71" s="4">
        <v>315.21481</v>
      </c>
      <c r="I71" s="5">
        <f t="shared" si="6"/>
        <v>-0.98076051693129518</v>
      </c>
      <c r="J71" s="4">
        <v>60.718800000000002</v>
      </c>
      <c r="K71" s="4">
        <v>466.01783999999998</v>
      </c>
      <c r="L71" s="5">
        <f t="shared" si="7"/>
        <v>6.6750172928318738</v>
      </c>
    </row>
    <row r="72" spans="1:12" x14ac:dyDescent="0.25">
      <c r="A72" s="1" t="s">
        <v>69</v>
      </c>
      <c r="B72" s="4">
        <v>18317.339810000001</v>
      </c>
      <c r="C72" s="4">
        <v>0</v>
      </c>
      <c r="D72" s="5">
        <f t="shared" si="4"/>
        <v>-1</v>
      </c>
      <c r="E72" s="4">
        <v>198171.54994999999</v>
      </c>
      <c r="F72" s="4">
        <v>87367.619210000004</v>
      </c>
      <c r="G72" s="5">
        <f t="shared" si="5"/>
        <v>-0.55913137263122059</v>
      </c>
      <c r="H72" s="4">
        <v>59913.466780000002</v>
      </c>
      <c r="I72" s="5">
        <f t="shared" si="6"/>
        <v>0.45823007589947373</v>
      </c>
      <c r="J72" s="4">
        <v>973144.21068999998</v>
      </c>
      <c r="K72" s="4">
        <v>726936.74075</v>
      </c>
      <c r="L72" s="5">
        <f t="shared" si="7"/>
        <v>-0.25300203940526822</v>
      </c>
    </row>
    <row r="73" spans="1:12" x14ac:dyDescent="0.25">
      <c r="A73" s="1" t="s">
        <v>70</v>
      </c>
      <c r="B73" s="4">
        <v>0</v>
      </c>
      <c r="C73" s="4">
        <v>0</v>
      </c>
      <c r="D73" s="5" t="str">
        <f t="shared" si="4"/>
        <v/>
      </c>
      <c r="E73" s="4">
        <v>67.589789999999994</v>
      </c>
      <c r="F73" s="4">
        <v>207.80420000000001</v>
      </c>
      <c r="G73" s="5">
        <f t="shared" si="5"/>
        <v>2.0744909845111228</v>
      </c>
      <c r="H73" s="4">
        <v>631.61737000000005</v>
      </c>
      <c r="I73" s="5">
        <f t="shared" si="6"/>
        <v>-0.67099669852334809</v>
      </c>
      <c r="J73" s="4">
        <v>696.37429999999995</v>
      </c>
      <c r="K73" s="4">
        <v>2726.5402300000001</v>
      </c>
      <c r="L73" s="5">
        <f t="shared" si="7"/>
        <v>2.9153372403318163</v>
      </c>
    </row>
    <row r="74" spans="1:12" x14ac:dyDescent="0.25">
      <c r="A74" s="1" t="s">
        <v>71</v>
      </c>
      <c r="B74" s="4">
        <v>770.66229999999996</v>
      </c>
      <c r="C74" s="4">
        <v>0</v>
      </c>
      <c r="D74" s="5">
        <f t="shared" si="4"/>
        <v>-1</v>
      </c>
      <c r="E74" s="4">
        <v>12017.35497</v>
      </c>
      <c r="F74" s="4">
        <v>3700.2648300000001</v>
      </c>
      <c r="G74" s="5">
        <f t="shared" si="5"/>
        <v>-0.69208991169543532</v>
      </c>
      <c r="H74" s="4">
        <v>5152.68019</v>
      </c>
      <c r="I74" s="5">
        <f t="shared" si="6"/>
        <v>-0.28187570476792967</v>
      </c>
      <c r="J74" s="4">
        <v>43281.932350000003</v>
      </c>
      <c r="K74" s="4">
        <v>32007.242340000001</v>
      </c>
      <c r="L74" s="5">
        <f t="shared" si="7"/>
        <v>-0.26049414612145894</v>
      </c>
    </row>
    <row r="75" spans="1:12" x14ac:dyDescent="0.25">
      <c r="A75" s="1" t="s">
        <v>72</v>
      </c>
      <c r="B75" s="4">
        <v>264.84046000000001</v>
      </c>
      <c r="C75" s="4">
        <v>0</v>
      </c>
      <c r="D75" s="5">
        <f t="shared" si="4"/>
        <v>-1</v>
      </c>
      <c r="E75" s="4">
        <v>5538.2913500000004</v>
      </c>
      <c r="F75" s="4">
        <v>8458.8343199999999</v>
      </c>
      <c r="G75" s="5">
        <f t="shared" si="5"/>
        <v>0.52733646271606838</v>
      </c>
      <c r="H75" s="4">
        <v>9279.9266599999992</v>
      </c>
      <c r="I75" s="5">
        <f t="shared" si="6"/>
        <v>-8.8480477279978764E-2</v>
      </c>
      <c r="J75" s="4">
        <v>27133.783360000001</v>
      </c>
      <c r="K75" s="4">
        <v>40799.352599999998</v>
      </c>
      <c r="L75" s="5">
        <f t="shared" si="7"/>
        <v>0.50363670479309075</v>
      </c>
    </row>
    <row r="76" spans="1:12" x14ac:dyDescent="0.25">
      <c r="A76" s="1" t="s">
        <v>73</v>
      </c>
      <c r="B76" s="4">
        <v>2846.1878099999999</v>
      </c>
      <c r="C76" s="4">
        <v>0</v>
      </c>
      <c r="D76" s="5">
        <f t="shared" si="4"/>
        <v>-1</v>
      </c>
      <c r="E76" s="4">
        <v>31359.978589999999</v>
      </c>
      <c r="F76" s="4">
        <v>32516.895649999999</v>
      </c>
      <c r="G76" s="5">
        <f t="shared" si="5"/>
        <v>3.6891513069110093E-2</v>
      </c>
      <c r="H76" s="4">
        <v>22201.631560000002</v>
      </c>
      <c r="I76" s="5">
        <f t="shared" si="6"/>
        <v>0.46461738913750339</v>
      </c>
      <c r="J76" s="4">
        <v>137242.46478000001</v>
      </c>
      <c r="K76" s="4">
        <v>133282.62758</v>
      </c>
      <c r="L76" s="5">
        <f t="shared" si="7"/>
        <v>-2.8852856922583214E-2</v>
      </c>
    </row>
    <row r="77" spans="1:12" x14ac:dyDescent="0.25">
      <c r="A77" s="1" t="s">
        <v>74</v>
      </c>
      <c r="B77" s="4">
        <v>65148.393510000002</v>
      </c>
      <c r="C77" s="4">
        <v>121.79888</v>
      </c>
      <c r="D77" s="5">
        <f t="shared" si="4"/>
        <v>-0.9981304392412792</v>
      </c>
      <c r="E77" s="4">
        <v>733047.09201000002</v>
      </c>
      <c r="F77" s="4">
        <v>402483.74854</v>
      </c>
      <c r="G77" s="5">
        <f t="shared" si="5"/>
        <v>-0.45094421227918957</v>
      </c>
      <c r="H77" s="4">
        <v>226083.25956999999</v>
      </c>
      <c r="I77" s="5">
        <f t="shared" si="6"/>
        <v>0.78024569048369896</v>
      </c>
      <c r="J77" s="4">
        <v>3229843.8881799998</v>
      </c>
      <c r="K77" s="4">
        <v>2313926.6717699999</v>
      </c>
      <c r="L77" s="5">
        <f t="shared" si="7"/>
        <v>-0.28357940758744049</v>
      </c>
    </row>
    <row r="78" spans="1:12" x14ac:dyDescent="0.25">
      <c r="A78" s="1" t="s">
        <v>75</v>
      </c>
      <c r="B78" s="4">
        <v>0</v>
      </c>
      <c r="C78" s="4">
        <v>0</v>
      </c>
      <c r="D78" s="5" t="str">
        <f t="shared" si="4"/>
        <v/>
      </c>
      <c r="E78" s="4">
        <v>0</v>
      </c>
      <c r="F78" s="4">
        <v>0</v>
      </c>
      <c r="G78" s="5" t="str">
        <f t="shared" si="5"/>
        <v/>
      </c>
      <c r="H78" s="4">
        <v>0</v>
      </c>
      <c r="I78" s="5" t="str">
        <f t="shared" si="6"/>
        <v/>
      </c>
      <c r="J78" s="4">
        <v>32.838560000000001</v>
      </c>
      <c r="K78" s="4">
        <v>53.024569999999997</v>
      </c>
      <c r="L78" s="5">
        <f t="shared" si="7"/>
        <v>0.61470448156070168</v>
      </c>
    </row>
    <row r="79" spans="1:12" x14ac:dyDescent="0.25">
      <c r="A79" s="1" t="s">
        <v>76</v>
      </c>
      <c r="B79" s="4">
        <v>0.45400000000000001</v>
      </c>
      <c r="C79" s="4">
        <v>0</v>
      </c>
      <c r="D79" s="5">
        <f t="shared" si="4"/>
        <v>-1</v>
      </c>
      <c r="E79" s="4">
        <v>1169.2775200000001</v>
      </c>
      <c r="F79" s="4">
        <v>123.4958</v>
      </c>
      <c r="G79" s="5">
        <f t="shared" si="5"/>
        <v>-0.89438281512501838</v>
      </c>
      <c r="H79" s="4">
        <v>339.05667999999997</v>
      </c>
      <c r="I79" s="5">
        <f t="shared" si="6"/>
        <v>-0.63576650370079713</v>
      </c>
      <c r="J79" s="4">
        <v>2867.6835500000002</v>
      </c>
      <c r="K79" s="4">
        <v>1531.6656</v>
      </c>
      <c r="L79" s="5">
        <f t="shared" si="7"/>
        <v>-0.46588751049605881</v>
      </c>
    </row>
    <row r="80" spans="1:12" x14ac:dyDescent="0.25">
      <c r="A80" s="1" t="s">
        <v>77</v>
      </c>
      <c r="B80" s="4">
        <v>41.340730000000001</v>
      </c>
      <c r="C80" s="4">
        <v>0</v>
      </c>
      <c r="D80" s="5">
        <f t="shared" si="4"/>
        <v>-1</v>
      </c>
      <c r="E80" s="4">
        <v>6751.4206199999999</v>
      </c>
      <c r="F80" s="4">
        <v>3915.5127400000001</v>
      </c>
      <c r="G80" s="5">
        <f t="shared" si="5"/>
        <v>-0.42004609690575012</v>
      </c>
      <c r="H80" s="4">
        <v>2990.3513200000002</v>
      </c>
      <c r="I80" s="5">
        <f t="shared" si="6"/>
        <v>0.30938218322788913</v>
      </c>
      <c r="J80" s="4">
        <v>35849.740010000001</v>
      </c>
      <c r="K80" s="4">
        <v>18705.0854</v>
      </c>
      <c r="L80" s="5">
        <f t="shared" si="7"/>
        <v>-0.47823651176319926</v>
      </c>
    </row>
    <row r="81" spans="1:12" x14ac:dyDescent="0.25">
      <c r="A81" s="1" t="s">
        <v>78</v>
      </c>
      <c r="B81" s="4">
        <v>51.375250000000001</v>
      </c>
      <c r="C81" s="4">
        <v>0</v>
      </c>
      <c r="D81" s="5">
        <f t="shared" si="4"/>
        <v>-1</v>
      </c>
      <c r="E81" s="4">
        <v>4953.4929400000001</v>
      </c>
      <c r="F81" s="4">
        <v>4544.4809599999999</v>
      </c>
      <c r="G81" s="5">
        <f t="shared" si="5"/>
        <v>-8.25704174719184E-2</v>
      </c>
      <c r="H81" s="4">
        <v>4455.1965300000002</v>
      </c>
      <c r="I81" s="5">
        <f t="shared" si="6"/>
        <v>2.0040514351900018E-2</v>
      </c>
      <c r="J81" s="4">
        <v>22484.610229999998</v>
      </c>
      <c r="K81" s="4">
        <v>23489.674770000001</v>
      </c>
      <c r="L81" s="5">
        <f t="shared" si="7"/>
        <v>4.4700109529094645E-2</v>
      </c>
    </row>
    <row r="82" spans="1:12" x14ac:dyDescent="0.25">
      <c r="A82" s="1" t="s">
        <v>79</v>
      </c>
      <c r="B82" s="4">
        <v>3273.3064100000001</v>
      </c>
      <c r="C82" s="4">
        <v>421.95</v>
      </c>
      <c r="D82" s="5">
        <f t="shared" si="4"/>
        <v>-0.87109364442297965</v>
      </c>
      <c r="E82" s="4">
        <v>32371.05875</v>
      </c>
      <c r="F82" s="4">
        <v>30051.45204</v>
      </c>
      <c r="G82" s="5">
        <f t="shared" si="5"/>
        <v>-7.1656807023650404E-2</v>
      </c>
      <c r="H82" s="4">
        <v>27124.66401</v>
      </c>
      <c r="I82" s="5">
        <f t="shared" si="6"/>
        <v>0.10790135608393103</v>
      </c>
      <c r="J82" s="4">
        <v>122526.14383</v>
      </c>
      <c r="K82" s="4">
        <v>177624.25023000001</v>
      </c>
      <c r="L82" s="5">
        <f t="shared" si="7"/>
        <v>0.44968448918498871</v>
      </c>
    </row>
    <row r="83" spans="1:12" x14ac:dyDescent="0.25">
      <c r="A83" s="1" t="s">
        <v>80</v>
      </c>
      <c r="B83" s="4">
        <v>50.034219999999998</v>
      </c>
      <c r="C83" s="4">
        <v>0</v>
      </c>
      <c r="D83" s="5">
        <f t="shared" si="4"/>
        <v>-1</v>
      </c>
      <c r="E83" s="4">
        <v>1177.50306</v>
      </c>
      <c r="F83" s="4">
        <v>218.67583999999999</v>
      </c>
      <c r="G83" s="5">
        <f t="shared" si="5"/>
        <v>-0.81428851658355772</v>
      </c>
      <c r="H83" s="4">
        <v>141.751</v>
      </c>
      <c r="I83" s="5">
        <f t="shared" si="6"/>
        <v>0.54267581886547522</v>
      </c>
      <c r="J83" s="4">
        <v>10035.86188</v>
      </c>
      <c r="K83" s="4">
        <v>3252.6358</v>
      </c>
      <c r="L83" s="5">
        <f t="shared" si="7"/>
        <v>-0.67589870816356834</v>
      </c>
    </row>
    <row r="84" spans="1:12" x14ac:dyDescent="0.25">
      <c r="A84" s="1" t="s">
        <v>81</v>
      </c>
      <c r="B84" s="4">
        <v>1490.6314500000001</v>
      </c>
      <c r="C84" s="4">
        <v>0</v>
      </c>
      <c r="D84" s="5">
        <f t="shared" si="4"/>
        <v>-1</v>
      </c>
      <c r="E84" s="4">
        <v>13870.322330000001</v>
      </c>
      <c r="F84" s="4">
        <v>9526.4286200000006</v>
      </c>
      <c r="G84" s="5">
        <f t="shared" si="5"/>
        <v>-0.31317900238011265</v>
      </c>
      <c r="H84" s="4">
        <v>14480.69283</v>
      </c>
      <c r="I84" s="5">
        <f t="shared" si="6"/>
        <v>-0.34212894839783703</v>
      </c>
      <c r="J84" s="4">
        <v>60498.161590000003</v>
      </c>
      <c r="K84" s="4">
        <v>59386.857499999998</v>
      </c>
      <c r="L84" s="5">
        <f t="shared" si="7"/>
        <v>-1.8369220829078881E-2</v>
      </c>
    </row>
    <row r="85" spans="1:12" x14ac:dyDescent="0.25">
      <c r="A85" s="1" t="s">
        <v>82</v>
      </c>
      <c r="B85" s="4">
        <v>37.646189999999997</v>
      </c>
      <c r="C85" s="4">
        <v>0</v>
      </c>
      <c r="D85" s="5">
        <f t="shared" si="4"/>
        <v>-1</v>
      </c>
      <c r="E85" s="4">
        <v>209.30765</v>
      </c>
      <c r="F85" s="4">
        <v>143.99206000000001</v>
      </c>
      <c r="G85" s="5">
        <f t="shared" si="5"/>
        <v>-0.31205543610087827</v>
      </c>
      <c r="H85" s="4">
        <v>391.39476999999999</v>
      </c>
      <c r="I85" s="5">
        <f t="shared" si="6"/>
        <v>-0.63210530380873509</v>
      </c>
      <c r="J85" s="4">
        <v>952.33294999999998</v>
      </c>
      <c r="K85" s="4">
        <v>1898.8664900000001</v>
      </c>
      <c r="L85" s="5">
        <f t="shared" si="7"/>
        <v>0.99391031256452922</v>
      </c>
    </row>
    <row r="86" spans="1:12" x14ac:dyDescent="0.25">
      <c r="A86" s="1" t="s">
        <v>83</v>
      </c>
      <c r="B86" s="4">
        <v>0</v>
      </c>
      <c r="C86" s="4">
        <v>0</v>
      </c>
      <c r="D86" s="5" t="str">
        <f t="shared" si="4"/>
        <v/>
      </c>
      <c r="E86" s="4">
        <v>144.73383999999999</v>
      </c>
      <c r="F86" s="4">
        <v>2.8759399999999999</v>
      </c>
      <c r="G86" s="5">
        <f t="shared" si="5"/>
        <v>-0.98012945693971776</v>
      </c>
      <c r="H86" s="4">
        <v>41.125</v>
      </c>
      <c r="I86" s="5">
        <f t="shared" si="6"/>
        <v>-0.93006832826747721</v>
      </c>
      <c r="J86" s="4">
        <v>387.31254999999999</v>
      </c>
      <c r="K86" s="4">
        <v>446.23365000000001</v>
      </c>
      <c r="L86" s="5">
        <f t="shared" si="7"/>
        <v>0.15212804232653965</v>
      </c>
    </row>
    <row r="87" spans="1:12" x14ac:dyDescent="0.25">
      <c r="A87" s="1" t="s">
        <v>84</v>
      </c>
      <c r="B87" s="4">
        <v>0</v>
      </c>
      <c r="C87" s="4">
        <v>0</v>
      </c>
      <c r="D87" s="5" t="str">
        <f t="shared" si="4"/>
        <v/>
      </c>
      <c r="E87" s="4">
        <v>0</v>
      </c>
      <c r="F87" s="4">
        <v>0</v>
      </c>
      <c r="G87" s="5" t="str">
        <f t="shared" si="5"/>
        <v/>
      </c>
      <c r="H87" s="4">
        <v>0.10256</v>
      </c>
      <c r="I87" s="5">
        <f t="shared" si="6"/>
        <v>-1</v>
      </c>
      <c r="J87" s="4">
        <v>0</v>
      </c>
      <c r="K87" s="4">
        <v>0.10256</v>
      </c>
      <c r="L87" s="5" t="str">
        <f t="shared" si="7"/>
        <v/>
      </c>
    </row>
    <row r="88" spans="1:12" x14ac:dyDescent="0.25">
      <c r="A88" s="1" t="s">
        <v>85</v>
      </c>
      <c r="B88" s="4">
        <v>6.4222999999999999</v>
      </c>
      <c r="C88" s="4">
        <v>0</v>
      </c>
      <c r="D88" s="5">
        <f t="shared" si="4"/>
        <v>-1</v>
      </c>
      <c r="E88" s="4">
        <v>223.08131</v>
      </c>
      <c r="F88" s="4">
        <v>207.72879</v>
      </c>
      <c r="G88" s="5">
        <f t="shared" si="5"/>
        <v>-6.8820287992750306E-2</v>
      </c>
      <c r="H88" s="4">
        <v>80.222650000000002</v>
      </c>
      <c r="I88" s="5">
        <f t="shared" si="6"/>
        <v>1.5894032421018252</v>
      </c>
      <c r="J88" s="4">
        <v>418.67890999999997</v>
      </c>
      <c r="K88" s="4">
        <v>576.28224999999998</v>
      </c>
      <c r="L88" s="5">
        <f t="shared" si="7"/>
        <v>0.37643009054361021</v>
      </c>
    </row>
    <row r="89" spans="1:12" x14ac:dyDescent="0.25">
      <c r="A89" s="1" t="s">
        <v>86</v>
      </c>
      <c r="B89" s="4">
        <v>294.99180000000001</v>
      </c>
      <c r="C89" s="4">
        <v>0</v>
      </c>
      <c r="D89" s="5">
        <f t="shared" si="4"/>
        <v>-1</v>
      </c>
      <c r="E89" s="4">
        <v>3733.4485500000001</v>
      </c>
      <c r="F89" s="4">
        <v>3176.1543000000001</v>
      </c>
      <c r="G89" s="5">
        <f t="shared" si="5"/>
        <v>-0.14927063880390157</v>
      </c>
      <c r="H89" s="4">
        <v>5451.0334300000004</v>
      </c>
      <c r="I89" s="5">
        <f t="shared" si="6"/>
        <v>-0.41732988051038244</v>
      </c>
      <c r="J89" s="4">
        <v>21828.373739999999</v>
      </c>
      <c r="K89" s="4">
        <v>23361.900870000001</v>
      </c>
      <c r="L89" s="5">
        <f t="shared" si="7"/>
        <v>7.0253842465132887E-2</v>
      </c>
    </row>
    <row r="90" spans="1:12" x14ac:dyDescent="0.25">
      <c r="A90" s="1" t="s">
        <v>87</v>
      </c>
      <c r="B90" s="4">
        <v>50.811219999999999</v>
      </c>
      <c r="C90" s="4">
        <v>0</v>
      </c>
      <c r="D90" s="5">
        <f t="shared" si="4"/>
        <v>-1</v>
      </c>
      <c r="E90" s="4">
        <v>2783.1277700000001</v>
      </c>
      <c r="F90" s="4">
        <v>1416.9369099999999</v>
      </c>
      <c r="G90" s="5">
        <f t="shared" si="5"/>
        <v>-0.49088326979684449</v>
      </c>
      <c r="H90" s="4">
        <v>1520.64707</v>
      </c>
      <c r="I90" s="5">
        <f t="shared" si="6"/>
        <v>-6.820133484359403E-2</v>
      </c>
      <c r="J90" s="4">
        <v>13124.47752</v>
      </c>
      <c r="K90" s="4">
        <v>7901.0313699999997</v>
      </c>
      <c r="L90" s="5">
        <f t="shared" si="7"/>
        <v>-0.39799269281692518</v>
      </c>
    </row>
    <row r="91" spans="1:12" x14ac:dyDescent="0.25">
      <c r="A91" s="1" t="s">
        <v>88</v>
      </c>
      <c r="B91" s="4">
        <v>3620.7729899999999</v>
      </c>
      <c r="C91" s="4">
        <v>30.366240000000001</v>
      </c>
      <c r="D91" s="5">
        <f t="shared" si="4"/>
        <v>-0.99161332674435354</v>
      </c>
      <c r="E91" s="4">
        <v>62859.45796</v>
      </c>
      <c r="F91" s="4">
        <v>20579.4555</v>
      </c>
      <c r="G91" s="5">
        <f t="shared" si="5"/>
        <v>-0.67261162969150101</v>
      </c>
      <c r="H91" s="4">
        <v>18982.49379</v>
      </c>
      <c r="I91" s="5">
        <f t="shared" si="6"/>
        <v>8.4128130248159572E-2</v>
      </c>
      <c r="J91" s="4">
        <v>237653.58003000001</v>
      </c>
      <c r="K91" s="4">
        <v>204000.81609000001</v>
      </c>
      <c r="L91" s="5">
        <f t="shared" si="7"/>
        <v>-0.14160427937063635</v>
      </c>
    </row>
    <row r="92" spans="1:12" x14ac:dyDescent="0.25">
      <c r="A92" s="1" t="s">
        <v>89</v>
      </c>
      <c r="B92" s="4">
        <v>0</v>
      </c>
      <c r="C92" s="4">
        <v>0</v>
      </c>
      <c r="D92" s="5" t="str">
        <f t="shared" si="4"/>
        <v/>
      </c>
      <c r="E92" s="4">
        <v>0</v>
      </c>
      <c r="F92" s="4">
        <v>0</v>
      </c>
      <c r="G92" s="5" t="str">
        <f t="shared" si="5"/>
        <v/>
      </c>
      <c r="H92" s="4">
        <v>4.3702500000000004</v>
      </c>
      <c r="I92" s="5">
        <f t="shared" si="6"/>
        <v>-1</v>
      </c>
      <c r="J92" s="4">
        <v>59.907879999999999</v>
      </c>
      <c r="K92" s="4">
        <v>209.79423</v>
      </c>
      <c r="L92" s="5">
        <f t="shared" si="7"/>
        <v>2.5019471562004867</v>
      </c>
    </row>
    <row r="93" spans="1:12" x14ac:dyDescent="0.25">
      <c r="A93" s="1" t="s">
        <v>90</v>
      </c>
      <c r="B93" s="4">
        <v>1727.1705999999999</v>
      </c>
      <c r="C93" s="4">
        <v>0</v>
      </c>
      <c r="D93" s="5">
        <f t="shared" si="4"/>
        <v>-1</v>
      </c>
      <c r="E93" s="4">
        <v>56331.986250000002</v>
      </c>
      <c r="F93" s="4">
        <v>34015.65165</v>
      </c>
      <c r="G93" s="5">
        <f t="shared" si="5"/>
        <v>-0.39615742468161241</v>
      </c>
      <c r="H93" s="4">
        <v>38181.722430000002</v>
      </c>
      <c r="I93" s="5">
        <f t="shared" si="6"/>
        <v>-0.10911165120006872</v>
      </c>
      <c r="J93" s="4">
        <v>231433.87320999999</v>
      </c>
      <c r="K93" s="4">
        <v>172921.04227999999</v>
      </c>
      <c r="L93" s="5">
        <f t="shared" si="7"/>
        <v>-0.25282742806151903</v>
      </c>
    </row>
    <row r="94" spans="1:12" x14ac:dyDescent="0.25">
      <c r="A94" s="1" t="s">
        <v>91</v>
      </c>
      <c r="B94" s="4">
        <v>0</v>
      </c>
      <c r="C94" s="4">
        <v>0</v>
      </c>
      <c r="D94" s="5" t="str">
        <f t="shared" si="4"/>
        <v/>
      </c>
      <c r="E94" s="4">
        <v>118.93675</v>
      </c>
      <c r="F94" s="4">
        <v>740.78435000000002</v>
      </c>
      <c r="G94" s="5">
        <f t="shared" si="5"/>
        <v>5.228389038711752</v>
      </c>
      <c r="H94" s="4">
        <v>364.01339000000002</v>
      </c>
      <c r="I94" s="5">
        <f t="shared" si="6"/>
        <v>1.0350469800025763</v>
      </c>
      <c r="J94" s="4">
        <v>1086.3895399999999</v>
      </c>
      <c r="K94" s="4">
        <v>2678.78604</v>
      </c>
      <c r="L94" s="5">
        <f t="shared" si="7"/>
        <v>1.4657693593036623</v>
      </c>
    </row>
    <row r="95" spans="1:12" x14ac:dyDescent="0.25">
      <c r="A95" s="1" t="s">
        <v>92</v>
      </c>
      <c r="B95" s="4">
        <v>12233.753849999999</v>
      </c>
      <c r="C95" s="4">
        <v>0</v>
      </c>
      <c r="D95" s="5">
        <f t="shared" si="4"/>
        <v>-1</v>
      </c>
      <c r="E95" s="4">
        <v>131151.18612</v>
      </c>
      <c r="F95" s="4">
        <v>79473.004660000006</v>
      </c>
      <c r="G95" s="5">
        <f t="shared" si="5"/>
        <v>-0.39403518175364249</v>
      </c>
      <c r="H95" s="4">
        <v>66847.067479999998</v>
      </c>
      <c r="I95" s="5">
        <f t="shared" si="6"/>
        <v>0.1888779516585013</v>
      </c>
      <c r="J95" s="4">
        <v>550725.43162000005</v>
      </c>
      <c r="K95" s="4">
        <v>478137.62286</v>
      </c>
      <c r="L95" s="5">
        <f t="shared" si="7"/>
        <v>-0.13180398905218083</v>
      </c>
    </row>
    <row r="96" spans="1:12" x14ac:dyDescent="0.25">
      <c r="A96" s="1" t="s">
        <v>93</v>
      </c>
      <c r="B96" s="4">
        <v>237.74168</v>
      </c>
      <c r="C96" s="4">
        <v>0</v>
      </c>
      <c r="D96" s="5">
        <f t="shared" si="4"/>
        <v>-1</v>
      </c>
      <c r="E96" s="4">
        <v>16085.96343</v>
      </c>
      <c r="F96" s="4">
        <v>11908.304099999999</v>
      </c>
      <c r="G96" s="5">
        <f t="shared" si="5"/>
        <v>-0.25970836923629637</v>
      </c>
      <c r="H96" s="4">
        <v>7526.4158399999997</v>
      </c>
      <c r="I96" s="5">
        <f t="shared" si="6"/>
        <v>0.58220119020157668</v>
      </c>
      <c r="J96" s="4">
        <v>66207.795169999998</v>
      </c>
      <c r="K96" s="4">
        <v>48660.986100000002</v>
      </c>
      <c r="L96" s="5">
        <f t="shared" si="7"/>
        <v>-0.2650263314908089</v>
      </c>
    </row>
    <row r="97" spans="1:12" x14ac:dyDescent="0.25">
      <c r="A97" s="1" t="s">
        <v>94</v>
      </c>
      <c r="B97" s="4">
        <v>2922.1289299999999</v>
      </c>
      <c r="C97" s="4">
        <v>6.5930900000000001</v>
      </c>
      <c r="D97" s="5">
        <f t="shared" si="4"/>
        <v>-0.99774373747430778</v>
      </c>
      <c r="E97" s="4">
        <v>41998.45996</v>
      </c>
      <c r="F97" s="4">
        <v>21147.583439999999</v>
      </c>
      <c r="G97" s="5">
        <f t="shared" si="5"/>
        <v>-0.49646764523886611</v>
      </c>
      <c r="H97" s="4">
        <v>19357.159070000002</v>
      </c>
      <c r="I97" s="5">
        <f t="shared" si="6"/>
        <v>9.2494170426838274E-2</v>
      </c>
      <c r="J97" s="4">
        <v>189188.99295000001</v>
      </c>
      <c r="K97" s="4">
        <v>163238.88216000001</v>
      </c>
      <c r="L97" s="5">
        <f t="shared" si="7"/>
        <v>-0.13716501359494127</v>
      </c>
    </row>
    <row r="98" spans="1:12" x14ac:dyDescent="0.25">
      <c r="A98" s="1" t="s">
        <v>95</v>
      </c>
      <c r="B98" s="4">
        <v>6954.8634899999997</v>
      </c>
      <c r="C98" s="4">
        <v>0</v>
      </c>
      <c r="D98" s="5">
        <f t="shared" si="4"/>
        <v>-1</v>
      </c>
      <c r="E98" s="4">
        <v>124924.78028000001</v>
      </c>
      <c r="F98" s="4">
        <v>47253.928319999999</v>
      </c>
      <c r="G98" s="5">
        <f t="shared" si="5"/>
        <v>-0.62174095312325173</v>
      </c>
      <c r="H98" s="4">
        <v>33523.084349999997</v>
      </c>
      <c r="I98" s="5">
        <f t="shared" si="6"/>
        <v>0.4095936945014429</v>
      </c>
      <c r="J98" s="4">
        <v>465744.24127</v>
      </c>
      <c r="K98" s="4">
        <v>315419.76887999999</v>
      </c>
      <c r="L98" s="5">
        <f t="shared" si="7"/>
        <v>-0.32276184882091608</v>
      </c>
    </row>
    <row r="99" spans="1:12" x14ac:dyDescent="0.25">
      <c r="A99" s="1" t="s">
        <v>96</v>
      </c>
      <c r="B99" s="4">
        <v>41984.690369999997</v>
      </c>
      <c r="C99" s="4">
        <v>137.71666999999999</v>
      </c>
      <c r="D99" s="5">
        <f t="shared" si="4"/>
        <v>-0.99671983599768532</v>
      </c>
      <c r="E99" s="4">
        <v>507072.96510999999</v>
      </c>
      <c r="F99" s="4">
        <v>308257.83928000001</v>
      </c>
      <c r="G99" s="5">
        <f t="shared" si="5"/>
        <v>-0.39208386072578483</v>
      </c>
      <c r="H99" s="4">
        <v>264833.14127999998</v>
      </c>
      <c r="I99" s="5">
        <f t="shared" si="6"/>
        <v>0.16397002954433271</v>
      </c>
      <c r="J99" s="4">
        <v>2056250.8084799999</v>
      </c>
      <c r="K99" s="4">
        <v>1925494.0746599999</v>
      </c>
      <c r="L99" s="5">
        <f t="shared" si="7"/>
        <v>-6.358987594351706E-2</v>
      </c>
    </row>
    <row r="100" spans="1:12" x14ac:dyDescent="0.25">
      <c r="A100" s="1" t="s">
        <v>97</v>
      </c>
      <c r="B100" s="4">
        <v>33.951500000000003</v>
      </c>
      <c r="C100" s="4">
        <v>0</v>
      </c>
      <c r="D100" s="5">
        <f t="shared" si="4"/>
        <v>-1</v>
      </c>
      <c r="E100" s="4">
        <v>1628.1350600000001</v>
      </c>
      <c r="F100" s="4">
        <v>1189.51523</v>
      </c>
      <c r="G100" s="5">
        <f t="shared" si="5"/>
        <v>-0.26940015037818799</v>
      </c>
      <c r="H100" s="4">
        <v>1031.4346499999999</v>
      </c>
      <c r="I100" s="5">
        <f t="shared" si="6"/>
        <v>0.15326281698990818</v>
      </c>
      <c r="J100" s="4">
        <v>6406.3139600000004</v>
      </c>
      <c r="K100" s="4">
        <v>8926.2774800000007</v>
      </c>
      <c r="L100" s="5">
        <f t="shared" si="7"/>
        <v>0.39335623195089231</v>
      </c>
    </row>
    <row r="101" spans="1:12" x14ac:dyDescent="0.25">
      <c r="A101" s="1" t="s">
        <v>98</v>
      </c>
      <c r="B101" s="4">
        <v>6093.4240200000004</v>
      </c>
      <c r="C101" s="4">
        <v>20.077999999999999</v>
      </c>
      <c r="D101" s="5">
        <f t="shared" si="4"/>
        <v>-0.99670497245323819</v>
      </c>
      <c r="E101" s="4">
        <v>70664.684160000004</v>
      </c>
      <c r="F101" s="4">
        <v>17764.999619999999</v>
      </c>
      <c r="G101" s="5">
        <f t="shared" si="5"/>
        <v>-0.748601443122901</v>
      </c>
      <c r="H101" s="4">
        <v>64183.991260000003</v>
      </c>
      <c r="I101" s="5">
        <f t="shared" si="6"/>
        <v>-0.72321759256079021</v>
      </c>
      <c r="J101" s="4">
        <v>246602.8996</v>
      </c>
      <c r="K101" s="4">
        <v>196575.42777000001</v>
      </c>
      <c r="L101" s="5">
        <f t="shared" si="7"/>
        <v>-0.20286651905207365</v>
      </c>
    </row>
    <row r="102" spans="1:12" x14ac:dyDescent="0.25">
      <c r="A102" s="1" t="s">
        <v>99</v>
      </c>
      <c r="B102" s="4">
        <v>31027.067609999998</v>
      </c>
      <c r="C102" s="4">
        <v>119.04416999999999</v>
      </c>
      <c r="D102" s="5">
        <f t="shared" si="4"/>
        <v>-0.99616321556724774</v>
      </c>
      <c r="E102" s="4">
        <v>659134.35517999995</v>
      </c>
      <c r="F102" s="4">
        <v>504555.34545999998</v>
      </c>
      <c r="G102" s="5">
        <f t="shared" si="5"/>
        <v>-0.2345182109006998</v>
      </c>
      <c r="H102" s="4">
        <v>460754.71914</v>
      </c>
      <c r="I102" s="5">
        <f t="shared" si="6"/>
        <v>9.5062783950979224E-2</v>
      </c>
      <c r="J102" s="4">
        <v>3037029.7798299999</v>
      </c>
      <c r="K102" s="4">
        <v>2591376.6817700001</v>
      </c>
      <c r="L102" s="5">
        <f t="shared" si="7"/>
        <v>-0.14673978537179355</v>
      </c>
    </row>
    <row r="103" spans="1:12" x14ac:dyDescent="0.25">
      <c r="A103" s="1" t="s">
        <v>100</v>
      </c>
      <c r="B103" s="4">
        <v>15838.397849999999</v>
      </c>
      <c r="C103" s="4">
        <v>0</v>
      </c>
      <c r="D103" s="5">
        <f t="shared" si="4"/>
        <v>-1</v>
      </c>
      <c r="E103" s="4">
        <v>220617.59768000001</v>
      </c>
      <c r="F103" s="4">
        <v>45153.734210000002</v>
      </c>
      <c r="G103" s="5">
        <f t="shared" si="5"/>
        <v>-0.79533031505721363</v>
      </c>
      <c r="H103" s="4">
        <v>55853.882570000002</v>
      </c>
      <c r="I103" s="5">
        <f t="shared" si="6"/>
        <v>-0.19157394021068852</v>
      </c>
      <c r="J103" s="4">
        <v>1013218.89844</v>
      </c>
      <c r="K103" s="4">
        <v>474811.78771</v>
      </c>
      <c r="L103" s="5">
        <f t="shared" si="7"/>
        <v>-0.53138281526228659</v>
      </c>
    </row>
    <row r="104" spans="1:12" x14ac:dyDescent="0.25">
      <c r="A104" s="1" t="s">
        <v>101</v>
      </c>
      <c r="B104" s="4">
        <v>5907.7864499999996</v>
      </c>
      <c r="C104" s="4">
        <v>0</v>
      </c>
      <c r="D104" s="5">
        <f t="shared" si="4"/>
        <v>-1</v>
      </c>
      <c r="E104" s="4">
        <v>61386.651570000002</v>
      </c>
      <c r="F104" s="4">
        <v>31778.38507</v>
      </c>
      <c r="G104" s="5">
        <f t="shared" si="5"/>
        <v>-0.48232418193126736</v>
      </c>
      <c r="H104" s="4">
        <v>23462.51712</v>
      </c>
      <c r="I104" s="5">
        <f t="shared" si="6"/>
        <v>0.354432046121401</v>
      </c>
      <c r="J104" s="4">
        <v>261541.22406000001</v>
      </c>
      <c r="K104" s="4">
        <v>196653.28234000001</v>
      </c>
      <c r="L104" s="5">
        <f t="shared" si="7"/>
        <v>-0.24809833307621942</v>
      </c>
    </row>
    <row r="105" spans="1:12" x14ac:dyDescent="0.25">
      <c r="A105" s="1" t="s">
        <v>102</v>
      </c>
      <c r="B105" s="4">
        <v>70893.837390000001</v>
      </c>
      <c r="C105" s="4">
        <v>32.707590000000003</v>
      </c>
      <c r="D105" s="5">
        <f t="shared" si="4"/>
        <v>-0.99953863987048597</v>
      </c>
      <c r="E105" s="4">
        <v>732870.16353000002</v>
      </c>
      <c r="F105" s="4">
        <v>254842.08973000001</v>
      </c>
      <c r="G105" s="5">
        <f t="shared" si="5"/>
        <v>-0.65226843387578015</v>
      </c>
      <c r="H105" s="4">
        <v>289836.61408000003</v>
      </c>
      <c r="I105" s="5">
        <f t="shared" si="6"/>
        <v>-0.12073879782607766</v>
      </c>
      <c r="J105" s="4">
        <v>3528343.83831</v>
      </c>
      <c r="K105" s="4">
        <v>2224440.0285899998</v>
      </c>
      <c r="L105" s="5">
        <f t="shared" si="7"/>
        <v>-0.36955123124977007</v>
      </c>
    </row>
    <row r="106" spans="1:12" x14ac:dyDescent="0.25">
      <c r="A106" s="1" t="s">
        <v>103</v>
      </c>
      <c r="B106" s="4">
        <v>47470.142440000003</v>
      </c>
      <c r="C106" s="4">
        <v>3826.7627000000002</v>
      </c>
      <c r="D106" s="5">
        <f t="shared" si="4"/>
        <v>-0.919385902310345</v>
      </c>
      <c r="E106" s="4">
        <v>404459.33726</v>
      </c>
      <c r="F106" s="4">
        <v>259745.34398999999</v>
      </c>
      <c r="G106" s="5">
        <f t="shared" si="5"/>
        <v>-0.35779614892899114</v>
      </c>
      <c r="H106" s="4">
        <v>240916.43304</v>
      </c>
      <c r="I106" s="5">
        <f t="shared" si="6"/>
        <v>7.8155361643071464E-2</v>
      </c>
      <c r="J106" s="4">
        <v>1851842.83063</v>
      </c>
      <c r="K106" s="4">
        <v>1632387.368</v>
      </c>
      <c r="L106" s="5">
        <f t="shared" si="7"/>
        <v>-0.11850652711998289</v>
      </c>
    </row>
    <row r="107" spans="1:12" x14ac:dyDescent="0.25">
      <c r="A107" s="1" t="s">
        <v>104</v>
      </c>
      <c r="B107" s="4">
        <v>649.55795999999998</v>
      </c>
      <c r="C107" s="4">
        <v>0</v>
      </c>
      <c r="D107" s="5">
        <f t="shared" si="4"/>
        <v>-1</v>
      </c>
      <c r="E107" s="4">
        <v>14516.22883</v>
      </c>
      <c r="F107" s="4">
        <v>9466.8321699999997</v>
      </c>
      <c r="G107" s="5">
        <f t="shared" si="5"/>
        <v>-0.34784493404820493</v>
      </c>
      <c r="H107" s="4">
        <v>13435.106540000001</v>
      </c>
      <c r="I107" s="5">
        <f t="shared" si="6"/>
        <v>-0.29536605148499262</v>
      </c>
      <c r="J107" s="4">
        <v>76934.151679999995</v>
      </c>
      <c r="K107" s="4">
        <v>72332.375679999997</v>
      </c>
      <c r="L107" s="5">
        <f t="shared" si="7"/>
        <v>-5.9814476399774108E-2</v>
      </c>
    </row>
    <row r="108" spans="1:12" x14ac:dyDescent="0.25">
      <c r="A108" s="1" t="s">
        <v>105</v>
      </c>
      <c r="B108" s="4">
        <v>7768.6747999999998</v>
      </c>
      <c r="C108" s="4">
        <v>448.14818000000002</v>
      </c>
      <c r="D108" s="5">
        <f t="shared" si="4"/>
        <v>-0.94231343291651237</v>
      </c>
      <c r="E108" s="4">
        <v>123792.48467999999</v>
      </c>
      <c r="F108" s="4">
        <v>71702.837570000003</v>
      </c>
      <c r="G108" s="5">
        <f t="shared" si="5"/>
        <v>-0.42078198240103371</v>
      </c>
      <c r="H108" s="4">
        <v>71407.976599999995</v>
      </c>
      <c r="I108" s="5">
        <f t="shared" si="6"/>
        <v>4.1292441550571102E-3</v>
      </c>
      <c r="J108" s="4">
        <v>591706.06749000004</v>
      </c>
      <c r="K108" s="4">
        <v>462277.35567999998</v>
      </c>
      <c r="L108" s="5">
        <f t="shared" si="7"/>
        <v>-0.21873818593585304</v>
      </c>
    </row>
    <row r="109" spans="1:12" x14ac:dyDescent="0.25">
      <c r="A109" s="1" t="s">
        <v>106</v>
      </c>
      <c r="B109" s="4">
        <v>6270.2982199999997</v>
      </c>
      <c r="C109" s="4">
        <v>10.336370000000001</v>
      </c>
      <c r="D109" s="5">
        <f t="shared" si="4"/>
        <v>-0.99835153454631065</v>
      </c>
      <c r="E109" s="4">
        <v>90241.418350000007</v>
      </c>
      <c r="F109" s="4">
        <v>137657.70259999999</v>
      </c>
      <c r="G109" s="5">
        <f t="shared" si="5"/>
        <v>0.52543815375437286</v>
      </c>
      <c r="H109" s="4">
        <v>62499.792000000001</v>
      </c>
      <c r="I109" s="5">
        <f t="shared" si="6"/>
        <v>1.2025305716217423</v>
      </c>
      <c r="J109" s="4">
        <v>335144.74404999998</v>
      </c>
      <c r="K109" s="4">
        <v>427805.15639000002</v>
      </c>
      <c r="L109" s="5">
        <f t="shared" si="7"/>
        <v>0.27647878710631391</v>
      </c>
    </row>
    <row r="110" spans="1:12" x14ac:dyDescent="0.25">
      <c r="A110" s="1" t="s">
        <v>107</v>
      </c>
      <c r="B110" s="4">
        <v>92658.851150000002</v>
      </c>
      <c r="C110" s="4">
        <v>345.85455000000002</v>
      </c>
      <c r="D110" s="5">
        <f t="shared" si="4"/>
        <v>-0.99626744185031912</v>
      </c>
      <c r="E110" s="4">
        <v>854496.27249</v>
      </c>
      <c r="F110" s="4">
        <v>373588.16496000002</v>
      </c>
      <c r="G110" s="5">
        <f t="shared" si="5"/>
        <v>-0.56279719761519265</v>
      </c>
      <c r="H110" s="4">
        <v>379312.61008000001</v>
      </c>
      <c r="I110" s="5">
        <f t="shared" si="6"/>
        <v>-1.5091628825080861E-2</v>
      </c>
      <c r="J110" s="4">
        <v>4034358.99394</v>
      </c>
      <c r="K110" s="4">
        <v>2823803.7724600001</v>
      </c>
      <c r="L110" s="5">
        <f t="shared" si="7"/>
        <v>-0.30006135381069743</v>
      </c>
    </row>
    <row r="111" spans="1:12" x14ac:dyDescent="0.25">
      <c r="A111" s="1" t="s">
        <v>108</v>
      </c>
      <c r="B111" s="4">
        <v>10.71556</v>
      </c>
      <c r="C111" s="4">
        <v>0</v>
      </c>
      <c r="D111" s="5">
        <f t="shared" si="4"/>
        <v>-1</v>
      </c>
      <c r="E111" s="4">
        <v>1850.63546</v>
      </c>
      <c r="F111" s="4">
        <v>684.81546000000003</v>
      </c>
      <c r="G111" s="5">
        <f t="shared" si="5"/>
        <v>-0.62995658799275356</v>
      </c>
      <c r="H111" s="4">
        <v>3048.88643</v>
      </c>
      <c r="I111" s="5">
        <f t="shared" si="6"/>
        <v>-0.77538833415976072</v>
      </c>
      <c r="J111" s="4">
        <v>8566.6558800000003</v>
      </c>
      <c r="K111" s="4">
        <v>8246.0773800000006</v>
      </c>
      <c r="L111" s="5">
        <f t="shared" si="7"/>
        <v>-3.742166190525209E-2</v>
      </c>
    </row>
    <row r="112" spans="1:12" x14ac:dyDescent="0.25">
      <c r="A112" s="1" t="s">
        <v>109</v>
      </c>
      <c r="B112" s="4">
        <v>520.48684000000003</v>
      </c>
      <c r="C112" s="4">
        <v>0</v>
      </c>
      <c r="D112" s="5">
        <f t="shared" si="4"/>
        <v>-1</v>
      </c>
      <c r="E112" s="4">
        <v>6370.9332199999999</v>
      </c>
      <c r="F112" s="4">
        <v>8255.3533700000007</v>
      </c>
      <c r="G112" s="5">
        <f t="shared" si="5"/>
        <v>0.29578400603608923</v>
      </c>
      <c r="H112" s="4">
        <v>8914.3036200000006</v>
      </c>
      <c r="I112" s="5">
        <f t="shared" si="6"/>
        <v>-7.392055264099251E-2</v>
      </c>
      <c r="J112" s="4">
        <v>22554.16347</v>
      </c>
      <c r="K112" s="4">
        <v>38858.601260000003</v>
      </c>
      <c r="L112" s="5">
        <f t="shared" si="7"/>
        <v>0.72290146392204035</v>
      </c>
    </row>
    <row r="113" spans="1:12" x14ac:dyDescent="0.25">
      <c r="A113" s="1" t="s">
        <v>110</v>
      </c>
      <c r="B113" s="4">
        <v>498.28372999999999</v>
      </c>
      <c r="C113" s="4">
        <v>0</v>
      </c>
      <c r="D113" s="5">
        <f t="shared" si="4"/>
        <v>-1</v>
      </c>
      <c r="E113" s="4">
        <v>10256.028910000001</v>
      </c>
      <c r="F113" s="4">
        <v>1379.9564600000001</v>
      </c>
      <c r="G113" s="5">
        <f t="shared" si="5"/>
        <v>-0.86544924238127952</v>
      </c>
      <c r="H113" s="4">
        <v>9393.4009000000005</v>
      </c>
      <c r="I113" s="5">
        <f t="shared" si="6"/>
        <v>-0.85309298786555576</v>
      </c>
      <c r="J113" s="4">
        <v>44015.806989999997</v>
      </c>
      <c r="K113" s="4">
        <v>27651.018260000001</v>
      </c>
      <c r="L113" s="5">
        <f t="shared" si="7"/>
        <v>-0.37179344987853868</v>
      </c>
    </row>
    <row r="114" spans="1:12" x14ac:dyDescent="0.25">
      <c r="A114" s="1" t="s">
        <v>111</v>
      </c>
      <c r="B114" s="4">
        <v>3789.2069999999999</v>
      </c>
      <c r="C114" s="4">
        <v>112.6944</v>
      </c>
      <c r="D114" s="5">
        <f t="shared" si="4"/>
        <v>-0.97025910698465401</v>
      </c>
      <c r="E114" s="4">
        <v>41583.006580000001</v>
      </c>
      <c r="F114" s="4">
        <v>19757.446769999999</v>
      </c>
      <c r="G114" s="5">
        <f t="shared" si="5"/>
        <v>-0.52486728606337341</v>
      </c>
      <c r="H114" s="4">
        <v>29478.38912</v>
      </c>
      <c r="I114" s="5">
        <f t="shared" si="6"/>
        <v>-0.32976504619801972</v>
      </c>
      <c r="J114" s="4">
        <v>226088.82769999999</v>
      </c>
      <c r="K114" s="4">
        <v>163549.82378999999</v>
      </c>
      <c r="L114" s="5">
        <f t="shared" si="7"/>
        <v>-0.27661253564012356</v>
      </c>
    </row>
    <row r="115" spans="1:12" x14ac:dyDescent="0.25">
      <c r="A115" s="1" t="s">
        <v>112</v>
      </c>
      <c r="B115" s="4">
        <v>80.722350000000006</v>
      </c>
      <c r="C115" s="4">
        <v>0</v>
      </c>
      <c r="D115" s="5">
        <f t="shared" si="4"/>
        <v>-1</v>
      </c>
      <c r="E115" s="4">
        <v>2721.78548</v>
      </c>
      <c r="F115" s="4">
        <v>525.22969000000001</v>
      </c>
      <c r="G115" s="5">
        <f t="shared" si="5"/>
        <v>-0.8070275215076832</v>
      </c>
      <c r="H115" s="4">
        <v>1891.1156900000001</v>
      </c>
      <c r="I115" s="5">
        <f t="shared" si="6"/>
        <v>-0.72226464368237564</v>
      </c>
      <c r="J115" s="4">
        <v>7139.2043999999996</v>
      </c>
      <c r="K115" s="4">
        <v>11390.69376</v>
      </c>
      <c r="L115" s="5">
        <f t="shared" si="7"/>
        <v>0.59551304624364043</v>
      </c>
    </row>
    <row r="116" spans="1:12" x14ac:dyDescent="0.25">
      <c r="A116" s="1" t="s">
        <v>113</v>
      </c>
      <c r="B116" s="4">
        <v>965.11648000000002</v>
      </c>
      <c r="C116" s="4">
        <v>0</v>
      </c>
      <c r="D116" s="5">
        <f t="shared" si="4"/>
        <v>-1</v>
      </c>
      <c r="E116" s="4">
        <v>12829.58388</v>
      </c>
      <c r="F116" s="4">
        <v>10787.08517</v>
      </c>
      <c r="G116" s="5">
        <f t="shared" si="5"/>
        <v>-0.15920225699479196</v>
      </c>
      <c r="H116" s="4">
        <v>12213.274289999999</v>
      </c>
      <c r="I116" s="5">
        <f t="shared" si="6"/>
        <v>-0.11677369116058711</v>
      </c>
      <c r="J116" s="4">
        <v>72852.994940000004</v>
      </c>
      <c r="K116" s="4">
        <v>65844.179130000004</v>
      </c>
      <c r="L116" s="5">
        <f t="shared" si="7"/>
        <v>-9.62049098430654E-2</v>
      </c>
    </row>
    <row r="117" spans="1:12" x14ac:dyDescent="0.25">
      <c r="A117" s="1" t="s">
        <v>114</v>
      </c>
      <c r="B117" s="4">
        <v>10429.847400000001</v>
      </c>
      <c r="C117" s="4">
        <v>152.94782000000001</v>
      </c>
      <c r="D117" s="5">
        <f t="shared" si="4"/>
        <v>-0.98533556492878316</v>
      </c>
      <c r="E117" s="4">
        <v>91121.993229999993</v>
      </c>
      <c r="F117" s="4">
        <v>93540.392250000004</v>
      </c>
      <c r="G117" s="5">
        <f t="shared" si="5"/>
        <v>2.6540233968497029E-2</v>
      </c>
      <c r="H117" s="4">
        <v>56794.000119999997</v>
      </c>
      <c r="I117" s="5">
        <f t="shared" si="6"/>
        <v>0.64701186837269042</v>
      </c>
      <c r="J117" s="4">
        <v>421741.21473000001</v>
      </c>
      <c r="K117" s="4">
        <v>384456.73923000001</v>
      </c>
      <c r="L117" s="5">
        <f t="shared" si="7"/>
        <v>-8.8406051383594586E-2</v>
      </c>
    </row>
    <row r="118" spans="1:12" x14ac:dyDescent="0.25">
      <c r="A118" s="1" t="s">
        <v>115</v>
      </c>
      <c r="B118" s="4">
        <v>876.68221000000005</v>
      </c>
      <c r="C118" s="4">
        <v>0</v>
      </c>
      <c r="D118" s="5">
        <f t="shared" si="4"/>
        <v>-1</v>
      </c>
      <c r="E118" s="4">
        <v>9111.1672799999997</v>
      </c>
      <c r="F118" s="4">
        <v>6944.9835899999998</v>
      </c>
      <c r="G118" s="5">
        <f t="shared" si="5"/>
        <v>-0.23775040271239534</v>
      </c>
      <c r="H118" s="4">
        <v>6725.6630100000002</v>
      </c>
      <c r="I118" s="5">
        <f t="shared" si="6"/>
        <v>3.2609510716475665E-2</v>
      </c>
      <c r="J118" s="4">
        <v>51361.839650000002</v>
      </c>
      <c r="K118" s="4">
        <v>43778.443180000002</v>
      </c>
      <c r="L118" s="5">
        <f t="shared" si="7"/>
        <v>-0.14764651191772493</v>
      </c>
    </row>
    <row r="119" spans="1:12" x14ac:dyDescent="0.25">
      <c r="A119" s="1" t="s">
        <v>116</v>
      </c>
      <c r="B119" s="4">
        <v>6506.5808999999999</v>
      </c>
      <c r="C119" s="4">
        <v>0</v>
      </c>
      <c r="D119" s="5">
        <f t="shared" si="4"/>
        <v>-1</v>
      </c>
      <c r="E119" s="4">
        <v>92224.468139999997</v>
      </c>
      <c r="F119" s="4">
        <v>49015.318469999998</v>
      </c>
      <c r="G119" s="5">
        <f t="shared" si="5"/>
        <v>-0.46852153817148601</v>
      </c>
      <c r="H119" s="4">
        <v>67352.468059999999</v>
      </c>
      <c r="I119" s="5">
        <f t="shared" si="6"/>
        <v>-0.27225653518241688</v>
      </c>
      <c r="J119" s="4">
        <v>522317.19494999998</v>
      </c>
      <c r="K119" s="4">
        <v>354997.72008</v>
      </c>
      <c r="L119" s="5">
        <f t="shared" si="7"/>
        <v>-0.32034073641021343</v>
      </c>
    </row>
    <row r="120" spans="1:12" x14ac:dyDescent="0.25">
      <c r="A120" s="1" t="s">
        <v>117</v>
      </c>
      <c r="B120" s="4">
        <v>666.13552000000004</v>
      </c>
      <c r="C120" s="4">
        <v>0</v>
      </c>
      <c r="D120" s="5">
        <f t="shared" si="4"/>
        <v>-1</v>
      </c>
      <c r="E120" s="4">
        <v>19705.11853</v>
      </c>
      <c r="F120" s="4">
        <v>12107.91582</v>
      </c>
      <c r="G120" s="5">
        <f t="shared" si="5"/>
        <v>-0.38554463392004779</v>
      </c>
      <c r="H120" s="4">
        <v>14473.56285</v>
      </c>
      <c r="I120" s="5">
        <f t="shared" si="6"/>
        <v>-0.16344607437138392</v>
      </c>
      <c r="J120" s="4">
        <v>99211.585940000004</v>
      </c>
      <c r="K120" s="4">
        <v>93338.111810000002</v>
      </c>
      <c r="L120" s="5">
        <f t="shared" si="7"/>
        <v>-5.9201494204034755E-2</v>
      </c>
    </row>
    <row r="121" spans="1:12" x14ac:dyDescent="0.25">
      <c r="A121" s="1" t="s">
        <v>118</v>
      </c>
      <c r="B121" s="4">
        <v>6533.9205899999997</v>
      </c>
      <c r="C121" s="4">
        <v>839.53925000000004</v>
      </c>
      <c r="D121" s="5">
        <f t="shared" si="4"/>
        <v>-0.87151064381087007</v>
      </c>
      <c r="E121" s="4">
        <v>71898.055600000007</v>
      </c>
      <c r="F121" s="4">
        <v>56076.124179999999</v>
      </c>
      <c r="G121" s="5">
        <f t="shared" si="5"/>
        <v>-0.22006063012363308</v>
      </c>
      <c r="H121" s="4">
        <v>48049.18075</v>
      </c>
      <c r="I121" s="5">
        <f t="shared" si="6"/>
        <v>0.16705682187932003</v>
      </c>
      <c r="J121" s="4">
        <v>298782.52519000001</v>
      </c>
      <c r="K121" s="4">
        <v>303135.01471999998</v>
      </c>
      <c r="L121" s="5">
        <f t="shared" si="7"/>
        <v>1.4567416642697451E-2</v>
      </c>
    </row>
    <row r="122" spans="1:12" x14ac:dyDescent="0.25">
      <c r="A122" s="1" t="s">
        <v>119</v>
      </c>
      <c r="B122" s="4">
        <v>846.85914000000002</v>
      </c>
      <c r="C122" s="4">
        <v>0</v>
      </c>
      <c r="D122" s="5">
        <f t="shared" si="4"/>
        <v>-1</v>
      </c>
      <c r="E122" s="4">
        <v>18002.71225</v>
      </c>
      <c r="F122" s="4">
        <v>16471.255020000001</v>
      </c>
      <c r="G122" s="5">
        <f t="shared" si="5"/>
        <v>-8.5068139107761342E-2</v>
      </c>
      <c r="H122" s="4">
        <v>12351.783439999999</v>
      </c>
      <c r="I122" s="5">
        <f t="shared" si="6"/>
        <v>0.3335122899466898</v>
      </c>
      <c r="J122" s="4">
        <v>96398.365579999998</v>
      </c>
      <c r="K122" s="4">
        <v>86194.334210000001</v>
      </c>
      <c r="L122" s="5">
        <f t="shared" si="7"/>
        <v>-0.10585274250870758</v>
      </c>
    </row>
    <row r="123" spans="1:12" x14ac:dyDescent="0.25">
      <c r="A123" s="1" t="s">
        <v>120</v>
      </c>
      <c r="B123" s="4">
        <v>4147.9977099999996</v>
      </c>
      <c r="C123" s="4">
        <v>0</v>
      </c>
      <c r="D123" s="5">
        <f t="shared" si="4"/>
        <v>-1</v>
      </c>
      <c r="E123" s="4">
        <v>30327.845890000001</v>
      </c>
      <c r="F123" s="4">
        <v>15812.480030000001</v>
      </c>
      <c r="G123" s="5">
        <f t="shared" si="5"/>
        <v>-0.47861512857351174</v>
      </c>
      <c r="H123" s="4">
        <v>11387.4244</v>
      </c>
      <c r="I123" s="5">
        <f t="shared" si="6"/>
        <v>0.38859143863997914</v>
      </c>
      <c r="J123" s="4">
        <v>141992.33389000001</v>
      </c>
      <c r="K123" s="4">
        <v>133614.95382</v>
      </c>
      <c r="L123" s="5">
        <f t="shared" si="7"/>
        <v>-5.8998819446758888E-2</v>
      </c>
    </row>
    <row r="124" spans="1:12" x14ac:dyDescent="0.25">
      <c r="A124" s="1" t="s">
        <v>121</v>
      </c>
      <c r="B124" s="4">
        <v>0</v>
      </c>
      <c r="C124" s="4">
        <v>0</v>
      </c>
      <c r="D124" s="5" t="str">
        <f t="shared" si="4"/>
        <v/>
      </c>
      <c r="E124" s="4">
        <v>0</v>
      </c>
      <c r="F124" s="4">
        <v>39.81</v>
      </c>
      <c r="G124" s="5" t="str">
        <f t="shared" si="5"/>
        <v/>
      </c>
      <c r="H124" s="4">
        <v>14.79754</v>
      </c>
      <c r="I124" s="5">
        <f t="shared" si="6"/>
        <v>1.6903120383523209</v>
      </c>
      <c r="J124" s="4">
        <v>1.3023199999999999</v>
      </c>
      <c r="K124" s="4">
        <v>86.174809999999994</v>
      </c>
      <c r="L124" s="5">
        <f t="shared" si="7"/>
        <v>65.170226979544196</v>
      </c>
    </row>
    <row r="125" spans="1:12" x14ac:dyDescent="0.25">
      <c r="A125" s="1" t="s">
        <v>122</v>
      </c>
      <c r="B125" s="4">
        <v>288.13457</v>
      </c>
      <c r="C125" s="4">
        <v>0</v>
      </c>
      <c r="D125" s="5">
        <f t="shared" si="4"/>
        <v>-1</v>
      </c>
      <c r="E125" s="4">
        <v>4682.8772900000004</v>
      </c>
      <c r="F125" s="4">
        <v>12009.092360000001</v>
      </c>
      <c r="G125" s="5">
        <f t="shared" si="5"/>
        <v>1.564468726448307</v>
      </c>
      <c r="H125" s="4">
        <v>4233.9396399999996</v>
      </c>
      <c r="I125" s="5">
        <f t="shared" si="6"/>
        <v>1.8363872376791845</v>
      </c>
      <c r="J125" s="4">
        <v>24279.395550000001</v>
      </c>
      <c r="K125" s="4">
        <v>50675.912579999997</v>
      </c>
      <c r="L125" s="5">
        <f t="shared" si="7"/>
        <v>1.0871982778829925</v>
      </c>
    </row>
    <row r="126" spans="1:12" x14ac:dyDescent="0.25">
      <c r="A126" s="1" t="s">
        <v>123</v>
      </c>
      <c r="B126" s="4">
        <v>852.02160000000003</v>
      </c>
      <c r="C126" s="4">
        <v>0</v>
      </c>
      <c r="D126" s="5">
        <f t="shared" si="4"/>
        <v>-1</v>
      </c>
      <c r="E126" s="4">
        <v>21945.60367</v>
      </c>
      <c r="F126" s="4">
        <v>10157.38292</v>
      </c>
      <c r="G126" s="5">
        <f t="shared" si="5"/>
        <v>-0.53715636750128182</v>
      </c>
      <c r="H126" s="4">
        <v>12746.37868</v>
      </c>
      <c r="I126" s="5">
        <f t="shared" si="6"/>
        <v>-0.20311618107363494</v>
      </c>
      <c r="J126" s="4">
        <v>109981.57592</v>
      </c>
      <c r="K126" s="4">
        <v>76272.59203</v>
      </c>
      <c r="L126" s="5">
        <f t="shared" si="7"/>
        <v>-0.30649664371530494</v>
      </c>
    </row>
    <row r="127" spans="1:12" x14ac:dyDescent="0.25">
      <c r="A127" s="1" t="s">
        <v>124</v>
      </c>
      <c r="B127" s="4">
        <v>1.37375</v>
      </c>
      <c r="C127" s="4">
        <v>0</v>
      </c>
      <c r="D127" s="5">
        <f t="shared" si="4"/>
        <v>-1</v>
      </c>
      <c r="E127" s="4">
        <v>750.80871000000002</v>
      </c>
      <c r="F127" s="4">
        <v>854.59549000000004</v>
      </c>
      <c r="G127" s="5">
        <f t="shared" si="5"/>
        <v>0.13823331911000336</v>
      </c>
      <c r="H127" s="4">
        <v>694.70155999999997</v>
      </c>
      <c r="I127" s="5">
        <f t="shared" si="6"/>
        <v>0.23016204253233585</v>
      </c>
      <c r="J127" s="4">
        <v>5810.2407999999996</v>
      </c>
      <c r="K127" s="4">
        <v>4319.12655</v>
      </c>
      <c r="L127" s="5">
        <f t="shared" si="7"/>
        <v>-0.25663553393518557</v>
      </c>
    </row>
    <row r="128" spans="1:12" x14ac:dyDescent="0.25">
      <c r="A128" s="1" t="s">
        <v>125</v>
      </c>
      <c r="B128" s="4">
        <v>551.73657000000003</v>
      </c>
      <c r="C128" s="4">
        <v>0</v>
      </c>
      <c r="D128" s="5">
        <f t="shared" si="4"/>
        <v>-1</v>
      </c>
      <c r="E128" s="4">
        <v>6423.66381</v>
      </c>
      <c r="F128" s="4">
        <v>3763.9853600000001</v>
      </c>
      <c r="G128" s="5">
        <f t="shared" si="5"/>
        <v>-0.41404384299495278</v>
      </c>
      <c r="H128" s="4">
        <v>3260.2171400000002</v>
      </c>
      <c r="I128" s="5">
        <f t="shared" si="6"/>
        <v>0.15451983667566394</v>
      </c>
      <c r="J128" s="4">
        <v>26842.977340000001</v>
      </c>
      <c r="K128" s="4">
        <v>22617.075379999998</v>
      </c>
      <c r="L128" s="5">
        <f t="shared" si="7"/>
        <v>-0.15743044843623899</v>
      </c>
    </row>
    <row r="129" spans="1:12" x14ac:dyDescent="0.25">
      <c r="A129" s="1" t="s">
        <v>126</v>
      </c>
      <c r="B129" s="4">
        <v>85.212100000000007</v>
      </c>
      <c r="C129" s="4">
        <v>0</v>
      </c>
      <c r="D129" s="5">
        <f t="shared" si="4"/>
        <v>-1</v>
      </c>
      <c r="E129" s="4">
        <v>5288.9180699999997</v>
      </c>
      <c r="F129" s="4">
        <v>2320.1999700000001</v>
      </c>
      <c r="G129" s="5">
        <f t="shared" si="5"/>
        <v>-0.56130914881046734</v>
      </c>
      <c r="H129" s="4">
        <v>5463.4835999999996</v>
      </c>
      <c r="I129" s="5">
        <f t="shared" si="6"/>
        <v>-0.57532590195749833</v>
      </c>
      <c r="J129" s="4">
        <v>19600.723910000001</v>
      </c>
      <c r="K129" s="4">
        <v>21179.54664</v>
      </c>
      <c r="L129" s="5">
        <f t="shared" si="7"/>
        <v>8.0549205082905528E-2</v>
      </c>
    </row>
    <row r="130" spans="1:12" x14ac:dyDescent="0.25">
      <c r="A130" s="1" t="s">
        <v>127</v>
      </c>
      <c r="B130" s="4">
        <v>2518.6114200000002</v>
      </c>
      <c r="C130" s="4">
        <v>6.4763299999999999</v>
      </c>
      <c r="D130" s="5">
        <f t="shared" si="4"/>
        <v>-0.99742861088114976</v>
      </c>
      <c r="E130" s="4">
        <v>35714.157729999999</v>
      </c>
      <c r="F130" s="4">
        <v>22692.991900000001</v>
      </c>
      <c r="G130" s="5">
        <f t="shared" si="5"/>
        <v>-0.3645939497842946</v>
      </c>
      <c r="H130" s="4">
        <v>20060.55963</v>
      </c>
      <c r="I130" s="5">
        <f t="shared" si="6"/>
        <v>0.13122426884159677</v>
      </c>
      <c r="J130" s="4">
        <v>138290.16956000001</v>
      </c>
      <c r="K130" s="4">
        <v>118289.05878000001</v>
      </c>
      <c r="L130" s="5">
        <f t="shared" si="7"/>
        <v>-0.14463147195232928</v>
      </c>
    </row>
    <row r="131" spans="1:12" x14ac:dyDescent="0.25">
      <c r="A131" s="1" t="s">
        <v>128</v>
      </c>
      <c r="B131" s="4">
        <v>24.829180000000001</v>
      </c>
      <c r="C131" s="4">
        <v>0</v>
      </c>
      <c r="D131" s="5">
        <f t="shared" si="4"/>
        <v>-1</v>
      </c>
      <c r="E131" s="4">
        <v>8554.8114399999995</v>
      </c>
      <c r="F131" s="4">
        <v>1215.6484499999999</v>
      </c>
      <c r="G131" s="5">
        <f t="shared" si="5"/>
        <v>-0.85789886094789247</v>
      </c>
      <c r="H131" s="4">
        <v>940.98292000000004</v>
      </c>
      <c r="I131" s="5">
        <f t="shared" si="6"/>
        <v>0.29189215251643441</v>
      </c>
      <c r="J131" s="4">
        <v>22835.42829</v>
      </c>
      <c r="K131" s="4">
        <v>16525.057860000001</v>
      </c>
      <c r="L131" s="5">
        <f t="shared" si="7"/>
        <v>-0.27634123388714416</v>
      </c>
    </row>
    <row r="132" spans="1:12" x14ac:dyDescent="0.25">
      <c r="A132" s="1" t="s">
        <v>129</v>
      </c>
      <c r="B132" s="4">
        <v>1830.13401</v>
      </c>
      <c r="C132" s="4">
        <v>0</v>
      </c>
      <c r="D132" s="5">
        <f t="shared" si="4"/>
        <v>-1</v>
      </c>
      <c r="E132" s="4">
        <v>24558.575550000001</v>
      </c>
      <c r="F132" s="4">
        <v>19205.13939</v>
      </c>
      <c r="G132" s="5">
        <f t="shared" si="5"/>
        <v>-0.2179864279628384</v>
      </c>
      <c r="H132" s="4">
        <v>24133.689630000001</v>
      </c>
      <c r="I132" s="5">
        <f t="shared" si="6"/>
        <v>-0.20421868000960119</v>
      </c>
      <c r="J132" s="4">
        <v>96585.840150000004</v>
      </c>
      <c r="K132" s="4">
        <v>113206.06952999999</v>
      </c>
      <c r="L132" s="5">
        <f t="shared" si="7"/>
        <v>0.17207728745940809</v>
      </c>
    </row>
    <row r="133" spans="1:12" x14ac:dyDescent="0.25">
      <c r="A133" s="1" t="s">
        <v>130</v>
      </c>
      <c r="B133" s="4">
        <v>2333.3681299999998</v>
      </c>
      <c r="C133" s="4">
        <v>0</v>
      </c>
      <c r="D133" s="5">
        <f t="shared" ref="D133:D196" si="8">IF(B133=0,"",(C133/B133-1))</f>
        <v>-1</v>
      </c>
      <c r="E133" s="4">
        <v>49749.736010000001</v>
      </c>
      <c r="F133" s="4">
        <v>22659.35125</v>
      </c>
      <c r="G133" s="5">
        <f t="shared" ref="G133:G196" si="9">IF(E133=0,"",(F133/E133-1))</f>
        <v>-0.54453323640862472</v>
      </c>
      <c r="H133" s="4">
        <v>33146.574139999997</v>
      </c>
      <c r="I133" s="5">
        <f t="shared" ref="I133:I196" si="10">IF(H133=0,"",(F133/H133-1))</f>
        <v>-0.31638934526703999</v>
      </c>
      <c r="J133" s="4">
        <v>219914.38295</v>
      </c>
      <c r="K133" s="4">
        <v>200929.85488999999</v>
      </c>
      <c r="L133" s="5">
        <f t="shared" ref="L133:L196" si="11">IF(J133=0,"",(K133/J133-1))</f>
        <v>-8.6326905067943493E-2</v>
      </c>
    </row>
    <row r="134" spans="1:12" x14ac:dyDescent="0.25">
      <c r="A134" s="1" t="s">
        <v>131</v>
      </c>
      <c r="B134" s="4">
        <v>4291.7352199999996</v>
      </c>
      <c r="C134" s="4">
        <v>18.865839999999999</v>
      </c>
      <c r="D134" s="5">
        <f t="shared" si="8"/>
        <v>-0.99560414633407879</v>
      </c>
      <c r="E134" s="4">
        <v>81448.791549999994</v>
      </c>
      <c r="F134" s="4">
        <v>44860.327340000003</v>
      </c>
      <c r="G134" s="5">
        <f t="shared" si="9"/>
        <v>-0.44922046740913235</v>
      </c>
      <c r="H134" s="4">
        <v>25107.212380000001</v>
      </c>
      <c r="I134" s="5">
        <f t="shared" si="10"/>
        <v>0.78675062213338398</v>
      </c>
      <c r="J134" s="4">
        <v>372374.22029999999</v>
      </c>
      <c r="K134" s="4">
        <v>277235.55404000002</v>
      </c>
      <c r="L134" s="5">
        <f t="shared" si="11"/>
        <v>-0.25549208584673866</v>
      </c>
    </row>
    <row r="135" spans="1:12" x14ac:dyDescent="0.25">
      <c r="A135" s="1" t="s">
        <v>132</v>
      </c>
      <c r="B135" s="4">
        <v>0</v>
      </c>
      <c r="C135" s="4">
        <v>0</v>
      </c>
      <c r="D135" s="5" t="str">
        <f t="shared" si="8"/>
        <v/>
      </c>
      <c r="E135" s="4">
        <v>0</v>
      </c>
      <c r="F135" s="4">
        <v>0</v>
      </c>
      <c r="G135" s="5" t="str">
        <f t="shared" si="9"/>
        <v/>
      </c>
      <c r="H135" s="4">
        <v>4.8815400000000002</v>
      </c>
      <c r="I135" s="5">
        <f t="shared" si="10"/>
        <v>-1</v>
      </c>
      <c r="J135" s="4">
        <v>0</v>
      </c>
      <c r="K135" s="4">
        <v>4.8815400000000002</v>
      </c>
      <c r="L135" s="5" t="str">
        <f t="shared" si="11"/>
        <v/>
      </c>
    </row>
    <row r="136" spans="1:12" x14ac:dyDescent="0.25">
      <c r="A136" s="1" t="s">
        <v>133</v>
      </c>
      <c r="B136" s="4">
        <v>0</v>
      </c>
      <c r="C136" s="4">
        <v>0</v>
      </c>
      <c r="D136" s="5" t="str">
        <f t="shared" si="8"/>
        <v/>
      </c>
      <c r="E136" s="4">
        <v>0</v>
      </c>
      <c r="F136" s="4">
        <v>0</v>
      </c>
      <c r="G136" s="5" t="str">
        <f t="shared" si="9"/>
        <v/>
      </c>
      <c r="H136" s="4">
        <v>0</v>
      </c>
      <c r="I136" s="5" t="str">
        <f t="shared" si="10"/>
        <v/>
      </c>
      <c r="J136" s="4">
        <v>0</v>
      </c>
      <c r="K136" s="4">
        <v>0</v>
      </c>
      <c r="L136" s="5" t="str">
        <f t="shared" si="11"/>
        <v/>
      </c>
    </row>
    <row r="137" spans="1:12" x14ac:dyDescent="0.25">
      <c r="A137" s="1" t="s">
        <v>134</v>
      </c>
      <c r="B137" s="4">
        <v>0</v>
      </c>
      <c r="C137" s="4">
        <v>0</v>
      </c>
      <c r="D137" s="5" t="str">
        <f t="shared" si="8"/>
        <v/>
      </c>
      <c r="E137" s="4">
        <v>7301.9701100000002</v>
      </c>
      <c r="F137" s="4">
        <v>1816.5433</v>
      </c>
      <c r="G137" s="5">
        <f t="shared" si="9"/>
        <v>-0.75122559081524365</v>
      </c>
      <c r="H137" s="4">
        <v>2297.49505</v>
      </c>
      <c r="I137" s="5">
        <f t="shared" si="10"/>
        <v>-0.20933744775641627</v>
      </c>
      <c r="J137" s="4">
        <v>20836.401570000002</v>
      </c>
      <c r="K137" s="4">
        <v>13708.665360000001</v>
      </c>
      <c r="L137" s="5">
        <f t="shared" si="11"/>
        <v>-0.34208095798376381</v>
      </c>
    </row>
    <row r="138" spans="1:12" x14ac:dyDescent="0.25">
      <c r="A138" s="1" t="s">
        <v>135</v>
      </c>
      <c r="B138" s="4">
        <v>0</v>
      </c>
      <c r="C138" s="4">
        <v>0</v>
      </c>
      <c r="D138" s="5" t="str">
        <f t="shared" si="8"/>
        <v/>
      </c>
      <c r="E138" s="4">
        <v>96.170400000000001</v>
      </c>
      <c r="F138" s="4">
        <v>112.43477</v>
      </c>
      <c r="G138" s="5">
        <f t="shared" si="9"/>
        <v>0.16912033224360101</v>
      </c>
      <c r="H138" s="4">
        <v>263.97359</v>
      </c>
      <c r="I138" s="5">
        <f t="shared" si="10"/>
        <v>-0.57406811037422345</v>
      </c>
      <c r="J138" s="4">
        <v>2038.0246099999999</v>
      </c>
      <c r="K138" s="4">
        <v>1683.3162400000001</v>
      </c>
      <c r="L138" s="5">
        <f t="shared" si="11"/>
        <v>-0.17404518486162923</v>
      </c>
    </row>
    <row r="139" spans="1:12" x14ac:dyDescent="0.25">
      <c r="A139" s="1" t="s">
        <v>136</v>
      </c>
      <c r="B139" s="4">
        <v>0</v>
      </c>
      <c r="C139" s="4">
        <v>0</v>
      </c>
      <c r="D139" s="5" t="str">
        <f t="shared" si="8"/>
        <v/>
      </c>
      <c r="E139" s="4">
        <v>70.716999999999999</v>
      </c>
      <c r="F139" s="4">
        <v>26.916</v>
      </c>
      <c r="G139" s="5">
        <f t="shared" si="9"/>
        <v>-0.6193843064609641</v>
      </c>
      <c r="H139" s="4">
        <v>45.591630000000002</v>
      </c>
      <c r="I139" s="5">
        <f t="shared" si="10"/>
        <v>-0.40962847785876488</v>
      </c>
      <c r="J139" s="4">
        <v>176.89005</v>
      </c>
      <c r="K139" s="4">
        <v>230.75512000000001</v>
      </c>
      <c r="L139" s="5">
        <f t="shared" si="11"/>
        <v>0.30451158784793164</v>
      </c>
    </row>
    <row r="140" spans="1:12" x14ac:dyDescent="0.25">
      <c r="A140" s="1" t="s">
        <v>137</v>
      </c>
      <c r="B140" s="4">
        <v>1956.02864</v>
      </c>
      <c r="C140" s="4">
        <v>70.97654</v>
      </c>
      <c r="D140" s="5">
        <f t="shared" si="8"/>
        <v>-0.96371395666272042</v>
      </c>
      <c r="E140" s="4">
        <v>12604.64345</v>
      </c>
      <c r="F140" s="4">
        <v>5465.46893</v>
      </c>
      <c r="G140" s="5">
        <f t="shared" si="9"/>
        <v>-0.56639242104067611</v>
      </c>
      <c r="H140" s="4">
        <v>6763.1208200000001</v>
      </c>
      <c r="I140" s="5">
        <f t="shared" si="10"/>
        <v>-0.19187175928641775</v>
      </c>
      <c r="J140" s="4">
        <v>50323.314630000001</v>
      </c>
      <c r="K140" s="4">
        <v>39325.875249999997</v>
      </c>
      <c r="L140" s="5">
        <f t="shared" si="11"/>
        <v>-0.21853567200130197</v>
      </c>
    </row>
    <row r="141" spans="1:12" x14ac:dyDescent="0.25">
      <c r="A141" s="1" t="s">
        <v>138</v>
      </c>
      <c r="B141" s="4">
        <v>120.58899</v>
      </c>
      <c r="C141" s="4">
        <v>0</v>
      </c>
      <c r="D141" s="5">
        <f t="shared" si="8"/>
        <v>-1</v>
      </c>
      <c r="E141" s="4">
        <v>6871.0373</v>
      </c>
      <c r="F141" s="4">
        <v>5826.3908000000001</v>
      </c>
      <c r="G141" s="5">
        <f t="shared" si="9"/>
        <v>-0.15203621438643622</v>
      </c>
      <c r="H141" s="4">
        <v>8125.1683599999997</v>
      </c>
      <c r="I141" s="5">
        <f t="shared" si="10"/>
        <v>-0.28292060645990103</v>
      </c>
      <c r="J141" s="4">
        <v>24885.726210000001</v>
      </c>
      <c r="K141" s="4">
        <v>28698.129860000001</v>
      </c>
      <c r="L141" s="5">
        <f t="shared" si="11"/>
        <v>0.15319639932661633</v>
      </c>
    </row>
    <row r="142" spans="1:12" x14ac:dyDescent="0.25">
      <c r="A142" s="1" t="s">
        <v>139</v>
      </c>
      <c r="B142" s="4">
        <v>12672.154500000001</v>
      </c>
      <c r="C142" s="4">
        <v>0</v>
      </c>
      <c r="D142" s="5">
        <f t="shared" si="8"/>
        <v>-1</v>
      </c>
      <c r="E142" s="4">
        <v>156661.65312</v>
      </c>
      <c r="F142" s="4">
        <v>66781.083729999998</v>
      </c>
      <c r="G142" s="5">
        <f t="shared" si="9"/>
        <v>-0.57372412201697576</v>
      </c>
      <c r="H142" s="4">
        <v>80473.140159999995</v>
      </c>
      <c r="I142" s="5">
        <f t="shared" si="10"/>
        <v>-0.17014442834934596</v>
      </c>
      <c r="J142" s="4">
        <v>782116.95360999997</v>
      </c>
      <c r="K142" s="4">
        <v>589719.13499000005</v>
      </c>
      <c r="L142" s="5">
        <f t="shared" si="11"/>
        <v>-0.24599622566926027</v>
      </c>
    </row>
    <row r="143" spans="1:12" x14ac:dyDescent="0.25">
      <c r="A143" s="1" t="s">
        <v>140</v>
      </c>
      <c r="B143" s="4">
        <v>11.198980000000001</v>
      </c>
      <c r="C143" s="4">
        <v>0</v>
      </c>
      <c r="D143" s="5">
        <f t="shared" si="8"/>
        <v>-1</v>
      </c>
      <c r="E143" s="4">
        <v>122.05368</v>
      </c>
      <c r="F143" s="4">
        <v>54.638080000000002</v>
      </c>
      <c r="G143" s="5">
        <f t="shared" si="9"/>
        <v>-0.5523438539501635</v>
      </c>
      <c r="H143" s="4">
        <v>95.083879999999994</v>
      </c>
      <c r="I143" s="5">
        <f t="shared" si="10"/>
        <v>-0.42536968411469955</v>
      </c>
      <c r="J143" s="4">
        <v>897.24289999999996</v>
      </c>
      <c r="K143" s="4">
        <v>470.72165999999999</v>
      </c>
      <c r="L143" s="5">
        <f t="shared" si="11"/>
        <v>-0.47536875465941275</v>
      </c>
    </row>
    <row r="144" spans="1:12" x14ac:dyDescent="0.25">
      <c r="A144" s="1" t="s">
        <v>141</v>
      </c>
      <c r="B144" s="4">
        <v>3489.4350399999998</v>
      </c>
      <c r="C144" s="4">
        <v>52.294110000000003</v>
      </c>
      <c r="D144" s="5">
        <f t="shared" si="8"/>
        <v>-0.98501358833147956</v>
      </c>
      <c r="E144" s="4">
        <v>24048.64832</v>
      </c>
      <c r="F144" s="4">
        <v>16238.221449999999</v>
      </c>
      <c r="G144" s="5">
        <f t="shared" si="9"/>
        <v>-0.32477612737612693</v>
      </c>
      <c r="H144" s="4">
        <v>14991.675370000001</v>
      </c>
      <c r="I144" s="5">
        <f t="shared" si="10"/>
        <v>8.3149217764845407E-2</v>
      </c>
      <c r="J144" s="4">
        <v>109868.07180000001</v>
      </c>
      <c r="K144" s="4">
        <v>87588.103000000003</v>
      </c>
      <c r="L144" s="5">
        <f t="shared" si="11"/>
        <v>-0.20278838460510784</v>
      </c>
    </row>
    <row r="145" spans="1:12" x14ac:dyDescent="0.25">
      <c r="A145" s="1" t="s">
        <v>142</v>
      </c>
      <c r="B145" s="4">
        <v>6746.2011199999997</v>
      </c>
      <c r="C145" s="4">
        <v>0</v>
      </c>
      <c r="D145" s="5">
        <f t="shared" si="8"/>
        <v>-1</v>
      </c>
      <c r="E145" s="4">
        <v>73294.431150000004</v>
      </c>
      <c r="F145" s="4">
        <v>33932.041510000003</v>
      </c>
      <c r="G145" s="5">
        <f t="shared" si="9"/>
        <v>-0.53704475254666062</v>
      </c>
      <c r="H145" s="4">
        <v>30762.503929999999</v>
      </c>
      <c r="I145" s="5">
        <f t="shared" si="10"/>
        <v>0.10303249654879454</v>
      </c>
      <c r="J145" s="4">
        <v>423155.90626999998</v>
      </c>
      <c r="K145" s="4">
        <v>255634.76024999999</v>
      </c>
      <c r="L145" s="5">
        <f t="shared" si="11"/>
        <v>-0.39588516558034526</v>
      </c>
    </row>
    <row r="146" spans="1:12" x14ac:dyDescent="0.25">
      <c r="A146" s="1" t="s">
        <v>143</v>
      </c>
      <c r="B146" s="4">
        <v>306.24677000000003</v>
      </c>
      <c r="C146" s="4">
        <v>0</v>
      </c>
      <c r="D146" s="5">
        <f t="shared" si="8"/>
        <v>-1</v>
      </c>
      <c r="E146" s="4">
        <v>3797.4634700000001</v>
      </c>
      <c r="F146" s="4">
        <v>2516.9442600000002</v>
      </c>
      <c r="G146" s="5">
        <f t="shared" si="9"/>
        <v>-0.33720382568946738</v>
      </c>
      <c r="H146" s="4">
        <v>1298.74359</v>
      </c>
      <c r="I146" s="5">
        <f t="shared" si="10"/>
        <v>0.93798397110856979</v>
      </c>
      <c r="J146" s="4">
        <v>17337.96758</v>
      </c>
      <c r="K146" s="4">
        <v>65885.729730000006</v>
      </c>
      <c r="L146" s="5">
        <f t="shared" si="11"/>
        <v>2.8000838002489794</v>
      </c>
    </row>
    <row r="147" spans="1:12" x14ac:dyDescent="0.25">
      <c r="A147" s="1" t="s">
        <v>144</v>
      </c>
      <c r="B147" s="4">
        <v>10867.22694</v>
      </c>
      <c r="C147" s="4">
        <v>29.183050000000001</v>
      </c>
      <c r="D147" s="5">
        <f t="shared" si="8"/>
        <v>-0.99731458170873533</v>
      </c>
      <c r="E147" s="4">
        <v>100388.87131</v>
      </c>
      <c r="F147" s="4">
        <v>63455.734689999997</v>
      </c>
      <c r="G147" s="5">
        <f t="shared" si="9"/>
        <v>-0.36790070590544632</v>
      </c>
      <c r="H147" s="4">
        <v>51183.181299999997</v>
      </c>
      <c r="I147" s="5">
        <f t="shared" si="10"/>
        <v>0.23977707282528771</v>
      </c>
      <c r="J147" s="4">
        <v>519349.49258999998</v>
      </c>
      <c r="K147" s="4">
        <v>389052.47863000003</v>
      </c>
      <c r="L147" s="5">
        <f t="shared" si="11"/>
        <v>-0.25088503179276778</v>
      </c>
    </row>
    <row r="148" spans="1:12" x14ac:dyDescent="0.25">
      <c r="A148" s="1" t="s">
        <v>145</v>
      </c>
      <c r="B148" s="4">
        <v>514.71855000000005</v>
      </c>
      <c r="C148" s="4">
        <v>30.661899999999999</v>
      </c>
      <c r="D148" s="5">
        <f t="shared" si="8"/>
        <v>-0.94042977467977407</v>
      </c>
      <c r="E148" s="4">
        <v>7184.0330100000001</v>
      </c>
      <c r="F148" s="4">
        <v>7808.9858800000002</v>
      </c>
      <c r="G148" s="5">
        <f t="shared" si="9"/>
        <v>8.699192628013841E-2</v>
      </c>
      <c r="H148" s="4">
        <v>7615.65852</v>
      </c>
      <c r="I148" s="5">
        <f t="shared" si="10"/>
        <v>2.5385507962612852E-2</v>
      </c>
      <c r="J148" s="4">
        <v>31966.435249999999</v>
      </c>
      <c r="K148" s="4">
        <v>31967.409479999998</v>
      </c>
      <c r="L148" s="5">
        <f t="shared" si="11"/>
        <v>3.0476654415245719E-5</v>
      </c>
    </row>
    <row r="149" spans="1:12" x14ac:dyDescent="0.25">
      <c r="A149" s="1" t="s">
        <v>146</v>
      </c>
      <c r="B149" s="4">
        <v>0</v>
      </c>
      <c r="C149" s="4">
        <v>0</v>
      </c>
      <c r="D149" s="5" t="str">
        <f t="shared" si="8"/>
        <v/>
      </c>
      <c r="E149" s="4">
        <v>211.77563000000001</v>
      </c>
      <c r="F149" s="4">
        <v>15.57174</v>
      </c>
      <c r="G149" s="5">
        <f t="shared" si="9"/>
        <v>-0.92647057643034758</v>
      </c>
      <c r="H149" s="4">
        <v>139.04474999999999</v>
      </c>
      <c r="I149" s="5">
        <f t="shared" si="10"/>
        <v>-0.88800914813396403</v>
      </c>
      <c r="J149" s="4">
        <v>6332.2089999999998</v>
      </c>
      <c r="K149" s="4">
        <v>1145.1490100000001</v>
      </c>
      <c r="L149" s="5">
        <f t="shared" si="11"/>
        <v>-0.8191548936555948</v>
      </c>
    </row>
    <row r="150" spans="1:12" x14ac:dyDescent="0.25">
      <c r="A150" s="1" t="s">
        <v>147</v>
      </c>
      <c r="B150" s="4">
        <v>3508.9652099999998</v>
      </c>
      <c r="C150" s="4">
        <v>49.240220000000001</v>
      </c>
      <c r="D150" s="5">
        <f t="shared" si="8"/>
        <v>-0.98596731028860785</v>
      </c>
      <c r="E150" s="4">
        <v>39522.975890000002</v>
      </c>
      <c r="F150" s="4">
        <v>26785.401300000001</v>
      </c>
      <c r="G150" s="5">
        <f t="shared" si="9"/>
        <v>-0.32228278117141551</v>
      </c>
      <c r="H150" s="4">
        <v>18638.262050000001</v>
      </c>
      <c r="I150" s="5">
        <f t="shared" si="10"/>
        <v>0.43711904190122697</v>
      </c>
      <c r="J150" s="4">
        <v>165995.75993</v>
      </c>
      <c r="K150" s="4">
        <v>141737.88824</v>
      </c>
      <c r="L150" s="5">
        <f t="shared" si="11"/>
        <v>-0.14613548984762914</v>
      </c>
    </row>
    <row r="151" spans="1:12" x14ac:dyDescent="0.25">
      <c r="A151" s="1" t="s">
        <v>148</v>
      </c>
      <c r="B151" s="4">
        <v>0.55737999999999999</v>
      </c>
      <c r="C151" s="4">
        <v>0</v>
      </c>
      <c r="D151" s="5">
        <f t="shared" si="8"/>
        <v>-1</v>
      </c>
      <c r="E151" s="4">
        <v>684.95465999999999</v>
      </c>
      <c r="F151" s="4">
        <v>383.83613000000003</v>
      </c>
      <c r="G151" s="5">
        <f t="shared" si="9"/>
        <v>-0.43961819312244688</v>
      </c>
      <c r="H151" s="4">
        <v>41.931930000000001</v>
      </c>
      <c r="I151" s="5">
        <f t="shared" si="10"/>
        <v>8.153791156285914</v>
      </c>
      <c r="J151" s="4">
        <v>2268.6251299999999</v>
      </c>
      <c r="K151" s="4">
        <v>1120.95038</v>
      </c>
      <c r="L151" s="5">
        <f t="shared" si="11"/>
        <v>-0.50588999249955413</v>
      </c>
    </row>
    <row r="152" spans="1:12" x14ac:dyDescent="0.25">
      <c r="A152" s="1" t="s">
        <v>149</v>
      </c>
      <c r="B152" s="4">
        <v>139.67252999999999</v>
      </c>
      <c r="C152" s="4">
        <v>0</v>
      </c>
      <c r="D152" s="5">
        <f t="shared" si="8"/>
        <v>-1</v>
      </c>
      <c r="E152" s="4">
        <v>2205.8295800000001</v>
      </c>
      <c r="F152" s="4">
        <v>911.30862000000002</v>
      </c>
      <c r="G152" s="5">
        <f t="shared" si="9"/>
        <v>-0.58686354183354461</v>
      </c>
      <c r="H152" s="4">
        <v>1661.52692</v>
      </c>
      <c r="I152" s="5">
        <f t="shared" si="10"/>
        <v>-0.45152340956353565</v>
      </c>
      <c r="J152" s="4">
        <v>10681.59124</v>
      </c>
      <c r="K152" s="4">
        <v>10377.32668</v>
      </c>
      <c r="L152" s="5">
        <f t="shared" si="11"/>
        <v>-2.848494696750814E-2</v>
      </c>
    </row>
    <row r="153" spans="1:12" x14ac:dyDescent="0.25">
      <c r="A153" s="1" t="s">
        <v>150</v>
      </c>
      <c r="B153" s="4">
        <v>2606.3836999999999</v>
      </c>
      <c r="C153" s="4">
        <v>0</v>
      </c>
      <c r="D153" s="5">
        <f t="shared" si="8"/>
        <v>-1</v>
      </c>
      <c r="E153" s="4">
        <v>29657.881310000001</v>
      </c>
      <c r="F153" s="4">
        <v>15972.17859</v>
      </c>
      <c r="G153" s="5">
        <f t="shared" si="9"/>
        <v>-0.46145247453618599</v>
      </c>
      <c r="H153" s="4">
        <v>14083.745989999999</v>
      </c>
      <c r="I153" s="5">
        <f t="shared" si="10"/>
        <v>0.13408595989595806</v>
      </c>
      <c r="J153" s="4">
        <v>120820.14549</v>
      </c>
      <c r="K153" s="4">
        <v>126321.75589</v>
      </c>
      <c r="L153" s="5">
        <f t="shared" si="11"/>
        <v>4.5535538611442661E-2</v>
      </c>
    </row>
    <row r="154" spans="1:12" x14ac:dyDescent="0.25">
      <c r="A154" s="1" t="s">
        <v>151</v>
      </c>
      <c r="B154" s="4">
        <v>136.49279999999999</v>
      </c>
      <c r="C154" s="4">
        <v>0</v>
      </c>
      <c r="D154" s="5">
        <f t="shared" si="8"/>
        <v>-1</v>
      </c>
      <c r="E154" s="4">
        <v>3795.2588500000002</v>
      </c>
      <c r="F154" s="4">
        <v>3619.8901700000001</v>
      </c>
      <c r="G154" s="5">
        <f t="shared" si="9"/>
        <v>-4.6207304147383832E-2</v>
      </c>
      <c r="H154" s="4">
        <v>3411.3766900000001</v>
      </c>
      <c r="I154" s="5">
        <f t="shared" si="10"/>
        <v>6.1122971441772922E-2</v>
      </c>
      <c r="J154" s="4">
        <v>19111.981909999999</v>
      </c>
      <c r="K154" s="4">
        <v>27564.388009999999</v>
      </c>
      <c r="L154" s="5">
        <f t="shared" si="11"/>
        <v>0.44225691191018934</v>
      </c>
    </row>
    <row r="155" spans="1:12" x14ac:dyDescent="0.25">
      <c r="A155" s="1" t="s">
        <v>152</v>
      </c>
      <c r="B155" s="4">
        <v>2168.87671</v>
      </c>
      <c r="C155" s="4">
        <v>27.292570000000001</v>
      </c>
      <c r="D155" s="5">
        <f t="shared" si="8"/>
        <v>-0.98741626489225387</v>
      </c>
      <c r="E155" s="4">
        <v>53376.726549999999</v>
      </c>
      <c r="F155" s="4">
        <v>12624.56898</v>
      </c>
      <c r="G155" s="5">
        <f t="shared" si="9"/>
        <v>-0.76348176825392078</v>
      </c>
      <c r="H155" s="4">
        <v>21584.292170000001</v>
      </c>
      <c r="I155" s="5">
        <f t="shared" si="10"/>
        <v>-0.41510386902810348</v>
      </c>
      <c r="J155" s="4">
        <v>529361.35935000004</v>
      </c>
      <c r="K155" s="4">
        <v>109301.23122</v>
      </c>
      <c r="L155" s="5">
        <f t="shared" si="11"/>
        <v>-0.79352246005599958</v>
      </c>
    </row>
    <row r="156" spans="1:12" x14ac:dyDescent="0.25">
      <c r="A156" s="1" t="s">
        <v>153</v>
      </c>
      <c r="B156" s="4">
        <v>17.435300000000002</v>
      </c>
      <c r="C156" s="4">
        <v>0</v>
      </c>
      <c r="D156" s="5">
        <f t="shared" si="8"/>
        <v>-1</v>
      </c>
      <c r="E156" s="4">
        <v>7792.0362699999996</v>
      </c>
      <c r="F156" s="4">
        <v>230.9881</v>
      </c>
      <c r="G156" s="5">
        <f t="shared" si="9"/>
        <v>-0.9703558746396852</v>
      </c>
      <c r="H156" s="4">
        <v>420.76497999999998</v>
      </c>
      <c r="I156" s="5">
        <f t="shared" si="10"/>
        <v>-0.45102822007668031</v>
      </c>
      <c r="J156" s="4">
        <v>33372.737029999997</v>
      </c>
      <c r="K156" s="4">
        <v>19759.268039999999</v>
      </c>
      <c r="L156" s="5">
        <f t="shared" si="11"/>
        <v>-0.40792186082197401</v>
      </c>
    </row>
    <row r="157" spans="1:12" x14ac:dyDescent="0.25">
      <c r="A157" s="1" t="s">
        <v>154</v>
      </c>
      <c r="B157" s="4">
        <v>541.60401000000002</v>
      </c>
      <c r="C157" s="4">
        <v>0</v>
      </c>
      <c r="D157" s="5">
        <f t="shared" si="8"/>
        <v>-1</v>
      </c>
      <c r="E157" s="4">
        <v>5518.27646</v>
      </c>
      <c r="F157" s="4">
        <v>2723.2625499999999</v>
      </c>
      <c r="G157" s="5">
        <f t="shared" si="9"/>
        <v>-0.50650124731155644</v>
      </c>
      <c r="H157" s="4">
        <v>2965.9600399999999</v>
      </c>
      <c r="I157" s="5">
        <f t="shared" si="10"/>
        <v>-8.1827633119426646E-2</v>
      </c>
      <c r="J157" s="4">
        <v>31730.455999999998</v>
      </c>
      <c r="K157" s="4">
        <v>27005.412649999998</v>
      </c>
      <c r="L157" s="5">
        <f t="shared" si="11"/>
        <v>-0.14891192707725343</v>
      </c>
    </row>
    <row r="158" spans="1:12" x14ac:dyDescent="0.25">
      <c r="A158" s="1" t="s">
        <v>155</v>
      </c>
      <c r="B158" s="4">
        <v>0</v>
      </c>
      <c r="C158" s="4">
        <v>0</v>
      </c>
      <c r="D158" s="5" t="str">
        <f t="shared" si="8"/>
        <v/>
      </c>
      <c r="E158" s="4">
        <v>737.93516999999997</v>
      </c>
      <c r="F158" s="4">
        <v>583.09241999999995</v>
      </c>
      <c r="G158" s="5">
        <f t="shared" si="9"/>
        <v>-0.20983245723333666</v>
      </c>
      <c r="H158" s="4">
        <v>303.42482999999999</v>
      </c>
      <c r="I158" s="5">
        <f t="shared" si="10"/>
        <v>0.9217030458581783</v>
      </c>
      <c r="J158" s="4">
        <v>3050.5620600000002</v>
      </c>
      <c r="K158" s="4">
        <v>2341.89779</v>
      </c>
      <c r="L158" s="5">
        <f t="shared" si="11"/>
        <v>-0.23230613115276211</v>
      </c>
    </row>
    <row r="159" spans="1:12" x14ac:dyDescent="0.25">
      <c r="A159" s="1" t="s">
        <v>156</v>
      </c>
      <c r="B159" s="4">
        <v>4198.58583</v>
      </c>
      <c r="C159" s="4">
        <v>0</v>
      </c>
      <c r="D159" s="5">
        <f t="shared" si="8"/>
        <v>-1</v>
      </c>
      <c r="E159" s="4">
        <v>51459.834620000001</v>
      </c>
      <c r="F159" s="4">
        <v>25674.352579999999</v>
      </c>
      <c r="G159" s="5">
        <f t="shared" si="9"/>
        <v>-0.50107976891900874</v>
      </c>
      <c r="H159" s="4">
        <v>23793.767639999998</v>
      </c>
      <c r="I159" s="5">
        <f t="shared" si="10"/>
        <v>7.9036870850101248E-2</v>
      </c>
      <c r="J159" s="4">
        <v>242857.13294000001</v>
      </c>
      <c r="K159" s="4">
        <v>184275.7487</v>
      </c>
      <c r="L159" s="5">
        <f t="shared" si="11"/>
        <v>-0.24121747436783358</v>
      </c>
    </row>
    <row r="160" spans="1:12" x14ac:dyDescent="0.25">
      <c r="A160" s="1" t="s">
        <v>157</v>
      </c>
      <c r="B160" s="4">
        <v>1650.4613099999999</v>
      </c>
      <c r="C160" s="4">
        <v>0</v>
      </c>
      <c r="D160" s="5">
        <f t="shared" si="8"/>
        <v>-1</v>
      </c>
      <c r="E160" s="4">
        <v>31567.265380000001</v>
      </c>
      <c r="F160" s="4">
        <v>24853.449519999998</v>
      </c>
      <c r="G160" s="5">
        <f t="shared" si="9"/>
        <v>-0.21268284658745451</v>
      </c>
      <c r="H160" s="4">
        <v>24033.765530000001</v>
      </c>
      <c r="I160" s="5">
        <f t="shared" si="10"/>
        <v>3.4105516631458777E-2</v>
      </c>
      <c r="J160" s="4">
        <v>136608.30353999999</v>
      </c>
      <c r="K160" s="4">
        <v>115975.01109</v>
      </c>
      <c r="L160" s="5">
        <f t="shared" si="11"/>
        <v>-0.15103981174876679</v>
      </c>
    </row>
    <row r="161" spans="1:12" x14ac:dyDescent="0.25">
      <c r="A161" s="1" t="s">
        <v>158</v>
      </c>
      <c r="B161" s="4">
        <v>19528.172170000002</v>
      </c>
      <c r="C161" s="4">
        <v>938.38759000000005</v>
      </c>
      <c r="D161" s="5">
        <f t="shared" si="8"/>
        <v>-0.95194698296230762</v>
      </c>
      <c r="E161" s="4">
        <v>277970.59510999999</v>
      </c>
      <c r="F161" s="4">
        <v>173028.56643000001</v>
      </c>
      <c r="G161" s="5">
        <f t="shared" si="9"/>
        <v>-0.37752924419387512</v>
      </c>
      <c r="H161" s="4">
        <v>209236.77002</v>
      </c>
      <c r="I161" s="5">
        <f t="shared" si="10"/>
        <v>-0.17304895113100349</v>
      </c>
      <c r="J161" s="4">
        <v>1330975.82351</v>
      </c>
      <c r="K161" s="4">
        <v>1213902.3845500001</v>
      </c>
      <c r="L161" s="5">
        <f t="shared" si="11"/>
        <v>-8.7960605213142196E-2</v>
      </c>
    </row>
    <row r="162" spans="1:12" x14ac:dyDescent="0.25">
      <c r="A162" s="1" t="s">
        <v>159</v>
      </c>
      <c r="B162" s="4">
        <v>0</v>
      </c>
      <c r="C162" s="4">
        <v>0</v>
      </c>
      <c r="D162" s="5" t="str">
        <f t="shared" si="8"/>
        <v/>
      </c>
      <c r="E162" s="4">
        <v>0</v>
      </c>
      <c r="F162" s="4">
        <v>0</v>
      </c>
      <c r="G162" s="5" t="str">
        <f t="shared" si="9"/>
        <v/>
      </c>
      <c r="H162" s="4">
        <v>0.32804</v>
      </c>
      <c r="I162" s="5">
        <f t="shared" si="10"/>
        <v>-1</v>
      </c>
      <c r="J162" s="4">
        <v>0</v>
      </c>
      <c r="K162" s="4">
        <v>7.69754</v>
      </c>
      <c r="L162" s="5" t="str">
        <f t="shared" si="11"/>
        <v/>
      </c>
    </row>
    <row r="163" spans="1:12" x14ac:dyDescent="0.25">
      <c r="A163" s="1" t="s">
        <v>160</v>
      </c>
      <c r="B163" s="4">
        <v>249.35513</v>
      </c>
      <c r="C163" s="4">
        <v>0</v>
      </c>
      <c r="D163" s="5">
        <f t="shared" si="8"/>
        <v>-1</v>
      </c>
      <c r="E163" s="4">
        <v>4800.1187200000004</v>
      </c>
      <c r="F163" s="4">
        <v>1552.67959</v>
      </c>
      <c r="G163" s="5">
        <f t="shared" si="9"/>
        <v>-0.67653308583167715</v>
      </c>
      <c r="H163" s="4">
        <v>1795.8090400000001</v>
      </c>
      <c r="I163" s="5">
        <f t="shared" si="10"/>
        <v>-0.13538714004914476</v>
      </c>
      <c r="J163" s="4">
        <v>16940.961940000001</v>
      </c>
      <c r="K163" s="4">
        <v>11017.398789999999</v>
      </c>
      <c r="L163" s="5">
        <f t="shared" si="11"/>
        <v>-0.34965919709751747</v>
      </c>
    </row>
    <row r="164" spans="1:12" x14ac:dyDescent="0.25">
      <c r="A164" s="1" t="s">
        <v>161</v>
      </c>
      <c r="B164" s="4">
        <v>2541.8819100000001</v>
      </c>
      <c r="C164" s="4">
        <v>0</v>
      </c>
      <c r="D164" s="5">
        <f t="shared" si="8"/>
        <v>-1</v>
      </c>
      <c r="E164" s="4">
        <v>28846.40252</v>
      </c>
      <c r="F164" s="4">
        <v>17238.62988</v>
      </c>
      <c r="G164" s="5">
        <f t="shared" si="9"/>
        <v>-0.40239931589223343</v>
      </c>
      <c r="H164" s="4">
        <v>12971.02204</v>
      </c>
      <c r="I164" s="5">
        <f t="shared" si="10"/>
        <v>0.32901091578131347</v>
      </c>
      <c r="J164" s="4">
        <v>124468.55402</v>
      </c>
      <c r="K164" s="4">
        <v>99979.515020000006</v>
      </c>
      <c r="L164" s="5">
        <f t="shared" si="11"/>
        <v>-0.19674880288289531</v>
      </c>
    </row>
    <row r="165" spans="1:12" x14ac:dyDescent="0.25">
      <c r="A165" s="1" t="s">
        <v>162</v>
      </c>
      <c r="B165" s="4">
        <v>294.66314</v>
      </c>
      <c r="C165" s="4">
        <v>0</v>
      </c>
      <c r="D165" s="5">
        <f t="shared" si="8"/>
        <v>-1</v>
      </c>
      <c r="E165" s="4">
        <v>15844.98774</v>
      </c>
      <c r="F165" s="4">
        <v>8581.4826099999991</v>
      </c>
      <c r="G165" s="5">
        <f t="shared" si="9"/>
        <v>-0.45841027138592161</v>
      </c>
      <c r="H165" s="4">
        <v>7820.7237100000002</v>
      </c>
      <c r="I165" s="5">
        <f t="shared" si="10"/>
        <v>9.7274744411089742E-2</v>
      </c>
      <c r="J165" s="4">
        <v>55625.459060000001</v>
      </c>
      <c r="K165" s="4">
        <v>51578.700069999999</v>
      </c>
      <c r="L165" s="5">
        <f t="shared" si="11"/>
        <v>-7.275012302613082E-2</v>
      </c>
    </row>
    <row r="166" spans="1:12" x14ac:dyDescent="0.25">
      <c r="A166" s="1" t="s">
        <v>163</v>
      </c>
      <c r="B166" s="4">
        <v>154.29159000000001</v>
      </c>
      <c r="C166" s="4">
        <v>0</v>
      </c>
      <c r="D166" s="5">
        <f t="shared" si="8"/>
        <v>-1</v>
      </c>
      <c r="E166" s="4">
        <v>5107.2747600000002</v>
      </c>
      <c r="F166" s="4">
        <v>2231.7512000000002</v>
      </c>
      <c r="G166" s="5">
        <f t="shared" si="9"/>
        <v>-0.56302503685938365</v>
      </c>
      <c r="H166" s="4">
        <v>2825.0094100000001</v>
      </c>
      <c r="I166" s="5">
        <f t="shared" si="10"/>
        <v>-0.21000220668291503</v>
      </c>
      <c r="J166" s="4">
        <v>24280.293109999999</v>
      </c>
      <c r="K166" s="4">
        <v>26959.921859999999</v>
      </c>
      <c r="L166" s="5">
        <f t="shared" si="11"/>
        <v>0.11036229002097087</v>
      </c>
    </row>
    <row r="167" spans="1:12" x14ac:dyDescent="0.25">
      <c r="A167" s="1" t="s">
        <v>164</v>
      </c>
      <c r="B167" s="4">
        <v>0</v>
      </c>
      <c r="C167" s="4">
        <v>23.336359999999999</v>
      </c>
      <c r="D167" s="5" t="str">
        <f t="shared" si="8"/>
        <v/>
      </c>
      <c r="E167" s="4">
        <v>6888.8146500000003</v>
      </c>
      <c r="F167" s="4">
        <v>2631.1446799999999</v>
      </c>
      <c r="G167" s="5">
        <f t="shared" si="9"/>
        <v>-0.6180555271580721</v>
      </c>
      <c r="H167" s="4">
        <v>3562.8090299999999</v>
      </c>
      <c r="I167" s="5">
        <f t="shared" si="10"/>
        <v>-0.26149713390616391</v>
      </c>
      <c r="J167" s="4">
        <v>19563.137050000001</v>
      </c>
      <c r="K167" s="4">
        <v>21953.048200000001</v>
      </c>
      <c r="L167" s="5">
        <f t="shared" si="11"/>
        <v>0.12216400385540416</v>
      </c>
    </row>
    <row r="168" spans="1:12" x14ac:dyDescent="0.25">
      <c r="A168" s="1" t="s">
        <v>165</v>
      </c>
      <c r="B168" s="4">
        <v>0.47353000000000001</v>
      </c>
      <c r="C168" s="4">
        <v>0</v>
      </c>
      <c r="D168" s="5">
        <f t="shared" si="8"/>
        <v>-1</v>
      </c>
      <c r="E168" s="4">
        <v>185.00844000000001</v>
      </c>
      <c r="F168" s="4">
        <v>76.305099999999996</v>
      </c>
      <c r="G168" s="5">
        <f t="shared" si="9"/>
        <v>-0.58755881623562689</v>
      </c>
      <c r="H168" s="4">
        <v>372.93020000000001</v>
      </c>
      <c r="I168" s="5">
        <f t="shared" si="10"/>
        <v>-0.79539039745239193</v>
      </c>
      <c r="J168" s="4">
        <v>7149.65103</v>
      </c>
      <c r="K168" s="4">
        <v>1661.47756</v>
      </c>
      <c r="L168" s="5">
        <f t="shared" si="11"/>
        <v>-0.76761417403053311</v>
      </c>
    </row>
    <row r="169" spans="1:12" x14ac:dyDescent="0.25">
      <c r="A169" s="1" t="s">
        <v>166</v>
      </c>
      <c r="B169" s="4">
        <v>14.833</v>
      </c>
      <c r="C169" s="4">
        <v>0</v>
      </c>
      <c r="D169" s="5">
        <f t="shared" si="8"/>
        <v>-1</v>
      </c>
      <c r="E169" s="4">
        <v>5641.4201400000002</v>
      </c>
      <c r="F169" s="4">
        <v>203.8426</v>
      </c>
      <c r="G169" s="5">
        <f t="shared" si="9"/>
        <v>-0.96386679330002889</v>
      </c>
      <c r="H169" s="4">
        <v>452.90183000000002</v>
      </c>
      <c r="I169" s="5">
        <f t="shared" si="10"/>
        <v>-0.5499187980759539</v>
      </c>
      <c r="J169" s="4">
        <v>23743.949219999999</v>
      </c>
      <c r="K169" s="4">
        <v>16220.359769999999</v>
      </c>
      <c r="L169" s="5">
        <f t="shared" si="11"/>
        <v>-0.31686344088298213</v>
      </c>
    </row>
    <row r="170" spans="1:12" x14ac:dyDescent="0.25">
      <c r="A170" s="1" t="s">
        <v>167</v>
      </c>
      <c r="B170" s="4">
        <v>158.99033</v>
      </c>
      <c r="C170" s="4">
        <v>0</v>
      </c>
      <c r="D170" s="5">
        <f t="shared" si="8"/>
        <v>-1</v>
      </c>
      <c r="E170" s="4">
        <v>5109.1288500000001</v>
      </c>
      <c r="F170" s="4">
        <v>1598.2116599999999</v>
      </c>
      <c r="G170" s="5">
        <f t="shared" si="9"/>
        <v>-0.68718509418684948</v>
      </c>
      <c r="H170" s="4">
        <v>2801.5559400000002</v>
      </c>
      <c r="I170" s="5">
        <f t="shared" si="10"/>
        <v>-0.42952712912810875</v>
      </c>
      <c r="J170" s="4">
        <v>38520.159610000002</v>
      </c>
      <c r="K170" s="4">
        <v>21499.743539999999</v>
      </c>
      <c r="L170" s="5">
        <f t="shared" si="11"/>
        <v>-0.44185736098511463</v>
      </c>
    </row>
    <row r="171" spans="1:12" x14ac:dyDescent="0.25">
      <c r="A171" s="1" t="s">
        <v>168</v>
      </c>
      <c r="B171" s="4">
        <v>3558.7784700000002</v>
      </c>
      <c r="C171" s="4">
        <v>0</v>
      </c>
      <c r="D171" s="5">
        <f t="shared" si="8"/>
        <v>-1</v>
      </c>
      <c r="E171" s="4">
        <v>54989.950720000001</v>
      </c>
      <c r="F171" s="4">
        <v>18463.335729999999</v>
      </c>
      <c r="G171" s="5">
        <f t="shared" si="9"/>
        <v>-0.66424163891303811</v>
      </c>
      <c r="H171" s="4">
        <v>34475.73532</v>
      </c>
      <c r="I171" s="5">
        <f t="shared" si="10"/>
        <v>-0.46445418615077128</v>
      </c>
      <c r="J171" s="4">
        <v>248660.85509</v>
      </c>
      <c r="K171" s="4">
        <v>183949.02003000001</v>
      </c>
      <c r="L171" s="5">
        <f t="shared" si="11"/>
        <v>-0.26024134372327423</v>
      </c>
    </row>
    <row r="172" spans="1:12" x14ac:dyDescent="0.25">
      <c r="A172" s="1" t="s">
        <v>169</v>
      </c>
      <c r="B172" s="4">
        <v>0</v>
      </c>
      <c r="C172" s="4">
        <v>0</v>
      </c>
      <c r="D172" s="5" t="str">
        <f t="shared" si="8"/>
        <v/>
      </c>
      <c r="E172" s="4">
        <v>438.30786000000001</v>
      </c>
      <c r="F172" s="4">
        <v>552.58858999999995</v>
      </c>
      <c r="G172" s="5">
        <f t="shared" si="9"/>
        <v>0.26073164647332581</v>
      </c>
      <c r="H172" s="4">
        <v>432.58521000000002</v>
      </c>
      <c r="I172" s="5">
        <f t="shared" si="10"/>
        <v>0.27740980788501735</v>
      </c>
      <c r="J172" s="4">
        <v>4292.6089300000003</v>
      </c>
      <c r="K172" s="4">
        <v>4696.1861399999998</v>
      </c>
      <c r="L172" s="5">
        <f t="shared" si="11"/>
        <v>9.4016766162763332E-2</v>
      </c>
    </row>
    <row r="173" spans="1:12" x14ac:dyDescent="0.25">
      <c r="A173" s="1" t="s">
        <v>170</v>
      </c>
      <c r="B173" s="4">
        <v>2300.3249999999998</v>
      </c>
      <c r="C173" s="4">
        <v>228.43881999999999</v>
      </c>
      <c r="D173" s="5">
        <f t="shared" si="8"/>
        <v>-0.90069280645126226</v>
      </c>
      <c r="E173" s="4">
        <v>39596.347419999998</v>
      </c>
      <c r="F173" s="4">
        <v>28708.297210000001</v>
      </c>
      <c r="G173" s="5">
        <f t="shared" si="9"/>
        <v>-0.27497612581559672</v>
      </c>
      <c r="H173" s="4">
        <v>27534.557949999999</v>
      </c>
      <c r="I173" s="5">
        <f t="shared" si="10"/>
        <v>4.2627859220816022E-2</v>
      </c>
      <c r="J173" s="4">
        <v>284986.53908999998</v>
      </c>
      <c r="K173" s="4">
        <v>245322.03677999999</v>
      </c>
      <c r="L173" s="5">
        <f t="shared" si="11"/>
        <v>-0.1391802659755581</v>
      </c>
    </row>
    <row r="174" spans="1:12" x14ac:dyDescent="0.25">
      <c r="A174" s="1" t="s">
        <v>171</v>
      </c>
      <c r="B174" s="4">
        <v>0</v>
      </c>
      <c r="C174" s="4">
        <v>0</v>
      </c>
      <c r="D174" s="5" t="str">
        <f t="shared" si="8"/>
        <v/>
      </c>
      <c r="E174" s="4">
        <v>30.657800000000002</v>
      </c>
      <c r="F174" s="4">
        <v>110.81838</v>
      </c>
      <c r="G174" s="5">
        <f t="shared" si="9"/>
        <v>2.6146879423833411</v>
      </c>
      <c r="H174" s="4">
        <v>242.01591999999999</v>
      </c>
      <c r="I174" s="5">
        <f t="shared" si="10"/>
        <v>-0.54210293273268961</v>
      </c>
      <c r="J174" s="4">
        <v>778.15171999999995</v>
      </c>
      <c r="K174" s="4">
        <v>818.31744000000003</v>
      </c>
      <c r="L174" s="5">
        <f t="shared" si="11"/>
        <v>5.1616823516113408E-2</v>
      </c>
    </row>
    <row r="175" spans="1:12" x14ac:dyDescent="0.25">
      <c r="A175" s="1" t="s">
        <v>172</v>
      </c>
      <c r="B175" s="4">
        <v>11454.232599999999</v>
      </c>
      <c r="C175" s="4">
        <v>0</v>
      </c>
      <c r="D175" s="5">
        <f t="shared" si="8"/>
        <v>-1</v>
      </c>
      <c r="E175" s="4">
        <v>108979.42078</v>
      </c>
      <c r="F175" s="4">
        <v>62359.007060000004</v>
      </c>
      <c r="G175" s="5">
        <f t="shared" si="9"/>
        <v>-0.42779098463107101</v>
      </c>
      <c r="H175" s="4">
        <v>61702.772149999997</v>
      </c>
      <c r="I175" s="5">
        <f t="shared" si="10"/>
        <v>1.0635420211019042E-2</v>
      </c>
      <c r="J175" s="4">
        <v>468691.1398</v>
      </c>
      <c r="K175" s="4">
        <v>343990.18502999999</v>
      </c>
      <c r="L175" s="5">
        <f t="shared" si="11"/>
        <v>-0.26606211251019685</v>
      </c>
    </row>
    <row r="176" spans="1:12" x14ac:dyDescent="0.25">
      <c r="A176" s="1" t="s">
        <v>173</v>
      </c>
      <c r="B176" s="4">
        <v>3435.9078800000002</v>
      </c>
      <c r="C176" s="4">
        <v>0</v>
      </c>
      <c r="D176" s="5">
        <f t="shared" si="8"/>
        <v>-1</v>
      </c>
      <c r="E176" s="4">
        <v>58568.070670000001</v>
      </c>
      <c r="F176" s="4">
        <v>29807.899659999999</v>
      </c>
      <c r="G176" s="5">
        <f t="shared" si="9"/>
        <v>-0.49105546214845119</v>
      </c>
      <c r="H176" s="4">
        <v>29084.371749999998</v>
      </c>
      <c r="I176" s="5">
        <f t="shared" si="10"/>
        <v>2.4876862261946631E-2</v>
      </c>
      <c r="J176" s="4">
        <v>200481.87539999999</v>
      </c>
      <c r="K176" s="4">
        <v>168285.08580999999</v>
      </c>
      <c r="L176" s="5">
        <f t="shared" si="11"/>
        <v>-0.16059700920974129</v>
      </c>
    </row>
    <row r="177" spans="1:12" x14ac:dyDescent="0.25">
      <c r="A177" s="1" t="s">
        <v>174</v>
      </c>
      <c r="B177" s="4">
        <v>3.8905500000000002</v>
      </c>
      <c r="C177" s="4">
        <v>0</v>
      </c>
      <c r="D177" s="5">
        <f t="shared" si="8"/>
        <v>-1</v>
      </c>
      <c r="E177" s="4">
        <v>3.8905500000000002</v>
      </c>
      <c r="F177" s="4">
        <v>11.11</v>
      </c>
      <c r="G177" s="5">
        <f t="shared" si="9"/>
        <v>1.8556373777486472</v>
      </c>
      <c r="H177" s="4">
        <v>67.136080000000007</v>
      </c>
      <c r="I177" s="5">
        <f t="shared" si="10"/>
        <v>-0.83451521149283669</v>
      </c>
      <c r="J177" s="4">
        <v>38.703330000000001</v>
      </c>
      <c r="K177" s="4">
        <v>101.63755999999999</v>
      </c>
      <c r="L177" s="5">
        <f t="shared" si="11"/>
        <v>1.6260675760974572</v>
      </c>
    </row>
    <row r="178" spans="1:12" x14ac:dyDescent="0.25">
      <c r="A178" s="1" t="s">
        <v>175</v>
      </c>
      <c r="B178" s="4">
        <v>1058.65308</v>
      </c>
      <c r="C178" s="4">
        <v>0</v>
      </c>
      <c r="D178" s="5">
        <f t="shared" si="8"/>
        <v>-1</v>
      </c>
      <c r="E178" s="4">
        <v>31365.301319999999</v>
      </c>
      <c r="F178" s="4">
        <v>2892.6591199999998</v>
      </c>
      <c r="G178" s="5">
        <f t="shared" si="9"/>
        <v>-0.90777518473398167</v>
      </c>
      <c r="H178" s="4">
        <v>3262.48101</v>
      </c>
      <c r="I178" s="5">
        <f t="shared" si="10"/>
        <v>-0.11335602839263736</v>
      </c>
      <c r="J178" s="4">
        <v>87886.385500000004</v>
      </c>
      <c r="K178" s="4">
        <v>41792.704250000003</v>
      </c>
      <c r="L178" s="5">
        <f t="shared" si="11"/>
        <v>-0.52446896055362302</v>
      </c>
    </row>
    <row r="179" spans="1:12" x14ac:dyDescent="0.25">
      <c r="A179" s="1" t="s">
        <v>176</v>
      </c>
      <c r="B179" s="4">
        <v>44.875</v>
      </c>
      <c r="C179" s="4">
        <v>0</v>
      </c>
      <c r="D179" s="5">
        <f t="shared" si="8"/>
        <v>-1</v>
      </c>
      <c r="E179" s="4">
        <v>828.51518999999996</v>
      </c>
      <c r="F179" s="4">
        <v>219.64669000000001</v>
      </c>
      <c r="G179" s="5">
        <f t="shared" si="9"/>
        <v>-0.73489117320830288</v>
      </c>
      <c r="H179" s="4">
        <v>692.46043999999995</v>
      </c>
      <c r="I179" s="5">
        <f t="shared" si="10"/>
        <v>-0.68280254392583051</v>
      </c>
      <c r="J179" s="4">
        <v>2716.5057299999999</v>
      </c>
      <c r="K179" s="4">
        <v>2878.5007500000002</v>
      </c>
      <c r="L179" s="5">
        <f t="shared" si="11"/>
        <v>5.9633601435473693E-2</v>
      </c>
    </row>
    <row r="180" spans="1:12" x14ac:dyDescent="0.25">
      <c r="A180" s="1" t="s">
        <v>177</v>
      </c>
      <c r="B180" s="4">
        <v>318.8646</v>
      </c>
      <c r="C180" s="4">
        <v>0</v>
      </c>
      <c r="D180" s="5">
        <f t="shared" si="8"/>
        <v>-1</v>
      </c>
      <c r="E180" s="4">
        <v>6334.34908</v>
      </c>
      <c r="F180" s="4">
        <v>1845.2572600000001</v>
      </c>
      <c r="G180" s="5">
        <f t="shared" si="9"/>
        <v>-0.70869031108086644</v>
      </c>
      <c r="H180" s="4">
        <v>2590.71164</v>
      </c>
      <c r="I180" s="5">
        <f t="shared" si="10"/>
        <v>-0.287741162887584</v>
      </c>
      <c r="J180" s="4">
        <v>17059.415389999998</v>
      </c>
      <c r="K180" s="4">
        <v>15563.17223</v>
      </c>
      <c r="L180" s="5">
        <f t="shared" si="11"/>
        <v>-8.7707762886005791E-2</v>
      </c>
    </row>
    <row r="181" spans="1:12" x14ac:dyDescent="0.25">
      <c r="A181" s="1" t="s">
        <v>178</v>
      </c>
      <c r="B181" s="4">
        <v>3805.7691799999998</v>
      </c>
      <c r="C181" s="4">
        <v>0</v>
      </c>
      <c r="D181" s="5">
        <f t="shared" si="8"/>
        <v>-1</v>
      </c>
      <c r="E181" s="4">
        <v>16661.099679999999</v>
      </c>
      <c r="F181" s="4">
        <v>7484.88454</v>
      </c>
      <c r="G181" s="5">
        <f t="shared" si="9"/>
        <v>-0.550756871769703</v>
      </c>
      <c r="H181" s="4">
        <v>8053.6658799999996</v>
      </c>
      <c r="I181" s="5">
        <f t="shared" si="10"/>
        <v>-7.0623905743653625E-2</v>
      </c>
      <c r="J181" s="4">
        <v>85110.888420000003</v>
      </c>
      <c r="K181" s="4">
        <v>69784.323740000007</v>
      </c>
      <c r="L181" s="5">
        <f t="shared" si="11"/>
        <v>-0.18007760187353938</v>
      </c>
    </row>
    <row r="182" spans="1:12" x14ac:dyDescent="0.25">
      <c r="A182" s="1" t="s">
        <v>179</v>
      </c>
      <c r="B182" s="4">
        <v>30790.436030000001</v>
      </c>
      <c r="C182" s="4">
        <v>305.55407000000002</v>
      </c>
      <c r="D182" s="5">
        <f t="shared" si="8"/>
        <v>-0.99007633182906896</v>
      </c>
      <c r="E182" s="4">
        <v>292697.01215999998</v>
      </c>
      <c r="F182" s="4">
        <v>178339.96883999999</v>
      </c>
      <c r="G182" s="5">
        <f t="shared" si="9"/>
        <v>-0.39070109556665999</v>
      </c>
      <c r="H182" s="4">
        <v>152961.03482</v>
      </c>
      <c r="I182" s="5">
        <f t="shared" si="10"/>
        <v>0.16591764072376436</v>
      </c>
      <c r="J182" s="4">
        <v>1481541.09553</v>
      </c>
      <c r="K182" s="4">
        <v>1155941.2577500001</v>
      </c>
      <c r="L182" s="5">
        <f t="shared" si="11"/>
        <v>-0.21977104702824413</v>
      </c>
    </row>
    <row r="183" spans="1:12" x14ac:dyDescent="0.25">
      <c r="A183" s="1" t="s">
        <v>180</v>
      </c>
      <c r="B183" s="4">
        <v>14651.69167</v>
      </c>
      <c r="C183" s="4">
        <v>0</v>
      </c>
      <c r="D183" s="5">
        <f t="shared" si="8"/>
        <v>-1</v>
      </c>
      <c r="E183" s="4">
        <v>120986.46232999999</v>
      </c>
      <c r="F183" s="4">
        <v>48046.74424</v>
      </c>
      <c r="G183" s="5">
        <f t="shared" si="9"/>
        <v>-0.60287503812659005</v>
      </c>
      <c r="H183" s="4">
        <v>45583.655220000001</v>
      </c>
      <c r="I183" s="5">
        <f t="shared" si="10"/>
        <v>5.4034478106514516E-2</v>
      </c>
      <c r="J183" s="4">
        <v>491546.14753000002</v>
      </c>
      <c r="K183" s="4">
        <v>333387.65243000002</v>
      </c>
      <c r="L183" s="5">
        <f t="shared" si="11"/>
        <v>-0.32175716541517041</v>
      </c>
    </row>
    <row r="184" spans="1:12" x14ac:dyDescent="0.25">
      <c r="A184" s="1" t="s">
        <v>181</v>
      </c>
      <c r="B184" s="4">
        <v>23338.65596</v>
      </c>
      <c r="C184" s="4">
        <v>198.71006</v>
      </c>
      <c r="D184" s="5">
        <f t="shared" si="8"/>
        <v>-0.99148579676822146</v>
      </c>
      <c r="E184" s="4">
        <v>338528.31941</v>
      </c>
      <c r="F184" s="4">
        <v>215289.25709</v>
      </c>
      <c r="G184" s="5">
        <f t="shared" si="9"/>
        <v>-0.36404358292619565</v>
      </c>
      <c r="H184" s="4">
        <v>170463.09229999999</v>
      </c>
      <c r="I184" s="5">
        <f t="shared" si="10"/>
        <v>0.26296698121086481</v>
      </c>
      <c r="J184" s="4">
        <v>1667885.49875</v>
      </c>
      <c r="K184" s="4">
        <v>1360648.277</v>
      </c>
      <c r="L184" s="5">
        <f t="shared" si="11"/>
        <v>-0.18420762215407449</v>
      </c>
    </row>
    <row r="185" spans="1:12" x14ac:dyDescent="0.25">
      <c r="A185" s="1" t="s">
        <v>182</v>
      </c>
      <c r="B185" s="4">
        <v>29.864989999999999</v>
      </c>
      <c r="C185" s="4">
        <v>0</v>
      </c>
      <c r="D185" s="5">
        <f t="shared" si="8"/>
        <v>-1</v>
      </c>
      <c r="E185" s="4">
        <v>2861.2609699999998</v>
      </c>
      <c r="F185" s="4">
        <v>2419.8119700000002</v>
      </c>
      <c r="G185" s="5">
        <f t="shared" si="9"/>
        <v>-0.1542847732620487</v>
      </c>
      <c r="H185" s="4">
        <v>1524.1547</v>
      </c>
      <c r="I185" s="5">
        <f t="shared" si="10"/>
        <v>0.58764196967670013</v>
      </c>
      <c r="J185" s="4">
        <v>19595.096659999999</v>
      </c>
      <c r="K185" s="4">
        <v>11151.28493</v>
      </c>
      <c r="L185" s="5">
        <f t="shared" si="11"/>
        <v>-0.43091452298046484</v>
      </c>
    </row>
    <row r="186" spans="1:12" x14ac:dyDescent="0.25">
      <c r="A186" s="1" t="s">
        <v>183</v>
      </c>
      <c r="B186" s="4">
        <v>28704.61896</v>
      </c>
      <c r="C186" s="4">
        <v>2705.5396000000001</v>
      </c>
      <c r="D186" s="5">
        <f t="shared" si="8"/>
        <v>-0.90574549678676519</v>
      </c>
      <c r="E186" s="4">
        <v>334596.73450000002</v>
      </c>
      <c r="F186" s="4">
        <v>222004.47026</v>
      </c>
      <c r="G186" s="5">
        <f t="shared" si="9"/>
        <v>-0.33650138399662122</v>
      </c>
      <c r="H186" s="4">
        <v>188988.69469999999</v>
      </c>
      <c r="I186" s="5">
        <f t="shared" si="10"/>
        <v>0.1746970929261622</v>
      </c>
      <c r="J186" s="4">
        <v>1469988.86198</v>
      </c>
      <c r="K186" s="4">
        <v>1420574.5839499999</v>
      </c>
      <c r="L186" s="5">
        <f t="shared" si="11"/>
        <v>-3.3615409822521869E-2</v>
      </c>
    </row>
    <row r="187" spans="1:12" x14ac:dyDescent="0.25">
      <c r="A187" s="1" t="s">
        <v>184</v>
      </c>
      <c r="B187" s="4">
        <v>0</v>
      </c>
      <c r="C187" s="4">
        <v>0</v>
      </c>
      <c r="D187" s="5" t="str">
        <f t="shared" si="8"/>
        <v/>
      </c>
      <c r="E187" s="4">
        <v>41.276699999999998</v>
      </c>
      <c r="F187" s="4">
        <v>149.1276</v>
      </c>
      <c r="G187" s="5">
        <f t="shared" si="9"/>
        <v>2.6128760293337407</v>
      </c>
      <c r="H187" s="4">
        <v>93.99982</v>
      </c>
      <c r="I187" s="5">
        <f t="shared" si="10"/>
        <v>0.58646686770251266</v>
      </c>
      <c r="J187" s="4">
        <v>314.06544000000002</v>
      </c>
      <c r="K187" s="4">
        <v>414.51254</v>
      </c>
      <c r="L187" s="5">
        <f t="shared" si="11"/>
        <v>0.31982856821177141</v>
      </c>
    </row>
    <row r="188" spans="1:12" x14ac:dyDescent="0.25">
      <c r="A188" s="1" t="s">
        <v>185</v>
      </c>
      <c r="B188" s="4">
        <v>0</v>
      </c>
      <c r="C188" s="4">
        <v>0</v>
      </c>
      <c r="D188" s="5" t="str">
        <f t="shared" si="8"/>
        <v/>
      </c>
      <c r="E188" s="4">
        <v>102.48568</v>
      </c>
      <c r="F188" s="4">
        <v>21.54766</v>
      </c>
      <c r="G188" s="5">
        <f t="shared" si="9"/>
        <v>-0.78974955330344687</v>
      </c>
      <c r="H188" s="4">
        <v>136.51458</v>
      </c>
      <c r="I188" s="5">
        <f t="shared" si="10"/>
        <v>-0.84215854453055483</v>
      </c>
      <c r="J188" s="4">
        <v>1725.8812700000001</v>
      </c>
      <c r="K188" s="4">
        <v>1483.8286499999999</v>
      </c>
      <c r="L188" s="5">
        <f t="shared" si="11"/>
        <v>-0.14024870899723019</v>
      </c>
    </row>
    <row r="189" spans="1:12" x14ac:dyDescent="0.25">
      <c r="A189" s="1" t="s">
        <v>186</v>
      </c>
      <c r="B189" s="4">
        <v>0</v>
      </c>
      <c r="C189" s="4">
        <v>0</v>
      </c>
      <c r="D189" s="5" t="str">
        <f t="shared" si="8"/>
        <v/>
      </c>
      <c r="E189" s="4">
        <v>61.441800000000001</v>
      </c>
      <c r="F189" s="4">
        <v>0</v>
      </c>
      <c r="G189" s="5">
        <f t="shared" si="9"/>
        <v>-1</v>
      </c>
      <c r="H189" s="4">
        <v>5.7439</v>
      </c>
      <c r="I189" s="5">
        <f t="shared" si="10"/>
        <v>-1</v>
      </c>
      <c r="J189" s="4">
        <v>115.61472999999999</v>
      </c>
      <c r="K189" s="4">
        <v>33.455010000000001</v>
      </c>
      <c r="L189" s="5">
        <f t="shared" si="11"/>
        <v>-0.71063367098638719</v>
      </c>
    </row>
    <row r="190" spans="1:12" x14ac:dyDescent="0.25">
      <c r="A190" s="1" t="s">
        <v>187</v>
      </c>
      <c r="B190" s="4">
        <v>0</v>
      </c>
      <c r="C190" s="4">
        <v>0</v>
      </c>
      <c r="D190" s="5" t="str">
        <f t="shared" si="8"/>
        <v/>
      </c>
      <c r="E190" s="4">
        <v>189.48784000000001</v>
      </c>
      <c r="F190" s="4">
        <v>292.69896</v>
      </c>
      <c r="G190" s="5">
        <f t="shared" si="9"/>
        <v>0.5446846615592853</v>
      </c>
      <c r="H190" s="4">
        <v>181.58506</v>
      </c>
      <c r="I190" s="5">
        <f t="shared" si="10"/>
        <v>0.61191102395758779</v>
      </c>
      <c r="J190" s="4">
        <v>828.33775000000003</v>
      </c>
      <c r="K190" s="4">
        <v>941.10582999999997</v>
      </c>
      <c r="L190" s="5">
        <f t="shared" si="11"/>
        <v>0.13613780127731712</v>
      </c>
    </row>
    <row r="191" spans="1:12" x14ac:dyDescent="0.25">
      <c r="A191" s="1" t="s">
        <v>188</v>
      </c>
      <c r="B191" s="4">
        <v>7015.6445000000003</v>
      </c>
      <c r="C191" s="4">
        <v>59.186999999999998</v>
      </c>
      <c r="D191" s="5">
        <f t="shared" si="8"/>
        <v>-0.99156356910615984</v>
      </c>
      <c r="E191" s="4">
        <v>35535.046990000003</v>
      </c>
      <c r="F191" s="4">
        <v>18549.173589999999</v>
      </c>
      <c r="G191" s="5">
        <f t="shared" si="9"/>
        <v>-0.47800340336626079</v>
      </c>
      <c r="H191" s="4">
        <v>23809.253530000002</v>
      </c>
      <c r="I191" s="5">
        <f t="shared" si="10"/>
        <v>-0.22092586537298309</v>
      </c>
      <c r="J191" s="4">
        <v>137559.32603</v>
      </c>
      <c r="K191" s="4">
        <v>125988.03168</v>
      </c>
      <c r="L191" s="5">
        <f t="shared" si="11"/>
        <v>-8.4118574028753557E-2</v>
      </c>
    </row>
    <row r="192" spans="1:12" x14ac:dyDescent="0.25">
      <c r="A192" s="1" t="s">
        <v>189</v>
      </c>
      <c r="B192" s="4">
        <v>96.936030000000002</v>
      </c>
      <c r="C192" s="4">
        <v>0</v>
      </c>
      <c r="D192" s="5">
        <f t="shared" si="8"/>
        <v>-1</v>
      </c>
      <c r="E192" s="4">
        <v>1183.36598</v>
      </c>
      <c r="F192" s="4">
        <v>544.82883000000004</v>
      </c>
      <c r="G192" s="5">
        <f t="shared" si="9"/>
        <v>-0.5395939724412222</v>
      </c>
      <c r="H192" s="4">
        <v>913.40850999999998</v>
      </c>
      <c r="I192" s="5">
        <f t="shared" si="10"/>
        <v>-0.40352118024387573</v>
      </c>
      <c r="J192" s="4">
        <v>8934.8588299999992</v>
      </c>
      <c r="K192" s="4">
        <v>6772.7844500000001</v>
      </c>
      <c r="L192" s="5">
        <f t="shared" si="11"/>
        <v>-0.24198192955668663</v>
      </c>
    </row>
    <row r="193" spans="1:12" x14ac:dyDescent="0.25">
      <c r="A193" s="1" t="s">
        <v>190</v>
      </c>
      <c r="B193" s="4">
        <v>9760.9292499999992</v>
      </c>
      <c r="C193" s="4">
        <v>6.4496500000000001</v>
      </c>
      <c r="D193" s="5">
        <f t="shared" si="8"/>
        <v>-0.99933923811608405</v>
      </c>
      <c r="E193" s="4">
        <v>104857.84047</v>
      </c>
      <c r="F193" s="4">
        <v>60162.91779</v>
      </c>
      <c r="G193" s="5">
        <f t="shared" si="9"/>
        <v>-0.42624302083340437</v>
      </c>
      <c r="H193" s="4">
        <v>44433.862650000003</v>
      </c>
      <c r="I193" s="5">
        <f t="shared" si="10"/>
        <v>0.35398802179085354</v>
      </c>
      <c r="J193" s="4">
        <v>393358.32618999999</v>
      </c>
      <c r="K193" s="4">
        <v>340253.78006999998</v>
      </c>
      <c r="L193" s="5">
        <f t="shared" si="11"/>
        <v>-0.1350029796861334</v>
      </c>
    </row>
    <row r="194" spans="1:12" x14ac:dyDescent="0.25">
      <c r="A194" s="1" t="s">
        <v>191</v>
      </c>
      <c r="B194" s="4">
        <v>439.50819999999999</v>
      </c>
      <c r="C194" s="4">
        <v>637.75</v>
      </c>
      <c r="D194" s="5">
        <f t="shared" si="8"/>
        <v>0.45105370047703319</v>
      </c>
      <c r="E194" s="4">
        <v>5843.3135700000003</v>
      </c>
      <c r="F194" s="4">
        <v>4186.5479800000003</v>
      </c>
      <c r="G194" s="5">
        <f t="shared" si="9"/>
        <v>-0.28353186426721233</v>
      </c>
      <c r="H194" s="4">
        <v>3261.8429700000002</v>
      </c>
      <c r="I194" s="5">
        <f t="shared" si="10"/>
        <v>0.2834915777689937</v>
      </c>
      <c r="J194" s="4">
        <v>24876.728609999998</v>
      </c>
      <c r="K194" s="4">
        <v>20553.64948</v>
      </c>
      <c r="L194" s="5">
        <f t="shared" si="11"/>
        <v>-0.17378004953039516</v>
      </c>
    </row>
    <row r="195" spans="1:12" x14ac:dyDescent="0.25">
      <c r="A195" s="1" t="s">
        <v>192</v>
      </c>
      <c r="B195" s="4">
        <v>890.25626999999997</v>
      </c>
      <c r="C195" s="4">
        <v>203.13818000000001</v>
      </c>
      <c r="D195" s="5">
        <f t="shared" si="8"/>
        <v>-0.77182055679315797</v>
      </c>
      <c r="E195" s="4">
        <v>98194.126310000007</v>
      </c>
      <c r="F195" s="4">
        <v>33910.108390000001</v>
      </c>
      <c r="G195" s="5">
        <f t="shared" si="9"/>
        <v>-0.65466255809491702</v>
      </c>
      <c r="H195" s="4">
        <v>12076.82108</v>
      </c>
      <c r="I195" s="5">
        <f t="shared" si="10"/>
        <v>1.807867084009164</v>
      </c>
      <c r="J195" s="4">
        <v>242631.04595</v>
      </c>
      <c r="K195" s="4">
        <v>158305.20788999999</v>
      </c>
      <c r="L195" s="5">
        <f t="shared" si="11"/>
        <v>-0.34754760146142794</v>
      </c>
    </row>
    <row r="196" spans="1:12" x14ac:dyDescent="0.25">
      <c r="A196" s="1" t="s">
        <v>193</v>
      </c>
      <c r="B196" s="4">
        <v>6940.9854100000002</v>
      </c>
      <c r="C196" s="4">
        <v>0</v>
      </c>
      <c r="D196" s="5">
        <f t="shared" si="8"/>
        <v>-1</v>
      </c>
      <c r="E196" s="4">
        <v>59061.771580000001</v>
      </c>
      <c r="F196" s="4">
        <v>31623.970880000001</v>
      </c>
      <c r="G196" s="5">
        <f t="shared" si="9"/>
        <v>-0.46456108521626571</v>
      </c>
      <c r="H196" s="4">
        <v>22494.430550000001</v>
      </c>
      <c r="I196" s="5">
        <f t="shared" si="10"/>
        <v>0.40585781043477009</v>
      </c>
      <c r="J196" s="4">
        <v>253628.69084</v>
      </c>
      <c r="K196" s="4">
        <v>186138.57024</v>
      </c>
      <c r="L196" s="5">
        <f t="shared" si="11"/>
        <v>-0.26609813099802537</v>
      </c>
    </row>
    <row r="197" spans="1:12" x14ac:dyDescent="0.25">
      <c r="A197" s="1" t="s">
        <v>194</v>
      </c>
      <c r="B197" s="4">
        <v>12825.887210000001</v>
      </c>
      <c r="C197" s="4">
        <v>0</v>
      </c>
      <c r="D197" s="5">
        <f t="shared" ref="D197:D243" si="12">IF(B197=0,"",(C197/B197-1))</f>
        <v>-1</v>
      </c>
      <c r="E197" s="4">
        <v>153003.88767</v>
      </c>
      <c r="F197" s="4">
        <v>99489.130369999999</v>
      </c>
      <c r="G197" s="5">
        <f t="shared" ref="G197:G243" si="13">IF(E197=0,"",(F197/E197-1))</f>
        <v>-0.34976076827159486</v>
      </c>
      <c r="H197" s="4">
        <v>29077.800169999999</v>
      </c>
      <c r="I197" s="5">
        <f t="shared" ref="I197:I243" si="14">IF(H197=0,"",(F197/H197-1))</f>
        <v>2.421480641188408</v>
      </c>
      <c r="J197" s="4">
        <v>750407.59357999999</v>
      </c>
      <c r="K197" s="4">
        <v>537234.70626000001</v>
      </c>
      <c r="L197" s="5">
        <f t="shared" ref="L197:L243" si="15">IF(J197=0,"",(K197/J197-1))</f>
        <v>-0.28407613294930478</v>
      </c>
    </row>
    <row r="198" spans="1:12" x14ac:dyDescent="0.25">
      <c r="A198" s="1" t="s">
        <v>195</v>
      </c>
      <c r="B198" s="4">
        <v>0</v>
      </c>
      <c r="C198" s="4">
        <v>0</v>
      </c>
      <c r="D198" s="5" t="str">
        <f t="shared" si="12"/>
        <v/>
      </c>
      <c r="E198" s="4">
        <v>16.274239999999999</v>
      </c>
      <c r="F198" s="4">
        <v>0</v>
      </c>
      <c r="G198" s="5">
        <f t="shared" si="13"/>
        <v>-1</v>
      </c>
      <c r="H198" s="4">
        <v>0.28811999999999999</v>
      </c>
      <c r="I198" s="5">
        <f t="shared" si="14"/>
        <v>-1</v>
      </c>
      <c r="J198" s="4">
        <v>79.041020000000003</v>
      </c>
      <c r="K198" s="4">
        <v>12.403600000000001</v>
      </c>
      <c r="L198" s="5">
        <f t="shared" si="15"/>
        <v>-0.84307388745742395</v>
      </c>
    </row>
    <row r="199" spans="1:12" x14ac:dyDescent="0.25">
      <c r="A199" s="1" t="s">
        <v>196</v>
      </c>
      <c r="B199" s="4">
        <v>1545.165</v>
      </c>
      <c r="C199" s="4">
        <v>0</v>
      </c>
      <c r="D199" s="5">
        <f t="shared" si="12"/>
        <v>-1</v>
      </c>
      <c r="E199" s="4">
        <v>21599.473859999998</v>
      </c>
      <c r="F199" s="4">
        <v>17947.211960000001</v>
      </c>
      <c r="G199" s="5">
        <f t="shared" si="13"/>
        <v>-0.16909031783239914</v>
      </c>
      <c r="H199" s="4">
        <v>22546.20177</v>
      </c>
      <c r="I199" s="5">
        <f t="shared" si="14"/>
        <v>-0.2039806907130326</v>
      </c>
      <c r="J199" s="4">
        <v>93468.809580000001</v>
      </c>
      <c r="K199" s="4">
        <v>103233.26244999999</v>
      </c>
      <c r="L199" s="5">
        <f t="shared" si="15"/>
        <v>0.10446750005564787</v>
      </c>
    </row>
    <row r="200" spans="1:12" x14ac:dyDescent="0.25">
      <c r="A200" s="1" t="s">
        <v>197</v>
      </c>
      <c r="B200" s="4">
        <v>655.84313999999995</v>
      </c>
      <c r="C200" s="4">
        <v>0</v>
      </c>
      <c r="D200" s="5">
        <f t="shared" si="12"/>
        <v>-1</v>
      </c>
      <c r="E200" s="4">
        <v>8547.7498200000009</v>
      </c>
      <c r="F200" s="4">
        <v>2872.9924500000002</v>
      </c>
      <c r="G200" s="5">
        <f t="shared" si="13"/>
        <v>-0.66388903389781251</v>
      </c>
      <c r="H200" s="4">
        <v>4040.3167100000001</v>
      </c>
      <c r="I200" s="5">
        <f t="shared" si="14"/>
        <v>-0.28891899912469976</v>
      </c>
      <c r="J200" s="4">
        <v>34953.12053</v>
      </c>
      <c r="K200" s="4">
        <v>29369.42916</v>
      </c>
      <c r="L200" s="5">
        <f t="shared" si="15"/>
        <v>-0.15974800776965137</v>
      </c>
    </row>
    <row r="201" spans="1:12" x14ac:dyDescent="0.25">
      <c r="A201" s="1" t="s">
        <v>239</v>
      </c>
      <c r="B201" s="4">
        <v>0</v>
      </c>
      <c r="C201" s="4">
        <v>0</v>
      </c>
      <c r="D201" s="5" t="str">
        <f t="shared" si="12"/>
        <v/>
      </c>
      <c r="E201" s="4">
        <v>0</v>
      </c>
      <c r="F201" s="4">
        <v>0</v>
      </c>
      <c r="G201" s="5" t="str">
        <f t="shared" si="13"/>
        <v/>
      </c>
      <c r="H201" s="4">
        <v>0</v>
      </c>
      <c r="I201" s="5" t="str">
        <f t="shared" si="14"/>
        <v/>
      </c>
      <c r="J201" s="4">
        <v>0</v>
      </c>
      <c r="K201" s="4">
        <v>16.8</v>
      </c>
      <c r="L201" s="5" t="str">
        <f t="shared" si="15"/>
        <v/>
      </c>
    </row>
    <row r="202" spans="1:12" x14ac:dyDescent="0.25">
      <c r="A202" s="1" t="s">
        <v>198</v>
      </c>
      <c r="B202" s="4">
        <v>42.757980000000003</v>
      </c>
      <c r="C202" s="4">
        <v>0</v>
      </c>
      <c r="D202" s="5">
        <f t="shared" si="12"/>
        <v>-1</v>
      </c>
      <c r="E202" s="4">
        <v>45.04683</v>
      </c>
      <c r="F202" s="4">
        <v>125.42994</v>
      </c>
      <c r="G202" s="5">
        <f t="shared" si="13"/>
        <v>1.7844343320051599</v>
      </c>
      <c r="H202" s="4">
        <v>37.010829999999999</v>
      </c>
      <c r="I202" s="5">
        <f t="shared" si="14"/>
        <v>2.3890064070435599</v>
      </c>
      <c r="J202" s="4">
        <v>4491.3304900000003</v>
      </c>
      <c r="K202" s="4">
        <v>3038.0785000000001</v>
      </c>
      <c r="L202" s="5">
        <f t="shared" si="15"/>
        <v>-0.32356825961386781</v>
      </c>
    </row>
    <row r="203" spans="1:12" x14ac:dyDescent="0.25">
      <c r="A203" s="1" t="s">
        <v>199</v>
      </c>
      <c r="B203" s="4">
        <v>8.9559200000000008</v>
      </c>
      <c r="C203" s="4">
        <v>0</v>
      </c>
      <c r="D203" s="5">
        <f t="shared" si="12"/>
        <v>-1</v>
      </c>
      <c r="E203" s="4">
        <v>345.68624</v>
      </c>
      <c r="F203" s="4">
        <v>256.79271</v>
      </c>
      <c r="G203" s="5">
        <f t="shared" si="13"/>
        <v>-0.25715090655618811</v>
      </c>
      <c r="H203" s="4">
        <v>134.06943000000001</v>
      </c>
      <c r="I203" s="5">
        <f t="shared" si="14"/>
        <v>0.91537108795047439</v>
      </c>
      <c r="J203" s="4">
        <v>798.36992999999995</v>
      </c>
      <c r="K203" s="4">
        <v>700.39338999999995</v>
      </c>
      <c r="L203" s="5">
        <f t="shared" si="15"/>
        <v>-0.12272072922385746</v>
      </c>
    </row>
    <row r="204" spans="1:12" x14ac:dyDescent="0.25">
      <c r="A204" s="1" t="s">
        <v>240</v>
      </c>
      <c r="B204" s="4">
        <v>0</v>
      </c>
      <c r="C204" s="4">
        <v>0</v>
      </c>
      <c r="D204" s="5" t="str">
        <f t="shared" si="12"/>
        <v/>
      </c>
      <c r="E204" s="4">
        <v>0</v>
      </c>
      <c r="F204" s="4">
        <v>0</v>
      </c>
      <c r="G204" s="5" t="str">
        <f t="shared" si="13"/>
        <v/>
      </c>
      <c r="H204" s="4">
        <v>0</v>
      </c>
      <c r="I204" s="5" t="str">
        <f t="shared" si="14"/>
        <v/>
      </c>
      <c r="J204" s="4">
        <v>0</v>
      </c>
      <c r="K204" s="4">
        <v>10.110139999999999</v>
      </c>
      <c r="L204" s="5" t="str">
        <f t="shared" si="15"/>
        <v/>
      </c>
    </row>
    <row r="205" spans="1:12" x14ac:dyDescent="0.25">
      <c r="A205" s="1" t="s">
        <v>200</v>
      </c>
      <c r="B205" s="4">
        <v>1.99</v>
      </c>
      <c r="C205" s="4">
        <v>0</v>
      </c>
      <c r="D205" s="5">
        <f t="shared" si="12"/>
        <v>-1</v>
      </c>
      <c r="E205" s="4">
        <v>12.94073</v>
      </c>
      <c r="F205" s="4">
        <v>253.33327</v>
      </c>
      <c r="G205" s="5">
        <f t="shared" si="13"/>
        <v>18.576428068586548</v>
      </c>
      <c r="H205" s="4">
        <v>196.84208000000001</v>
      </c>
      <c r="I205" s="5">
        <f t="shared" si="14"/>
        <v>0.28698736570960826</v>
      </c>
      <c r="J205" s="4">
        <v>372.73032000000001</v>
      </c>
      <c r="K205" s="4">
        <v>1014.45174</v>
      </c>
      <c r="L205" s="5">
        <f t="shared" si="15"/>
        <v>1.7216775388704626</v>
      </c>
    </row>
    <row r="206" spans="1:12" x14ac:dyDescent="0.25">
      <c r="A206" s="1" t="s">
        <v>201</v>
      </c>
      <c r="B206" s="4">
        <v>869.80210999999997</v>
      </c>
      <c r="C206" s="4">
        <v>0</v>
      </c>
      <c r="D206" s="5">
        <f t="shared" si="12"/>
        <v>-1</v>
      </c>
      <c r="E206" s="4">
        <v>25111.81813</v>
      </c>
      <c r="F206" s="4">
        <v>19245.359840000001</v>
      </c>
      <c r="G206" s="5">
        <f t="shared" si="13"/>
        <v>-0.23361344286702979</v>
      </c>
      <c r="H206" s="4">
        <v>23968.693019999999</v>
      </c>
      <c r="I206" s="5">
        <f t="shared" si="14"/>
        <v>-0.19706260896490047</v>
      </c>
      <c r="J206" s="4">
        <v>117731.41400999999</v>
      </c>
      <c r="K206" s="4">
        <v>150493.94109000001</v>
      </c>
      <c r="L206" s="5">
        <f t="shared" si="15"/>
        <v>0.27828194671319584</v>
      </c>
    </row>
    <row r="207" spans="1:12" x14ac:dyDescent="0.25">
      <c r="A207" s="1" t="s">
        <v>202</v>
      </c>
      <c r="B207" s="4">
        <v>69.672600000000003</v>
      </c>
      <c r="C207" s="4">
        <v>0</v>
      </c>
      <c r="D207" s="5">
        <f t="shared" si="12"/>
        <v>-1</v>
      </c>
      <c r="E207" s="4">
        <v>1246.8812</v>
      </c>
      <c r="F207" s="4">
        <v>1051.4529500000001</v>
      </c>
      <c r="G207" s="5">
        <f t="shared" si="13"/>
        <v>-0.15673365674291984</v>
      </c>
      <c r="H207" s="4">
        <v>644.50721999999996</v>
      </c>
      <c r="I207" s="5">
        <f t="shared" si="14"/>
        <v>0.63140600659213741</v>
      </c>
      <c r="J207" s="4">
        <v>7118.2309500000001</v>
      </c>
      <c r="K207" s="4">
        <v>6422.4938899999997</v>
      </c>
      <c r="L207" s="5">
        <f t="shared" si="15"/>
        <v>-9.7740163937782953E-2</v>
      </c>
    </row>
    <row r="208" spans="1:12" x14ac:dyDescent="0.25">
      <c r="A208" s="1" t="s">
        <v>203</v>
      </c>
      <c r="B208" s="4">
        <v>3388.03388</v>
      </c>
      <c r="C208" s="4">
        <v>20.021139999999999</v>
      </c>
      <c r="D208" s="5">
        <f t="shared" si="12"/>
        <v>-0.99409063170289191</v>
      </c>
      <c r="E208" s="4">
        <v>101402.85017999999</v>
      </c>
      <c r="F208" s="4">
        <v>56940.919399999999</v>
      </c>
      <c r="G208" s="5">
        <f t="shared" si="13"/>
        <v>-0.43846825509416854</v>
      </c>
      <c r="H208" s="4">
        <v>69064.138819999993</v>
      </c>
      <c r="I208" s="5">
        <f t="shared" si="14"/>
        <v>-0.17553566332878512</v>
      </c>
      <c r="J208" s="4">
        <v>471205.46270999999</v>
      </c>
      <c r="K208" s="4">
        <v>336376.71867999999</v>
      </c>
      <c r="L208" s="5">
        <f t="shared" si="15"/>
        <v>-0.28613578300763332</v>
      </c>
    </row>
    <row r="209" spans="1:12" x14ac:dyDescent="0.25">
      <c r="A209" s="1" t="s">
        <v>204</v>
      </c>
      <c r="B209" s="4">
        <v>38596.359349999999</v>
      </c>
      <c r="C209" s="4">
        <v>0</v>
      </c>
      <c r="D209" s="5">
        <f t="shared" si="12"/>
        <v>-1</v>
      </c>
      <c r="E209" s="4">
        <v>339305.29612000001</v>
      </c>
      <c r="F209" s="4">
        <v>139530.47141</v>
      </c>
      <c r="G209" s="5">
        <f t="shared" si="13"/>
        <v>-0.58877602853374533</v>
      </c>
      <c r="H209" s="4">
        <v>200843.64009</v>
      </c>
      <c r="I209" s="5">
        <f t="shared" si="14"/>
        <v>-0.30527811910063452</v>
      </c>
      <c r="J209" s="4">
        <v>1527964.8336799999</v>
      </c>
      <c r="K209" s="4">
        <v>1152796.2556100001</v>
      </c>
      <c r="L209" s="5">
        <f t="shared" si="15"/>
        <v>-0.24553482501716462</v>
      </c>
    </row>
    <row r="210" spans="1:12" x14ac:dyDescent="0.25">
      <c r="A210" s="1" t="s">
        <v>205</v>
      </c>
      <c r="B210" s="4">
        <v>0</v>
      </c>
      <c r="C210" s="4">
        <v>0</v>
      </c>
      <c r="D210" s="5" t="str">
        <f t="shared" si="12"/>
        <v/>
      </c>
      <c r="E210" s="4">
        <v>14.482379999999999</v>
      </c>
      <c r="F210" s="4">
        <v>76.618430000000004</v>
      </c>
      <c r="G210" s="5">
        <f t="shared" si="13"/>
        <v>4.2904584743667824</v>
      </c>
      <c r="H210" s="4">
        <v>2.0739700000000001</v>
      </c>
      <c r="I210" s="5">
        <f t="shared" si="14"/>
        <v>35.942882491067856</v>
      </c>
      <c r="J210" s="4">
        <v>102.83365999999999</v>
      </c>
      <c r="K210" s="4">
        <v>80.54486</v>
      </c>
      <c r="L210" s="5">
        <f t="shared" si="15"/>
        <v>-0.21674615101708916</v>
      </c>
    </row>
    <row r="211" spans="1:12" x14ac:dyDescent="0.25">
      <c r="A211" s="1" t="s">
        <v>206</v>
      </c>
      <c r="B211" s="4">
        <v>2353.2730700000002</v>
      </c>
      <c r="C211" s="4">
        <v>0</v>
      </c>
      <c r="D211" s="5">
        <f t="shared" si="12"/>
        <v>-1</v>
      </c>
      <c r="E211" s="4">
        <v>40884.552389999997</v>
      </c>
      <c r="F211" s="4">
        <v>15528.36572</v>
      </c>
      <c r="G211" s="5">
        <f t="shared" si="13"/>
        <v>-0.62018990517802264</v>
      </c>
      <c r="H211" s="4">
        <v>23736.478360000001</v>
      </c>
      <c r="I211" s="5">
        <f t="shared" si="14"/>
        <v>-0.34580161873684112</v>
      </c>
      <c r="J211" s="4">
        <v>157097.66029</v>
      </c>
      <c r="K211" s="4">
        <v>102828.73903</v>
      </c>
      <c r="L211" s="5">
        <f t="shared" si="15"/>
        <v>-0.3454470369566317</v>
      </c>
    </row>
    <row r="212" spans="1:12" x14ac:dyDescent="0.25">
      <c r="A212" s="1" t="s">
        <v>207</v>
      </c>
      <c r="B212" s="4">
        <v>1424.2913900000001</v>
      </c>
      <c r="C212" s="4">
        <v>0</v>
      </c>
      <c r="D212" s="5">
        <f t="shared" si="12"/>
        <v>-1</v>
      </c>
      <c r="E212" s="4">
        <v>14949.807290000001</v>
      </c>
      <c r="F212" s="4">
        <v>5607.4909500000003</v>
      </c>
      <c r="G212" s="5">
        <f t="shared" si="13"/>
        <v>-0.62491215831585478</v>
      </c>
      <c r="H212" s="4">
        <v>7754.9051300000001</v>
      </c>
      <c r="I212" s="5">
        <f t="shared" si="14"/>
        <v>-0.27691043849043184</v>
      </c>
      <c r="J212" s="4">
        <v>60503.113839999998</v>
      </c>
      <c r="K212" s="4">
        <v>49634.865689999999</v>
      </c>
      <c r="L212" s="5">
        <f t="shared" si="15"/>
        <v>-0.17963121995243081</v>
      </c>
    </row>
    <row r="213" spans="1:12" x14ac:dyDescent="0.25">
      <c r="A213" s="1" t="s">
        <v>208</v>
      </c>
      <c r="B213" s="4">
        <v>1272.26269</v>
      </c>
      <c r="C213" s="4">
        <v>0</v>
      </c>
      <c r="D213" s="5">
        <f t="shared" si="12"/>
        <v>-1</v>
      </c>
      <c r="E213" s="4">
        <v>19181.236000000001</v>
      </c>
      <c r="F213" s="4">
        <v>12914.6412</v>
      </c>
      <c r="G213" s="5">
        <f t="shared" si="13"/>
        <v>-0.32670443135155636</v>
      </c>
      <c r="H213" s="4">
        <v>20071.022980000002</v>
      </c>
      <c r="I213" s="5">
        <f t="shared" si="14"/>
        <v>-0.3565529164672403</v>
      </c>
      <c r="J213" s="4">
        <v>79541.32922</v>
      </c>
      <c r="K213" s="4">
        <v>85609.867570000002</v>
      </c>
      <c r="L213" s="5">
        <f t="shared" si="15"/>
        <v>7.6294153108948937E-2</v>
      </c>
    </row>
    <row r="214" spans="1:12" x14ac:dyDescent="0.25">
      <c r="A214" s="1" t="s">
        <v>209</v>
      </c>
      <c r="B214" s="4">
        <v>9762.4906800000008</v>
      </c>
      <c r="C214" s="4">
        <v>0</v>
      </c>
      <c r="D214" s="5">
        <f t="shared" si="12"/>
        <v>-1</v>
      </c>
      <c r="E214" s="4">
        <v>36392.24035</v>
      </c>
      <c r="F214" s="4">
        <v>10824.54119</v>
      </c>
      <c r="G214" s="5">
        <f t="shared" si="13"/>
        <v>-0.70255908715990878</v>
      </c>
      <c r="H214" s="4">
        <v>12008.740040000001</v>
      </c>
      <c r="I214" s="5">
        <f t="shared" si="14"/>
        <v>-9.8611415190564822E-2</v>
      </c>
      <c r="J214" s="4">
        <v>112983.44305</v>
      </c>
      <c r="K214" s="4">
        <v>69190.001489999995</v>
      </c>
      <c r="L214" s="5">
        <f t="shared" si="15"/>
        <v>-0.38760937335410761</v>
      </c>
    </row>
    <row r="215" spans="1:12" x14ac:dyDescent="0.25">
      <c r="A215" s="1" t="s">
        <v>210</v>
      </c>
      <c r="B215" s="4">
        <v>1303.1134099999999</v>
      </c>
      <c r="C215" s="4">
        <v>0</v>
      </c>
      <c r="D215" s="5">
        <f t="shared" si="12"/>
        <v>-1</v>
      </c>
      <c r="E215" s="4">
        <v>21894.98113</v>
      </c>
      <c r="F215" s="4">
        <v>13468.005160000001</v>
      </c>
      <c r="G215" s="5">
        <f t="shared" si="13"/>
        <v>-0.38488162743623244</v>
      </c>
      <c r="H215" s="4">
        <v>13594.832899999999</v>
      </c>
      <c r="I215" s="5">
        <f t="shared" si="14"/>
        <v>-9.3291135634332445E-3</v>
      </c>
      <c r="J215" s="4">
        <v>132276.39103</v>
      </c>
      <c r="K215" s="4">
        <v>90800.849610000005</v>
      </c>
      <c r="L215" s="5">
        <f t="shared" si="15"/>
        <v>-0.31355210931475619</v>
      </c>
    </row>
    <row r="216" spans="1:12" x14ac:dyDescent="0.25">
      <c r="A216" s="1" t="s">
        <v>211</v>
      </c>
      <c r="B216" s="4">
        <v>299.72885000000002</v>
      </c>
      <c r="C216" s="4">
        <v>0</v>
      </c>
      <c r="D216" s="5">
        <f t="shared" si="12"/>
        <v>-1</v>
      </c>
      <c r="E216" s="4">
        <v>7401.2291800000003</v>
      </c>
      <c r="F216" s="4">
        <v>5031.4542099999999</v>
      </c>
      <c r="G216" s="5">
        <f t="shared" si="13"/>
        <v>-0.3201866760731763</v>
      </c>
      <c r="H216" s="4">
        <v>11585.7469</v>
      </c>
      <c r="I216" s="5">
        <f t="shared" si="14"/>
        <v>-0.56572034125827486</v>
      </c>
      <c r="J216" s="4">
        <v>32475.946670000001</v>
      </c>
      <c r="K216" s="4">
        <v>46941.522270000001</v>
      </c>
      <c r="L216" s="5">
        <f t="shared" si="15"/>
        <v>0.44542429346217416</v>
      </c>
    </row>
    <row r="217" spans="1:12" x14ac:dyDescent="0.25">
      <c r="A217" s="1" t="s">
        <v>212</v>
      </c>
      <c r="B217" s="4">
        <v>0</v>
      </c>
      <c r="C217" s="4">
        <v>0</v>
      </c>
      <c r="D217" s="5" t="str">
        <f t="shared" si="12"/>
        <v/>
      </c>
      <c r="E217" s="4">
        <v>8.2074999999999996</v>
      </c>
      <c r="F217" s="4">
        <v>24.79899</v>
      </c>
      <c r="G217" s="5">
        <f t="shared" si="13"/>
        <v>2.0215035028936947</v>
      </c>
      <c r="H217" s="4">
        <v>15.435</v>
      </c>
      <c r="I217" s="5">
        <f t="shared" si="14"/>
        <v>0.60667249757045671</v>
      </c>
      <c r="J217" s="4">
        <v>25.782499999999999</v>
      </c>
      <c r="K217" s="4">
        <v>55.913989999999998</v>
      </c>
      <c r="L217" s="5">
        <f t="shared" si="15"/>
        <v>1.1686799185494037</v>
      </c>
    </row>
    <row r="218" spans="1:12" x14ac:dyDescent="0.25">
      <c r="A218" s="1" t="s">
        <v>213</v>
      </c>
      <c r="B218" s="4">
        <v>0</v>
      </c>
      <c r="C218" s="4">
        <v>0</v>
      </c>
      <c r="D218" s="5" t="str">
        <f t="shared" si="12"/>
        <v/>
      </c>
      <c r="E218" s="4">
        <v>0</v>
      </c>
      <c r="F218" s="4">
        <v>0</v>
      </c>
      <c r="G218" s="5" t="str">
        <f t="shared" si="13"/>
        <v/>
      </c>
      <c r="H218" s="4">
        <v>0</v>
      </c>
      <c r="I218" s="5" t="str">
        <f t="shared" si="14"/>
        <v/>
      </c>
      <c r="J218" s="4">
        <v>51.38</v>
      </c>
      <c r="K218" s="4">
        <v>0</v>
      </c>
      <c r="L218" s="5">
        <f t="shared" si="15"/>
        <v>-1</v>
      </c>
    </row>
    <row r="219" spans="1:12" x14ac:dyDescent="0.25">
      <c r="A219" s="1" t="s">
        <v>214</v>
      </c>
      <c r="B219" s="4">
        <v>549.42655999999999</v>
      </c>
      <c r="C219" s="4">
        <v>0</v>
      </c>
      <c r="D219" s="5">
        <f t="shared" si="12"/>
        <v>-1</v>
      </c>
      <c r="E219" s="4">
        <v>18744.59333</v>
      </c>
      <c r="F219" s="4">
        <v>8643.2089899999992</v>
      </c>
      <c r="G219" s="5">
        <f t="shared" si="13"/>
        <v>-0.53889589185341902</v>
      </c>
      <c r="H219" s="4">
        <v>11495.340249999999</v>
      </c>
      <c r="I219" s="5">
        <f t="shared" si="14"/>
        <v>-0.24811194779554269</v>
      </c>
      <c r="J219" s="4">
        <v>68370.153030000001</v>
      </c>
      <c r="K219" s="4">
        <v>62127.066350000001</v>
      </c>
      <c r="L219" s="5">
        <f t="shared" si="15"/>
        <v>-9.1313042363099672E-2</v>
      </c>
    </row>
    <row r="220" spans="1:12" x14ac:dyDescent="0.25">
      <c r="A220" s="1" t="s">
        <v>215</v>
      </c>
      <c r="B220" s="4">
        <v>691.37525000000005</v>
      </c>
      <c r="C220" s="4">
        <v>0</v>
      </c>
      <c r="D220" s="5">
        <f t="shared" si="12"/>
        <v>-1</v>
      </c>
      <c r="E220" s="4">
        <v>10026.26088</v>
      </c>
      <c r="F220" s="4">
        <v>1884.8760199999999</v>
      </c>
      <c r="G220" s="5">
        <f t="shared" si="13"/>
        <v>-0.81200608656015738</v>
      </c>
      <c r="H220" s="4">
        <v>4250.2445299999999</v>
      </c>
      <c r="I220" s="5">
        <f t="shared" si="14"/>
        <v>-0.55652527597041579</v>
      </c>
      <c r="J220" s="4">
        <v>29613.872859999999</v>
      </c>
      <c r="K220" s="4">
        <v>23303.357029999999</v>
      </c>
      <c r="L220" s="5">
        <f t="shared" si="15"/>
        <v>-0.21309323031921734</v>
      </c>
    </row>
    <row r="221" spans="1:12" x14ac:dyDescent="0.25">
      <c r="A221" s="1" t="s">
        <v>216</v>
      </c>
      <c r="B221" s="4">
        <v>6841.2001200000004</v>
      </c>
      <c r="C221" s="4">
        <v>0</v>
      </c>
      <c r="D221" s="5">
        <f t="shared" si="12"/>
        <v>-1</v>
      </c>
      <c r="E221" s="4">
        <v>85158.274000000005</v>
      </c>
      <c r="F221" s="4">
        <v>40273.117250000003</v>
      </c>
      <c r="G221" s="5">
        <f t="shared" si="13"/>
        <v>-0.52707922133320828</v>
      </c>
      <c r="H221" s="4">
        <v>38539.783920000002</v>
      </c>
      <c r="I221" s="5">
        <f t="shared" si="14"/>
        <v>4.4975169907491397E-2</v>
      </c>
      <c r="J221" s="4">
        <v>360182.83639999997</v>
      </c>
      <c r="K221" s="4">
        <v>350264.75938</v>
      </c>
      <c r="L221" s="5">
        <f t="shared" si="15"/>
        <v>-2.7536228875119084E-2</v>
      </c>
    </row>
    <row r="222" spans="1:12" x14ac:dyDescent="0.25">
      <c r="A222" s="1" t="s">
        <v>217</v>
      </c>
      <c r="B222" s="4">
        <v>0</v>
      </c>
      <c r="C222" s="4">
        <v>0</v>
      </c>
      <c r="D222" s="5" t="str">
        <f t="shared" si="12"/>
        <v/>
      </c>
      <c r="E222" s="4">
        <v>0.70840000000000003</v>
      </c>
      <c r="F222" s="4">
        <v>10.142110000000001</v>
      </c>
      <c r="G222" s="5">
        <f t="shared" si="13"/>
        <v>13.31692546583851</v>
      </c>
      <c r="H222" s="4">
        <v>8.3257499999999993</v>
      </c>
      <c r="I222" s="5">
        <f t="shared" si="14"/>
        <v>0.21816172717172644</v>
      </c>
      <c r="J222" s="4">
        <v>21.846599999999999</v>
      </c>
      <c r="K222" s="4">
        <v>20.832630000000002</v>
      </c>
      <c r="L222" s="5">
        <f t="shared" si="15"/>
        <v>-4.641317184367344E-2</v>
      </c>
    </row>
    <row r="223" spans="1:12" x14ac:dyDescent="0.25">
      <c r="A223" s="1" t="s">
        <v>218</v>
      </c>
      <c r="B223" s="4">
        <v>20.763999999999999</v>
      </c>
      <c r="C223" s="4">
        <v>0</v>
      </c>
      <c r="D223" s="5">
        <f t="shared" si="12"/>
        <v>-1</v>
      </c>
      <c r="E223" s="4">
        <v>116.48063</v>
      </c>
      <c r="F223" s="4">
        <v>96.045479999999998</v>
      </c>
      <c r="G223" s="5">
        <f t="shared" si="13"/>
        <v>-0.17543818229691932</v>
      </c>
      <c r="H223" s="4">
        <v>212.05481</v>
      </c>
      <c r="I223" s="5">
        <f t="shared" si="14"/>
        <v>-0.54707238189975516</v>
      </c>
      <c r="J223" s="4">
        <v>612.41655000000003</v>
      </c>
      <c r="K223" s="4">
        <v>948.93498</v>
      </c>
      <c r="L223" s="5">
        <f t="shared" si="15"/>
        <v>0.54949271047622728</v>
      </c>
    </row>
    <row r="224" spans="1:12" x14ac:dyDescent="0.25">
      <c r="A224" s="1" t="s">
        <v>219</v>
      </c>
      <c r="B224" s="4">
        <v>0</v>
      </c>
      <c r="C224" s="4">
        <v>0</v>
      </c>
      <c r="D224" s="5" t="str">
        <f t="shared" si="12"/>
        <v/>
      </c>
      <c r="E224" s="4">
        <v>116.25060000000001</v>
      </c>
      <c r="F224" s="4">
        <v>0</v>
      </c>
      <c r="G224" s="5">
        <f t="shared" si="13"/>
        <v>-1</v>
      </c>
      <c r="H224" s="4">
        <v>0.43331999999999998</v>
      </c>
      <c r="I224" s="5">
        <f t="shared" si="14"/>
        <v>-1</v>
      </c>
      <c r="J224" s="4">
        <v>491.74964999999997</v>
      </c>
      <c r="K224" s="4">
        <v>174.85638</v>
      </c>
      <c r="L224" s="5">
        <f t="shared" si="15"/>
        <v>-0.64441991977015134</v>
      </c>
    </row>
    <row r="225" spans="1:12" x14ac:dyDescent="0.25">
      <c r="A225" s="1" t="s">
        <v>220</v>
      </c>
      <c r="B225" s="4">
        <v>6586.5342199999996</v>
      </c>
      <c r="C225" s="4">
        <v>0</v>
      </c>
      <c r="D225" s="5">
        <f t="shared" si="12"/>
        <v>-1</v>
      </c>
      <c r="E225" s="4">
        <v>66977.912620000003</v>
      </c>
      <c r="F225" s="4">
        <v>56164.596749999997</v>
      </c>
      <c r="G225" s="5">
        <f t="shared" si="13"/>
        <v>-0.16144599685196948</v>
      </c>
      <c r="H225" s="4">
        <v>68871.861499999999</v>
      </c>
      <c r="I225" s="5">
        <f t="shared" si="14"/>
        <v>-0.18450589940857054</v>
      </c>
      <c r="J225" s="4">
        <v>245269.47639</v>
      </c>
      <c r="K225" s="4">
        <v>285620.29187999998</v>
      </c>
      <c r="L225" s="5">
        <f t="shared" si="15"/>
        <v>0.16451625405616577</v>
      </c>
    </row>
    <row r="226" spans="1:12" x14ac:dyDescent="0.25">
      <c r="A226" s="1" t="s">
        <v>221</v>
      </c>
      <c r="B226" s="4">
        <v>25.16544</v>
      </c>
      <c r="C226" s="4">
        <v>0</v>
      </c>
      <c r="D226" s="5">
        <f t="shared" si="12"/>
        <v>-1</v>
      </c>
      <c r="E226" s="4">
        <v>2396.5522500000002</v>
      </c>
      <c r="F226" s="4">
        <v>2288.56556</v>
      </c>
      <c r="G226" s="5">
        <f t="shared" si="13"/>
        <v>-4.5059184501402005E-2</v>
      </c>
      <c r="H226" s="4">
        <v>4170.8163299999997</v>
      </c>
      <c r="I226" s="5">
        <f t="shared" si="14"/>
        <v>-0.45129073569154265</v>
      </c>
      <c r="J226" s="4">
        <v>10999.81862</v>
      </c>
      <c r="K226" s="4">
        <v>15255.992749999999</v>
      </c>
      <c r="L226" s="5">
        <f t="shared" si="15"/>
        <v>0.38693130105448947</v>
      </c>
    </row>
    <row r="227" spans="1:12" x14ac:dyDescent="0.25">
      <c r="A227" s="1" t="s">
        <v>222</v>
      </c>
      <c r="B227" s="4">
        <v>10005.40949</v>
      </c>
      <c r="C227" s="4">
        <v>1395.9813999999999</v>
      </c>
      <c r="D227" s="5">
        <f t="shared" si="12"/>
        <v>-0.86047733464630038</v>
      </c>
      <c r="E227" s="4">
        <v>149880.70290999999</v>
      </c>
      <c r="F227" s="4">
        <v>123441.80706000001</v>
      </c>
      <c r="G227" s="5">
        <f t="shared" si="13"/>
        <v>-0.17639959872536726</v>
      </c>
      <c r="H227" s="4">
        <v>118813.83799</v>
      </c>
      <c r="I227" s="5">
        <f t="shared" si="14"/>
        <v>3.8951431485527044E-2</v>
      </c>
      <c r="J227" s="4">
        <v>661005.11473999999</v>
      </c>
      <c r="K227" s="4">
        <v>715534.35508000001</v>
      </c>
      <c r="L227" s="5">
        <f t="shared" si="15"/>
        <v>8.2494430260874108E-2</v>
      </c>
    </row>
    <row r="228" spans="1:12" x14ac:dyDescent="0.25">
      <c r="A228" s="1" t="s">
        <v>223</v>
      </c>
      <c r="B228" s="4">
        <v>3231.4558900000002</v>
      </c>
      <c r="C228" s="4">
        <v>32.496000000000002</v>
      </c>
      <c r="D228" s="5">
        <f t="shared" si="12"/>
        <v>-0.98994385159315912</v>
      </c>
      <c r="E228" s="4">
        <v>55147.643329999999</v>
      </c>
      <c r="F228" s="4">
        <v>21499.774399999998</v>
      </c>
      <c r="G228" s="5">
        <f t="shared" si="13"/>
        <v>-0.61014155634273048</v>
      </c>
      <c r="H228" s="4">
        <v>42690.175920000001</v>
      </c>
      <c r="I228" s="5">
        <f t="shared" si="14"/>
        <v>-0.49637653308597574</v>
      </c>
      <c r="J228" s="4">
        <v>235259.33048</v>
      </c>
      <c r="K228" s="4">
        <v>169576.24015</v>
      </c>
      <c r="L228" s="5">
        <f t="shared" si="15"/>
        <v>-0.27919441152870195</v>
      </c>
    </row>
    <row r="229" spans="1:12" x14ac:dyDescent="0.25">
      <c r="A229" s="1" t="s">
        <v>224</v>
      </c>
      <c r="B229" s="4">
        <v>83.13588</v>
      </c>
      <c r="C229" s="4">
        <v>0</v>
      </c>
      <c r="D229" s="5">
        <f t="shared" si="12"/>
        <v>-1</v>
      </c>
      <c r="E229" s="4">
        <v>4618.8068400000002</v>
      </c>
      <c r="F229" s="4">
        <v>2444.3969900000002</v>
      </c>
      <c r="G229" s="5">
        <f t="shared" si="13"/>
        <v>-0.47077306441331934</v>
      </c>
      <c r="H229" s="4">
        <v>3720.5311099999999</v>
      </c>
      <c r="I229" s="5">
        <f t="shared" si="14"/>
        <v>-0.34299783613420709</v>
      </c>
      <c r="J229" s="4">
        <v>14953.649069999999</v>
      </c>
      <c r="K229" s="4">
        <v>16298.753140000001</v>
      </c>
      <c r="L229" s="5">
        <f t="shared" si="15"/>
        <v>8.9951560565811883E-2</v>
      </c>
    </row>
    <row r="230" spans="1:12" x14ac:dyDescent="0.25">
      <c r="A230" s="1" t="s">
        <v>225</v>
      </c>
      <c r="B230" s="4">
        <v>5020.2145799999998</v>
      </c>
      <c r="C230" s="4">
        <v>76.66</v>
      </c>
      <c r="D230" s="5">
        <f t="shared" si="12"/>
        <v>-0.98472973639306072</v>
      </c>
      <c r="E230" s="4">
        <v>61871.659319999999</v>
      </c>
      <c r="F230" s="4">
        <v>32123.596300000001</v>
      </c>
      <c r="G230" s="5">
        <f t="shared" si="13"/>
        <v>-0.48080273499928494</v>
      </c>
      <c r="H230" s="4">
        <v>33632.423990000003</v>
      </c>
      <c r="I230" s="5">
        <f t="shared" si="14"/>
        <v>-4.486229391163199E-2</v>
      </c>
      <c r="J230" s="4">
        <v>256138.53198999999</v>
      </c>
      <c r="K230" s="4">
        <v>205441.19905</v>
      </c>
      <c r="L230" s="5">
        <f t="shared" si="15"/>
        <v>-0.19792934919287852</v>
      </c>
    </row>
    <row r="231" spans="1:12" x14ac:dyDescent="0.25">
      <c r="A231" s="1" t="s">
        <v>226</v>
      </c>
      <c r="B231" s="4">
        <v>0</v>
      </c>
      <c r="C231" s="4">
        <v>0</v>
      </c>
      <c r="D231" s="5" t="str">
        <f t="shared" si="12"/>
        <v/>
      </c>
      <c r="E231" s="4">
        <v>0</v>
      </c>
      <c r="F231" s="4">
        <v>0</v>
      </c>
      <c r="G231" s="5" t="str">
        <f t="shared" si="13"/>
        <v/>
      </c>
      <c r="H231" s="4">
        <v>12.254</v>
      </c>
      <c r="I231" s="5">
        <f t="shared" si="14"/>
        <v>-1</v>
      </c>
      <c r="J231" s="4">
        <v>19.69116</v>
      </c>
      <c r="K231" s="4">
        <v>12.254</v>
      </c>
      <c r="L231" s="5">
        <f t="shared" si="15"/>
        <v>-0.37769029351241878</v>
      </c>
    </row>
    <row r="232" spans="1:12" x14ac:dyDescent="0.25">
      <c r="A232" s="1" t="s">
        <v>227</v>
      </c>
      <c r="B232" s="4">
        <v>0</v>
      </c>
      <c r="C232" s="4">
        <v>0</v>
      </c>
      <c r="D232" s="5" t="str">
        <f t="shared" si="12"/>
        <v/>
      </c>
      <c r="E232" s="4">
        <v>15.106249999999999</v>
      </c>
      <c r="F232" s="4">
        <v>5.0510799999999998</v>
      </c>
      <c r="G232" s="5">
        <f t="shared" si="13"/>
        <v>-0.66562978899462144</v>
      </c>
      <c r="H232" s="4">
        <v>11.64507</v>
      </c>
      <c r="I232" s="5">
        <f t="shared" si="14"/>
        <v>-0.56624734759001027</v>
      </c>
      <c r="J232" s="4">
        <v>85.69538</v>
      </c>
      <c r="K232" s="4">
        <v>170.01701</v>
      </c>
      <c r="L232" s="5">
        <f t="shared" si="15"/>
        <v>0.98396938084643537</v>
      </c>
    </row>
    <row r="233" spans="1:12" x14ac:dyDescent="0.25">
      <c r="A233" s="1" t="s">
        <v>228</v>
      </c>
      <c r="B233" s="4">
        <v>0</v>
      </c>
      <c r="C233" s="4">
        <v>0</v>
      </c>
      <c r="D233" s="5" t="str">
        <f t="shared" si="12"/>
        <v/>
      </c>
      <c r="E233" s="4">
        <v>0</v>
      </c>
      <c r="F233" s="4">
        <v>0</v>
      </c>
      <c r="G233" s="5" t="str">
        <f t="shared" si="13"/>
        <v/>
      </c>
      <c r="H233" s="4">
        <v>6.2600000000000003E-2</v>
      </c>
      <c r="I233" s="5">
        <f t="shared" si="14"/>
        <v>-1</v>
      </c>
      <c r="J233" s="4">
        <v>0</v>
      </c>
      <c r="K233" s="4">
        <v>6.2600000000000003E-2</v>
      </c>
      <c r="L233" s="5" t="str">
        <f t="shared" si="15"/>
        <v/>
      </c>
    </row>
    <row r="234" spans="1:12" x14ac:dyDescent="0.25">
      <c r="A234" s="1" t="s">
        <v>229</v>
      </c>
      <c r="B234" s="4">
        <v>526.87293</v>
      </c>
      <c r="C234" s="4">
        <v>0</v>
      </c>
      <c r="D234" s="5">
        <f t="shared" si="12"/>
        <v>-1</v>
      </c>
      <c r="E234" s="4">
        <v>11317.65049</v>
      </c>
      <c r="F234" s="4">
        <v>20785.617180000001</v>
      </c>
      <c r="G234" s="5">
        <f t="shared" si="13"/>
        <v>0.83656644975612782</v>
      </c>
      <c r="H234" s="4">
        <v>15836.02126</v>
      </c>
      <c r="I234" s="5">
        <f t="shared" si="14"/>
        <v>0.31255299792392433</v>
      </c>
      <c r="J234" s="4">
        <v>36395.506759999997</v>
      </c>
      <c r="K234" s="4">
        <v>93902.702529999995</v>
      </c>
      <c r="L234" s="5">
        <f t="shared" si="15"/>
        <v>1.5800630596852283</v>
      </c>
    </row>
    <row r="235" spans="1:12" x14ac:dyDescent="0.25">
      <c r="A235" s="1" t="s">
        <v>230</v>
      </c>
      <c r="B235" s="4">
        <v>1922.16929</v>
      </c>
      <c r="C235" s="4">
        <v>0</v>
      </c>
      <c r="D235" s="5">
        <f t="shared" si="12"/>
        <v>-1</v>
      </c>
      <c r="E235" s="4">
        <v>27737.835749999998</v>
      </c>
      <c r="F235" s="4">
        <v>15508.958909999999</v>
      </c>
      <c r="G235" s="5">
        <f t="shared" si="13"/>
        <v>-0.44087350398273228</v>
      </c>
      <c r="H235" s="4">
        <v>14476.10802</v>
      </c>
      <c r="I235" s="5">
        <f t="shared" si="14"/>
        <v>7.1348658670757903E-2</v>
      </c>
      <c r="J235" s="4">
        <v>154070.09607999999</v>
      </c>
      <c r="K235" s="4">
        <v>95986.368180000005</v>
      </c>
      <c r="L235" s="5">
        <f t="shared" si="15"/>
        <v>-0.37699546750357282</v>
      </c>
    </row>
    <row r="236" spans="1:12" x14ac:dyDescent="0.25">
      <c r="A236" s="1" t="s">
        <v>231</v>
      </c>
      <c r="B236" s="4">
        <v>11449.72869</v>
      </c>
      <c r="C236" s="4">
        <v>0</v>
      </c>
      <c r="D236" s="5">
        <f t="shared" si="12"/>
        <v>-1</v>
      </c>
      <c r="E236" s="4">
        <v>90677.030110000007</v>
      </c>
      <c r="F236" s="4">
        <v>47891.940119999999</v>
      </c>
      <c r="G236" s="5">
        <f t="shared" si="13"/>
        <v>-0.471840442260819</v>
      </c>
      <c r="H236" s="4">
        <v>44232.21198</v>
      </c>
      <c r="I236" s="5">
        <f t="shared" si="14"/>
        <v>8.2738980850760591E-2</v>
      </c>
      <c r="J236" s="4">
        <v>478474.38263000001</v>
      </c>
      <c r="K236" s="4">
        <v>393004.96201000002</v>
      </c>
      <c r="L236" s="5">
        <f t="shared" si="15"/>
        <v>-0.17862904206115615</v>
      </c>
    </row>
    <row r="237" spans="1:12" x14ac:dyDescent="0.25">
      <c r="A237" s="1" t="s">
        <v>232</v>
      </c>
      <c r="B237" s="4">
        <v>0</v>
      </c>
      <c r="C237" s="4">
        <v>0</v>
      </c>
      <c r="D237" s="5" t="str">
        <f t="shared" si="12"/>
        <v/>
      </c>
      <c r="E237" s="4">
        <v>1743.0543500000001</v>
      </c>
      <c r="F237" s="4">
        <v>147.21238</v>
      </c>
      <c r="G237" s="5">
        <f t="shared" si="13"/>
        <v>-0.91554343672645666</v>
      </c>
      <c r="H237" s="4">
        <v>684.80407000000002</v>
      </c>
      <c r="I237" s="5">
        <f t="shared" si="14"/>
        <v>-0.7850299283414014</v>
      </c>
      <c r="J237" s="4">
        <v>4715.9543899999999</v>
      </c>
      <c r="K237" s="4">
        <v>2396.9894399999998</v>
      </c>
      <c r="L237" s="5">
        <f t="shared" si="15"/>
        <v>-0.49172760341306021</v>
      </c>
    </row>
    <row r="238" spans="1:12" x14ac:dyDescent="0.25">
      <c r="A238" s="1" t="s">
        <v>233</v>
      </c>
      <c r="B238" s="4">
        <v>630.57574</v>
      </c>
      <c r="C238" s="4">
        <v>0</v>
      </c>
      <c r="D238" s="5">
        <f t="shared" si="12"/>
        <v>-1</v>
      </c>
      <c r="E238" s="4">
        <v>9599.7444200000009</v>
      </c>
      <c r="F238" s="4">
        <v>4069.1262000000002</v>
      </c>
      <c r="G238" s="5">
        <f t="shared" si="13"/>
        <v>-0.5761214026154251</v>
      </c>
      <c r="H238" s="4">
        <v>5077.4380099999998</v>
      </c>
      <c r="I238" s="5">
        <f t="shared" si="14"/>
        <v>-0.19858672976688885</v>
      </c>
      <c r="J238" s="4">
        <v>44152.777450000001</v>
      </c>
      <c r="K238" s="4">
        <v>30528.503420000001</v>
      </c>
      <c r="L238" s="5">
        <f t="shared" si="15"/>
        <v>-0.30857116622909075</v>
      </c>
    </row>
    <row r="239" spans="1:12" x14ac:dyDescent="0.25">
      <c r="A239" s="1" t="s">
        <v>234</v>
      </c>
      <c r="B239" s="4">
        <v>43.65634</v>
      </c>
      <c r="C239" s="4">
        <v>0</v>
      </c>
      <c r="D239" s="5">
        <f t="shared" si="12"/>
        <v>-1</v>
      </c>
      <c r="E239" s="4">
        <v>3189.7040999999999</v>
      </c>
      <c r="F239" s="4">
        <v>5725.6703299999999</v>
      </c>
      <c r="G239" s="5">
        <f t="shared" si="13"/>
        <v>0.7950474873202189</v>
      </c>
      <c r="H239" s="4">
        <v>4842.8681500000002</v>
      </c>
      <c r="I239" s="5">
        <f t="shared" si="14"/>
        <v>0.1822891213753155</v>
      </c>
      <c r="J239" s="4">
        <v>16357.693160000001</v>
      </c>
      <c r="K239" s="4">
        <v>30725.48633</v>
      </c>
      <c r="L239" s="5">
        <f t="shared" si="15"/>
        <v>0.87835081814188998</v>
      </c>
    </row>
    <row r="240" spans="1:12" x14ac:dyDescent="0.25">
      <c r="A240" s="1" t="s">
        <v>235</v>
      </c>
      <c r="B240" s="4">
        <v>11460.208919999999</v>
      </c>
      <c r="C240" s="4">
        <v>25.36824</v>
      </c>
      <c r="D240" s="5">
        <f t="shared" si="12"/>
        <v>-0.99778640684676101</v>
      </c>
      <c r="E240" s="4">
        <v>175416.70991000001</v>
      </c>
      <c r="F240" s="4">
        <v>104177.18639</v>
      </c>
      <c r="G240" s="5">
        <f t="shared" si="13"/>
        <v>-0.40611594845525512</v>
      </c>
      <c r="H240" s="4">
        <v>78634.546419999999</v>
      </c>
      <c r="I240" s="5">
        <f t="shared" si="14"/>
        <v>0.32482720550802924</v>
      </c>
      <c r="J240" s="4">
        <v>901777.85222999996</v>
      </c>
      <c r="K240" s="4">
        <v>639747.97290000005</v>
      </c>
      <c r="L240" s="5">
        <f t="shared" si="15"/>
        <v>-0.29057032026460627</v>
      </c>
    </row>
    <row r="241" spans="1:12" x14ac:dyDescent="0.25">
      <c r="A241" s="1" t="s">
        <v>236</v>
      </c>
      <c r="B241" s="4">
        <v>440.78473000000002</v>
      </c>
      <c r="C241" s="4">
        <v>0</v>
      </c>
      <c r="D241" s="5">
        <f t="shared" si="12"/>
        <v>-1</v>
      </c>
      <c r="E241" s="4">
        <v>1862.2569599999999</v>
      </c>
      <c r="F241" s="4">
        <v>918.40364</v>
      </c>
      <c r="G241" s="5">
        <f t="shared" si="13"/>
        <v>-0.50683302050861978</v>
      </c>
      <c r="H241" s="4">
        <v>2710.79324</v>
      </c>
      <c r="I241" s="5">
        <f t="shared" si="14"/>
        <v>-0.66120483611653103</v>
      </c>
      <c r="J241" s="4">
        <v>6619.2021299999997</v>
      </c>
      <c r="K241" s="4">
        <v>6640.6259200000004</v>
      </c>
      <c r="L241" s="5">
        <f t="shared" si="15"/>
        <v>3.2366121443705431E-3</v>
      </c>
    </row>
    <row r="242" spans="1:12" x14ac:dyDescent="0.25">
      <c r="A242" s="1" t="s">
        <v>237</v>
      </c>
      <c r="B242" s="4">
        <v>116.22418</v>
      </c>
      <c r="C242" s="4">
        <v>0</v>
      </c>
      <c r="D242" s="5">
        <f t="shared" si="12"/>
        <v>-1</v>
      </c>
      <c r="E242" s="4">
        <v>525.46223999999995</v>
      </c>
      <c r="F242" s="4">
        <v>1063.4709</v>
      </c>
      <c r="G242" s="5">
        <f t="shared" si="13"/>
        <v>1.0238769202521576</v>
      </c>
      <c r="H242" s="4">
        <v>164.68790999999999</v>
      </c>
      <c r="I242" s="5">
        <f t="shared" si="14"/>
        <v>5.4574922348580426</v>
      </c>
      <c r="J242" s="4">
        <v>2062.9936499999999</v>
      </c>
      <c r="K242" s="4">
        <v>6304.5439100000003</v>
      </c>
      <c r="L242" s="5">
        <f t="shared" si="15"/>
        <v>2.0560171186178886</v>
      </c>
    </row>
    <row r="243" spans="1:12" x14ac:dyDescent="0.25">
      <c r="A243" s="2" t="s">
        <v>238</v>
      </c>
      <c r="B243" s="6">
        <v>1303469.9661699999</v>
      </c>
      <c r="C243" s="6">
        <v>32702.374080000001</v>
      </c>
      <c r="D243" s="7">
        <f t="shared" si="12"/>
        <v>-0.97491129452250458</v>
      </c>
      <c r="E243" s="6">
        <v>15467789.528899999</v>
      </c>
      <c r="F243" s="6">
        <v>8974564.2928100005</v>
      </c>
      <c r="G243" s="7">
        <f t="shared" si="13"/>
        <v>-0.41979012088043122</v>
      </c>
      <c r="H243" s="6">
        <v>8341697.3786000004</v>
      </c>
      <c r="I243" s="7">
        <f t="shared" si="14"/>
        <v>7.5867882217061977E-2</v>
      </c>
      <c r="J243" s="6">
        <v>70442897.451429993</v>
      </c>
      <c r="K243" s="6">
        <v>56592309.213540003</v>
      </c>
      <c r="L243" s="7">
        <f t="shared" si="15"/>
        <v>-0.19662150108802523</v>
      </c>
    </row>
  </sheetData>
  <mergeCells count="5">
    <mergeCell ref="A1:L1"/>
    <mergeCell ref="B3:D3"/>
    <mergeCell ref="E3:G3"/>
    <mergeCell ref="H3:I3"/>
    <mergeCell ref="J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2019-09-04T07:06:22Z</dcterms:created>
  <dcterms:modified xsi:type="dcterms:W3CDTF">2020-06-02T07:21:15Z</dcterms:modified>
</cp:coreProperties>
</file>