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nuralsurmen\Desktop\"/>
    </mc:Choice>
  </mc:AlternateContent>
  <bookViews>
    <workbookView xWindow="0" yWindow="0" windowWidth="19280" windowHeight="7260"/>
  </bookViews>
  <sheets>
    <sheet name="GUNLUK_KONSOLIDE_ULK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5" i="1" l="1"/>
  <c r="I245" i="1"/>
  <c r="G245" i="1"/>
  <c r="D245" i="1"/>
  <c r="L244" i="1"/>
  <c r="I244" i="1"/>
  <c r="G244" i="1"/>
  <c r="D244" i="1"/>
  <c r="L243" i="1"/>
  <c r="I243" i="1"/>
  <c r="G243" i="1"/>
  <c r="D243" i="1"/>
  <c r="L242" i="1"/>
  <c r="I242" i="1"/>
  <c r="G242" i="1"/>
  <c r="D242" i="1"/>
  <c r="L241" i="1"/>
  <c r="I241" i="1"/>
  <c r="G241" i="1"/>
  <c r="D241" i="1"/>
  <c r="L240" i="1"/>
  <c r="I240" i="1"/>
  <c r="G240" i="1"/>
  <c r="D240" i="1"/>
  <c r="L239" i="1"/>
  <c r="I239" i="1"/>
  <c r="G239" i="1"/>
  <c r="D239" i="1"/>
  <c r="L238" i="1"/>
  <c r="I238" i="1"/>
  <c r="G238" i="1"/>
  <c r="D238" i="1"/>
  <c r="L237" i="1"/>
  <c r="I237" i="1"/>
  <c r="G237" i="1"/>
  <c r="D237" i="1"/>
  <c r="L236" i="1"/>
  <c r="I236" i="1"/>
  <c r="G236" i="1"/>
  <c r="D236" i="1"/>
  <c r="L235" i="1"/>
  <c r="I235" i="1"/>
  <c r="G235" i="1"/>
  <c r="D235" i="1"/>
  <c r="L234" i="1"/>
  <c r="I234" i="1"/>
  <c r="G234" i="1"/>
  <c r="D234" i="1"/>
  <c r="L233" i="1"/>
  <c r="I233" i="1"/>
  <c r="G233" i="1"/>
  <c r="D233" i="1"/>
  <c r="L232" i="1"/>
  <c r="I232" i="1"/>
  <c r="G232" i="1"/>
  <c r="D232" i="1"/>
  <c r="L231" i="1"/>
  <c r="I231" i="1"/>
  <c r="G231" i="1"/>
  <c r="D231" i="1"/>
  <c r="L230" i="1"/>
  <c r="I230" i="1"/>
  <c r="G230" i="1"/>
  <c r="D230" i="1"/>
  <c r="L229" i="1"/>
  <c r="I229" i="1"/>
  <c r="G229" i="1"/>
  <c r="D229" i="1"/>
  <c r="L228" i="1"/>
  <c r="I228" i="1"/>
  <c r="G228" i="1"/>
  <c r="D228" i="1"/>
  <c r="L227" i="1"/>
  <c r="I227" i="1"/>
  <c r="G227" i="1"/>
  <c r="D227" i="1"/>
  <c r="L226" i="1"/>
  <c r="I226" i="1"/>
  <c r="G226" i="1"/>
  <c r="D226" i="1"/>
  <c r="L225" i="1"/>
  <c r="I225" i="1"/>
  <c r="G225" i="1"/>
  <c r="D225" i="1"/>
  <c r="L224" i="1"/>
  <c r="I224" i="1"/>
  <c r="G224" i="1"/>
  <c r="D224" i="1"/>
  <c r="L223" i="1"/>
  <c r="I223" i="1"/>
  <c r="G223" i="1"/>
  <c r="D223" i="1"/>
  <c r="L222" i="1"/>
  <c r="I222" i="1"/>
  <c r="G222" i="1"/>
  <c r="D222" i="1"/>
  <c r="L221" i="1"/>
  <c r="I221" i="1"/>
  <c r="G221" i="1"/>
  <c r="D221" i="1"/>
  <c r="L220" i="1"/>
  <c r="I220" i="1"/>
  <c r="G220" i="1"/>
  <c r="D220" i="1"/>
  <c r="L219" i="1"/>
  <c r="I219" i="1"/>
  <c r="G219" i="1"/>
  <c r="D219" i="1"/>
  <c r="L218" i="1"/>
  <c r="I218" i="1"/>
  <c r="G218" i="1"/>
  <c r="D218" i="1"/>
  <c r="L217" i="1"/>
  <c r="I217" i="1"/>
  <c r="G217" i="1"/>
  <c r="D217" i="1"/>
  <c r="L216" i="1"/>
  <c r="I216" i="1"/>
  <c r="G216" i="1"/>
  <c r="D216" i="1"/>
  <c r="L215" i="1"/>
  <c r="I215" i="1"/>
  <c r="G215" i="1"/>
  <c r="D215" i="1"/>
  <c r="L214" i="1"/>
  <c r="I214" i="1"/>
  <c r="G214" i="1"/>
  <c r="D214" i="1"/>
  <c r="L213" i="1"/>
  <c r="I213" i="1"/>
  <c r="G213" i="1"/>
  <c r="D213" i="1"/>
  <c r="L212" i="1"/>
  <c r="I212" i="1"/>
  <c r="G212" i="1"/>
  <c r="D212" i="1"/>
  <c r="L211" i="1"/>
  <c r="I211" i="1"/>
  <c r="G211" i="1"/>
  <c r="D211" i="1"/>
  <c r="L210" i="1"/>
  <c r="I210" i="1"/>
  <c r="G210" i="1"/>
  <c r="D210" i="1"/>
  <c r="L209" i="1"/>
  <c r="I209" i="1"/>
  <c r="G209" i="1"/>
  <c r="D209" i="1"/>
  <c r="L208" i="1"/>
  <c r="I208" i="1"/>
  <c r="G208" i="1"/>
  <c r="D208" i="1"/>
  <c r="L207" i="1"/>
  <c r="I207" i="1"/>
  <c r="G207" i="1"/>
  <c r="D207" i="1"/>
  <c r="L206" i="1"/>
  <c r="I206" i="1"/>
  <c r="G206" i="1"/>
  <c r="D206" i="1"/>
  <c r="L205" i="1"/>
  <c r="I205" i="1"/>
  <c r="G205" i="1"/>
  <c r="D205" i="1"/>
  <c r="L204" i="1"/>
  <c r="I204" i="1"/>
  <c r="G204" i="1"/>
  <c r="D204" i="1"/>
  <c r="L203" i="1"/>
  <c r="I203" i="1"/>
  <c r="G203" i="1"/>
  <c r="D203" i="1"/>
  <c r="L202" i="1"/>
  <c r="I202" i="1"/>
  <c r="G202" i="1"/>
  <c r="D202" i="1"/>
  <c r="L201" i="1"/>
  <c r="I201" i="1"/>
  <c r="G201" i="1"/>
  <c r="D201" i="1"/>
  <c r="L200" i="1"/>
  <c r="I200" i="1"/>
  <c r="G200" i="1"/>
  <c r="D200" i="1"/>
  <c r="L199" i="1"/>
  <c r="I199" i="1"/>
  <c r="G199" i="1"/>
  <c r="D199" i="1"/>
  <c r="L198" i="1"/>
  <c r="I198" i="1"/>
  <c r="G198" i="1"/>
  <c r="D198" i="1"/>
  <c r="L197" i="1"/>
  <c r="I197" i="1"/>
  <c r="G197" i="1"/>
  <c r="D197" i="1"/>
  <c r="L196" i="1"/>
  <c r="I196" i="1"/>
  <c r="G196" i="1"/>
  <c r="D196" i="1"/>
  <c r="L195" i="1"/>
  <c r="I195" i="1"/>
  <c r="G195" i="1"/>
  <c r="D195" i="1"/>
  <c r="L194" i="1"/>
  <c r="I194" i="1"/>
  <c r="G194" i="1"/>
  <c r="D194" i="1"/>
  <c r="L193" i="1"/>
  <c r="I193" i="1"/>
  <c r="G193" i="1"/>
  <c r="D193" i="1"/>
  <c r="L192" i="1"/>
  <c r="I192" i="1"/>
  <c r="G192" i="1"/>
  <c r="D192" i="1"/>
  <c r="L191" i="1"/>
  <c r="I191" i="1"/>
  <c r="G191" i="1"/>
  <c r="D191" i="1"/>
  <c r="L190" i="1"/>
  <c r="I190" i="1"/>
  <c r="G190" i="1"/>
  <c r="D190" i="1"/>
  <c r="L189" i="1"/>
  <c r="I189" i="1"/>
  <c r="G189" i="1"/>
  <c r="D189" i="1"/>
  <c r="L188" i="1"/>
  <c r="I188" i="1"/>
  <c r="G188" i="1"/>
  <c r="D188" i="1"/>
  <c r="L187" i="1"/>
  <c r="I187" i="1"/>
  <c r="G187" i="1"/>
  <c r="D187" i="1"/>
  <c r="L186" i="1"/>
  <c r="I186" i="1"/>
  <c r="G186" i="1"/>
  <c r="D186" i="1"/>
  <c r="L185" i="1"/>
  <c r="I185" i="1"/>
  <c r="G185" i="1"/>
  <c r="D185" i="1"/>
  <c r="L184" i="1"/>
  <c r="I184" i="1"/>
  <c r="G184" i="1"/>
  <c r="D184" i="1"/>
  <c r="L183" i="1"/>
  <c r="I183" i="1"/>
  <c r="G183" i="1"/>
  <c r="D183" i="1"/>
  <c r="L182" i="1"/>
  <c r="I182" i="1"/>
  <c r="G182" i="1"/>
  <c r="D182" i="1"/>
  <c r="L181" i="1"/>
  <c r="I181" i="1"/>
  <c r="G181" i="1"/>
  <c r="D181" i="1"/>
  <c r="L180" i="1"/>
  <c r="I180" i="1"/>
  <c r="G180" i="1"/>
  <c r="D180" i="1"/>
  <c r="L179" i="1"/>
  <c r="I179" i="1"/>
  <c r="G179" i="1"/>
  <c r="D179" i="1"/>
  <c r="L178" i="1"/>
  <c r="I178" i="1"/>
  <c r="G178" i="1"/>
  <c r="D178" i="1"/>
  <c r="L177" i="1"/>
  <c r="I177" i="1"/>
  <c r="G177" i="1"/>
  <c r="D177" i="1"/>
  <c r="L176" i="1"/>
  <c r="I176" i="1"/>
  <c r="G176" i="1"/>
  <c r="D176" i="1"/>
  <c r="L175" i="1"/>
  <c r="I175" i="1"/>
  <c r="G175" i="1"/>
  <c r="D175" i="1"/>
  <c r="L174" i="1"/>
  <c r="I174" i="1"/>
  <c r="G174" i="1"/>
  <c r="D174" i="1"/>
  <c r="L173" i="1"/>
  <c r="I173" i="1"/>
  <c r="G173" i="1"/>
  <c r="D173" i="1"/>
  <c r="L172" i="1"/>
  <c r="I172" i="1"/>
  <c r="G172" i="1"/>
  <c r="D172" i="1"/>
  <c r="L171" i="1"/>
  <c r="I171" i="1"/>
  <c r="G171" i="1"/>
  <c r="D171" i="1"/>
  <c r="L170" i="1"/>
  <c r="I170" i="1"/>
  <c r="G170" i="1"/>
  <c r="D170" i="1"/>
  <c r="L169" i="1"/>
  <c r="I169" i="1"/>
  <c r="G169" i="1"/>
  <c r="D169" i="1"/>
  <c r="L168" i="1"/>
  <c r="I168" i="1"/>
  <c r="G168" i="1"/>
  <c r="D168" i="1"/>
  <c r="L167" i="1"/>
  <c r="I167" i="1"/>
  <c r="G167" i="1"/>
  <c r="D167" i="1"/>
  <c r="L166" i="1"/>
  <c r="I166" i="1"/>
  <c r="G166" i="1"/>
  <c r="D166" i="1"/>
  <c r="L165" i="1"/>
  <c r="I165" i="1"/>
  <c r="G165" i="1"/>
  <c r="D165" i="1"/>
  <c r="L164" i="1"/>
  <c r="I164" i="1"/>
  <c r="G164" i="1"/>
  <c r="D164" i="1"/>
  <c r="L163" i="1"/>
  <c r="I163" i="1"/>
  <c r="G163" i="1"/>
  <c r="D163" i="1"/>
  <c r="L162" i="1"/>
  <c r="I162" i="1"/>
  <c r="G162" i="1"/>
  <c r="D162" i="1"/>
  <c r="L161" i="1"/>
  <c r="I161" i="1"/>
  <c r="G161" i="1"/>
  <c r="D161" i="1"/>
  <c r="L160" i="1"/>
  <c r="I160" i="1"/>
  <c r="G160" i="1"/>
  <c r="D160" i="1"/>
  <c r="L159" i="1"/>
  <c r="I159" i="1"/>
  <c r="G159" i="1"/>
  <c r="D159" i="1"/>
  <c r="L158" i="1"/>
  <c r="I158" i="1"/>
  <c r="G158" i="1"/>
  <c r="D158" i="1"/>
  <c r="L157" i="1"/>
  <c r="I157" i="1"/>
  <c r="G157" i="1"/>
  <c r="D157" i="1"/>
  <c r="L156" i="1"/>
  <c r="I156" i="1"/>
  <c r="G156" i="1"/>
  <c r="D156" i="1"/>
  <c r="L155" i="1"/>
  <c r="I155" i="1"/>
  <c r="G155" i="1"/>
  <c r="D155" i="1"/>
  <c r="L154" i="1"/>
  <c r="I154" i="1"/>
  <c r="G154" i="1"/>
  <c r="D154" i="1"/>
  <c r="L153" i="1"/>
  <c r="I153" i="1"/>
  <c r="G153" i="1"/>
  <c r="D153" i="1"/>
  <c r="L152" i="1"/>
  <c r="I152" i="1"/>
  <c r="G152" i="1"/>
  <c r="D152" i="1"/>
  <c r="L151" i="1"/>
  <c r="I151" i="1"/>
  <c r="G151" i="1"/>
  <c r="D151" i="1"/>
  <c r="L150" i="1"/>
  <c r="I150" i="1"/>
  <c r="G150" i="1"/>
  <c r="D150" i="1"/>
  <c r="L149" i="1"/>
  <c r="I149" i="1"/>
  <c r="G149" i="1"/>
  <c r="D149" i="1"/>
  <c r="L148" i="1"/>
  <c r="I148" i="1"/>
  <c r="G148" i="1"/>
  <c r="D148" i="1"/>
  <c r="L147" i="1"/>
  <c r="I147" i="1"/>
  <c r="G147" i="1"/>
  <c r="D147" i="1"/>
  <c r="L146" i="1"/>
  <c r="I146" i="1"/>
  <c r="G146" i="1"/>
  <c r="D146" i="1"/>
  <c r="L145" i="1"/>
  <c r="I145" i="1"/>
  <c r="G145" i="1"/>
  <c r="D145" i="1"/>
  <c r="L144" i="1"/>
  <c r="I144" i="1"/>
  <c r="G144" i="1"/>
  <c r="D144" i="1"/>
  <c r="L143" i="1"/>
  <c r="I143" i="1"/>
  <c r="G143" i="1"/>
  <c r="D143" i="1"/>
  <c r="L142" i="1"/>
  <c r="I142" i="1"/>
  <c r="G142" i="1"/>
  <c r="D142" i="1"/>
  <c r="L141" i="1"/>
  <c r="I141" i="1"/>
  <c r="G141" i="1"/>
  <c r="D141" i="1"/>
  <c r="L140" i="1"/>
  <c r="I140" i="1"/>
  <c r="G140" i="1"/>
  <c r="D140" i="1"/>
  <c r="L139" i="1"/>
  <c r="I139" i="1"/>
  <c r="G139" i="1"/>
  <c r="D139" i="1"/>
  <c r="L138" i="1"/>
  <c r="I138" i="1"/>
  <c r="G138" i="1"/>
  <c r="D138" i="1"/>
  <c r="L137" i="1"/>
  <c r="I137" i="1"/>
  <c r="G137" i="1"/>
  <c r="D137" i="1"/>
  <c r="L136" i="1"/>
  <c r="I136" i="1"/>
  <c r="G136" i="1"/>
  <c r="D136" i="1"/>
  <c r="L135" i="1"/>
  <c r="I135" i="1"/>
  <c r="G135" i="1"/>
  <c r="D135" i="1"/>
  <c r="L134" i="1"/>
  <c r="I134" i="1"/>
  <c r="G134" i="1"/>
  <c r="D134" i="1"/>
  <c r="L133" i="1"/>
  <c r="I133" i="1"/>
  <c r="G133" i="1"/>
  <c r="D133" i="1"/>
  <c r="L132" i="1"/>
  <c r="I132" i="1"/>
  <c r="G132" i="1"/>
  <c r="D132" i="1"/>
  <c r="L131" i="1"/>
  <c r="I131" i="1"/>
  <c r="G131" i="1"/>
  <c r="D131" i="1"/>
  <c r="L130" i="1"/>
  <c r="I130" i="1"/>
  <c r="G130" i="1"/>
  <c r="D130" i="1"/>
  <c r="L129" i="1"/>
  <c r="I129" i="1"/>
  <c r="G129" i="1"/>
  <c r="D129" i="1"/>
  <c r="L128" i="1"/>
  <c r="I128" i="1"/>
  <c r="G128" i="1"/>
  <c r="D128" i="1"/>
  <c r="L127" i="1"/>
  <c r="I127" i="1"/>
  <c r="G127" i="1"/>
  <c r="D127" i="1"/>
  <c r="L126" i="1"/>
  <c r="I126" i="1"/>
  <c r="G126" i="1"/>
  <c r="D126" i="1"/>
  <c r="L125" i="1"/>
  <c r="I125" i="1"/>
  <c r="G125" i="1"/>
  <c r="D125" i="1"/>
  <c r="L124" i="1"/>
  <c r="I124" i="1"/>
  <c r="G124" i="1"/>
  <c r="D124" i="1"/>
  <c r="L123" i="1"/>
  <c r="I123" i="1"/>
  <c r="G123" i="1"/>
  <c r="D123" i="1"/>
  <c r="L122" i="1"/>
  <c r="I122" i="1"/>
  <c r="G122" i="1"/>
  <c r="D122" i="1"/>
  <c r="L121" i="1"/>
  <c r="I121" i="1"/>
  <c r="G121" i="1"/>
  <c r="D121" i="1"/>
  <c r="L120" i="1"/>
  <c r="I120" i="1"/>
  <c r="G120" i="1"/>
  <c r="D120" i="1"/>
  <c r="L119" i="1"/>
  <c r="I119" i="1"/>
  <c r="G119" i="1"/>
  <c r="D119" i="1"/>
  <c r="L118" i="1"/>
  <c r="I118" i="1"/>
  <c r="G118" i="1"/>
  <c r="D118" i="1"/>
  <c r="L117" i="1"/>
  <c r="I117" i="1"/>
  <c r="G117" i="1"/>
  <c r="D117" i="1"/>
  <c r="L116" i="1"/>
  <c r="I116" i="1"/>
  <c r="G116" i="1"/>
  <c r="D116" i="1"/>
  <c r="L115" i="1"/>
  <c r="I115" i="1"/>
  <c r="G115" i="1"/>
  <c r="D115" i="1"/>
  <c r="L114" i="1"/>
  <c r="I114" i="1"/>
  <c r="G114" i="1"/>
  <c r="D114" i="1"/>
  <c r="L113" i="1"/>
  <c r="I113" i="1"/>
  <c r="G113" i="1"/>
  <c r="D113" i="1"/>
  <c r="L112" i="1"/>
  <c r="I112" i="1"/>
  <c r="G112" i="1"/>
  <c r="D112" i="1"/>
  <c r="L111" i="1"/>
  <c r="I111" i="1"/>
  <c r="G111" i="1"/>
  <c r="D111" i="1"/>
  <c r="L110" i="1"/>
  <c r="I110" i="1"/>
  <c r="G110" i="1"/>
  <c r="D110" i="1"/>
  <c r="L109" i="1"/>
  <c r="I109" i="1"/>
  <c r="G109" i="1"/>
  <c r="D109" i="1"/>
  <c r="L108" i="1"/>
  <c r="I108" i="1"/>
  <c r="G108" i="1"/>
  <c r="D108" i="1"/>
  <c r="L107" i="1"/>
  <c r="I107" i="1"/>
  <c r="G107" i="1"/>
  <c r="D107" i="1"/>
  <c r="L106" i="1"/>
  <c r="I106" i="1"/>
  <c r="G106" i="1"/>
  <c r="D106" i="1"/>
  <c r="L105" i="1"/>
  <c r="I105" i="1"/>
  <c r="G105" i="1"/>
  <c r="D105" i="1"/>
  <c r="L104" i="1"/>
  <c r="I104" i="1"/>
  <c r="G104" i="1"/>
  <c r="D104" i="1"/>
  <c r="L103" i="1"/>
  <c r="I103" i="1"/>
  <c r="G103" i="1"/>
  <c r="D103" i="1"/>
  <c r="L102" i="1"/>
  <c r="I102" i="1"/>
  <c r="G102" i="1"/>
  <c r="D102" i="1"/>
  <c r="L101" i="1"/>
  <c r="I101" i="1"/>
  <c r="G101" i="1"/>
  <c r="D101" i="1"/>
  <c r="L100" i="1"/>
  <c r="I100" i="1"/>
  <c r="G100" i="1"/>
  <c r="D100" i="1"/>
  <c r="L99" i="1"/>
  <c r="I99" i="1"/>
  <c r="G99" i="1"/>
  <c r="D99" i="1"/>
  <c r="L98" i="1"/>
  <c r="I98" i="1"/>
  <c r="G98" i="1"/>
  <c r="D98" i="1"/>
  <c r="L97" i="1"/>
  <c r="I97" i="1"/>
  <c r="G97" i="1"/>
  <c r="D97" i="1"/>
  <c r="L96" i="1"/>
  <c r="I96" i="1"/>
  <c r="G96" i="1"/>
  <c r="D96" i="1"/>
  <c r="L95" i="1"/>
  <c r="I95" i="1"/>
  <c r="G95" i="1"/>
  <c r="D95" i="1"/>
  <c r="L94" i="1"/>
  <c r="I94" i="1"/>
  <c r="G94" i="1"/>
  <c r="D94" i="1"/>
  <c r="L93" i="1"/>
  <c r="I93" i="1"/>
  <c r="G93" i="1"/>
  <c r="D93" i="1"/>
  <c r="L92" i="1"/>
  <c r="I92" i="1"/>
  <c r="G92" i="1"/>
  <c r="D92" i="1"/>
  <c r="L91" i="1"/>
  <c r="I91" i="1"/>
  <c r="G91" i="1"/>
  <c r="D91" i="1"/>
  <c r="L90" i="1"/>
  <c r="I90" i="1"/>
  <c r="G90" i="1"/>
  <c r="D90" i="1"/>
  <c r="L89" i="1"/>
  <c r="I89" i="1"/>
  <c r="G89" i="1"/>
  <c r="D89" i="1"/>
  <c r="L88" i="1"/>
  <c r="I88" i="1"/>
  <c r="G88" i="1"/>
  <c r="D88" i="1"/>
  <c r="L87" i="1"/>
  <c r="I87" i="1"/>
  <c r="G87" i="1"/>
  <c r="D87" i="1"/>
  <c r="L86" i="1"/>
  <c r="I86" i="1"/>
  <c r="G86" i="1"/>
  <c r="D86" i="1"/>
  <c r="L85" i="1"/>
  <c r="I85" i="1"/>
  <c r="G85" i="1"/>
  <c r="D85" i="1"/>
  <c r="L84" i="1"/>
  <c r="I84" i="1"/>
  <c r="G84" i="1"/>
  <c r="D84" i="1"/>
  <c r="L83" i="1"/>
  <c r="I83" i="1"/>
  <c r="G83" i="1"/>
  <c r="D83" i="1"/>
  <c r="L82" i="1"/>
  <c r="I82" i="1"/>
  <c r="G82" i="1"/>
  <c r="D82" i="1"/>
  <c r="L81" i="1"/>
  <c r="I81" i="1"/>
  <c r="G81" i="1"/>
  <c r="D81" i="1"/>
  <c r="L80" i="1"/>
  <c r="I80" i="1"/>
  <c r="G80" i="1"/>
  <c r="D80" i="1"/>
  <c r="L79" i="1"/>
  <c r="I79" i="1"/>
  <c r="G79" i="1"/>
  <c r="D79" i="1"/>
  <c r="L78" i="1"/>
  <c r="I78" i="1"/>
  <c r="G78" i="1"/>
  <c r="D78" i="1"/>
  <c r="L77" i="1"/>
  <c r="I77" i="1"/>
  <c r="G77" i="1"/>
  <c r="D77" i="1"/>
  <c r="L76" i="1"/>
  <c r="I76" i="1"/>
  <c r="G76" i="1"/>
  <c r="D76" i="1"/>
  <c r="L75" i="1"/>
  <c r="I75" i="1"/>
  <c r="G75" i="1"/>
  <c r="D75" i="1"/>
  <c r="L74" i="1"/>
  <c r="I74" i="1"/>
  <c r="G74" i="1"/>
  <c r="D74" i="1"/>
  <c r="L73" i="1"/>
  <c r="I73" i="1"/>
  <c r="G73" i="1"/>
  <c r="D73" i="1"/>
  <c r="L72" i="1"/>
  <c r="I72" i="1"/>
  <c r="G72" i="1"/>
  <c r="D72" i="1"/>
  <c r="L71" i="1"/>
  <c r="I71" i="1"/>
  <c r="G71" i="1"/>
  <c r="D71" i="1"/>
  <c r="L70" i="1"/>
  <c r="I70" i="1"/>
  <c r="G70" i="1"/>
  <c r="D70" i="1"/>
  <c r="L69" i="1"/>
  <c r="I69" i="1"/>
  <c r="G69" i="1"/>
  <c r="D69" i="1"/>
  <c r="L68" i="1"/>
  <c r="I68" i="1"/>
  <c r="G68" i="1"/>
  <c r="D68" i="1"/>
  <c r="L67" i="1"/>
  <c r="I67" i="1"/>
  <c r="G67" i="1"/>
  <c r="D67" i="1"/>
  <c r="L66" i="1"/>
  <c r="I66" i="1"/>
  <c r="G66" i="1"/>
  <c r="D66" i="1"/>
  <c r="L65" i="1"/>
  <c r="I65" i="1"/>
  <c r="G65" i="1"/>
  <c r="D65" i="1"/>
  <c r="L64" i="1"/>
  <c r="I64" i="1"/>
  <c r="G64" i="1"/>
  <c r="D64" i="1"/>
  <c r="L63" i="1"/>
  <c r="I63" i="1"/>
  <c r="G63" i="1"/>
  <c r="D63" i="1"/>
  <c r="L62" i="1"/>
  <c r="I62" i="1"/>
  <c r="G62" i="1"/>
  <c r="D62" i="1"/>
  <c r="L61" i="1"/>
  <c r="I61" i="1"/>
  <c r="G61" i="1"/>
  <c r="D61" i="1"/>
  <c r="L60" i="1"/>
  <c r="I60" i="1"/>
  <c r="G60" i="1"/>
  <c r="D60" i="1"/>
  <c r="L59" i="1"/>
  <c r="I59" i="1"/>
  <c r="G59" i="1"/>
  <c r="D59" i="1"/>
  <c r="L58" i="1"/>
  <c r="I58" i="1"/>
  <c r="G58" i="1"/>
  <c r="D58" i="1"/>
  <c r="L57" i="1"/>
  <c r="I57" i="1"/>
  <c r="G57" i="1"/>
  <c r="D57" i="1"/>
  <c r="L56" i="1"/>
  <c r="I56" i="1"/>
  <c r="G56" i="1"/>
  <c r="D56" i="1"/>
  <c r="L55" i="1"/>
  <c r="I55" i="1"/>
  <c r="G55" i="1"/>
  <c r="D55" i="1"/>
  <c r="L54" i="1"/>
  <c r="I54" i="1"/>
  <c r="G54" i="1"/>
  <c r="D54" i="1"/>
  <c r="L53" i="1"/>
  <c r="I53" i="1"/>
  <c r="G53" i="1"/>
  <c r="D53" i="1"/>
  <c r="L52" i="1"/>
  <c r="I52" i="1"/>
  <c r="G52" i="1"/>
  <c r="D52" i="1"/>
  <c r="L51" i="1"/>
  <c r="I51" i="1"/>
  <c r="G51" i="1"/>
  <c r="D51" i="1"/>
  <c r="L50" i="1"/>
  <c r="I50" i="1"/>
  <c r="G50" i="1"/>
  <c r="D50" i="1"/>
  <c r="L49" i="1"/>
  <c r="I49" i="1"/>
  <c r="G49" i="1"/>
  <c r="D49" i="1"/>
  <c r="L48" i="1"/>
  <c r="I48" i="1"/>
  <c r="G48" i="1"/>
  <c r="D48" i="1"/>
  <c r="L47" i="1"/>
  <c r="I47" i="1"/>
  <c r="G47" i="1"/>
  <c r="D47" i="1"/>
  <c r="L46" i="1"/>
  <c r="I46" i="1"/>
  <c r="G46" i="1"/>
  <c r="D46" i="1"/>
  <c r="L45" i="1"/>
  <c r="I45" i="1"/>
  <c r="G45" i="1"/>
  <c r="D45" i="1"/>
  <c r="L44" i="1"/>
  <c r="I44" i="1"/>
  <c r="G44" i="1"/>
  <c r="D44" i="1"/>
  <c r="L43" i="1"/>
  <c r="I43" i="1"/>
  <c r="G43" i="1"/>
  <c r="D43" i="1"/>
  <c r="L42" i="1"/>
  <c r="I42" i="1"/>
  <c r="G42" i="1"/>
  <c r="D42" i="1"/>
  <c r="L41" i="1"/>
  <c r="I41" i="1"/>
  <c r="G41" i="1"/>
  <c r="D41" i="1"/>
  <c r="L40" i="1"/>
  <c r="I40" i="1"/>
  <c r="G40" i="1"/>
  <c r="D40" i="1"/>
  <c r="L39" i="1"/>
  <c r="I39" i="1"/>
  <c r="G39" i="1"/>
  <c r="D39" i="1"/>
  <c r="L38" i="1"/>
  <c r="I38" i="1"/>
  <c r="G38" i="1"/>
  <c r="D38" i="1"/>
  <c r="L37" i="1"/>
  <c r="I37" i="1"/>
  <c r="G37" i="1"/>
  <c r="D37" i="1"/>
  <c r="L36" i="1"/>
  <c r="I36" i="1"/>
  <c r="G36" i="1"/>
  <c r="D36" i="1"/>
  <c r="L35" i="1"/>
  <c r="I35" i="1"/>
  <c r="G35" i="1"/>
  <c r="D35" i="1"/>
  <c r="L34" i="1"/>
  <c r="I34" i="1"/>
  <c r="G34" i="1"/>
  <c r="D34" i="1"/>
  <c r="L33" i="1"/>
  <c r="I33" i="1"/>
  <c r="G33" i="1"/>
  <c r="D33" i="1"/>
  <c r="L32" i="1"/>
  <c r="I32" i="1"/>
  <c r="G32" i="1"/>
  <c r="D32" i="1"/>
  <c r="L31" i="1"/>
  <c r="I31" i="1"/>
  <c r="G31" i="1"/>
  <c r="D31" i="1"/>
  <c r="L30" i="1"/>
  <c r="I30" i="1"/>
  <c r="G30" i="1"/>
  <c r="D30" i="1"/>
  <c r="L29" i="1"/>
  <c r="I29" i="1"/>
  <c r="G29" i="1"/>
  <c r="D29" i="1"/>
  <c r="L28" i="1"/>
  <c r="I28" i="1"/>
  <c r="G28" i="1"/>
  <c r="D28" i="1"/>
  <c r="L27" i="1"/>
  <c r="I27" i="1"/>
  <c r="G27" i="1"/>
  <c r="D27" i="1"/>
  <c r="L26" i="1"/>
  <c r="I26" i="1"/>
  <c r="G26" i="1"/>
  <c r="D26" i="1"/>
  <c r="L25" i="1"/>
  <c r="I25" i="1"/>
  <c r="G25" i="1"/>
  <c r="D25" i="1"/>
  <c r="L24" i="1"/>
  <c r="I24" i="1"/>
  <c r="G24" i="1"/>
  <c r="D24" i="1"/>
  <c r="L23" i="1"/>
  <c r="I23" i="1"/>
  <c r="G23" i="1"/>
  <c r="D23" i="1"/>
  <c r="L22" i="1"/>
  <c r="I22" i="1"/>
  <c r="G22" i="1"/>
  <c r="D22" i="1"/>
  <c r="L21" i="1"/>
  <c r="I21" i="1"/>
  <c r="G21" i="1"/>
  <c r="D21" i="1"/>
  <c r="L20" i="1"/>
  <c r="I20" i="1"/>
  <c r="G20" i="1"/>
  <c r="D20" i="1"/>
  <c r="L19" i="1"/>
  <c r="I19" i="1"/>
  <c r="G19" i="1"/>
  <c r="D19" i="1"/>
  <c r="L18" i="1"/>
  <c r="I18" i="1"/>
  <c r="G18" i="1"/>
  <c r="D18" i="1"/>
  <c r="L17" i="1"/>
  <c r="I17" i="1"/>
  <c r="G17" i="1"/>
  <c r="D17" i="1"/>
  <c r="L16" i="1"/>
  <c r="I16" i="1"/>
  <c r="G16" i="1"/>
  <c r="D16" i="1"/>
  <c r="L15" i="1"/>
  <c r="I15" i="1"/>
  <c r="G15" i="1"/>
  <c r="D15" i="1"/>
  <c r="L14" i="1"/>
  <c r="I14" i="1"/>
  <c r="G14" i="1"/>
  <c r="D14" i="1"/>
  <c r="L13" i="1"/>
  <c r="I13" i="1"/>
  <c r="G13" i="1"/>
  <c r="D13" i="1"/>
  <c r="L12" i="1"/>
  <c r="I12" i="1"/>
  <c r="G12" i="1"/>
  <c r="D12" i="1"/>
  <c r="L11" i="1"/>
  <c r="I11" i="1"/>
  <c r="G11" i="1"/>
  <c r="D11" i="1"/>
  <c r="L10" i="1"/>
  <c r="I10" i="1"/>
  <c r="G10" i="1"/>
  <c r="D10" i="1"/>
  <c r="L9" i="1"/>
  <c r="I9" i="1"/>
  <c r="G9" i="1"/>
  <c r="D9" i="1"/>
  <c r="L8" i="1"/>
  <c r="I8" i="1"/>
  <c r="G8" i="1"/>
  <c r="D8" i="1"/>
  <c r="L7" i="1"/>
  <c r="I7" i="1"/>
  <c r="G7" i="1"/>
  <c r="D7" i="1"/>
  <c r="L6" i="1"/>
  <c r="I6" i="1"/>
  <c r="G6" i="1"/>
  <c r="D6" i="1"/>
  <c r="L5" i="1"/>
  <c r="I5" i="1"/>
  <c r="G5" i="1"/>
  <c r="D5" i="1"/>
</calcChain>
</file>

<file path=xl/sharedStrings.xml><?xml version="1.0" encoding="utf-8"?>
<sst xmlns="http://schemas.openxmlformats.org/spreadsheetml/2006/main" count="251" uniqueCount="248">
  <si>
    <t>ULKE</t>
  </si>
  <si>
    <t>DEĞ.</t>
  </si>
  <si>
    <t>ABD</t>
  </si>
  <si>
    <t>ABD KÜÇÜK OUT.ADL.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</si>
  <si>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</si>
  <si>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</si>
  <si>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</si>
  <si>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</si>
  <si>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</si>
  <si>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</si>
  <si>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</si>
  <si>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</si>
  <si>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</si>
  <si>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</si>
  <si>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</si>
  <si>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</si>
  <si>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</si>
  <si>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</si>
  <si>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</si>
  <si>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</si>
  <si>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</si>
  <si>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</si>
  <si>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</si>
  <si>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</si>
  <si>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</si>
  <si>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</si>
  <si>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</si>
  <si>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</si>
  <si>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</si>
  <si>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</si>
  <si>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</si>
  <si>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</si>
  <si>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</si>
  <si>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</si>
  <si>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</si>
  <si>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</si>
  <si>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</si>
  <si>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</si>
  <si>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</si>
  <si>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</si>
  <si>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</si>
  <si>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</si>
  <si>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</si>
  <si>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</si>
  <si>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</si>
  <si>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</si>
  <si>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</si>
  <si>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</si>
  <si>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</si>
  <si>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</si>
  <si>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</si>
  <si>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</si>
  <si>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</si>
  <si>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</si>
  <si>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</si>
  <si>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</si>
  <si>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</si>
  <si>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</si>
  <si>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</si>
  <si>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</si>
  <si>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</si>
  <si>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</si>
  <si>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</si>
  <si>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</si>
  <si>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</si>
  <si>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</si>
  <si>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</si>
  <si>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</si>
  <si>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</si>
  <si>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</si>
  <si>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</si>
  <si>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</si>
  <si>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</si>
  <si>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</si>
  <si>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</si>
  <si>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</si>
  <si>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</si>
  <si>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</si>
  <si>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</si>
  <si>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</si>
  <si>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</si>
  <si>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</si>
  <si>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</si>
  <si>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</si>
  <si>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</si>
  <si>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</si>
  <si>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</si>
  <si>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</si>
  <si>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</si>
  <si>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</si>
  <si>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</si>
  <si>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</si>
  <si>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</si>
  <si>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</si>
  <si>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</si>
  <si>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</si>
  <si>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</si>
  <si>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</si>
  <si>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</si>
  <si>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</si>
  <si>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</si>
  <si>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</si>
  <si>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</si>
  <si>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</si>
  <si>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</si>
  <si>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</si>
  <si>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</si>
  <si>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</si>
  <si>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</si>
  <si>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</si>
  <si>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</si>
  <si>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</si>
  <si>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</si>
  <si>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</si>
  <si>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</si>
  <si>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</si>
  <si>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</si>
  <si>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</si>
  <si>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</si>
  <si>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</si>
  <si>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</si>
  <si>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</si>
  <si>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</si>
  <si>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</si>
  <si>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</si>
  <si>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</si>
  <si>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</si>
  <si>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</si>
  <si>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</si>
  <si>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</si>
  <si>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</si>
  <si>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</si>
  <si>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</si>
  <si>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</si>
  <si>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</si>
  <si>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</si>
  <si>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</si>
  <si>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</si>
  <si>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</si>
  <si>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</si>
  <si>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</si>
  <si>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</si>
  <si>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</si>
  <si>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</si>
  <si>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</si>
  <si>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</si>
  <si>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</si>
  <si>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</si>
  <si>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</si>
  <si>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</si>
  <si>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</si>
  <si>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</si>
  <si>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</si>
  <si>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</si>
  <si>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</si>
  <si>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</si>
  <si>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</si>
  <si>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</si>
  <si>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</si>
  <si>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</si>
  <si>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</si>
  <si>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</si>
  <si>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</si>
  <si>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</si>
  <si>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</si>
  <si>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</si>
  <si>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</si>
  <si>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</si>
  <si>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</si>
  <si>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</si>
  <si>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</si>
  <si>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</si>
  <si>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</si>
  <si>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</si>
  <si>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</si>
  <si>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</si>
  <si>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</si>
  <si>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</si>
  <si>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</si>
  <si>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</si>
  <si>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</si>
  <si>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</si>
  <si>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</si>
  <si>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</si>
  <si>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</si>
  <si>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</si>
  <si>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</si>
  <si>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</si>
  <si>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</si>
  <si>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</si>
  <si>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</si>
  <si>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</si>
  <si>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</si>
  <si>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</si>
  <si>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</si>
  <si>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</si>
  <si>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</si>
  <si>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</si>
  <si>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</si>
  <si>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</si>
  <si>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</si>
  <si>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</si>
  <si>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</si>
  <si>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</si>
  <si>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</si>
  <si>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</si>
  <si>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</si>
  <si>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</si>
  <si>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</si>
  <si>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</si>
  <si>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</si>
  <si>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</si>
  <si>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</si>
  <si>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</si>
  <si>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</si>
  <si>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</si>
  <si>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</si>
  <si>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</si>
  <si>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</si>
  <si>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</si>
  <si>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</si>
  <si>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</si>
  <si>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</si>
  <si>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</si>
  <si>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</si>
  <si>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</si>
  <si>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</si>
  <si>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</si>
  <si>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VATİKAN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</si>
  <si>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</si>
  <si>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</si>
  <si>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</si>
  <si>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</si>
  <si>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</si>
  <si>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</si>
  <si>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</si>
  <si>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</si>
  <si>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</si>
  <si>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</si>
  <si>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>ST. HELENA</t>
  </si>
  <si>
    <t>ST. PİERRE VE MİQUELON</t>
  </si>
  <si>
    <t>30.06.2020 Konsolide Ülkelere Göre İhracat  (1000 $)</t>
  </si>
  <si>
    <t>30 HAZIRAN</t>
  </si>
  <si>
    <t>1 - 30 HAZIRAN</t>
  </si>
  <si>
    <t>1 - 30 MAYıS</t>
  </si>
  <si>
    <t>1 OCAK  -  30 HAZIRAN</t>
  </si>
  <si>
    <t>CEUTA</t>
  </si>
  <si>
    <t>NORFOLK ADASI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</si>
</sst>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tabSelected="1" zoomScale="85" zoomScaleNormal="85" workbookViewId="0">
      <selection sqref="A1:XFD1048576"/>
    </sheetView>
  </sheetViews>
  <sheetFormatPr defaultColWidth="9.1796875" defaultRowHeight="12.5" x14ac:dyDescent="0.25"/>
  <cols>
    <col min="1" max="1" width="42.1796875" style="1" bestFit="1" customWidth="1"/>
    <col min="2" max="2" width="13.81640625" style="1" customWidth="1"/>
    <col min="3" max="3" width="14.1796875" style="1" customWidth="1"/>
    <col min="4" max="4" width="14.453125" style="1" bestFit="1" customWidth="1"/>
    <col min="5" max="5" width="12.81640625" style="1" customWidth="1"/>
    <col min="6" max="6" width="14.1796875" style="1" customWidth="1"/>
    <col min="7" max="7" width="12.1796875" style="1" bestFit="1" customWidth="1"/>
    <col min="8" max="8" width="12.81640625" style="1" customWidth="1"/>
    <col min="9" max="9" width="12.1796875" style="1" bestFit="1" customWidth="1"/>
    <col min="10" max="10" width="13.81640625" style="1" customWidth="1"/>
    <col min="11" max="11" width="13.1796875" style="1" customWidth="1"/>
    <col min="12" max="12" width="12.1796875" style="1" bestFit="1" customWidth="1"/>
    <col min="13" max="16384" width="9.1796875" style="1"/>
  </cols>
  <sheetData>
    <row r="1" spans="1:12" ht="15.5" x14ac:dyDescent="0.35">
      <c r="A1" s="9" t="s">
        <v>241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2" ht="13" x14ac:dyDescent="0.25">
      <c r="B3" s="11" t="s">
        <v>242</v>
      </c>
      <c r="C3" s="11"/>
      <c r="D3" s="11"/>
      <c r="E3" s="11" t="s">
        <v>243</v>
      </c>
      <c r="F3" s="11"/>
      <c r="G3" s="11"/>
      <c r="H3" s="11" t="s">
        <v>244</v>
      </c>
      <c r="I3" s="11"/>
      <c r="J3" s="11" t="s">
        <v>245</v>
      </c>
      <c r="K3" s="11"/>
      <c r="L3" s="11"/>
    </row>
    <row r="4" spans="1:12" ht="13" x14ac:dyDescent="0.3">
      <c r="A4" s="2" t="s">
        <v>0</v>
      </c>
      <c r="B4" s="8">
        <v>2019</v>
      </c>
      <c r="C4" s="8">
        <v>2020</v>
      </c>
      <c r="D4" s="3" t="s">
        <v>1</v>
      </c>
      <c r="E4" s="8">
        <v>2019</v>
      </c>
      <c r="F4" s="8">
        <v>2020</v>
      </c>
      <c r="G4" s="3" t="s">
        <v>1</v>
      </c>
      <c r="H4" s="8">
        <v>2020</v>
      </c>
      <c r="I4" s="3" t="s">
        <v>1</v>
      </c>
      <c r="J4" s="8">
        <v>2019</v>
      </c>
      <c r="K4" s="8">
        <v>2020</v>
      </c>
      <c r="L4" s="3" t="s">
        <v>1</v>
      </c>
    </row>
    <row r="5" spans="1:12" x14ac:dyDescent="0.25">
      <c r="A5" s="1" t="s">
        <v>2</v>
      </c>
      <c r="B5" s="4">
        <v>530.92439000000002</v>
      </c>
      <c r="C5" s="4">
        <v>50329.775260000002</v>
      </c>
      <c r="D5" s="5">
        <f t="shared" ref="D5:D68" si="0">IF(B5=0,"",(C5/B5-1))</f>
        <v>93.796502492567726</v>
      </c>
      <c r="E5" s="4">
        <v>477564.33093</v>
      </c>
      <c r="F5" s="4">
        <v>714331.59493999998</v>
      </c>
      <c r="G5" s="5">
        <f t="shared" ref="G5:G68" si="1">IF(E5=0,"",(F5/E5-1))</f>
        <v>0.4957808795077383</v>
      </c>
      <c r="H5" s="4">
        <v>496921.75047000003</v>
      </c>
      <c r="I5" s="5">
        <f t="shared" ref="I5:I68" si="2">IF(H5=0,"",(F5/H5-1))</f>
        <v>0.43751323878330695</v>
      </c>
      <c r="J5" s="4">
        <v>3833627.4928700002</v>
      </c>
      <c r="K5" s="4">
        <v>3812892.52287</v>
      </c>
      <c r="L5" s="5">
        <f t="shared" ref="L5:L68" si="3">IF(J5=0,"",(K5/J5-1))</f>
        <v>-5.408707559241055E-3</v>
      </c>
    </row>
    <row r="6" spans="1:12" x14ac:dyDescent="0.25">
      <c r="A6" s="1" t="s">
        <v>3</v>
      </c>
      <c r="B6" s="4">
        <v>0</v>
      </c>
      <c r="C6" s="4">
        <v>5.5460000000000002E-2</v>
      </c>
      <c r="D6" s="5" t="str">
        <f t="shared" si="0"/>
        <v/>
      </c>
      <c r="E6" s="4">
        <v>165.44306</v>
      </c>
      <c r="F6" s="4">
        <v>5.5460000000000002E-2</v>
      </c>
      <c r="G6" s="5">
        <f t="shared" si="1"/>
        <v>-0.99966477892756578</v>
      </c>
      <c r="H6" s="4">
        <v>0</v>
      </c>
      <c r="I6" s="5" t="str">
        <f t="shared" si="2"/>
        <v/>
      </c>
      <c r="J6" s="4">
        <v>489.06101000000001</v>
      </c>
      <c r="K6" s="4">
        <v>10.68008</v>
      </c>
      <c r="L6" s="5">
        <f t="shared" si="3"/>
        <v>-0.97816207020878643</v>
      </c>
    </row>
    <row r="7" spans="1:12" x14ac:dyDescent="0.25">
      <c r="A7" s="1" t="s">
        <v>4</v>
      </c>
      <c r="B7" s="4">
        <v>0</v>
      </c>
      <c r="C7" s="4">
        <v>0.33504</v>
      </c>
      <c r="D7" s="5" t="str">
        <f t="shared" si="0"/>
        <v/>
      </c>
      <c r="E7" s="4">
        <v>49.671680000000002</v>
      </c>
      <c r="F7" s="4">
        <v>140.54504</v>
      </c>
      <c r="G7" s="5">
        <f t="shared" si="1"/>
        <v>1.8294802994382309</v>
      </c>
      <c r="H7" s="4">
        <v>9.0302799999999994</v>
      </c>
      <c r="I7" s="5">
        <f t="shared" si="2"/>
        <v>14.563752176012262</v>
      </c>
      <c r="J7" s="4">
        <v>274.08708999999999</v>
      </c>
      <c r="K7" s="4">
        <v>167.3526</v>
      </c>
      <c r="L7" s="5">
        <f t="shared" si="3"/>
        <v>-0.38941815902383436</v>
      </c>
    </row>
    <row r="8" spans="1:12" x14ac:dyDescent="0.25">
      <c r="A8" s="1" t="s">
        <v>5</v>
      </c>
      <c r="B8" s="4">
        <v>0</v>
      </c>
      <c r="C8" s="4">
        <v>1365.10781</v>
      </c>
      <c r="D8" s="5" t="str">
        <f t="shared" si="0"/>
        <v/>
      </c>
      <c r="E8" s="4">
        <v>7674.9377299999996</v>
      </c>
      <c r="F8" s="4">
        <v>20668.273560000001</v>
      </c>
      <c r="G8" s="5">
        <f t="shared" si="1"/>
        <v>1.6929565147103811</v>
      </c>
      <c r="H8" s="4">
        <v>6876.0976300000002</v>
      </c>
      <c r="I8" s="5">
        <f t="shared" si="2"/>
        <v>2.0058144418755148</v>
      </c>
      <c r="J8" s="4">
        <v>65780.176600000006</v>
      </c>
      <c r="K8" s="4">
        <v>59897.123850000004</v>
      </c>
      <c r="L8" s="5">
        <f t="shared" si="3"/>
        <v>-8.9435040373546215E-2</v>
      </c>
    </row>
    <row r="9" spans="1:12" x14ac:dyDescent="0.25">
      <c r="A9" s="1" t="s">
        <v>6</v>
      </c>
      <c r="B9" s="4">
        <v>0</v>
      </c>
      <c r="C9" s="4">
        <v>47.499000000000002</v>
      </c>
      <c r="D9" s="5" t="str">
        <f t="shared" si="0"/>
        <v/>
      </c>
      <c r="E9" s="4">
        <v>2609.4466900000002</v>
      </c>
      <c r="F9" s="4">
        <v>1361.04205</v>
      </c>
      <c r="G9" s="5">
        <f t="shared" si="1"/>
        <v>-0.47841737667382667</v>
      </c>
      <c r="H9" s="4">
        <v>804.65094999999997</v>
      </c>
      <c r="I9" s="5">
        <f t="shared" si="2"/>
        <v>0.69146889095203345</v>
      </c>
      <c r="J9" s="4">
        <v>20849.978869999999</v>
      </c>
      <c r="K9" s="4">
        <v>8184.4653699999999</v>
      </c>
      <c r="L9" s="5">
        <f t="shared" si="3"/>
        <v>-0.60745929667217924</v>
      </c>
    </row>
    <row r="10" spans="1:12" x14ac:dyDescent="0.25">
      <c r="A10" s="1" t="s">
        <v>7</v>
      </c>
      <c r="B10" s="4">
        <v>5520.9218300000002</v>
      </c>
      <c r="C10" s="4">
        <v>62681.8753</v>
      </c>
      <c r="D10" s="5">
        <f t="shared" si="0"/>
        <v>10.353516175395658</v>
      </c>
      <c r="E10" s="4">
        <v>1030007.9727</v>
      </c>
      <c r="F10" s="4">
        <v>1184554.3349200001</v>
      </c>
      <c r="G10" s="5">
        <f t="shared" si="1"/>
        <v>0.15004385045183843</v>
      </c>
      <c r="H10" s="4">
        <v>849460.99392000004</v>
      </c>
      <c r="I10" s="5">
        <f t="shared" si="2"/>
        <v>0.39447760803429932</v>
      </c>
      <c r="J10" s="4">
        <v>7433143.3516800003</v>
      </c>
      <c r="K10" s="4">
        <v>6459716.63784</v>
      </c>
      <c r="L10" s="5">
        <f t="shared" si="3"/>
        <v>-0.13095761345972046</v>
      </c>
    </row>
    <row r="11" spans="1:12" x14ac:dyDescent="0.25">
      <c r="A11" s="1" t="s">
        <v>8</v>
      </c>
      <c r="B11" s="4">
        <v>0</v>
      </c>
      <c r="C11" s="4">
        <v>6.3545600000000002</v>
      </c>
      <c r="D11" s="5" t="str">
        <f t="shared" si="0"/>
        <v/>
      </c>
      <c r="E11" s="4">
        <v>18.933350000000001</v>
      </c>
      <c r="F11" s="4">
        <v>25.854559999999999</v>
      </c>
      <c r="G11" s="5">
        <f t="shared" si="1"/>
        <v>0.36555654440445018</v>
      </c>
      <c r="H11" s="4">
        <v>12.25</v>
      </c>
      <c r="I11" s="5">
        <f t="shared" si="2"/>
        <v>1.1105763265306123</v>
      </c>
      <c r="J11" s="4">
        <v>79.858230000000006</v>
      </c>
      <c r="K11" s="4">
        <v>82.965450000000004</v>
      </c>
      <c r="L11" s="5">
        <f t="shared" si="3"/>
        <v>3.8909201969540286E-2</v>
      </c>
    </row>
    <row r="12" spans="1:12" x14ac:dyDescent="0.25">
      <c r="A12" s="1" t="s">
        <v>9</v>
      </c>
      <c r="B12" s="4">
        <v>0</v>
      </c>
      <c r="C12" s="4">
        <v>0</v>
      </c>
      <c r="D12" s="5" t="str">
        <f t="shared" si="0"/>
        <v/>
      </c>
      <c r="E12" s="4">
        <v>4.0834599999999996</v>
      </c>
      <c r="F12" s="4">
        <v>0</v>
      </c>
      <c r="G12" s="5">
        <f t="shared" si="1"/>
        <v>-1</v>
      </c>
      <c r="H12" s="4">
        <v>0</v>
      </c>
      <c r="I12" s="5" t="str">
        <f t="shared" si="2"/>
        <v/>
      </c>
      <c r="J12" s="4">
        <v>224.17429000000001</v>
      </c>
      <c r="K12" s="4">
        <v>96.787679999999995</v>
      </c>
      <c r="L12" s="5">
        <f t="shared" si="3"/>
        <v>-0.56824808054482978</v>
      </c>
    </row>
    <row r="13" spans="1:12" x14ac:dyDescent="0.25">
      <c r="A13" s="1" t="s">
        <v>10</v>
      </c>
      <c r="B13" s="4">
        <v>0</v>
      </c>
      <c r="C13" s="4">
        <v>295.63990999999999</v>
      </c>
      <c r="D13" s="5" t="str">
        <f t="shared" si="0"/>
        <v/>
      </c>
      <c r="E13" s="4">
        <v>11955.03837</v>
      </c>
      <c r="F13" s="4">
        <v>15034.11184</v>
      </c>
      <c r="G13" s="5">
        <f t="shared" si="1"/>
        <v>0.25755446153369377</v>
      </c>
      <c r="H13" s="4">
        <v>14194.44664</v>
      </c>
      <c r="I13" s="5">
        <f t="shared" si="2"/>
        <v>5.915448634917686E-2</v>
      </c>
      <c r="J13" s="4">
        <v>110863.79922</v>
      </c>
      <c r="K13" s="4">
        <v>99477.280910000001</v>
      </c>
      <c r="L13" s="5">
        <f t="shared" si="3"/>
        <v>-0.10270727135558833</v>
      </c>
    </row>
    <row r="14" spans="1:12" x14ac:dyDescent="0.25">
      <c r="A14" s="1" t="s">
        <v>11</v>
      </c>
      <c r="B14" s="4">
        <v>0</v>
      </c>
      <c r="C14" s="4">
        <v>0</v>
      </c>
      <c r="D14" s="5" t="str">
        <f t="shared" si="0"/>
        <v/>
      </c>
      <c r="E14" s="4">
        <v>4.6791799999999997</v>
      </c>
      <c r="F14" s="4">
        <v>36.915979999999998</v>
      </c>
      <c r="G14" s="5">
        <f t="shared" si="1"/>
        <v>6.8894122474450654</v>
      </c>
      <c r="H14" s="4">
        <v>15.0526</v>
      </c>
      <c r="I14" s="5">
        <f t="shared" si="2"/>
        <v>1.4524653548224227</v>
      </c>
      <c r="J14" s="4">
        <v>286.22579000000002</v>
      </c>
      <c r="K14" s="4">
        <v>119.00362</v>
      </c>
      <c r="L14" s="5">
        <f t="shared" si="3"/>
        <v>-0.58423166549736838</v>
      </c>
    </row>
    <row r="15" spans="1:12" x14ac:dyDescent="0.25">
      <c r="A15" s="1" t="s">
        <v>12</v>
      </c>
      <c r="B15" s="4">
        <v>0</v>
      </c>
      <c r="C15" s="4">
        <v>129.68819999999999</v>
      </c>
      <c r="D15" s="5" t="str">
        <f t="shared" si="0"/>
        <v/>
      </c>
      <c r="E15" s="4">
        <v>5815.1084899999996</v>
      </c>
      <c r="F15" s="4">
        <v>9643.1663000000008</v>
      </c>
      <c r="G15" s="5">
        <f t="shared" si="1"/>
        <v>0.65829516621795681</v>
      </c>
      <c r="H15" s="4">
        <v>9331.0245599999998</v>
      </c>
      <c r="I15" s="5">
        <f t="shared" si="2"/>
        <v>3.345203283871756E-2</v>
      </c>
      <c r="J15" s="4">
        <v>46412.568800000001</v>
      </c>
      <c r="K15" s="4">
        <v>50683.303339999999</v>
      </c>
      <c r="L15" s="5">
        <f t="shared" si="3"/>
        <v>9.2016767233965346E-2</v>
      </c>
    </row>
    <row r="16" spans="1:12" x14ac:dyDescent="0.25">
      <c r="A16" s="1" t="s">
        <v>13</v>
      </c>
      <c r="B16" s="4">
        <v>0</v>
      </c>
      <c r="C16" s="4">
        <v>1.9511099999999999</v>
      </c>
      <c r="D16" s="5" t="str">
        <f t="shared" si="0"/>
        <v/>
      </c>
      <c r="E16" s="4">
        <v>237.32918000000001</v>
      </c>
      <c r="F16" s="4">
        <v>143.41272000000001</v>
      </c>
      <c r="G16" s="5">
        <f t="shared" si="1"/>
        <v>-0.39572234648937821</v>
      </c>
      <c r="H16" s="4">
        <v>239.66774000000001</v>
      </c>
      <c r="I16" s="5">
        <f t="shared" si="2"/>
        <v>-0.40161859080408568</v>
      </c>
      <c r="J16" s="4">
        <v>1078.6183100000001</v>
      </c>
      <c r="K16" s="4">
        <v>1098.8773100000001</v>
      </c>
      <c r="L16" s="5">
        <f t="shared" si="3"/>
        <v>1.8782362409553333E-2</v>
      </c>
    </row>
    <row r="17" spans="1:12" x14ac:dyDescent="0.25">
      <c r="A17" s="1" t="s">
        <v>14</v>
      </c>
      <c r="B17" s="4">
        <v>0</v>
      </c>
      <c r="C17" s="4">
        <v>151.68127999999999</v>
      </c>
      <c r="D17" s="5" t="str">
        <f t="shared" si="0"/>
        <v/>
      </c>
      <c r="E17" s="4">
        <v>7315.6274000000003</v>
      </c>
      <c r="F17" s="4">
        <v>8682.3432400000002</v>
      </c>
      <c r="G17" s="5">
        <f t="shared" si="1"/>
        <v>0.18682141192702084</v>
      </c>
      <c r="H17" s="4">
        <v>4680.2270799999997</v>
      </c>
      <c r="I17" s="5">
        <f t="shared" si="2"/>
        <v>0.85511153445999044</v>
      </c>
      <c r="J17" s="4">
        <v>83155.755869999994</v>
      </c>
      <c r="K17" s="4">
        <v>47480.775110000002</v>
      </c>
      <c r="L17" s="5">
        <f t="shared" si="3"/>
        <v>-0.42901396766535094</v>
      </c>
    </row>
    <row r="18" spans="1:12" x14ac:dyDescent="0.25">
      <c r="A18" s="1" t="s">
        <v>15</v>
      </c>
      <c r="B18" s="4">
        <v>145.21243000000001</v>
      </c>
      <c r="C18" s="4">
        <v>2664.4893900000002</v>
      </c>
      <c r="D18" s="5">
        <f t="shared" si="0"/>
        <v>17.348907114907451</v>
      </c>
      <c r="E18" s="4">
        <v>27205.0769</v>
      </c>
      <c r="F18" s="4">
        <v>46286.835449999999</v>
      </c>
      <c r="G18" s="5">
        <f t="shared" si="1"/>
        <v>0.70140432317616419</v>
      </c>
      <c r="H18" s="4">
        <v>42359.102890000002</v>
      </c>
      <c r="I18" s="5">
        <f t="shared" si="2"/>
        <v>9.2724639853674518E-2</v>
      </c>
      <c r="J18" s="4">
        <v>205227.62624000001</v>
      </c>
      <c r="K18" s="4">
        <v>203543.26243999999</v>
      </c>
      <c r="L18" s="5">
        <f t="shared" si="3"/>
        <v>-8.207295630025313E-3</v>
      </c>
    </row>
    <row r="19" spans="1:12" x14ac:dyDescent="0.25">
      <c r="A19" s="1" t="s">
        <v>16</v>
      </c>
      <c r="B19" s="4">
        <v>0</v>
      </c>
      <c r="C19" s="4">
        <v>0.78729000000000005</v>
      </c>
      <c r="D19" s="5" t="str">
        <f t="shared" si="0"/>
        <v/>
      </c>
      <c r="E19" s="4">
        <v>73.995500000000007</v>
      </c>
      <c r="F19" s="4">
        <v>173.26436000000001</v>
      </c>
      <c r="G19" s="5">
        <f t="shared" si="1"/>
        <v>1.3415526619862019</v>
      </c>
      <c r="H19" s="4">
        <v>0</v>
      </c>
      <c r="I19" s="5" t="str">
        <f t="shared" si="2"/>
        <v/>
      </c>
      <c r="J19" s="4">
        <v>510.47073</v>
      </c>
      <c r="K19" s="4">
        <v>692.50252</v>
      </c>
      <c r="L19" s="5">
        <f t="shared" si="3"/>
        <v>0.35659594037840336</v>
      </c>
    </row>
    <row r="20" spans="1:12" x14ac:dyDescent="0.25">
      <c r="A20" s="1" t="s">
        <v>17</v>
      </c>
      <c r="B20" s="4">
        <v>0</v>
      </c>
      <c r="C20" s="4">
        <v>3444.8462500000001</v>
      </c>
      <c r="D20" s="5" t="str">
        <f t="shared" si="0"/>
        <v/>
      </c>
      <c r="E20" s="4">
        <v>33058.786310000003</v>
      </c>
      <c r="F20" s="4">
        <v>50435.041550000002</v>
      </c>
      <c r="G20" s="5">
        <f t="shared" si="1"/>
        <v>0.52561685347607057</v>
      </c>
      <c r="H20" s="4">
        <v>37746.624309999999</v>
      </c>
      <c r="I20" s="5">
        <f t="shared" si="2"/>
        <v>0.33614707200819893</v>
      </c>
      <c r="J20" s="4">
        <v>284608.44225999998</v>
      </c>
      <c r="K20" s="4">
        <v>274719.71558999998</v>
      </c>
      <c r="L20" s="5">
        <f t="shared" si="3"/>
        <v>-3.4745022289136118E-2</v>
      </c>
    </row>
    <row r="21" spans="1:12" x14ac:dyDescent="0.25">
      <c r="A21" s="1" t="s">
        <v>18</v>
      </c>
      <c r="B21" s="4">
        <v>323.90883000000002</v>
      </c>
      <c r="C21" s="4">
        <v>3354.40634</v>
      </c>
      <c r="D21" s="5">
        <f t="shared" si="0"/>
        <v>9.3560200566313672</v>
      </c>
      <c r="E21" s="4">
        <v>85013.120769999994</v>
      </c>
      <c r="F21" s="4">
        <v>103381.34907</v>
      </c>
      <c r="G21" s="5">
        <f t="shared" si="1"/>
        <v>0.21606345154290474</v>
      </c>
      <c r="H21" s="4">
        <v>71643.230450000003</v>
      </c>
      <c r="I21" s="5">
        <f t="shared" si="2"/>
        <v>0.44300233840167369</v>
      </c>
      <c r="J21" s="4">
        <v>558213.54564999999</v>
      </c>
      <c r="K21" s="4">
        <v>489762.91985000001</v>
      </c>
      <c r="L21" s="5">
        <f t="shared" si="3"/>
        <v>-0.12262444423539398</v>
      </c>
    </row>
    <row r="22" spans="1:12" x14ac:dyDescent="0.25">
      <c r="A22" s="1" t="s">
        <v>19</v>
      </c>
      <c r="B22" s="4">
        <v>8.9266000000000005</v>
      </c>
      <c r="C22" s="4">
        <v>4661.0400499999996</v>
      </c>
      <c r="D22" s="5">
        <f t="shared" si="0"/>
        <v>521.15177671229799</v>
      </c>
      <c r="E22" s="4">
        <v>100133.44949</v>
      </c>
      <c r="F22" s="4">
        <v>140122.17496</v>
      </c>
      <c r="G22" s="5">
        <f t="shared" si="1"/>
        <v>0.39935431839880398</v>
      </c>
      <c r="H22" s="4">
        <v>166302.36134</v>
      </c>
      <c r="I22" s="5">
        <f t="shared" si="2"/>
        <v>-0.15742522336454035</v>
      </c>
      <c r="J22" s="4">
        <v>686469.17304999998</v>
      </c>
      <c r="K22" s="4">
        <v>812881.7476</v>
      </c>
      <c r="L22" s="5">
        <f t="shared" si="3"/>
        <v>0.18414894581259311</v>
      </c>
    </row>
    <row r="23" spans="1:12" x14ac:dyDescent="0.25">
      <c r="A23" s="1" t="s">
        <v>20</v>
      </c>
      <c r="B23" s="4">
        <v>15.03192</v>
      </c>
      <c r="C23" s="4">
        <v>4923.1079300000001</v>
      </c>
      <c r="D23" s="5">
        <f t="shared" si="0"/>
        <v>326.51025351385584</v>
      </c>
      <c r="E23" s="4">
        <v>106196.21675000001</v>
      </c>
      <c r="F23" s="4">
        <v>144004.92864</v>
      </c>
      <c r="G23" s="5">
        <f t="shared" si="1"/>
        <v>0.35602691929230135</v>
      </c>
      <c r="H23" s="4">
        <v>94956.745200000005</v>
      </c>
      <c r="I23" s="5">
        <f t="shared" si="2"/>
        <v>0.51653185180993333</v>
      </c>
      <c r="J23" s="4">
        <v>1162967.2816999999</v>
      </c>
      <c r="K23" s="4">
        <v>989782.94909000001</v>
      </c>
      <c r="L23" s="5">
        <f t="shared" si="3"/>
        <v>-0.14891591133745641</v>
      </c>
    </row>
    <row r="24" spans="1:12" x14ac:dyDescent="0.25">
      <c r="A24" s="1" t="s">
        <v>21</v>
      </c>
      <c r="B24" s="4">
        <v>0</v>
      </c>
      <c r="C24" s="4">
        <v>0</v>
      </c>
      <c r="D24" s="5" t="str">
        <f t="shared" si="0"/>
        <v/>
      </c>
      <c r="E24" s="4">
        <v>181.63754</v>
      </c>
      <c r="F24" s="4">
        <v>323.96843000000001</v>
      </c>
      <c r="G24" s="5">
        <f t="shared" si="1"/>
        <v>0.78359842354174147</v>
      </c>
      <c r="H24" s="4">
        <v>513.29996000000006</v>
      </c>
      <c r="I24" s="5">
        <f t="shared" si="2"/>
        <v>-0.36885163599077631</v>
      </c>
      <c r="J24" s="4">
        <v>46935.531990000003</v>
      </c>
      <c r="K24" s="4">
        <v>3492.33383</v>
      </c>
      <c r="L24" s="5">
        <f t="shared" si="3"/>
        <v>-0.92559296375411126</v>
      </c>
    </row>
    <row r="25" spans="1:12" x14ac:dyDescent="0.25">
      <c r="A25" s="1" t="s">
        <v>22</v>
      </c>
      <c r="B25" s="4">
        <v>0</v>
      </c>
      <c r="C25" s="4">
        <v>813.08608000000004</v>
      </c>
      <c r="D25" s="5" t="str">
        <f t="shared" si="0"/>
        <v/>
      </c>
      <c r="E25" s="4">
        <v>10394.759910000001</v>
      </c>
      <c r="F25" s="4">
        <v>25020.75877</v>
      </c>
      <c r="G25" s="5">
        <f t="shared" si="1"/>
        <v>1.4070549956550176</v>
      </c>
      <c r="H25" s="4">
        <v>15235.21077</v>
      </c>
      <c r="I25" s="5">
        <f t="shared" si="2"/>
        <v>0.64229817018803215</v>
      </c>
      <c r="J25" s="4">
        <v>127333.40826</v>
      </c>
      <c r="K25" s="4">
        <v>107599.72007</v>
      </c>
      <c r="L25" s="5">
        <f t="shared" si="3"/>
        <v>-0.15497651762926279</v>
      </c>
    </row>
    <row r="26" spans="1:12" x14ac:dyDescent="0.25">
      <c r="A26" s="1" t="s">
        <v>23</v>
      </c>
      <c r="B26" s="4">
        <v>0</v>
      </c>
      <c r="C26" s="4">
        <v>1687.1607799999999</v>
      </c>
      <c r="D26" s="5" t="str">
        <f t="shared" si="0"/>
        <v/>
      </c>
      <c r="E26" s="4">
        <v>21914.958989999999</v>
      </c>
      <c r="F26" s="4">
        <v>19998.215840000001</v>
      </c>
      <c r="G26" s="5">
        <f t="shared" si="1"/>
        <v>-8.7462776036890011E-2</v>
      </c>
      <c r="H26" s="4">
        <v>12252.414720000001</v>
      </c>
      <c r="I26" s="5">
        <f t="shared" si="2"/>
        <v>0.63218567906914602</v>
      </c>
      <c r="J26" s="4">
        <v>169003.11042000001</v>
      </c>
      <c r="K26" s="4">
        <v>131864.90825000001</v>
      </c>
      <c r="L26" s="5">
        <f t="shared" si="3"/>
        <v>-0.21974863112108156</v>
      </c>
    </row>
    <row r="27" spans="1:12" x14ac:dyDescent="0.25">
      <c r="A27" s="1" t="s">
        <v>24</v>
      </c>
      <c r="B27" s="4">
        <v>0</v>
      </c>
      <c r="C27" s="4">
        <v>272.24054999999998</v>
      </c>
      <c r="D27" s="5" t="str">
        <f t="shared" si="0"/>
        <v/>
      </c>
      <c r="E27" s="4">
        <v>299.83638999999999</v>
      </c>
      <c r="F27" s="4">
        <v>1474.66687</v>
      </c>
      <c r="G27" s="5">
        <f t="shared" si="1"/>
        <v>3.91823847665722</v>
      </c>
      <c r="H27" s="4">
        <v>592.20654999999999</v>
      </c>
      <c r="I27" s="5">
        <f t="shared" si="2"/>
        <v>1.4901225256627102</v>
      </c>
      <c r="J27" s="4">
        <v>2766.46099</v>
      </c>
      <c r="K27" s="4">
        <v>4518.0946899999999</v>
      </c>
      <c r="L27" s="5">
        <f t="shared" si="3"/>
        <v>0.63316768475379792</v>
      </c>
    </row>
    <row r="28" spans="1:12" x14ac:dyDescent="0.25">
      <c r="A28" s="1" t="s">
        <v>25</v>
      </c>
      <c r="B28" s="4">
        <v>25.664999999999999</v>
      </c>
      <c r="C28" s="4">
        <v>951.27761999999996</v>
      </c>
      <c r="D28" s="5">
        <f t="shared" si="0"/>
        <v>36.065171244886031</v>
      </c>
      <c r="E28" s="4">
        <v>25483.147199999999</v>
      </c>
      <c r="F28" s="4">
        <v>28272.354469999998</v>
      </c>
      <c r="G28" s="5">
        <f t="shared" si="1"/>
        <v>0.10945301410808472</v>
      </c>
      <c r="H28" s="4">
        <v>23235.224409999999</v>
      </c>
      <c r="I28" s="5">
        <f t="shared" si="2"/>
        <v>0.21678852638204416</v>
      </c>
      <c r="J28" s="4">
        <v>240562.64288</v>
      </c>
      <c r="K28" s="4">
        <v>228499.26297000001</v>
      </c>
      <c r="L28" s="5">
        <f t="shared" si="3"/>
        <v>-5.0146522193047161E-2</v>
      </c>
    </row>
    <row r="29" spans="1:12" x14ac:dyDescent="0.25">
      <c r="A29" s="1" t="s">
        <v>26</v>
      </c>
      <c r="B29" s="4">
        <v>971.91786000000002</v>
      </c>
      <c r="C29" s="4">
        <v>10966.4071</v>
      </c>
      <c r="D29" s="5">
        <f t="shared" si="0"/>
        <v>10.283265336846469</v>
      </c>
      <c r="E29" s="4">
        <v>202068.53591999999</v>
      </c>
      <c r="F29" s="4">
        <v>282625.13049000001</v>
      </c>
      <c r="G29" s="5">
        <f t="shared" si="1"/>
        <v>0.3986597626554429</v>
      </c>
      <c r="H29" s="4">
        <v>253513.31864000001</v>
      </c>
      <c r="I29" s="5">
        <f t="shared" si="2"/>
        <v>0.11483346124051197</v>
      </c>
      <c r="J29" s="4">
        <v>1655228.99287</v>
      </c>
      <c r="K29" s="4">
        <v>1571135.9167200001</v>
      </c>
      <c r="L29" s="5">
        <f t="shared" si="3"/>
        <v>-5.0804496847406622E-2</v>
      </c>
    </row>
    <row r="30" spans="1:12" x14ac:dyDescent="0.25">
      <c r="A30" s="1" t="s">
        <v>27</v>
      </c>
      <c r="B30" s="4">
        <v>0</v>
      </c>
      <c r="C30" s="4">
        <v>10.489319999999999</v>
      </c>
      <c r="D30" s="5" t="str">
        <f t="shared" si="0"/>
        <v/>
      </c>
      <c r="E30" s="4">
        <v>108.13791999999999</v>
      </c>
      <c r="F30" s="4">
        <v>134.89409000000001</v>
      </c>
      <c r="G30" s="5">
        <f t="shared" si="1"/>
        <v>0.24742634221187187</v>
      </c>
      <c r="H30" s="4">
        <v>59.318989999999999</v>
      </c>
      <c r="I30" s="5">
        <f t="shared" si="2"/>
        <v>1.2740456302442102</v>
      </c>
      <c r="J30" s="4">
        <v>1194.15887</v>
      </c>
      <c r="K30" s="4">
        <v>887.43850999999995</v>
      </c>
      <c r="L30" s="5">
        <f t="shared" si="3"/>
        <v>-0.25685054786721973</v>
      </c>
    </row>
    <row r="31" spans="1:12" x14ac:dyDescent="0.25">
      <c r="A31" s="1" t="s">
        <v>28</v>
      </c>
      <c r="B31" s="4">
        <v>0</v>
      </c>
      <c r="C31" s="4">
        <v>0.50021000000000004</v>
      </c>
      <c r="D31" s="5" t="str">
        <f t="shared" si="0"/>
        <v/>
      </c>
      <c r="E31" s="4">
        <v>100.12799</v>
      </c>
      <c r="F31" s="4">
        <v>296.68051000000003</v>
      </c>
      <c r="G31" s="5">
        <f t="shared" si="1"/>
        <v>1.963012739994082</v>
      </c>
      <c r="H31" s="4">
        <v>74.753699999999995</v>
      </c>
      <c r="I31" s="5">
        <f t="shared" si="2"/>
        <v>2.9687735857890654</v>
      </c>
      <c r="J31" s="4">
        <v>2034.6636900000001</v>
      </c>
      <c r="K31" s="4">
        <v>990.68577000000005</v>
      </c>
      <c r="L31" s="5">
        <f t="shared" si="3"/>
        <v>-0.51309605864151431</v>
      </c>
    </row>
    <row r="32" spans="1:12" x14ac:dyDescent="0.25">
      <c r="A32" s="1" t="s">
        <v>29</v>
      </c>
      <c r="B32" s="4">
        <v>0</v>
      </c>
      <c r="C32" s="4">
        <v>500.43194999999997</v>
      </c>
      <c r="D32" s="5" t="str">
        <f t="shared" si="0"/>
        <v/>
      </c>
      <c r="E32" s="4">
        <v>9894.3569900000002</v>
      </c>
      <c r="F32" s="4">
        <v>10715.606900000001</v>
      </c>
      <c r="G32" s="5">
        <f t="shared" si="1"/>
        <v>8.3001847500552062E-2</v>
      </c>
      <c r="H32" s="4">
        <v>8445.5094100000006</v>
      </c>
      <c r="I32" s="5">
        <f t="shared" si="2"/>
        <v>0.26879343563480806</v>
      </c>
      <c r="J32" s="4">
        <v>65538.560270000002</v>
      </c>
      <c r="K32" s="4">
        <v>44447.808380000002</v>
      </c>
      <c r="L32" s="5">
        <f t="shared" si="3"/>
        <v>-0.32180676235657568</v>
      </c>
    </row>
    <row r="33" spans="1:12" x14ac:dyDescent="0.25">
      <c r="A33" s="1" t="s">
        <v>30</v>
      </c>
      <c r="B33" s="4">
        <v>0</v>
      </c>
      <c r="C33" s="4">
        <v>8.6660000000000001E-2</v>
      </c>
      <c r="D33" s="5" t="str">
        <f t="shared" si="0"/>
        <v/>
      </c>
      <c r="E33" s="4">
        <v>66.709670000000003</v>
      </c>
      <c r="F33" s="4">
        <v>43.953510000000001</v>
      </c>
      <c r="G33" s="5">
        <f t="shared" si="1"/>
        <v>-0.34112235902231269</v>
      </c>
      <c r="H33" s="4">
        <v>0</v>
      </c>
      <c r="I33" s="5" t="str">
        <f t="shared" si="2"/>
        <v/>
      </c>
      <c r="J33" s="4">
        <v>465.81420000000003</v>
      </c>
      <c r="K33" s="4">
        <v>130.86286000000001</v>
      </c>
      <c r="L33" s="5">
        <f t="shared" si="3"/>
        <v>-0.7190664002943663</v>
      </c>
    </row>
    <row r="34" spans="1:12" x14ac:dyDescent="0.25">
      <c r="A34" s="1" t="s">
        <v>31</v>
      </c>
      <c r="B34" s="4">
        <v>2220.52981</v>
      </c>
      <c r="C34" s="4">
        <v>40517.767979999997</v>
      </c>
      <c r="D34" s="5">
        <f t="shared" si="0"/>
        <v>17.246892159488731</v>
      </c>
      <c r="E34" s="4">
        <v>673733.09756999998</v>
      </c>
      <c r="F34" s="4">
        <v>873866.49346999999</v>
      </c>
      <c r="G34" s="5">
        <f t="shared" si="1"/>
        <v>0.29705145349372786</v>
      </c>
      <c r="H34" s="4">
        <v>533584.08981000003</v>
      </c>
      <c r="I34" s="5">
        <f t="shared" si="2"/>
        <v>0.63772966652954088</v>
      </c>
      <c r="J34" s="4">
        <v>4959744.6301899999</v>
      </c>
      <c r="K34" s="4">
        <v>4184640.2538700001</v>
      </c>
      <c r="L34" s="5">
        <f t="shared" si="3"/>
        <v>-0.15627908977448846</v>
      </c>
    </row>
    <row r="35" spans="1:12" x14ac:dyDescent="0.25">
      <c r="A35" s="1" t="s">
        <v>32</v>
      </c>
      <c r="B35" s="4">
        <v>0</v>
      </c>
      <c r="C35" s="4">
        <v>164.34303</v>
      </c>
      <c r="D35" s="5" t="str">
        <f t="shared" si="0"/>
        <v/>
      </c>
      <c r="E35" s="4">
        <v>1775.5721599999999</v>
      </c>
      <c r="F35" s="4">
        <v>1145.9171899999999</v>
      </c>
      <c r="G35" s="5">
        <f t="shared" si="1"/>
        <v>-0.35462088457165275</v>
      </c>
      <c r="H35" s="4">
        <v>567.92133000000001</v>
      </c>
      <c r="I35" s="5">
        <f t="shared" si="2"/>
        <v>1.0177393055478299</v>
      </c>
      <c r="J35" s="4">
        <v>11299.25375</v>
      </c>
      <c r="K35" s="4">
        <v>11107.462740000001</v>
      </c>
      <c r="L35" s="5">
        <f t="shared" si="3"/>
        <v>-1.6973776697421172E-2</v>
      </c>
    </row>
    <row r="36" spans="1:12" x14ac:dyDescent="0.25">
      <c r="A36" s="1" t="s">
        <v>33</v>
      </c>
      <c r="B36" s="4">
        <v>136.38498999999999</v>
      </c>
      <c r="C36" s="4">
        <v>1957.07752</v>
      </c>
      <c r="D36" s="5">
        <f t="shared" si="0"/>
        <v>13.349654753063371</v>
      </c>
      <c r="E36" s="4">
        <v>30931.892510000001</v>
      </c>
      <c r="F36" s="4">
        <v>36321.722159999998</v>
      </c>
      <c r="G36" s="5">
        <f t="shared" si="1"/>
        <v>0.17424829884746029</v>
      </c>
      <c r="H36" s="4">
        <v>24645.515289999999</v>
      </c>
      <c r="I36" s="5">
        <f t="shared" si="2"/>
        <v>0.47376598673664816</v>
      </c>
      <c r="J36" s="4">
        <v>224956.52989999999</v>
      </c>
      <c r="K36" s="4">
        <v>190890.11223</v>
      </c>
      <c r="L36" s="5">
        <f t="shared" si="3"/>
        <v>-0.15143555817269916</v>
      </c>
    </row>
    <row r="37" spans="1:12" x14ac:dyDescent="0.25">
      <c r="A37" s="1" t="s">
        <v>34</v>
      </c>
      <c r="B37" s="4">
        <v>0</v>
      </c>
      <c r="C37" s="4">
        <v>1.6111899999999999</v>
      </c>
      <c r="D37" s="5" t="str">
        <f t="shared" si="0"/>
        <v/>
      </c>
      <c r="E37" s="4">
        <v>226.31907000000001</v>
      </c>
      <c r="F37" s="4">
        <v>62.481969999999997</v>
      </c>
      <c r="G37" s="5">
        <f t="shared" si="1"/>
        <v>-0.72392087860735732</v>
      </c>
      <c r="H37" s="4">
        <v>78.828599999999994</v>
      </c>
      <c r="I37" s="5">
        <f t="shared" si="2"/>
        <v>-0.20736927967768037</v>
      </c>
      <c r="J37" s="4">
        <v>897.78934000000004</v>
      </c>
      <c r="K37" s="4">
        <v>551.06043</v>
      </c>
      <c r="L37" s="5">
        <f t="shared" si="3"/>
        <v>-0.38620297050976349</v>
      </c>
    </row>
    <row r="38" spans="1:12" x14ac:dyDescent="0.25">
      <c r="A38" s="1" t="s">
        <v>35</v>
      </c>
      <c r="B38" s="4">
        <v>0</v>
      </c>
      <c r="C38" s="4">
        <v>894.51004</v>
      </c>
      <c r="D38" s="5" t="str">
        <f t="shared" si="0"/>
        <v/>
      </c>
      <c r="E38" s="4">
        <v>36478.5648</v>
      </c>
      <c r="F38" s="4">
        <v>61857.58797</v>
      </c>
      <c r="G38" s="5">
        <f t="shared" si="1"/>
        <v>0.69572427833016071</v>
      </c>
      <c r="H38" s="4">
        <v>28984.063920000001</v>
      </c>
      <c r="I38" s="5">
        <f t="shared" si="2"/>
        <v>1.1341930565960467</v>
      </c>
      <c r="J38" s="4">
        <v>246158.88031000001</v>
      </c>
      <c r="K38" s="4">
        <v>228390.02082999999</v>
      </c>
      <c r="L38" s="5">
        <f t="shared" si="3"/>
        <v>-7.2184515373253322E-2</v>
      </c>
    </row>
    <row r="39" spans="1:12" x14ac:dyDescent="0.25">
      <c r="A39" s="1" t="s">
        <v>36</v>
      </c>
      <c r="B39" s="4">
        <v>0</v>
      </c>
      <c r="C39" s="4">
        <v>0</v>
      </c>
      <c r="D39" s="5" t="str">
        <f t="shared" si="0"/>
        <v/>
      </c>
      <c r="E39" s="4">
        <v>21.35181</v>
      </c>
      <c r="F39" s="4">
        <v>0</v>
      </c>
      <c r="G39" s="5">
        <f t="shared" si="1"/>
        <v>-1</v>
      </c>
      <c r="H39" s="4">
        <v>0</v>
      </c>
      <c r="I39" s="5" t="str">
        <f t="shared" si="2"/>
        <v/>
      </c>
      <c r="J39" s="4">
        <v>88.566090000000003</v>
      </c>
      <c r="K39" s="4">
        <v>0.38657999999999998</v>
      </c>
      <c r="L39" s="5">
        <f t="shared" si="3"/>
        <v>-0.99563512400739385</v>
      </c>
    </row>
    <row r="40" spans="1:12" x14ac:dyDescent="0.25">
      <c r="A40" s="1" t="s">
        <v>37</v>
      </c>
      <c r="B40" s="4">
        <v>0</v>
      </c>
      <c r="C40" s="4">
        <v>0</v>
      </c>
      <c r="D40" s="5" t="str">
        <f t="shared" si="0"/>
        <v/>
      </c>
      <c r="E40" s="4">
        <v>1747.29303</v>
      </c>
      <c r="F40" s="4">
        <v>43.232810000000001</v>
      </c>
      <c r="G40" s="5">
        <f t="shared" si="1"/>
        <v>-0.97525726408924096</v>
      </c>
      <c r="H40" s="4">
        <v>40.310540000000003</v>
      </c>
      <c r="I40" s="5">
        <f t="shared" si="2"/>
        <v>7.2493943271412231E-2</v>
      </c>
      <c r="J40" s="4">
        <v>2494.2061399999998</v>
      </c>
      <c r="K40" s="4">
        <v>2657.6768999999999</v>
      </c>
      <c r="L40" s="5">
        <f t="shared" si="3"/>
        <v>6.5540196288667696E-2</v>
      </c>
    </row>
    <row r="41" spans="1:12" x14ac:dyDescent="0.25">
      <c r="A41" s="1" t="s">
        <v>38</v>
      </c>
      <c r="B41" s="4">
        <v>0</v>
      </c>
      <c r="C41" s="4">
        <v>9.1549700000000005</v>
      </c>
      <c r="D41" s="5" t="str">
        <f t="shared" si="0"/>
        <v/>
      </c>
      <c r="E41" s="4">
        <v>77.041529999999995</v>
      </c>
      <c r="F41" s="4">
        <v>90.236429999999999</v>
      </c>
      <c r="G41" s="5">
        <f t="shared" si="1"/>
        <v>0.17126996309652731</v>
      </c>
      <c r="H41" s="4">
        <v>110.44277</v>
      </c>
      <c r="I41" s="5">
        <f t="shared" si="2"/>
        <v>-0.18295756254574203</v>
      </c>
      <c r="J41" s="4">
        <v>3573.9536699999999</v>
      </c>
      <c r="K41" s="4">
        <v>1024.5274899999999</v>
      </c>
      <c r="L41" s="5">
        <f t="shared" si="3"/>
        <v>-0.71333498287905894</v>
      </c>
    </row>
    <row r="42" spans="1:12" x14ac:dyDescent="0.25">
      <c r="A42" s="1" t="s">
        <v>39</v>
      </c>
      <c r="B42" s="4">
        <v>456.24007</v>
      </c>
      <c r="C42" s="4">
        <v>6688.9036400000005</v>
      </c>
      <c r="D42" s="5">
        <f t="shared" si="0"/>
        <v>13.660929803907843</v>
      </c>
      <c r="E42" s="4">
        <v>171337.60667000001</v>
      </c>
      <c r="F42" s="4">
        <v>208796.23029000001</v>
      </c>
      <c r="G42" s="5">
        <f t="shared" si="1"/>
        <v>0.21862464608920407</v>
      </c>
      <c r="H42" s="4">
        <v>152870.96077999999</v>
      </c>
      <c r="I42" s="5">
        <f t="shared" si="2"/>
        <v>0.36583317867991494</v>
      </c>
      <c r="J42" s="4">
        <v>1304132.42294</v>
      </c>
      <c r="K42" s="4">
        <v>1083916.1213199999</v>
      </c>
      <c r="L42" s="5">
        <f t="shared" si="3"/>
        <v>-0.16886038391987102</v>
      </c>
    </row>
    <row r="43" spans="1:12" x14ac:dyDescent="0.25">
      <c r="A43" s="1" t="s">
        <v>40</v>
      </c>
      <c r="B43" s="4">
        <v>0</v>
      </c>
      <c r="C43" s="4">
        <v>110.62638</v>
      </c>
      <c r="D43" s="5" t="str">
        <f t="shared" si="0"/>
        <v/>
      </c>
      <c r="E43" s="4">
        <v>1234.46857</v>
      </c>
      <c r="F43" s="4">
        <v>3315.20777</v>
      </c>
      <c r="G43" s="5">
        <f t="shared" si="1"/>
        <v>1.6855343672297787</v>
      </c>
      <c r="H43" s="4">
        <v>5027.9415200000003</v>
      </c>
      <c r="I43" s="5">
        <f t="shared" si="2"/>
        <v>-0.34064313261941048</v>
      </c>
      <c r="J43" s="4">
        <v>12656.568950000001</v>
      </c>
      <c r="K43" s="4">
        <v>25119.03673</v>
      </c>
      <c r="L43" s="5">
        <f t="shared" si="3"/>
        <v>0.98466399774166269</v>
      </c>
    </row>
    <row r="44" spans="1:12" x14ac:dyDescent="0.25">
      <c r="A44" s="1" t="s">
        <v>41</v>
      </c>
      <c r="B44" s="4">
        <v>1.6510199999999999</v>
      </c>
      <c r="C44" s="4">
        <v>614.33140000000003</v>
      </c>
      <c r="D44" s="5">
        <f t="shared" si="0"/>
        <v>371.09204007219785</v>
      </c>
      <c r="E44" s="4">
        <v>15447.06371</v>
      </c>
      <c r="F44" s="4">
        <v>9927.8207500000008</v>
      </c>
      <c r="G44" s="5">
        <f t="shared" si="1"/>
        <v>-0.35730045940232613</v>
      </c>
      <c r="H44" s="4">
        <v>6355.0643200000004</v>
      </c>
      <c r="I44" s="5">
        <f t="shared" si="2"/>
        <v>0.56219044373102434</v>
      </c>
      <c r="J44" s="4">
        <v>118152.1418</v>
      </c>
      <c r="K44" s="4">
        <v>80028.387799999997</v>
      </c>
      <c r="L44" s="5">
        <f t="shared" si="3"/>
        <v>-0.32266663489294445</v>
      </c>
    </row>
    <row r="45" spans="1:12" x14ac:dyDescent="0.25">
      <c r="A45" s="1" t="s">
        <v>42</v>
      </c>
      <c r="B45" s="4">
        <v>0</v>
      </c>
      <c r="C45" s="4">
        <v>0</v>
      </c>
      <c r="D45" s="5" t="str">
        <f t="shared" si="0"/>
        <v/>
      </c>
      <c r="E45" s="4">
        <v>112.84780000000001</v>
      </c>
      <c r="F45" s="4">
        <v>100.56591</v>
      </c>
      <c r="G45" s="5">
        <f t="shared" si="1"/>
        <v>-0.10883588337566175</v>
      </c>
      <c r="H45" s="4">
        <v>215.01181</v>
      </c>
      <c r="I45" s="5">
        <f t="shared" si="2"/>
        <v>-0.53227727351348753</v>
      </c>
      <c r="J45" s="4">
        <v>1152.81882</v>
      </c>
      <c r="K45" s="4">
        <v>1501.77062</v>
      </c>
      <c r="L45" s="5">
        <f t="shared" si="3"/>
        <v>0.30269439910774532</v>
      </c>
    </row>
    <row r="46" spans="1:12" x14ac:dyDescent="0.25">
      <c r="A46" s="1" t="s">
        <v>43</v>
      </c>
      <c r="B46" s="4">
        <v>0</v>
      </c>
      <c r="C46" s="4">
        <v>0</v>
      </c>
      <c r="D46" s="5" t="str">
        <f t="shared" si="0"/>
        <v/>
      </c>
      <c r="E46" s="4">
        <v>0</v>
      </c>
      <c r="F46" s="4">
        <v>0</v>
      </c>
      <c r="G46" s="5" t="str">
        <f t="shared" si="1"/>
        <v/>
      </c>
      <c r="H46" s="4">
        <v>0</v>
      </c>
      <c r="I46" s="5" t="str">
        <f t="shared" si="2"/>
        <v/>
      </c>
      <c r="J46" s="4">
        <v>64.402259999999998</v>
      </c>
      <c r="K46" s="4">
        <v>5.595E-2</v>
      </c>
      <c r="L46" s="5">
        <f t="shared" si="3"/>
        <v>-0.99913124166760603</v>
      </c>
    </row>
    <row r="47" spans="1:12" x14ac:dyDescent="0.25">
      <c r="A47" s="1" t="s">
        <v>44</v>
      </c>
      <c r="B47" s="4">
        <v>0</v>
      </c>
      <c r="C47" s="4">
        <v>0</v>
      </c>
      <c r="D47" s="5" t="str">
        <f t="shared" si="0"/>
        <v/>
      </c>
      <c r="E47" s="4">
        <v>437.72656999999998</v>
      </c>
      <c r="F47" s="4">
        <v>121.8725</v>
      </c>
      <c r="G47" s="5">
        <f t="shared" si="1"/>
        <v>-0.7215784730636754</v>
      </c>
      <c r="H47" s="4">
        <v>495.79455999999999</v>
      </c>
      <c r="I47" s="5">
        <f t="shared" si="2"/>
        <v>-0.75418750056475004</v>
      </c>
      <c r="J47" s="4">
        <v>7236.9759700000004</v>
      </c>
      <c r="K47" s="4">
        <v>1810.6991499999999</v>
      </c>
      <c r="L47" s="5">
        <f t="shared" si="3"/>
        <v>-0.74979892741028409</v>
      </c>
    </row>
    <row r="48" spans="1:12" x14ac:dyDescent="0.25">
      <c r="A48" s="1" t="s">
        <v>45</v>
      </c>
      <c r="B48" s="4">
        <v>0</v>
      </c>
      <c r="C48" s="4">
        <v>0</v>
      </c>
      <c r="D48" s="5" t="str">
        <f t="shared" si="0"/>
        <v/>
      </c>
      <c r="E48" s="4">
        <v>419.60102999999998</v>
      </c>
      <c r="F48" s="4">
        <v>107.42774</v>
      </c>
      <c r="G48" s="5">
        <f t="shared" si="1"/>
        <v>-0.74397646259352601</v>
      </c>
      <c r="H48" s="4">
        <v>52.93197</v>
      </c>
      <c r="I48" s="5">
        <f t="shared" si="2"/>
        <v>1.0295435820733672</v>
      </c>
      <c r="J48" s="4">
        <v>2395.6314499999999</v>
      </c>
      <c r="K48" s="4">
        <v>1649.7728099999999</v>
      </c>
      <c r="L48" s="5">
        <f t="shared" si="3"/>
        <v>-0.31134114556727832</v>
      </c>
    </row>
    <row r="49" spans="1:12" x14ac:dyDescent="0.25">
      <c r="A49" s="1" t="s">
        <v>46</v>
      </c>
      <c r="B49" s="4">
        <v>0</v>
      </c>
      <c r="C49" s="4">
        <v>0</v>
      </c>
      <c r="D49" s="5" t="str">
        <f t="shared" si="0"/>
        <v/>
      </c>
      <c r="E49" s="4">
        <v>22.900670000000002</v>
      </c>
      <c r="F49" s="4">
        <v>13367.625</v>
      </c>
      <c r="G49" s="5">
        <f t="shared" si="1"/>
        <v>582.7220046400389</v>
      </c>
      <c r="H49" s="4">
        <v>288.30709999999999</v>
      </c>
      <c r="I49" s="5">
        <f t="shared" si="2"/>
        <v>45.365923697335241</v>
      </c>
      <c r="J49" s="4">
        <v>93534.166599999997</v>
      </c>
      <c r="K49" s="4">
        <v>41126.200169999996</v>
      </c>
      <c r="L49" s="5">
        <f t="shared" si="3"/>
        <v>-0.56030826311975712</v>
      </c>
    </row>
    <row r="50" spans="1:12" x14ac:dyDescent="0.25">
      <c r="A50" s="1" t="s">
        <v>246</v>
      </c>
      <c r="B50" s="4">
        <v>0</v>
      </c>
      <c r="C50" s="4">
        <v>4.37941</v>
      </c>
      <c r="D50" s="5" t="str">
        <f t="shared" si="0"/>
        <v/>
      </c>
      <c r="E50" s="4">
        <v>0</v>
      </c>
      <c r="F50" s="4">
        <v>4.37941</v>
      </c>
      <c r="G50" s="5" t="str">
        <f t="shared" si="1"/>
        <v/>
      </c>
      <c r="H50" s="4">
        <v>0</v>
      </c>
      <c r="I50" s="5" t="str">
        <f t="shared" si="2"/>
        <v/>
      </c>
      <c r="J50" s="4">
        <v>0</v>
      </c>
      <c r="K50" s="4">
        <v>4.37941</v>
      </c>
      <c r="L50" s="5" t="str">
        <f t="shared" si="3"/>
        <v/>
      </c>
    </row>
    <row r="51" spans="1:12" x14ac:dyDescent="0.25">
      <c r="A51" s="1" t="s">
        <v>47</v>
      </c>
      <c r="B51" s="4">
        <v>0</v>
      </c>
      <c r="C51" s="4">
        <v>2578.5906500000001</v>
      </c>
      <c r="D51" s="5" t="str">
        <f t="shared" si="0"/>
        <v/>
      </c>
      <c r="E51" s="4">
        <v>130373.09149000001</v>
      </c>
      <c r="F51" s="4">
        <v>114608.05403</v>
      </c>
      <c r="G51" s="5">
        <f t="shared" si="1"/>
        <v>-0.12092247932319089</v>
      </c>
      <c r="H51" s="4">
        <v>80371.954710000005</v>
      </c>
      <c r="I51" s="5">
        <f t="shared" si="2"/>
        <v>0.42597071881020554</v>
      </c>
      <c r="J51" s="4">
        <v>1060625.1249299999</v>
      </c>
      <c r="K51" s="4">
        <v>673474.50476000004</v>
      </c>
      <c r="L51" s="5">
        <f t="shared" si="3"/>
        <v>-0.36502116635748316</v>
      </c>
    </row>
    <row r="52" spans="1:12" x14ac:dyDescent="0.25">
      <c r="A52" s="1" t="s">
        <v>48</v>
      </c>
      <c r="B52" s="4">
        <v>0</v>
      </c>
      <c r="C52" s="4">
        <v>1175.51963</v>
      </c>
      <c r="D52" s="5" t="str">
        <f t="shared" si="0"/>
        <v/>
      </c>
      <c r="E52" s="4">
        <v>15130.8153</v>
      </c>
      <c r="F52" s="4">
        <v>33152.64417</v>
      </c>
      <c r="G52" s="5">
        <f t="shared" si="1"/>
        <v>1.1910679307545311</v>
      </c>
      <c r="H52" s="4">
        <v>25924.69226</v>
      </c>
      <c r="I52" s="5">
        <f t="shared" si="2"/>
        <v>0.27880569757629203</v>
      </c>
      <c r="J52" s="4">
        <v>106511.98808</v>
      </c>
      <c r="K52" s="4">
        <v>158886.65460000001</v>
      </c>
      <c r="L52" s="5">
        <f t="shared" si="3"/>
        <v>0.49172555563099585</v>
      </c>
    </row>
    <row r="53" spans="1:12" x14ac:dyDescent="0.25">
      <c r="A53" s="1" t="s">
        <v>49</v>
      </c>
      <c r="B53" s="4">
        <v>0</v>
      </c>
      <c r="C53" s="4">
        <v>0</v>
      </c>
      <c r="D53" s="5" t="str">
        <f t="shared" si="0"/>
        <v/>
      </c>
      <c r="E53" s="4">
        <v>3.0428799999999998</v>
      </c>
      <c r="F53" s="4">
        <v>7.7825800000000003</v>
      </c>
      <c r="G53" s="5">
        <f t="shared" si="1"/>
        <v>1.5576361867704285</v>
      </c>
      <c r="H53" s="4">
        <v>4.3324100000000003</v>
      </c>
      <c r="I53" s="5">
        <f t="shared" si="2"/>
        <v>0.79636276345036583</v>
      </c>
      <c r="J53" s="4">
        <v>95.755160000000004</v>
      </c>
      <c r="K53" s="4">
        <v>154.96736999999999</v>
      </c>
      <c r="L53" s="5">
        <f t="shared" si="3"/>
        <v>0.61837095776352924</v>
      </c>
    </row>
    <row r="54" spans="1:12" x14ac:dyDescent="0.25">
      <c r="A54" s="1" t="s">
        <v>50</v>
      </c>
      <c r="B54" s="4">
        <v>0</v>
      </c>
      <c r="C54" s="4">
        <v>79.611220000000003</v>
      </c>
      <c r="D54" s="5" t="str">
        <f t="shared" si="0"/>
        <v/>
      </c>
      <c r="E54" s="4">
        <v>1182.8543500000001</v>
      </c>
      <c r="F54" s="4">
        <v>2163.6304799999998</v>
      </c>
      <c r="G54" s="5">
        <f t="shared" si="1"/>
        <v>0.82916052174978239</v>
      </c>
      <c r="H54" s="4">
        <v>2964.2727399999999</v>
      </c>
      <c r="I54" s="5">
        <f t="shared" si="2"/>
        <v>-0.27009736627676173</v>
      </c>
      <c r="J54" s="4">
        <v>23215.193149999999</v>
      </c>
      <c r="K54" s="4">
        <v>19101.895240000002</v>
      </c>
      <c r="L54" s="5">
        <f t="shared" si="3"/>
        <v>-0.17718129172662078</v>
      </c>
    </row>
    <row r="55" spans="1:12" x14ac:dyDescent="0.25">
      <c r="A55" s="1" t="s">
        <v>51</v>
      </c>
      <c r="B55" s="4">
        <v>80.133830000000003</v>
      </c>
      <c r="C55" s="4">
        <v>4032.59798</v>
      </c>
      <c r="D55" s="5">
        <f t="shared" si="0"/>
        <v>49.323290175946909</v>
      </c>
      <c r="E55" s="4">
        <v>61853.421410000003</v>
      </c>
      <c r="F55" s="4">
        <v>68084.130560000005</v>
      </c>
      <c r="G55" s="5">
        <f t="shared" si="1"/>
        <v>0.10073345997627658</v>
      </c>
      <c r="H55" s="4">
        <v>48823.511270000003</v>
      </c>
      <c r="I55" s="5">
        <f t="shared" si="2"/>
        <v>0.3944947585495524</v>
      </c>
      <c r="J55" s="4">
        <v>450912.15444999997</v>
      </c>
      <c r="K55" s="4">
        <v>412205.22686</v>
      </c>
      <c r="L55" s="5">
        <f t="shared" si="3"/>
        <v>-8.5841393291366752E-2</v>
      </c>
    </row>
    <row r="56" spans="1:12" x14ac:dyDescent="0.25">
      <c r="A56" s="1" t="s">
        <v>52</v>
      </c>
      <c r="B56" s="4">
        <v>26.697109999999999</v>
      </c>
      <c r="C56" s="4">
        <v>8050.5141800000001</v>
      </c>
      <c r="D56" s="5">
        <f t="shared" si="0"/>
        <v>300.55002470304839</v>
      </c>
      <c r="E56" s="4">
        <v>174959.22448999999</v>
      </c>
      <c r="F56" s="4">
        <v>218351.04607000001</v>
      </c>
      <c r="G56" s="5">
        <f t="shared" si="1"/>
        <v>0.24801105346966223</v>
      </c>
      <c r="H56" s="4">
        <v>187550.97808</v>
      </c>
      <c r="I56" s="5">
        <f t="shared" si="2"/>
        <v>0.16422237999133338</v>
      </c>
      <c r="J56" s="4">
        <v>1247838.9693400001</v>
      </c>
      <c r="K56" s="4">
        <v>1151539.4922199999</v>
      </c>
      <c r="L56" s="5">
        <f t="shared" si="3"/>
        <v>-7.7173000271769321E-2</v>
      </c>
    </row>
    <row r="57" spans="1:12" x14ac:dyDescent="0.25">
      <c r="A57" s="1" t="s">
        <v>53</v>
      </c>
      <c r="B57" s="4">
        <v>0</v>
      </c>
      <c r="C57" s="4">
        <v>955.60909000000004</v>
      </c>
      <c r="D57" s="5" t="str">
        <f t="shared" si="0"/>
        <v/>
      </c>
      <c r="E57" s="4">
        <v>13438.07094</v>
      </c>
      <c r="F57" s="4">
        <v>14554.776320000001</v>
      </c>
      <c r="G57" s="5">
        <f t="shared" si="1"/>
        <v>8.3100125381537993E-2</v>
      </c>
      <c r="H57" s="4">
        <v>11010.322330000001</v>
      </c>
      <c r="I57" s="5">
        <f t="shared" si="2"/>
        <v>0.32192100138089241</v>
      </c>
      <c r="J57" s="4">
        <v>99804.851519999997</v>
      </c>
      <c r="K57" s="4">
        <v>83017.188689999995</v>
      </c>
      <c r="L57" s="5">
        <f t="shared" si="3"/>
        <v>-0.16820487756184788</v>
      </c>
    </row>
    <row r="58" spans="1:12" x14ac:dyDescent="0.25">
      <c r="A58" s="1" t="s">
        <v>54</v>
      </c>
      <c r="B58" s="4">
        <v>11593.431060000001</v>
      </c>
      <c r="C58" s="4">
        <v>4174.14365</v>
      </c>
      <c r="D58" s="5">
        <f t="shared" si="0"/>
        <v>-0.63995614168080461</v>
      </c>
      <c r="E58" s="4">
        <v>83807.563099999999</v>
      </c>
      <c r="F58" s="4">
        <v>70763.656170000002</v>
      </c>
      <c r="G58" s="5">
        <f t="shared" si="1"/>
        <v>-0.15564116706789199</v>
      </c>
      <c r="H58" s="4">
        <v>48664.709309999998</v>
      </c>
      <c r="I58" s="5">
        <f t="shared" si="2"/>
        <v>0.45410621317446043</v>
      </c>
      <c r="J58" s="4">
        <v>476884.81436000002</v>
      </c>
      <c r="K58" s="4">
        <v>401221.23314999999</v>
      </c>
      <c r="L58" s="5">
        <f t="shared" si="3"/>
        <v>-0.15866217361428003</v>
      </c>
    </row>
    <row r="59" spans="1:12" x14ac:dyDescent="0.25">
      <c r="A59" s="1" t="s">
        <v>55</v>
      </c>
      <c r="B59" s="4">
        <v>0</v>
      </c>
      <c r="C59" s="4">
        <v>386.3098</v>
      </c>
      <c r="D59" s="5" t="str">
        <f t="shared" si="0"/>
        <v/>
      </c>
      <c r="E59" s="4">
        <v>203.92583999999999</v>
      </c>
      <c r="F59" s="4">
        <v>1654.16812</v>
      </c>
      <c r="G59" s="5">
        <f t="shared" si="1"/>
        <v>7.1116160659188665</v>
      </c>
      <c r="H59" s="4">
        <v>692.17123000000004</v>
      </c>
      <c r="I59" s="5">
        <f t="shared" si="2"/>
        <v>1.3898250148305067</v>
      </c>
      <c r="J59" s="4">
        <v>1366.41211</v>
      </c>
      <c r="K59" s="4">
        <v>6878.4419699999999</v>
      </c>
      <c r="L59" s="5">
        <f t="shared" si="3"/>
        <v>4.0339439468228955</v>
      </c>
    </row>
    <row r="60" spans="1:12" x14ac:dyDescent="0.25">
      <c r="A60" s="1" t="s">
        <v>56</v>
      </c>
      <c r="B60" s="4">
        <v>0</v>
      </c>
      <c r="C60" s="4">
        <v>0</v>
      </c>
      <c r="D60" s="5" t="str">
        <f t="shared" si="0"/>
        <v/>
      </c>
      <c r="E60" s="4">
        <v>0</v>
      </c>
      <c r="F60" s="4">
        <v>0</v>
      </c>
      <c r="G60" s="5" t="str">
        <f t="shared" si="1"/>
        <v/>
      </c>
      <c r="H60" s="4">
        <v>0</v>
      </c>
      <c r="I60" s="5" t="str">
        <f t="shared" si="2"/>
        <v/>
      </c>
      <c r="J60" s="4">
        <v>0</v>
      </c>
      <c r="K60" s="4">
        <v>0</v>
      </c>
      <c r="L60" s="5" t="str">
        <f t="shared" si="3"/>
        <v/>
      </c>
    </row>
    <row r="61" spans="1:12" x14ac:dyDescent="0.25">
      <c r="A61" s="1" t="s">
        <v>57</v>
      </c>
      <c r="B61" s="4">
        <v>0</v>
      </c>
      <c r="C61" s="4">
        <v>12.8093</v>
      </c>
      <c r="D61" s="5" t="str">
        <f t="shared" si="0"/>
        <v/>
      </c>
      <c r="E61" s="4">
        <v>134.47483</v>
      </c>
      <c r="F61" s="4">
        <v>115.58538</v>
      </c>
      <c r="G61" s="5">
        <f t="shared" si="1"/>
        <v>-0.14046829432690111</v>
      </c>
      <c r="H61" s="4">
        <v>14.3</v>
      </c>
      <c r="I61" s="5">
        <f t="shared" si="2"/>
        <v>7.0828937062937065</v>
      </c>
      <c r="J61" s="4">
        <v>563.22393</v>
      </c>
      <c r="K61" s="4">
        <v>580.73095000000001</v>
      </c>
      <c r="L61" s="5">
        <f t="shared" si="3"/>
        <v>3.1083586949155473E-2</v>
      </c>
    </row>
    <row r="62" spans="1:12" x14ac:dyDescent="0.25">
      <c r="A62" s="1" t="s">
        <v>58</v>
      </c>
      <c r="B62" s="4">
        <v>0</v>
      </c>
      <c r="C62" s="4">
        <v>359.49813999999998</v>
      </c>
      <c r="D62" s="5" t="str">
        <f t="shared" si="0"/>
        <v/>
      </c>
      <c r="E62" s="4">
        <v>6207.1865600000001</v>
      </c>
      <c r="F62" s="4">
        <v>6188.0490099999997</v>
      </c>
      <c r="G62" s="5">
        <f t="shared" si="1"/>
        <v>-3.0831278897472947E-3</v>
      </c>
      <c r="H62" s="4">
        <v>7967.5288700000001</v>
      </c>
      <c r="I62" s="5">
        <f t="shared" si="2"/>
        <v>-0.223341501365655</v>
      </c>
      <c r="J62" s="4">
        <v>60526.41691</v>
      </c>
      <c r="K62" s="4">
        <v>49804.111040000003</v>
      </c>
      <c r="L62" s="5">
        <f t="shared" si="3"/>
        <v>-0.17715084449726426</v>
      </c>
    </row>
    <row r="63" spans="1:12" x14ac:dyDescent="0.25">
      <c r="A63" s="1" t="s">
        <v>59</v>
      </c>
      <c r="B63" s="4">
        <v>0</v>
      </c>
      <c r="C63" s="4">
        <v>1817.2750900000001</v>
      </c>
      <c r="D63" s="5" t="str">
        <f t="shared" si="0"/>
        <v/>
      </c>
      <c r="E63" s="4">
        <v>25682.011589999998</v>
      </c>
      <c r="F63" s="4">
        <v>28840.363850000002</v>
      </c>
      <c r="G63" s="5">
        <f t="shared" si="1"/>
        <v>0.12297916185155033</v>
      </c>
      <c r="H63" s="4">
        <v>18867.65367</v>
      </c>
      <c r="I63" s="5">
        <f t="shared" si="2"/>
        <v>0.52856122729541299</v>
      </c>
      <c r="J63" s="4">
        <v>210384.83227000001</v>
      </c>
      <c r="K63" s="4">
        <v>183219.92003000001</v>
      </c>
      <c r="L63" s="5">
        <f t="shared" si="3"/>
        <v>-0.1291201078846671</v>
      </c>
    </row>
    <row r="64" spans="1:12" x14ac:dyDescent="0.25">
      <c r="A64" s="1" t="s">
        <v>60</v>
      </c>
      <c r="B64" s="4">
        <v>0</v>
      </c>
      <c r="C64" s="4">
        <v>35.316809999999997</v>
      </c>
      <c r="D64" s="5" t="str">
        <f t="shared" si="0"/>
        <v/>
      </c>
      <c r="E64" s="4">
        <v>2584.4934899999998</v>
      </c>
      <c r="F64" s="4">
        <v>3036.28926</v>
      </c>
      <c r="G64" s="5">
        <f t="shared" si="1"/>
        <v>0.17481017915042241</v>
      </c>
      <c r="H64" s="4">
        <v>2684.4698899999999</v>
      </c>
      <c r="I64" s="5">
        <f t="shared" si="2"/>
        <v>0.13105729787120102</v>
      </c>
      <c r="J64" s="4">
        <v>30681.922879999998</v>
      </c>
      <c r="K64" s="4">
        <v>19897.335869999999</v>
      </c>
      <c r="L64" s="5">
        <f t="shared" si="3"/>
        <v>-0.35149645125501339</v>
      </c>
    </row>
    <row r="65" spans="1:12" x14ac:dyDescent="0.25">
      <c r="A65" s="1" t="s">
        <v>61</v>
      </c>
      <c r="B65" s="4">
        <v>0</v>
      </c>
      <c r="C65" s="4">
        <v>17.04842</v>
      </c>
      <c r="D65" s="5" t="str">
        <f t="shared" si="0"/>
        <v/>
      </c>
      <c r="E65" s="4">
        <v>1303.7462800000001</v>
      </c>
      <c r="F65" s="4">
        <v>1518.25288</v>
      </c>
      <c r="G65" s="5">
        <f t="shared" si="1"/>
        <v>0.16453093925606432</v>
      </c>
      <c r="H65" s="4">
        <v>1320.29591</v>
      </c>
      <c r="I65" s="5">
        <f t="shared" si="2"/>
        <v>0.14993379022131492</v>
      </c>
      <c r="J65" s="4">
        <v>9543.8764499999997</v>
      </c>
      <c r="K65" s="4">
        <v>12543.91401</v>
      </c>
      <c r="L65" s="5">
        <f t="shared" si="3"/>
        <v>0.3143416174462319</v>
      </c>
    </row>
    <row r="66" spans="1:12" x14ac:dyDescent="0.25">
      <c r="A66" s="1" t="s">
        <v>62</v>
      </c>
      <c r="B66" s="4">
        <v>0</v>
      </c>
      <c r="C66" s="4">
        <v>279.60183999999998</v>
      </c>
      <c r="D66" s="5" t="str">
        <f t="shared" si="0"/>
        <v/>
      </c>
      <c r="E66" s="4">
        <v>1203.0715299999999</v>
      </c>
      <c r="F66" s="4">
        <v>1889.14076</v>
      </c>
      <c r="G66" s="5">
        <f t="shared" si="1"/>
        <v>0.5702647040446549</v>
      </c>
      <c r="H66" s="4">
        <v>1449.4140600000001</v>
      </c>
      <c r="I66" s="5">
        <f t="shared" si="2"/>
        <v>0.30338238888064861</v>
      </c>
      <c r="J66" s="4">
        <v>6895.2244899999996</v>
      </c>
      <c r="K66" s="4">
        <v>7502.7077600000002</v>
      </c>
      <c r="L66" s="5">
        <f t="shared" si="3"/>
        <v>8.8102029293030348E-2</v>
      </c>
    </row>
    <row r="67" spans="1:12" x14ac:dyDescent="0.25">
      <c r="A67" s="1" t="s">
        <v>63</v>
      </c>
      <c r="B67" s="4">
        <v>89.077070000000006</v>
      </c>
      <c r="C67" s="4">
        <v>435.22748999999999</v>
      </c>
      <c r="D67" s="5">
        <f t="shared" si="0"/>
        <v>3.8859654903332581</v>
      </c>
      <c r="E67" s="4">
        <v>19807.274600000001</v>
      </c>
      <c r="F67" s="4">
        <v>12135.69749</v>
      </c>
      <c r="G67" s="5">
        <f t="shared" si="1"/>
        <v>-0.38731108973467754</v>
      </c>
      <c r="H67" s="4">
        <v>12704.49906</v>
      </c>
      <c r="I67" s="5">
        <f t="shared" si="2"/>
        <v>-4.4771664535036004E-2</v>
      </c>
      <c r="J67" s="4">
        <v>123624.70301</v>
      </c>
      <c r="K67" s="4">
        <v>120563.04004000001</v>
      </c>
      <c r="L67" s="5">
        <f t="shared" si="3"/>
        <v>-2.476578625027992E-2</v>
      </c>
    </row>
    <row r="68" spans="1:12" x14ac:dyDescent="0.25">
      <c r="A68" s="1" t="s">
        <v>64</v>
      </c>
      <c r="B68" s="4">
        <v>0</v>
      </c>
      <c r="C68" s="4">
        <v>0.16181000000000001</v>
      </c>
      <c r="D68" s="5" t="str">
        <f t="shared" si="0"/>
        <v/>
      </c>
      <c r="E68" s="4">
        <v>0</v>
      </c>
      <c r="F68" s="4">
        <v>3246.9118100000001</v>
      </c>
      <c r="G68" s="5" t="str">
        <f t="shared" si="1"/>
        <v/>
      </c>
      <c r="H68" s="4">
        <v>3011.1900999999998</v>
      </c>
      <c r="I68" s="5">
        <f t="shared" si="2"/>
        <v>7.82819092026108E-2</v>
      </c>
      <c r="J68" s="4">
        <v>7522.1141200000002</v>
      </c>
      <c r="K68" s="4">
        <v>9223.5442700000003</v>
      </c>
      <c r="L68" s="5">
        <f t="shared" si="3"/>
        <v>0.22619041972205545</v>
      </c>
    </row>
    <row r="69" spans="1:12" x14ac:dyDescent="0.25">
      <c r="A69" s="1" t="s">
        <v>65</v>
      </c>
      <c r="B69" s="4">
        <v>33.337609999999998</v>
      </c>
      <c r="C69" s="4">
        <v>143.93619000000001</v>
      </c>
      <c r="D69" s="5">
        <f t="shared" ref="D69:D132" si="4">IF(B69=0,"",(C69/B69-1))</f>
        <v>3.3175317606751058</v>
      </c>
      <c r="E69" s="4">
        <v>5283.4815099999996</v>
      </c>
      <c r="F69" s="4">
        <v>7793.3863300000003</v>
      </c>
      <c r="G69" s="5">
        <f t="shared" ref="G69:G132" si="5">IF(E69=0,"",(F69/E69-1))</f>
        <v>0.47504752600146816</v>
      </c>
      <c r="H69" s="4">
        <v>7578.5841300000002</v>
      </c>
      <c r="I69" s="5">
        <f t="shared" ref="I69:I132" si="6">IF(H69=0,"",(F69/H69-1))</f>
        <v>2.8343315362786559E-2</v>
      </c>
      <c r="J69" s="4">
        <v>41899.040200000003</v>
      </c>
      <c r="K69" s="4">
        <v>41070.155809999997</v>
      </c>
      <c r="L69" s="5">
        <f t="shared" ref="L69:L132" si="7">IF(J69=0,"",(K69/J69-1))</f>
        <v>-1.9782896840677688E-2</v>
      </c>
    </row>
    <row r="70" spans="1:12" x14ac:dyDescent="0.25">
      <c r="A70" s="1" t="s">
        <v>66</v>
      </c>
      <c r="B70" s="4">
        <v>0</v>
      </c>
      <c r="C70" s="4">
        <v>182.02829</v>
      </c>
      <c r="D70" s="5" t="str">
        <f t="shared" si="4"/>
        <v/>
      </c>
      <c r="E70" s="4">
        <v>10361.42964</v>
      </c>
      <c r="F70" s="4">
        <v>14309.887849999999</v>
      </c>
      <c r="G70" s="5">
        <f t="shared" si="5"/>
        <v>0.38107272328107022</v>
      </c>
      <c r="H70" s="4">
        <v>10820.771430000001</v>
      </c>
      <c r="I70" s="5">
        <f t="shared" si="6"/>
        <v>0.3224461807156016</v>
      </c>
      <c r="J70" s="4">
        <v>176789.51097</v>
      </c>
      <c r="K70" s="4">
        <v>132759.85634999999</v>
      </c>
      <c r="L70" s="5">
        <f t="shared" si="7"/>
        <v>-0.24905128352027373</v>
      </c>
    </row>
    <row r="71" spans="1:12" x14ac:dyDescent="0.25">
      <c r="A71" s="1" t="s">
        <v>67</v>
      </c>
      <c r="B71" s="4">
        <v>0</v>
      </c>
      <c r="C71" s="4">
        <v>0</v>
      </c>
      <c r="D71" s="5" t="str">
        <f t="shared" si="4"/>
        <v/>
      </c>
      <c r="E71" s="4">
        <v>0</v>
      </c>
      <c r="F71" s="4">
        <v>21.706900000000001</v>
      </c>
      <c r="G71" s="5" t="str">
        <f t="shared" si="5"/>
        <v/>
      </c>
      <c r="H71" s="4">
        <v>0</v>
      </c>
      <c r="I71" s="5" t="str">
        <f t="shared" si="6"/>
        <v/>
      </c>
      <c r="J71" s="4">
        <v>18.877389999999998</v>
      </c>
      <c r="K71" s="4">
        <v>406.53874000000002</v>
      </c>
      <c r="L71" s="5">
        <f t="shared" si="7"/>
        <v>20.535749380608234</v>
      </c>
    </row>
    <row r="72" spans="1:12" x14ac:dyDescent="0.25">
      <c r="A72" s="1" t="s">
        <v>68</v>
      </c>
      <c r="B72" s="4">
        <v>0</v>
      </c>
      <c r="C72" s="4">
        <v>0</v>
      </c>
      <c r="D72" s="5" t="str">
        <f t="shared" si="4"/>
        <v/>
      </c>
      <c r="E72" s="4">
        <v>12.21926</v>
      </c>
      <c r="F72" s="4">
        <v>12.216480000000001</v>
      </c>
      <c r="G72" s="5">
        <f t="shared" si="5"/>
        <v>-2.2750968552920359E-4</v>
      </c>
      <c r="H72" s="4">
        <v>6.0645699999999998</v>
      </c>
      <c r="I72" s="5">
        <f t="shared" si="6"/>
        <v>1.0144016805808165</v>
      </c>
      <c r="J72" s="4">
        <v>72.938059999999993</v>
      </c>
      <c r="K72" s="4">
        <v>478.23432000000003</v>
      </c>
      <c r="L72" s="5">
        <f t="shared" si="7"/>
        <v>5.5567183991457965</v>
      </c>
    </row>
    <row r="73" spans="1:12" x14ac:dyDescent="0.25">
      <c r="A73" s="1" t="s">
        <v>69</v>
      </c>
      <c r="B73" s="4">
        <v>313.21994000000001</v>
      </c>
      <c r="C73" s="4">
        <v>7108.1086800000003</v>
      </c>
      <c r="D73" s="5">
        <f t="shared" si="4"/>
        <v>21.693665926888308</v>
      </c>
      <c r="E73" s="4">
        <v>137117.31716999999</v>
      </c>
      <c r="F73" s="4">
        <v>153995.39202</v>
      </c>
      <c r="G73" s="5">
        <f t="shared" si="5"/>
        <v>0.1230922191182775</v>
      </c>
      <c r="H73" s="4">
        <v>87323.913079999998</v>
      </c>
      <c r="I73" s="5">
        <f t="shared" si="6"/>
        <v>0.76349623589268512</v>
      </c>
      <c r="J73" s="4">
        <v>1110261.52786</v>
      </c>
      <c r="K73" s="4">
        <v>880777.50491000002</v>
      </c>
      <c r="L73" s="5">
        <f t="shared" si="7"/>
        <v>-0.2066936637823743</v>
      </c>
    </row>
    <row r="74" spans="1:12" x14ac:dyDescent="0.25">
      <c r="A74" s="1" t="s">
        <v>70</v>
      </c>
      <c r="B74" s="4">
        <v>0</v>
      </c>
      <c r="C74" s="4">
        <v>0</v>
      </c>
      <c r="D74" s="5" t="str">
        <f t="shared" si="4"/>
        <v/>
      </c>
      <c r="E74" s="4">
        <v>99.425550000000001</v>
      </c>
      <c r="F74" s="4">
        <v>214.60287</v>
      </c>
      <c r="G74" s="5">
        <f t="shared" si="5"/>
        <v>1.1584277884306395</v>
      </c>
      <c r="H74" s="4">
        <v>207.80420000000001</v>
      </c>
      <c r="I74" s="5">
        <f t="shared" si="6"/>
        <v>3.2716711211804084E-2</v>
      </c>
      <c r="J74" s="4">
        <v>795.79984999999999</v>
      </c>
      <c r="K74" s="4">
        <v>2941.1430999999998</v>
      </c>
      <c r="L74" s="5">
        <f t="shared" si="7"/>
        <v>2.695832689588971</v>
      </c>
    </row>
    <row r="75" spans="1:12" x14ac:dyDescent="0.25">
      <c r="A75" s="1" t="s">
        <v>71</v>
      </c>
      <c r="B75" s="4">
        <v>0</v>
      </c>
      <c r="C75" s="4">
        <v>1259.25602</v>
      </c>
      <c r="D75" s="5" t="str">
        <f t="shared" si="4"/>
        <v/>
      </c>
      <c r="E75" s="4">
        <v>10548.278270000001</v>
      </c>
      <c r="F75" s="4">
        <v>10700.91195</v>
      </c>
      <c r="G75" s="5">
        <f t="shared" si="5"/>
        <v>1.4470008857663474E-2</v>
      </c>
      <c r="H75" s="4">
        <v>3686.0644200000002</v>
      </c>
      <c r="I75" s="5">
        <f t="shared" si="6"/>
        <v>1.903072418359959</v>
      </c>
      <c r="J75" s="4">
        <v>53830.210619999998</v>
      </c>
      <c r="K75" s="4">
        <v>42693.953880000001</v>
      </c>
      <c r="L75" s="5">
        <f t="shared" si="7"/>
        <v>-0.20687745063108576</v>
      </c>
    </row>
    <row r="76" spans="1:12" x14ac:dyDescent="0.25">
      <c r="A76" s="1" t="s">
        <v>72</v>
      </c>
      <c r="B76" s="4">
        <v>0</v>
      </c>
      <c r="C76" s="4">
        <v>83.711920000000006</v>
      </c>
      <c r="D76" s="5" t="str">
        <f t="shared" si="4"/>
        <v/>
      </c>
      <c r="E76" s="4">
        <v>3424.8146000000002</v>
      </c>
      <c r="F76" s="4">
        <v>5147.8369700000003</v>
      </c>
      <c r="G76" s="5">
        <f t="shared" si="5"/>
        <v>0.50309945828892455</v>
      </c>
      <c r="H76" s="4">
        <v>8458.8343199999999</v>
      </c>
      <c r="I76" s="5">
        <f t="shared" si="6"/>
        <v>-0.39142477849122825</v>
      </c>
      <c r="J76" s="4">
        <v>30558.597959999999</v>
      </c>
      <c r="K76" s="4">
        <v>45947.189570000002</v>
      </c>
      <c r="L76" s="5">
        <f t="shared" si="7"/>
        <v>0.50357649359905388</v>
      </c>
    </row>
    <row r="77" spans="1:12" x14ac:dyDescent="0.25">
      <c r="A77" s="1" t="s">
        <v>73</v>
      </c>
      <c r="B77" s="4">
        <v>44.450650000000003</v>
      </c>
      <c r="C77" s="4">
        <v>1083.2258400000001</v>
      </c>
      <c r="D77" s="5">
        <f t="shared" si="4"/>
        <v>23.369178853402595</v>
      </c>
      <c r="E77" s="4">
        <v>21701.654790000001</v>
      </c>
      <c r="F77" s="4">
        <v>30623.220949999999</v>
      </c>
      <c r="G77" s="5">
        <f t="shared" si="5"/>
        <v>0.41110073154932891</v>
      </c>
      <c r="H77" s="4">
        <v>32516.895649999999</v>
      </c>
      <c r="I77" s="5">
        <f t="shared" si="6"/>
        <v>-5.8236638588837764E-2</v>
      </c>
      <c r="J77" s="4">
        <v>158944.11957000001</v>
      </c>
      <c r="K77" s="4">
        <v>163905.72787999999</v>
      </c>
      <c r="L77" s="5">
        <f t="shared" si="7"/>
        <v>3.121605456951082E-2</v>
      </c>
    </row>
    <row r="78" spans="1:12" x14ac:dyDescent="0.25">
      <c r="A78" s="1" t="s">
        <v>74</v>
      </c>
      <c r="B78" s="4">
        <v>294.52532000000002</v>
      </c>
      <c r="C78" s="4">
        <v>28677.576789999999</v>
      </c>
      <c r="D78" s="5">
        <f t="shared" si="4"/>
        <v>96.368799361630423</v>
      </c>
      <c r="E78" s="4">
        <v>626949.60256999999</v>
      </c>
      <c r="F78" s="4">
        <v>574691.07999999996</v>
      </c>
      <c r="G78" s="5">
        <f t="shared" si="5"/>
        <v>-8.3353625803064935E-2</v>
      </c>
      <c r="H78" s="4">
        <v>402234.14840000001</v>
      </c>
      <c r="I78" s="5">
        <f t="shared" si="6"/>
        <v>0.4287476145076099</v>
      </c>
      <c r="J78" s="4">
        <v>3856763.0593500002</v>
      </c>
      <c r="K78" s="4">
        <v>2887557.95499</v>
      </c>
      <c r="L78" s="5">
        <f t="shared" si="7"/>
        <v>-0.2513001419701798</v>
      </c>
    </row>
    <row r="79" spans="1:12" x14ac:dyDescent="0.25">
      <c r="A79" s="1" t="s">
        <v>75</v>
      </c>
      <c r="B79" s="4">
        <v>0</v>
      </c>
      <c r="C79" s="4">
        <v>0</v>
      </c>
      <c r="D79" s="5" t="str">
        <f t="shared" si="4"/>
        <v/>
      </c>
      <c r="E79" s="4">
        <v>0</v>
      </c>
      <c r="F79" s="4">
        <v>10.158609999999999</v>
      </c>
      <c r="G79" s="5" t="str">
        <f t="shared" si="5"/>
        <v/>
      </c>
      <c r="H79" s="4">
        <v>0</v>
      </c>
      <c r="I79" s="5" t="str">
        <f t="shared" si="6"/>
        <v/>
      </c>
      <c r="J79" s="4">
        <v>32.838560000000001</v>
      </c>
      <c r="K79" s="4">
        <v>63.18318</v>
      </c>
      <c r="L79" s="5">
        <f t="shared" si="7"/>
        <v>0.92405452614243733</v>
      </c>
    </row>
    <row r="80" spans="1:12" x14ac:dyDescent="0.25">
      <c r="A80" s="1" t="s">
        <v>76</v>
      </c>
      <c r="B80" s="4">
        <v>0</v>
      </c>
      <c r="C80" s="4">
        <v>0</v>
      </c>
      <c r="D80" s="5" t="str">
        <f t="shared" si="4"/>
        <v/>
      </c>
      <c r="E80" s="4">
        <v>496.64332999999999</v>
      </c>
      <c r="F80" s="4">
        <v>68.612719999999996</v>
      </c>
      <c r="G80" s="5">
        <f t="shared" si="5"/>
        <v>-0.86184709256036918</v>
      </c>
      <c r="H80" s="4">
        <v>123.4958</v>
      </c>
      <c r="I80" s="5">
        <f t="shared" si="6"/>
        <v>-0.44441252253113062</v>
      </c>
      <c r="J80" s="4">
        <v>3364.3268800000001</v>
      </c>
      <c r="K80" s="4">
        <v>1600.2783199999999</v>
      </c>
      <c r="L80" s="5">
        <f t="shared" si="7"/>
        <v>-0.52433922829757851</v>
      </c>
    </row>
    <row r="81" spans="1:12" x14ac:dyDescent="0.25">
      <c r="A81" s="1" t="s">
        <v>77</v>
      </c>
      <c r="B81" s="4">
        <v>0</v>
      </c>
      <c r="C81" s="4">
        <v>118.70294</v>
      </c>
      <c r="D81" s="5" t="str">
        <f t="shared" si="4"/>
        <v/>
      </c>
      <c r="E81" s="4">
        <v>4365.5336699999998</v>
      </c>
      <c r="F81" s="4">
        <v>3653.6415999999999</v>
      </c>
      <c r="G81" s="5">
        <f t="shared" si="5"/>
        <v>-0.16307102952661456</v>
      </c>
      <c r="H81" s="4">
        <v>3915.5127400000001</v>
      </c>
      <c r="I81" s="5">
        <f t="shared" si="6"/>
        <v>-6.6880420876883728E-2</v>
      </c>
      <c r="J81" s="4">
        <v>40215.273679999998</v>
      </c>
      <c r="K81" s="4">
        <v>22327.398519999999</v>
      </c>
      <c r="L81" s="5">
        <f t="shared" si="7"/>
        <v>-0.44480301942831391</v>
      </c>
    </row>
    <row r="82" spans="1:12" x14ac:dyDescent="0.25">
      <c r="A82" s="1" t="s">
        <v>78</v>
      </c>
      <c r="B82" s="4">
        <v>0</v>
      </c>
      <c r="C82" s="4">
        <v>126.48045</v>
      </c>
      <c r="D82" s="5" t="str">
        <f t="shared" si="4"/>
        <v/>
      </c>
      <c r="E82" s="4">
        <v>3258.5858499999999</v>
      </c>
      <c r="F82" s="4">
        <v>5302.0698499999999</v>
      </c>
      <c r="G82" s="5">
        <f t="shared" si="5"/>
        <v>0.62710761479554078</v>
      </c>
      <c r="H82" s="4">
        <v>4544.4809599999999</v>
      </c>
      <c r="I82" s="5">
        <f t="shared" si="6"/>
        <v>0.16670526220006443</v>
      </c>
      <c r="J82" s="4">
        <v>25743.196080000002</v>
      </c>
      <c r="K82" s="4">
        <v>28791.744620000001</v>
      </c>
      <c r="L82" s="5">
        <f t="shared" si="7"/>
        <v>0.11842152507117909</v>
      </c>
    </row>
    <row r="83" spans="1:12" x14ac:dyDescent="0.25">
      <c r="A83" s="1" t="s">
        <v>79</v>
      </c>
      <c r="B83" s="4">
        <v>0</v>
      </c>
      <c r="C83" s="4">
        <v>703.48280999999997</v>
      </c>
      <c r="D83" s="5" t="str">
        <f t="shared" si="4"/>
        <v/>
      </c>
      <c r="E83" s="4">
        <v>33578.888919999998</v>
      </c>
      <c r="F83" s="4">
        <v>32513.743979999999</v>
      </c>
      <c r="G83" s="5">
        <f t="shared" si="5"/>
        <v>-3.1720672549280904E-2</v>
      </c>
      <c r="H83" s="4">
        <v>30051.45204</v>
      </c>
      <c r="I83" s="5">
        <f t="shared" si="6"/>
        <v>8.1935872407182364E-2</v>
      </c>
      <c r="J83" s="4">
        <v>156105.03275000001</v>
      </c>
      <c r="K83" s="4">
        <v>210121.24221</v>
      </c>
      <c r="L83" s="5">
        <f t="shared" si="7"/>
        <v>0.34602477901212936</v>
      </c>
    </row>
    <row r="84" spans="1:12" x14ac:dyDescent="0.25">
      <c r="A84" s="1" t="s">
        <v>80</v>
      </c>
      <c r="B84" s="4">
        <v>0</v>
      </c>
      <c r="C84" s="4">
        <v>52.606879999999997</v>
      </c>
      <c r="D84" s="5" t="str">
        <f t="shared" si="4"/>
        <v/>
      </c>
      <c r="E84" s="4">
        <v>432.36880000000002</v>
      </c>
      <c r="F84" s="4">
        <v>678.68489</v>
      </c>
      <c r="G84" s="5">
        <f t="shared" si="5"/>
        <v>0.56968978797730085</v>
      </c>
      <c r="H84" s="4">
        <v>218.67583999999999</v>
      </c>
      <c r="I84" s="5">
        <f t="shared" si="6"/>
        <v>2.1036116747053537</v>
      </c>
      <c r="J84" s="4">
        <v>10468.230680000001</v>
      </c>
      <c r="K84" s="4">
        <v>3931.32069</v>
      </c>
      <c r="L84" s="5">
        <f t="shared" si="7"/>
        <v>-0.62445222978215842</v>
      </c>
    </row>
    <row r="85" spans="1:12" x14ac:dyDescent="0.25">
      <c r="A85" s="1" t="s">
        <v>81</v>
      </c>
      <c r="B85" s="4">
        <v>0</v>
      </c>
      <c r="C85" s="4">
        <v>201.75212999999999</v>
      </c>
      <c r="D85" s="5" t="str">
        <f t="shared" si="4"/>
        <v/>
      </c>
      <c r="E85" s="4">
        <v>8423.3150800000003</v>
      </c>
      <c r="F85" s="4">
        <v>10992.54774</v>
      </c>
      <c r="G85" s="5">
        <f t="shared" si="5"/>
        <v>0.3050144314440153</v>
      </c>
      <c r="H85" s="4">
        <v>9526.4286200000006</v>
      </c>
      <c r="I85" s="5">
        <f t="shared" si="6"/>
        <v>0.1539001842644363</v>
      </c>
      <c r="J85" s="4">
        <v>68921.476670000004</v>
      </c>
      <c r="K85" s="4">
        <v>70379.405239999993</v>
      </c>
      <c r="L85" s="5">
        <f t="shared" si="7"/>
        <v>2.1153472624805048E-2</v>
      </c>
    </row>
    <row r="86" spans="1:12" x14ac:dyDescent="0.25">
      <c r="A86" s="1" t="s">
        <v>82</v>
      </c>
      <c r="B86" s="4">
        <v>0</v>
      </c>
      <c r="C86" s="4">
        <v>0</v>
      </c>
      <c r="D86" s="5" t="str">
        <f t="shared" si="4"/>
        <v/>
      </c>
      <c r="E86" s="4">
        <v>70.754959999999997</v>
      </c>
      <c r="F86" s="4">
        <v>214.58792</v>
      </c>
      <c r="G86" s="5">
        <f t="shared" si="5"/>
        <v>2.0328321858990521</v>
      </c>
      <c r="H86" s="4">
        <v>143.99206000000001</v>
      </c>
      <c r="I86" s="5">
        <f t="shared" si="6"/>
        <v>0.49027606105503296</v>
      </c>
      <c r="J86" s="4">
        <v>1023.08791</v>
      </c>
      <c r="K86" s="4">
        <v>2113.4544099999998</v>
      </c>
      <c r="L86" s="5">
        <f t="shared" si="7"/>
        <v>1.0657603216130274</v>
      </c>
    </row>
    <row r="87" spans="1:12" x14ac:dyDescent="0.25">
      <c r="A87" s="1" t="s">
        <v>83</v>
      </c>
      <c r="B87" s="4">
        <v>0</v>
      </c>
      <c r="C87" s="4">
        <v>9.5701699999999992</v>
      </c>
      <c r="D87" s="5" t="str">
        <f t="shared" si="4"/>
        <v/>
      </c>
      <c r="E87" s="4">
        <v>96.77243</v>
      </c>
      <c r="F87" s="4">
        <v>38.793170000000003</v>
      </c>
      <c r="G87" s="5">
        <f t="shared" si="5"/>
        <v>-0.59912993814457272</v>
      </c>
      <c r="H87" s="4">
        <v>2.8759399999999999</v>
      </c>
      <c r="I87" s="5">
        <f t="shared" si="6"/>
        <v>12.488866248948172</v>
      </c>
      <c r="J87" s="4">
        <v>484.08497999999997</v>
      </c>
      <c r="K87" s="4">
        <v>485.02681999999999</v>
      </c>
      <c r="L87" s="5">
        <f t="shared" si="7"/>
        <v>1.9456088061233778E-3</v>
      </c>
    </row>
    <row r="88" spans="1:12" x14ac:dyDescent="0.25">
      <c r="A88" s="1" t="s">
        <v>84</v>
      </c>
      <c r="B88" s="4">
        <v>0</v>
      </c>
      <c r="C88" s="4">
        <v>0</v>
      </c>
      <c r="D88" s="5" t="str">
        <f t="shared" si="4"/>
        <v/>
      </c>
      <c r="E88" s="4">
        <v>0</v>
      </c>
      <c r="F88" s="4">
        <v>0</v>
      </c>
      <c r="G88" s="5" t="str">
        <f t="shared" si="5"/>
        <v/>
      </c>
      <c r="H88" s="4">
        <v>0</v>
      </c>
      <c r="I88" s="5" t="str">
        <f t="shared" si="6"/>
        <v/>
      </c>
      <c r="J88" s="4">
        <v>0</v>
      </c>
      <c r="K88" s="4">
        <v>0.10256</v>
      </c>
      <c r="L88" s="5" t="str">
        <f t="shared" si="7"/>
        <v/>
      </c>
    </row>
    <row r="89" spans="1:12" x14ac:dyDescent="0.25">
      <c r="A89" s="1" t="s">
        <v>85</v>
      </c>
      <c r="B89" s="4">
        <v>0</v>
      </c>
      <c r="C89" s="4">
        <v>0</v>
      </c>
      <c r="D89" s="5" t="str">
        <f t="shared" si="4"/>
        <v/>
      </c>
      <c r="E89" s="4">
        <v>190.36464000000001</v>
      </c>
      <c r="F89" s="4">
        <v>296.31837999999999</v>
      </c>
      <c r="G89" s="5">
        <f t="shared" si="5"/>
        <v>0.5565830923221875</v>
      </c>
      <c r="H89" s="4">
        <v>207.72879</v>
      </c>
      <c r="I89" s="5">
        <f t="shared" si="6"/>
        <v>0.42646755897437227</v>
      </c>
      <c r="J89" s="4">
        <v>609.04354999999998</v>
      </c>
      <c r="K89" s="4">
        <v>872.60063000000002</v>
      </c>
      <c r="L89" s="5">
        <f t="shared" si="7"/>
        <v>0.43273930082668155</v>
      </c>
    </row>
    <row r="90" spans="1:12" x14ac:dyDescent="0.25">
      <c r="A90" s="1" t="s">
        <v>86</v>
      </c>
      <c r="B90" s="4">
        <v>0</v>
      </c>
      <c r="C90" s="4">
        <v>82.55735</v>
      </c>
      <c r="D90" s="5" t="str">
        <f t="shared" si="4"/>
        <v/>
      </c>
      <c r="E90" s="4">
        <v>3739.2146699999998</v>
      </c>
      <c r="F90" s="4">
        <v>1375.72558</v>
      </c>
      <c r="G90" s="5">
        <f t="shared" si="5"/>
        <v>-0.63208167986782104</v>
      </c>
      <c r="H90" s="4">
        <v>3176.1543000000001</v>
      </c>
      <c r="I90" s="5">
        <f t="shared" si="6"/>
        <v>-0.5668580773925247</v>
      </c>
      <c r="J90" s="4">
        <v>25567.58841</v>
      </c>
      <c r="K90" s="4">
        <v>24737.62645</v>
      </c>
      <c r="L90" s="5">
        <f t="shared" si="7"/>
        <v>-3.2461487829465563E-2</v>
      </c>
    </row>
    <row r="91" spans="1:12" x14ac:dyDescent="0.25">
      <c r="A91" s="1" t="s">
        <v>87</v>
      </c>
      <c r="B91" s="4">
        <v>0</v>
      </c>
      <c r="C91" s="4">
        <v>47.942390000000003</v>
      </c>
      <c r="D91" s="5" t="str">
        <f t="shared" si="4"/>
        <v/>
      </c>
      <c r="E91" s="4">
        <v>1604.6736599999999</v>
      </c>
      <c r="F91" s="4">
        <v>2465.25731</v>
      </c>
      <c r="G91" s="5">
        <f t="shared" si="5"/>
        <v>0.53629823399731014</v>
      </c>
      <c r="H91" s="4">
        <v>1416.9369099999999</v>
      </c>
      <c r="I91" s="5">
        <f t="shared" si="6"/>
        <v>0.73984973685243349</v>
      </c>
      <c r="J91" s="4">
        <v>14729.151180000001</v>
      </c>
      <c r="K91" s="4">
        <v>10366.28868</v>
      </c>
      <c r="L91" s="5">
        <f t="shared" si="7"/>
        <v>-0.29620596914804709</v>
      </c>
    </row>
    <row r="92" spans="1:12" x14ac:dyDescent="0.25">
      <c r="A92" s="1" t="s">
        <v>88</v>
      </c>
      <c r="B92" s="4">
        <v>202.44882999999999</v>
      </c>
      <c r="C92" s="4">
        <v>1048.66813</v>
      </c>
      <c r="D92" s="5">
        <f t="shared" si="4"/>
        <v>4.1799169696362286</v>
      </c>
      <c r="E92" s="4">
        <v>28718.255969999998</v>
      </c>
      <c r="F92" s="4">
        <v>34237.704039999997</v>
      </c>
      <c r="G92" s="5">
        <f t="shared" si="5"/>
        <v>0.19219301045877546</v>
      </c>
      <c r="H92" s="4">
        <v>20579.4555</v>
      </c>
      <c r="I92" s="5">
        <f t="shared" si="6"/>
        <v>0.66368366937599466</v>
      </c>
      <c r="J92" s="4">
        <v>266371.83600000001</v>
      </c>
      <c r="K92" s="4">
        <v>235966.21147000001</v>
      </c>
      <c r="L92" s="5">
        <f t="shared" si="7"/>
        <v>-0.114147294949005</v>
      </c>
    </row>
    <row r="93" spans="1:12" x14ac:dyDescent="0.25">
      <c r="A93" s="1" t="s">
        <v>89</v>
      </c>
      <c r="B93" s="4">
        <v>0</v>
      </c>
      <c r="C93" s="4">
        <v>21.989370000000001</v>
      </c>
      <c r="D93" s="5" t="str">
        <f t="shared" si="4"/>
        <v/>
      </c>
      <c r="E93" s="4">
        <v>11.663550000000001</v>
      </c>
      <c r="F93" s="4">
        <v>38.52937</v>
      </c>
      <c r="G93" s="5">
        <f t="shared" si="5"/>
        <v>2.3033999082612069</v>
      </c>
      <c r="H93" s="4">
        <v>0</v>
      </c>
      <c r="I93" s="5" t="str">
        <f t="shared" si="6"/>
        <v/>
      </c>
      <c r="J93" s="4">
        <v>71.571430000000007</v>
      </c>
      <c r="K93" s="4">
        <v>248.3236</v>
      </c>
      <c r="L93" s="5">
        <f t="shared" si="7"/>
        <v>2.4695911483115536</v>
      </c>
    </row>
    <row r="94" spans="1:12" x14ac:dyDescent="0.25">
      <c r="A94" s="1" t="s">
        <v>90</v>
      </c>
      <c r="B94" s="4">
        <v>65.996759999999995</v>
      </c>
      <c r="C94" s="4">
        <v>1186.04865</v>
      </c>
      <c r="D94" s="5">
        <f t="shared" si="4"/>
        <v>16.97131631916476</v>
      </c>
      <c r="E94" s="4">
        <v>35666.320729999999</v>
      </c>
      <c r="F94" s="4">
        <v>35091.646990000001</v>
      </c>
      <c r="G94" s="5">
        <f t="shared" si="5"/>
        <v>-1.6112504128204752E-2</v>
      </c>
      <c r="H94" s="4">
        <v>34015.65165</v>
      </c>
      <c r="I94" s="5">
        <f t="shared" si="6"/>
        <v>3.1632360040352303E-2</v>
      </c>
      <c r="J94" s="4">
        <v>267100.19394000003</v>
      </c>
      <c r="K94" s="4">
        <v>208291.72287</v>
      </c>
      <c r="L94" s="5">
        <f t="shared" si="7"/>
        <v>-0.22017382392170948</v>
      </c>
    </row>
    <row r="95" spans="1:12" x14ac:dyDescent="0.25">
      <c r="A95" s="1" t="s">
        <v>91</v>
      </c>
      <c r="B95" s="4">
        <v>0</v>
      </c>
      <c r="C95" s="4">
        <v>0</v>
      </c>
      <c r="D95" s="5" t="str">
        <f t="shared" si="4"/>
        <v/>
      </c>
      <c r="E95" s="4">
        <v>116.55546</v>
      </c>
      <c r="F95" s="4">
        <v>511.63166000000001</v>
      </c>
      <c r="G95" s="5">
        <f t="shared" si="5"/>
        <v>3.3895983937603615</v>
      </c>
      <c r="H95" s="4">
        <v>740.78435000000002</v>
      </c>
      <c r="I95" s="5">
        <f t="shared" si="6"/>
        <v>-0.30933792000330462</v>
      </c>
      <c r="J95" s="4">
        <v>1202.9449999999999</v>
      </c>
      <c r="K95" s="4">
        <v>3190.4177</v>
      </c>
      <c r="L95" s="5">
        <f t="shared" si="7"/>
        <v>1.6521725432168552</v>
      </c>
    </row>
    <row r="96" spans="1:12" x14ac:dyDescent="0.25">
      <c r="A96" s="1" t="s">
        <v>92</v>
      </c>
      <c r="B96" s="4">
        <v>0.85</v>
      </c>
      <c r="C96" s="4">
        <v>4801.6814199999999</v>
      </c>
      <c r="D96" s="5">
        <f t="shared" si="4"/>
        <v>5648.0369647058824</v>
      </c>
      <c r="E96" s="4">
        <v>91182.814140000002</v>
      </c>
      <c r="F96" s="4">
        <v>112271.39538</v>
      </c>
      <c r="G96" s="5">
        <f t="shared" si="5"/>
        <v>0.23127802578697643</v>
      </c>
      <c r="H96" s="4">
        <v>79452.801439999996</v>
      </c>
      <c r="I96" s="5">
        <f t="shared" si="6"/>
        <v>0.41305773169978743</v>
      </c>
      <c r="J96" s="4">
        <v>641908.24575999996</v>
      </c>
      <c r="K96" s="4">
        <v>590258.38132000004</v>
      </c>
      <c r="L96" s="5">
        <f t="shared" si="7"/>
        <v>-8.0463001965098702E-2</v>
      </c>
    </row>
    <row r="97" spans="1:12" x14ac:dyDescent="0.25">
      <c r="A97" s="1" t="s">
        <v>93</v>
      </c>
      <c r="B97" s="4">
        <v>0</v>
      </c>
      <c r="C97" s="4">
        <v>11675.138800000001</v>
      </c>
      <c r="D97" s="5" t="str">
        <f t="shared" si="4"/>
        <v/>
      </c>
      <c r="E97" s="4">
        <v>5503.18505</v>
      </c>
      <c r="F97" s="4">
        <v>26090.566030000002</v>
      </c>
      <c r="G97" s="5">
        <f t="shared" si="5"/>
        <v>3.7409937686903696</v>
      </c>
      <c r="H97" s="4">
        <v>11908.304099999999</v>
      </c>
      <c r="I97" s="5">
        <f t="shared" si="6"/>
        <v>1.190955639938688</v>
      </c>
      <c r="J97" s="4">
        <v>71710.980219999998</v>
      </c>
      <c r="K97" s="4">
        <v>74751.552129999996</v>
      </c>
      <c r="L97" s="5">
        <f t="shared" si="7"/>
        <v>4.2400367428696573E-2</v>
      </c>
    </row>
    <row r="98" spans="1:12" x14ac:dyDescent="0.25">
      <c r="A98" s="1" t="s">
        <v>94</v>
      </c>
      <c r="B98" s="4">
        <v>50.724130000000002</v>
      </c>
      <c r="C98" s="4">
        <v>1656.9667999999999</v>
      </c>
      <c r="D98" s="5">
        <f t="shared" si="4"/>
        <v>31.666243856720655</v>
      </c>
      <c r="E98" s="4">
        <v>21281.904750000002</v>
      </c>
      <c r="F98" s="4">
        <v>33092.106549999997</v>
      </c>
      <c r="G98" s="5">
        <f t="shared" si="5"/>
        <v>0.55494101391464956</v>
      </c>
      <c r="H98" s="4">
        <v>20962.531470000002</v>
      </c>
      <c r="I98" s="5">
        <f t="shared" si="6"/>
        <v>0.57863121624212854</v>
      </c>
      <c r="J98" s="4">
        <v>210470.8977</v>
      </c>
      <c r="K98" s="4">
        <v>196117.10926</v>
      </c>
      <c r="L98" s="5">
        <f t="shared" si="7"/>
        <v>-6.8198447371377369E-2</v>
      </c>
    </row>
    <row r="99" spans="1:12" x14ac:dyDescent="0.25">
      <c r="A99" s="1" t="s">
        <v>95</v>
      </c>
      <c r="B99" s="4">
        <v>0</v>
      </c>
      <c r="C99" s="4">
        <v>2392.8651199999999</v>
      </c>
      <c r="D99" s="5" t="str">
        <f t="shared" si="4"/>
        <v/>
      </c>
      <c r="E99" s="4">
        <v>57387.880879999997</v>
      </c>
      <c r="F99" s="4">
        <v>65978.374089999998</v>
      </c>
      <c r="G99" s="5">
        <f t="shared" si="5"/>
        <v>0.14969176554825259</v>
      </c>
      <c r="H99" s="4">
        <v>47253.928319999999</v>
      </c>
      <c r="I99" s="5">
        <f t="shared" si="6"/>
        <v>0.39625162257832791</v>
      </c>
      <c r="J99" s="4">
        <v>523132.12215000001</v>
      </c>
      <c r="K99" s="4">
        <v>381356.49797999999</v>
      </c>
      <c r="L99" s="5">
        <f t="shared" si="7"/>
        <v>-0.27101303507672592</v>
      </c>
    </row>
    <row r="100" spans="1:12" x14ac:dyDescent="0.25">
      <c r="A100" s="1" t="s">
        <v>96</v>
      </c>
      <c r="B100" s="4">
        <v>2500.4089300000001</v>
      </c>
      <c r="C100" s="4">
        <v>14159.83994</v>
      </c>
      <c r="D100" s="5">
        <f t="shared" si="4"/>
        <v>4.6630096661828828</v>
      </c>
      <c r="E100" s="4">
        <v>450293.03855</v>
      </c>
      <c r="F100" s="4">
        <v>362091.11459999997</v>
      </c>
      <c r="G100" s="5">
        <f t="shared" si="5"/>
        <v>-0.19587672115478683</v>
      </c>
      <c r="H100" s="4">
        <v>307183.10548000003</v>
      </c>
      <c r="I100" s="5">
        <f t="shared" si="6"/>
        <v>0.17874683906916511</v>
      </c>
      <c r="J100" s="4">
        <v>2506466.0297500002</v>
      </c>
      <c r="K100" s="4">
        <v>2282087.5120600001</v>
      </c>
      <c r="L100" s="5">
        <f t="shared" si="7"/>
        <v>-8.9519871814253138E-2</v>
      </c>
    </row>
    <row r="101" spans="1:12" x14ac:dyDescent="0.25">
      <c r="A101" s="1" t="s">
        <v>97</v>
      </c>
      <c r="B101" s="4">
        <v>0</v>
      </c>
      <c r="C101" s="4">
        <v>0</v>
      </c>
      <c r="D101" s="5" t="str">
        <f t="shared" si="4"/>
        <v/>
      </c>
      <c r="E101" s="4">
        <v>1143.7630099999999</v>
      </c>
      <c r="F101" s="4">
        <v>5064.2377500000002</v>
      </c>
      <c r="G101" s="5">
        <f t="shared" si="5"/>
        <v>3.4276984879935926</v>
      </c>
      <c r="H101" s="4">
        <v>1189.51523</v>
      </c>
      <c r="I101" s="5">
        <f t="shared" si="6"/>
        <v>3.2573963092511224</v>
      </c>
      <c r="J101" s="4">
        <v>7550.0769700000001</v>
      </c>
      <c r="K101" s="4">
        <v>13990.515230000001</v>
      </c>
      <c r="L101" s="5">
        <f t="shared" si="7"/>
        <v>0.85302948375107768</v>
      </c>
    </row>
    <row r="102" spans="1:12" x14ac:dyDescent="0.25">
      <c r="A102" s="1" t="s">
        <v>98</v>
      </c>
      <c r="B102" s="4">
        <v>49.832999999999998</v>
      </c>
      <c r="C102" s="4">
        <v>816.95425</v>
      </c>
      <c r="D102" s="5">
        <f t="shared" si="4"/>
        <v>15.393840427026269</v>
      </c>
      <c r="E102" s="4">
        <v>33343.619899999998</v>
      </c>
      <c r="F102" s="4">
        <v>62371.619680000003</v>
      </c>
      <c r="G102" s="5">
        <f t="shared" si="5"/>
        <v>0.87057133769690087</v>
      </c>
      <c r="H102" s="4">
        <v>17756.721819999999</v>
      </c>
      <c r="I102" s="5">
        <f t="shared" si="6"/>
        <v>2.5125638793163234</v>
      </c>
      <c r="J102" s="4">
        <v>279946.51949999999</v>
      </c>
      <c r="K102" s="4">
        <v>258895.32780999999</v>
      </c>
      <c r="L102" s="5">
        <f t="shared" si="7"/>
        <v>-7.519719026190641E-2</v>
      </c>
    </row>
    <row r="103" spans="1:12" x14ac:dyDescent="0.25">
      <c r="A103" s="1" t="s">
        <v>99</v>
      </c>
      <c r="B103" s="4">
        <v>694.85685000000001</v>
      </c>
      <c r="C103" s="4">
        <v>21589.835770000002</v>
      </c>
      <c r="D103" s="5">
        <f t="shared" si="4"/>
        <v>30.070911612945892</v>
      </c>
      <c r="E103" s="4">
        <v>429611.05491000001</v>
      </c>
      <c r="F103" s="4">
        <v>582518.63569999998</v>
      </c>
      <c r="G103" s="5">
        <f t="shared" si="5"/>
        <v>0.35592096395664874</v>
      </c>
      <c r="H103" s="4">
        <v>503038.72687000001</v>
      </c>
      <c r="I103" s="5">
        <f t="shared" si="6"/>
        <v>0.15799958250637802</v>
      </c>
      <c r="J103" s="4">
        <v>3466640.8347399998</v>
      </c>
      <c r="K103" s="4">
        <v>3171014.17441</v>
      </c>
      <c r="L103" s="5">
        <f t="shared" si="7"/>
        <v>-8.5277556696228052E-2</v>
      </c>
    </row>
    <row r="104" spans="1:12" x14ac:dyDescent="0.25">
      <c r="A104" s="1" t="s">
        <v>100</v>
      </c>
      <c r="B104" s="4">
        <v>74</v>
      </c>
      <c r="C104" s="4">
        <v>8878.3972300000005</v>
      </c>
      <c r="D104" s="5">
        <f t="shared" si="4"/>
        <v>118.97834094594596</v>
      </c>
      <c r="E104" s="4">
        <v>154903.15887000001</v>
      </c>
      <c r="F104" s="4">
        <v>183734.45399000001</v>
      </c>
      <c r="G104" s="5">
        <f t="shared" si="5"/>
        <v>0.18612464284344377</v>
      </c>
      <c r="H104" s="4">
        <v>45142.06654</v>
      </c>
      <c r="I104" s="5">
        <f t="shared" si="6"/>
        <v>3.070138300540461</v>
      </c>
      <c r="J104" s="4">
        <v>1168122.0573100001</v>
      </c>
      <c r="K104" s="4">
        <v>658170.01413999998</v>
      </c>
      <c r="L104" s="5">
        <f t="shared" si="7"/>
        <v>-0.43655715597421285</v>
      </c>
    </row>
    <row r="105" spans="1:12" x14ac:dyDescent="0.25">
      <c r="A105" s="1" t="s">
        <v>101</v>
      </c>
      <c r="B105" s="4">
        <v>96.23272</v>
      </c>
      <c r="C105" s="4">
        <v>2293.16471</v>
      </c>
      <c r="D105" s="5">
        <f t="shared" si="4"/>
        <v>22.829366040988969</v>
      </c>
      <c r="E105" s="4">
        <v>32088.268749999999</v>
      </c>
      <c r="F105" s="4">
        <v>38701.274019999997</v>
      </c>
      <c r="G105" s="5">
        <f t="shared" si="5"/>
        <v>0.20608794203021619</v>
      </c>
      <c r="H105" s="4">
        <v>31787.032039999998</v>
      </c>
      <c r="I105" s="5">
        <f t="shared" si="6"/>
        <v>0.21751769625107786</v>
      </c>
      <c r="J105" s="4">
        <v>293629.49281000003</v>
      </c>
      <c r="K105" s="4">
        <v>235256.8835</v>
      </c>
      <c r="L105" s="5">
        <f t="shared" si="7"/>
        <v>-0.1987968195952694</v>
      </c>
    </row>
    <row r="106" spans="1:12" x14ac:dyDescent="0.25">
      <c r="A106" s="1" t="s">
        <v>102</v>
      </c>
      <c r="B106" s="4">
        <v>200.06104999999999</v>
      </c>
      <c r="C106" s="4">
        <v>16588.440989999999</v>
      </c>
      <c r="D106" s="5">
        <f t="shared" si="4"/>
        <v>81.916894567933142</v>
      </c>
      <c r="E106" s="4">
        <v>445587.64059000002</v>
      </c>
      <c r="F106" s="4">
        <v>439535.69800999999</v>
      </c>
      <c r="G106" s="5">
        <f t="shared" si="5"/>
        <v>-1.3581935468377604E-2</v>
      </c>
      <c r="H106" s="4">
        <v>254712.61025999999</v>
      </c>
      <c r="I106" s="5">
        <f t="shared" si="6"/>
        <v>0.7256142032439632</v>
      </c>
      <c r="J106" s="4">
        <v>3973931.4789</v>
      </c>
      <c r="K106" s="4">
        <v>2662594.1743100001</v>
      </c>
      <c r="L106" s="5">
        <f t="shared" si="7"/>
        <v>-0.3299848806031711</v>
      </c>
    </row>
    <row r="107" spans="1:12" x14ac:dyDescent="0.25">
      <c r="A107" s="1" t="s">
        <v>103</v>
      </c>
      <c r="B107" s="4">
        <v>1290.2900299999999</v>
      </c>
      <c r="C107" s="4">
        <v>12486.891659999999</v>
      </c>
      <c r="D107" s="5">
        <f t="shared" si="4"/>
        <v>8.6775851705217004</v>
      </c>
      <c r="E107" s="4">
        <v>225866.18131000001</v>
      </c>
      <c r="F107" s="4">
        <v>378160.97355</v>
      </c>
      <c r="G107" s="5">
        <f t="shared" si="5"/>
        <v>0.67427000959907435</v>
      </c>
      <c r="H107" s="4">
        <v>259611.35449999999</v>
      </c>
      <c r="I107" s="5">
        <f t="shared" si="6"/>
        <v>0.456642658324099</v>
      </c>
      <c r="J107" s="4">
        <v>2077709.0119400001</v>
      </c>
      <c r="K107" s="4">
        <v>2010051.0534399999</v>
      </c>
      <c r="L107" s="5">
        <f t="shared" si="7"/>
        <v>-3.2563731548156727E-2</v>
      </c>
    </row>
    <row r="108" spans="1:12" x14ac:dyDescent="0.25">
      <c r="A108" s="1" t="s">
        <v>104</v>
      </c>
      <c r="B108" s="4">
        <v>0</v>
      </c>
      <c r="C108" s="4">
        <v>1294.28683</v>
      </c>
      <c r="D108" s="5" t="str">
        <f t="shared" si="4"/>
        <v/>
      </c>
      <c r="E108" s="4">
        <v>69450.915380000006</v>
      </c>
      <c r="F108" s="4">
        <v>15800.706169999999</v>
      </c>
      <c r="G108" s="5">
        <f t="shared" si="5"/>
        <v>-0.7724910307726458</v>
      </c>
      <c r="H108" s="4">
        <v>9466.8321699999997</v>
      </c>
      <c r="I108" s="5">
        <f t="shared" si="6"/>
        <v>0.66905950018547755</v>
      </c>
      <c r="J108" s="4">
        <v>146385.06706</v>
      </c>
      <c r="K108" s="4">
        <v>88130.814320000005</v>
      </c>
      <c r="L108" s="5">
        <f t="shared" si="7"/>
        <v>-0.39795215393195038</v>
      </c>
    </row>
    <row r="109" spans="1:12" x14ac:dyDescent="0.25">
      <c r="A109" s="1" t="s">
        <v>105</v>
      </c>
      <c r="B109" s="4">
        <v>3287.7814199999998</v>
      </c>
      <c r="C109" s="4">
        <v>6402.4536600000001</v>
      </c>
      <c r="D109" s="5">
        <f t="shared" si="4"/>
        <v>0.94734772240424681</v>
      </c>
      <c r="E109" s="4">
        <v>81487.363750000004</v>
      </c>
      <c r="F109" s="4">
        <v>97107.823640000002</v>
      </c>
      <c r="G109" s="5">
        <f t="shared" si="5"/>
        <v>0.19169180558991883</v>
      </c>
      <c r="H109" s="4">
        <v>71702.837570000003</v>
      </c>
      <c r="I109" s="5">
        <f t="shared" si="6"/>
        <v>0.3543093541479212</v>
      </c>
      <c r="J109" s="4">
        <v>673193.43123999995</v>
      </c>
      <c r="K109" s="4">
        <v>559136.96756000002</v>
      </c>
      <c r="L109" s="5">
        <f t="shared" si="7"/>
        <v>-0.16942599019409876</v>
      </c>
    </row>
    <row r="110" spans="1:12" x14ac:dyDescent="0.25">
      <c r="A110" s="1" t="s">
        <v>106</v>
      </c>
      <c r="B110" s="4">
        <v>940.55074999999999</v>
      </c>
      <c r="C110" s="4">
        <v>3163.9871600000001</v>
      </c>
      <c r="D110" s="5">
        <f t="shared" si="4"/>
        <v>2.3639728212432982</v>
      </c>
      <c r="E110" s="4">
        <v>94461.940260000003</v>
      </c>
      <c r="F110" s="4">
        <v>69668.105460000006</v>
      </c>
      <c r="G110" s="5">
        <f t="shared" si="5"/>
        <v>-0.26247433338502968</v>
      </c>
      <c r="H110" s="4">
        <v>137652.06677999999</v>
      </c>
      <c r="I110" s="5">
        <f t="shared" si="6"/>
        <v>-0.49388260496410974</v>
      </c>
      <c r="J110" s="4">
        <v>429598.88329000003</v>
      </c>
      <c r="K110" s="4">
        <v>497045.39746000001</v>
      </c>
      <c r="L110" s="5">
        <f t="shared" si="7"/>
        <v>0.15699881166699936</v>
      </c>
    </row>
    <row r="111" spans="1:12" x14ac:dyDescent="0.25">
      <c r="A111" s="1" t="s">
        <v>107</v>
      </c>
      <c r="B111" s="4">
        <v>1057.7168799999999</v>
      </c>
      <c r="C111" s="4">
        <v>21099.425080000001</v>
      </c>
      <c r="D111" s="5">
        <f t="shared" si="4"/>
        <v>18.948083914478136</v>
      </c>
      <c r="E111" s="4">
        <v>608023.31778000004</v>
      </c>
      <c r="F111" s="4">
        <v>600309.23251999996</v>
      </c>
      <c r="G111" s="5">
        <f t="shared" si="5"/>
        <v>-1.2687153657470862E-2</v>
      </c>
      <c r="H111" s="4">
        <v>373420.51676000003</v>
      </c>
      <c r="I111" s="5">
        <f t="shared" si="6"/>
        <v>0.60759574146758233</v>
      </c>
      <c r="J111" s="4">
        <v>4642376.4331299998</v>
      </c>
      <c r="K111" s="4">
        <v>3420036.2280199998</v>
      </c>
      <c r="L111" s="5">
        <f t="shared" si="7"/>
        <v>-0.26330053642071183</v>
      </c>
    </row>
    <row r="112" spans="1:12" x14ac:dyDescent="0.25">
      <c r="A112" s="1" t="s">
        <v>108</v>
      </c>
      <c r="B112" s="4">
        <v>0</v>
      </c>
      <c r="C112" s="4">
        <v>409.25177000000002</v>
      </c>
      <c r="D112" s="5" t="str">
        <f t="shared" si="4"/>
        <v/>
      </c>
      <c r="E112" s="4">
        <v>1381.0428899999999</v>
      </c>
      <c r="F112" s="4">
        <v>3032.5413800000001</v>
      </c>
      <c r="G112" s="5">
        <f t="shared" si="5"/>
        <v>1.1958343234365447</v>
      </c>
      <c r="H112" s="4">
        <v>684.81546000000003</v>
      </c>
      <c r="I112" s="5">
        <f t="shared" si="6"/>
        <v>3.4282606879231379</v>
      </c>
      <c r="J112" s="4">
        <v>9947.6987700000009</v>
      </c>
      <c r="K112" s="4">
        <v>11278.618759999999</v>
      </c>
      <c r="L112" s="5">
        <f t="shared" si="7"/>
        <v>0.13379174628947865</v>
      </c>
    </row>
    <row r="113" spans="1:12" x14ac:dyDescent="0.25">
      <c r="A113" s="1" t="s">
        <v>109</v>
      </c>
      <c r="B113" s="4">
        <v>0</v>
      </c>
      <c r="C113" s="4">
        <v>550.12595999999996</v>
      </c>
      <c r="D113" s="5" t="str">
        <f t="shared" si="4"/>
        <v/>
      </c>
      <c r="E113" s="4">
        <v>3818.1059300000002</v>
      </c>
      <c r="F113" s="4">
        <v>9966.0415799999992</v>
      </c>
      <c r="G113" s="5">
        <f t="shared" si="5"/>
        <v>1.610205626222633</v>
      </c>
      <c r="H113" s="4">
        <v>8205.1203700000005</v>
      </c>
      <c r="I113" s="5">
        <f t="shared" si="6"/>
        <v>0.21461247740354583</v>
      </c>
      <c r="J113" s="4">
        <v>26372.269400000001</v>
      </c>
      <c r="K113" s="4">
        <v>48774.40984</v>
      </c>
      <c r="L113" s="5">
        <f t="shared" si="7"/>
        <v>0.84945819793574517</v>
      </c>
    </row>
    <row r="114" spans="1:12" x14ac:dyDescent="0.25">
      <c r="A114" s="1" t="s">
        <v>110</v>
      </c>
      <c r="B114" s="4">
        <v>0</v>
      </c>
      <c r="C114" s="4">
        <v>173.29275000000001</v>
      </c>
      <c r="D114" s="5" t="str">
        <f t="shared" si="4"/>
        <v/>
      </c>
      <c r="E114" s="4">
        <v>9871.9112999999998</v>
      </c>
      <c r="F114" s="4">
        <v>12986.940280000001</v>
      </c>
      <c r="G114" s="5">
        <f t="shared" si="5"/>
        <v>0.31554466863980046</v>
      </c>
      <c r="H114" s="4">
        <v>1379.9564600000001</v>
      </c>
      <c r="I114" s="5">
        <f t="shared" si="6"/>
        <v>8.4111232176122428</v>
      </c>
      <c r="J114" s="4">
        <v>53887.718289999997</v>
      </c>
      <c r="K114" s="4">
        <v>40637.95854</v>
      </c>
      <c r="L114" s="5">
        <f t="shared" si="7"/>
        <v>-0.24587717146782162</v>
      </c>
    </row>
    <row r="115" spans="1:12" x14ac:dyDescent="0.25">
      <c r="A115" s="1" t="s">
        <v>111</v>
      </c>
      <c r="B115" s="4">
        <v>0</v>
      </c>
      <c r="C115" s="4">
        <v>630.50293999999997</v>
      </c>
      <c r="D115" s="5" t="str">
        <f t="shared" si="4"/>
        <v/>
      </c>
      <c r="E115" s="4">
        <v>27443.765950000001</v>
      </c>
      <c r="F115" s="4">
        <v>28010.10943</v>
      </c>
      <c r="G115" s="5">
        <f t="shared" si="5"/>
        <v>2.0636507432391982E-2</v>
      </c>
      <c r="H115" s="4">
        <v>19757.446769999999</v>
      </c>
      <c r="I115" s="5">
        <f t="shared" si="6"/>
        <v>0.41769884317901673</v>
      </c>
      <c r="J115" s="4">
        <v>253532.59365</v>
      </c>
      <c r="K115" s="4">
        <v>191559.93322000001</v>
      </c>
      <c r="L115" s="5">
        <f t="shared" si="7"/>
        <v>-0.24443666014616183</v>
      </c>
    </row>
    <row r="116" spans="1:12" x14ac:dyDescent="0.25">
      <c r="A116" s="1" t="s">
        <v>112</v>
      </c>
      <c r="B116" s="4">
        <v>0</v>
      </c>
      <c r="C116" s="4">
        <v>27.209199999999999</v>
      </c>
      <c r="D116" s="5" t="str">
        <f t="shared" si="4"/>
        <v/>
      </c>
      <c r="E116" s="4">
        <v>1722.2826299999999</v>
      </c>
      <c r="F116" s="4">
        <v>2356.6529599999999</v>
      </c>
      <c r="G116" s="5">
        <f t="shared" si="5"/>
        <v>0.3683311431875731</v>
      </c>
      <c r="H116" s="4">
        <v>525.22969000000001</v>
      </c>
      <c r="I116" s="5">
        <f t="shared" si="6"/>
        <v>3.4868997409495259</v>
      </c>
      <c r="J116" s="4">
        <v>8861.4870300000002</v>
      </c>
      <c r="K116" s="4">
        <v>13747.34672</v>
      </c>
      <c r="L116" s="5">
        <f t="shared" si="7"/>
        <v>0.55135889421935991</v>
      </c>
    </row>
    <row r="117" spans="1:12" x14ac:dyDescent="0.25">
      <c r="A117" s="1" t="s">
        <v>113</v>
      </c>
      <c r="B117" s="4">
        <v>0</v>
      </c>
      <c r="C117" s="4">
        <v>1556.0425</v>
      </c>
      <c r="D117" s="5" t="str">
        <f t="shared" si="4"/>
        <v/>
      </c>
      <c r="E117" s="4">
        <v>4933.4462700000004</v>
      </c>
      <c r="F117" s="4">
        <v>12918.45811</v>
      </c>
      <c r="G117" s="5">
        <f t="shared" si="5"/>
        <v>1.6185464283976074</v>
      </c>
      <c r="H117" s="4">
        <v>10787.08517</v>
      </c>
      <c r="I117" s="5">
        <f t="shared" si="6"/>
        <v>0.19758562265991642</v>
      </c>
      <c r="J117" s="4">
        <v>77786.441210000005</v>
      </c>
      <c r="K117" s="4">
        <v>78762.637239999996</v>
      </c>
      <c r="L117" s="5">
        <f t="shared" si="7"/>
        <v>1.2549693941705797E-2</v>
      </c>
    </row>
    <row r="118" spans="1:12" x14ac:dyDescent="0.25">
      <c r="A118" s="1" t="s">
        <v>114</v>
      </c>
      <c r="B118" s="4">
        <v>0</v>
      </c>
      <c r="C118" s="4">
        <v>3438.23126</v>
      </c>
      <c r="D118" s="5" t="str">
        <f t="shared" si="4"/>
        <v/>
      </c>
      <c r="E118" s="4">
        <v>41856.425389999997</v>
      </c>
      <c r="F118" s="4">
        <v>73404.401140000002</v>
      </c>
      <c r="G118" s="5">
        <f t="shared" si="5"/>
        <v>0.7537188246738622</v>
      </c>
      <c r="H118" s="4">
        <v>93539.177249999993</v>
      </c>
      <c r="I118" s="5">
        <f t="shared" si="6"/>
        <v>-0.2152550054634994</v>
      </c>
      <c r="J118" s="4">
        <v>463597.64012</v>
      </c>
      <c r="K118" s="4">
        <v>457858.31094</v>
      </c>
      <c r="L118" s="5">
        <f t="shared" si="7"/>
        <v>-1.2379979282281073E-2</v>
      </c>
    </row>
    <row r="119" spans="1:12" x14ac:dyDescent="0.25">
      <c r="A119" s="1" t="s">
        <v>115</v>
      </c>
      <c r="B119" s="4">
        <v>0.45529999999999998</v>
      </c>
      <c r="C119" s="4">
        <v>229.62887000000001</v>
      </c>
      <c r="D119" s="5">
        <f t="shared" si="4"/>
        <v>503.34629914342196</v>
      </c>
      <c r="E119" s="4">
        <v>9882.3098800000007</v>
      </c>
      <c r="F119" s="4">
        <v>7910.91464</v>
      </c>
      <c r="G119" s="5">
        <f t="shared" si="5"/>
        <v>-0.19948729233736606</v>
      </c>
      <c r="H119" s="4">
        <v>6944.9835899999998</v>
      </c>
      <c r="I119" s="5">
        <f t="shared" si="6"/>
        <v>0.13908327319748204</v>
      </c>
      <c r="J119" s="4">
        <v>61244.149530000002</v>
      </c>
      <c r="K119" s="4">
        <v>51645.1927</v>
      </c>
      <c r="L119" s="5">
        <f t="shared" si="7"/>
        <v>-0.15673263329908804</v>
      </c>
    </row>
    <row r="120" spans="1:12" x14ac:dyDescent="0.25">
      <c r="A120" s="1" t="s">
        <v>116</v>
      </c>
      <c r="B120" s="4">
        <v>41.614800000000002</v>
      </c>
      <c r="C120" s="4">
        <v>5488.7042799999999</v>
      </c>
      <c r="D120" s="5">
        <f t="shared" si="4"/>
        <v>130.89308323000469</v>
      </c>
      <c r="E120" s="4">
        <v>53723.825239999998</v>
      </c>
      <c r="F120" s="4">
        <v>84602.239119999998</v>
      </c>
      <c r="G120" s="5">
        <f t="shared" si="5"/>
        <v>0.57476201186451492</v>
      </c>
      <c r="H120" s="4">
        <v>48926.46847</v>
      </c>
      <c r="I120" s="5">
        <f t="shared" si="6"/>
        <v>0.72917117800715858</v>
      </c>
      <c r="J120" s="4">
        <v>576041.02018999995</v>
      </c>
      <c r="K120" s="4">
        <v>439399.43920000002</v>
      </c>
      <c r="L120" s="5">
        <f t="shared" si="7"/>
        <v>-0.23720807407939526</v>
      </c>
    </row>
    <row r="121" spans="1:12" x14ac:dyDescent="0.25">
      <c r="A121" s="1" t="s">
        <v>117</v>
      </c>
      <c r="B121" s="4">
        <v>0</v>
      </c>
      <c r="C121" s="4">
        <v>1215.94031</v>
      </c>
      <c r="D121" s="5" t="str">
        <f t="shared" si="4"/>
        <v/>
      </c>
      <c r="E121" s="4">
        <v>22715.057509999999</v>
      </c>
      <c r="F121" s="4">
        <v>22887.778249999999</v>
      </c>
      <c r="G121" s="5">
        <f t="shared" si="5"/>
        <v>7.6037993707021023E-3</v>
      </c>
      <c r="H121" s="4">
        <v>12106.80299</v>
      </c>
      <c r="I121" s="5">
        <f t="shared" si="6"/>
        <v>0.89048903074617547</v>
      </c>
      <c r="J121" s="4">
        <v>121926.64345</v>
      </c>
      <c r="K121" s="4">
        <v>116165.18924000001</v>
      </c>
      <c r="L121" s="5">
        <f t="shared" si="7"/>
        <v>-4.7253447211992428E-2</v>
      </c>
    </row>
    <row r="122" spans="1:12" x14ac:dyDescent="0.25">
      <c r="A122" s="1" t="s">
        <v>118</v>
      </c>
      <c r="B122" s="4">
        <v>4.0129000000000001</v>
      </c>
      <c r="C122" s="4">
        <v>3599.5734400000001</v>
      </c>
      <c r="D122" s="5">
        <f t="shared" si="4"/>
        <v>896.00053328017145</v>
      </c>
      <c r="E122" s="4">
        <v>53924.840649999998</v>
      </c>
      <c r="F122" s="4">
        <v>76946.009040000004</v>
      </c>
      <c r="G122" s="5">
        <f t="shared" si="5"/>
        <v>0.42691212644315901</v>
      </c>
      <c r="H122" s="4">
        <v>56031.04004</v>
      </c>
      <c r="I122" s="5">
        <f t="shared" si="6"/>
        <v>0.37327468819192045</v>
      </c>
      <c r="J122" s="4">
        <v>352707.36583999998</v>
      </c>
      <c r="K122" s="4">
        <v>378991.20919999998</v>
      </c>
      <c r="L122" s="5">
        <f t="shared" si="7"/>
        <v>7.4520256466442003E-2</v>
      </c>
    </row>
    <row r="123" spans="1:12" x14ac:dyDescent="0.25">
      <c r="A123" s="1" t="s">
        <v>119</v>
      </c>
      <c r="B123" s="4">
        <v>227.26692</v>
      </c>
      <c r="C123" s="4">
        <v>300.53847000000002</v>
      </c>
      <c r="D123" s="5">
        <f t="shared" si="4"/>
        <v>0.32240305804293912</v>
      </c>
      <c r="E123" s="4">
        <v>10653.38372</v>
      </c>
      <c r="F123" s="4">
        <v>16043.75275</v>
      </c>
      <c r="G123" s="5">
        <f t="shared" si="5"/>
        <v>0.50597717792521224</v>
      </c>
      <c r="H123" s="4">
        <v>16332.21902</v>
      </c>
      <c r="I123" s="5">
        <f t="shared" si="6"/>
        <v>-1.7662405191037012E-2</v>
      </c>
      <c r="J123" s="4">
        <v>107051.7493</v>
      </c>
      <c r="K123" s="4">
        <v>102099.05095999999</v>
      </c>
      <c r="L123" s="5">
        <f t="shared" si="7"/>
        <v>-4.6264525076751828E-2</v>
      </c>
    </row>
    <row r="124" spans="1:12" x14ac:dyDescent="0.25">
      <c r="A124" s="1" t="s">
        <v>120</v>
      </c>
      <c r="B124" s="4">
        <v>0</v>
      </c>
      <c r="C124" s="4">
        <v>1001.48164</v>
      </c>
      <c r="D124" s="5" t="str">
        <f t="shared" si="4"/>
        <v/>
      </c>
      <c r="E124" s="4">
        <v>22514.310979999998</v>
      </c>
      <c r="F124" s="4">
        <v>26496.450430000001</v>
      </c>
      <c r="G124" s="5">
        <f t="shared" si="5"/>
        <v>0.17687147759207167</v>
      </c>
      <c r="H124" s="4">
        <v>15812.480030000001</v>
      </c>
      <c r="I124" s="5">
        <f t="shared" si="6"/>
        <v>0.67566696556960015</v>
      </c>
      <c r="J124" s="4">
        <v>164506.64486999999</v>
      </c>
      <c r="K124" s="4">
        <v>159978.26725</v>
      </c>
      <c r="L124" s="5">
        <f t="shared" si="7"/>
        <v>-2.7527019492607718E-2</v>
      </c>
    </row>
    <row r="125" spans="1:12" x14ac:dyDescent="0.25">
      <c r="A125" s="1" t="s">
        <v>121</v>
      </c>
      <c r="B125" s="4">
        <v>0</v>
      </c>
      <c r="C125" s="4">
        <v>0</v>
      </c>
      <c r="D125" s="5" t="str">
        <f t="shared" si="4"/>
        <v/>
      </c>
      <c r="E125" s="4">
        <v>0</v>
      </c>
      <c r="F125" s="4">
        <v>31.157499999999999</v>
      </c>
      <c r="G125" s="5" t="str">
        <f t="shared" si="5"/>
        <v/>
      </c>
      <c r="H125" s="4">
        <v>39.81</v>
      </c>
      <c r="I125" s="5">
        <f t="shared" si="6"/>
        <v>-0.21734488821904052</v>
      </c>
      <c r="J125" s="4">
        <v>1.3023199999999999</v>
      </c>
      <c r="K125" s="4">
        <v>117.33231000000001</v>
      </c>
      <c r="L125" s="5">
        <f t="shared" si="7"/>
        <v>89.094838442164757</v>
      </c>
    </row>
    <row r="126" spans="1:12" x14ac:dyDescent="0.25">
      <c r="A126" s="1" t="s">
        <v>122</v>
      </c>
      <c r="B126" s="4">
        <v>0</v>
      </c>
      <c r="C126" s="4">
        <v>55.359439999999999</v>
      </c>
      <c r="D126" s="5" t="str">
        <f t="shared" si="4"/>
        <v/>
      </c>
      <c r="E126" s="4">
        <v>20648.374049999999</v>
      </c>
      <c r="F126" s="4">
        <v>6215.8689599999998</v>
      </c>
      <c r="G126" s="5">
        <f t="shared" si="5"/>
        <v>-0.69896569362080108</v>
      </c>
      <c r="H126" s="4">
        <v>12009.092360000001</v>
      </c>
      <c r="I126" s="5">
        <f t="shared" si="6"/>
        <v>-0.48240310144471243</v>
      </c>
      <c r="J126" s="4">
        <v>44927.7696</v>
      </c>
      <c r="K126" s="4">
        <v>56891.781540000004</v>
      </c>
      <c r="L126" s="5">
        <f t="shared" si="7"/>
        <v>0.26629436641341764</v>
      </c>
    </row>
    <row r="127" spans="1:12" x14ac:dyDescent="0.25">
      <c r="A127" s="1" t="s">
        <v>123</v>
      </c>
      <c r="B127" s="4">
        <v>0</v>
      </c>
      <c r="C127" s="4">
        <v>646.26899000000003</v>
      </c>
      <c r="D127" s="5" t="str">
        <f t="shared" si="4"/>
        <v/>
      </c>
      <c r="E127" s="4">
        <v>17526.69686</v>
      </c>
      <c r="F127" s="4">
        <v>14169.25173</v>
      </c>
      <c r="G127" s="5">
        <f t="shared" si="5"/>
        <v>-0.19156177326615786</v>
      </c>
      <c r="H127" s="4">
        <v>10157.38292</v>
      </c>
      <c r="I127" s="5">
        <f t="shared" si="6"/>
        <v>0.39497071653177374</v>
      </c>
      <c r="J127" s="4">
        <v>127508.27278</v>
      </c>
      <c r="K127" s="4">
        <v>90418.113670000006</v>
      </c>
      <c r="L127" s="5">
        <f t="shared" si="7"/>
        <v>-0.29088433480700149</v>
      </c>
    </row>
    <row r="128" spans="1:12" x14ac:dyDescent="0.25">
      <c r="A128" s="1" t="s">
        <v>124</v>
      </c>
      <c r="B128" s="4">
        <v>0</v>
      </c>
      <c r="C128" s="4">
        <v>402.79559999999998</v>
      </c>
      <c r="D128" s="5" t="str">
        <f t="shared" si="4"/>
        <v/>
      </c>
      <c r="E128" s="4">
        <v>408.48890999999998</v>
      </c>
      <c r="F128" s="4">
        <v>1565.73044</v>
      </c>
      <c r="G128" s="5">
        <f t="shared" si="5"/>
        <v>2.8329815122765516</v>
      </c>
      <c r="H128" s="4">
        <v>854.59549000000004</v>
      </c>
      <c r="I128" s="5">
        <f t="shared" si="6"/>
        <v>0.83213047379877936</v>
      </c>
      <c r="J128" s="4">
        <v>6218.7297099999996</v>
      </c>
      <c r="K128" s="4">
        <v>5884.8569900000002</v>
      </c>
      <c r="L128" s="5">
        <f t="shared" si="7"/>
        <v>-5.3688250747273458E-2</v>
      </c>
    </row>
    <row r="129" spans="1:12" x14ac:dyDescent="0.25">
      <c r="A129" s="1" t="s">
        <v>125</v>
      </c>
      <c r="B129" s="4">
        <v>0</v>
      </c>
      <c r="C129" s="4">
        <v>45.106490000000001</v>
      </c>
      <c r="D129" s="5" t="str">
        <f t="shared" si="4"/>
        <v/>
      </c>
      <c r="E129" s="4">
        <v>2493.5770000000002</v>
      </c>
      <c r="F129" s="4">
        <v>4792.4752799999997</v>
      </c>
      <c r="G129" s="5">
        <f t="shared" si="5"/>
        <v>0.92192792923579225</v>
      </c>
      <c r="H129" s="4">
        <v>3763.9853600000001</v>
      </c>
      <c r="I129" s="5">
        <f t="shared" si="6"/>
        <v>0.27324493100578895</v>
      </c>
      <c r="J129" s="4">
        <v>29336.554339999999</v>
      </c>
      <c r="K129" s="4">
        <v>27409.550660000001</v>
      </c>
      <c r="L129" s="5">
        <f t="shared" si="7"/>
        <v>-6.5686094476765211E-2</v>
      </c>
    </row>
    <row r="130" spans="1:12" x14ac:dyDescent="0.25">
      <c r="A130" s="1" t="s">
        <v>126</v>
      </c>
      <c r="B130" s="4">
        <v>0</v>
      </c>
      <c r="C130" s="4">
        <v>425.74239999999998</v>
      </c>
      <c r="D130" s="5" t="str">
        <f t="shared" si="4"/>
        <v/>
      </c>
      <c r="E130" s="4">
        <v>2526.8685</v>
      </c>
      <c r="F130" s="4">
        <v>5740.01602</v>
      </c>
      <c r="G130" s="5">
        <f t="shared" si="5"/>
        <v>1.2715926926945347</v>
      </c>
      <c r="H130" s="4">
        <v>2320.1999700000001</v>
      </c>
      <c r="I130" s="5">
        <f t="shared" si="6"/>
        <v>1.4739315982320265</v>
      </c>
      <c r="J130" s="4">
        <v>22127.592410000001</v>
      </c>
      <c r="K130" s="4">
        <v>26919.56266</v>
      </c>
      <c r="L130" s="5">
        <f t="shared" si="7"/>
        <v>0.21656085132128466</v>
      </c>
    </row>
    <row r="131" spans="1:12" x14ac:dyDescent="0.25">
      <c r="A131" s="1" t="s">
        <v>127</v>
      </c>
      <c r="B131" s="4">
        <v>0</v>
      </c>
      <c r="C131" s="4">
        <v>1364.51233</v>
      </c>
      <c r="D131" s="5" t="str">
        <f t="shared" si="4"/>
        <v/>
      </c>
      <c r="E131" s="4">
        <v>22582.69224</v>
      </c>
      <c r="F131" s="4">
        <v>35136.732730000003</v>
      </c>
      <c r="G131" s="5">
        <f t="shared" si="5"/>
        <v>0.55591425311829878</v>
      </c>
      <c r="H131" s="4">
        <v>22654.864020000001</v>
      </c>
      <c r="I131" s="5">
        <f t="shared" si="6"/>
        <v>0.55095756474110158</v>
      </c>
      <c r="J131" s="4">
        <v>160872.86180000001</v>
      </c>
      <c r="K131" s="4">
        <v>153347.73548</v>
      </c>
      <c r="L131" s="5">
        <f t="shared" si="7"/>
        <v>-4.6776853695531195E-2</v>
      </c>
    </row>
    <row r="132" spans="1:12" x14ac:dyDescent="0.25">
      <c r="A132" s="1" t="s">
        <v>128</v>
      </c>
      <c r="B132" s="4">
        <v>0</v>
      </c>
      <c r="C132" s="4">
        <v>27.322310000000002</v>
      </c>
      <c r="D132" s="5" t="str">
        <f t="shared" si="4"/>
        <v/>
      </c>
      <c r="E132" s="4">
        <v>1181.1124299999999</v>
      </c>
      <c r="F132" s="4">
        <v>5249.6775600000001</v>
      </c>
      <c r="G132" s="5">
        <f t="shared" si="5"/>
        <v>3.4446891139736806</v>
      </c>
      <c r="H132" s="4">
        <v>1215.6484499999999</v>
      </c>
      <c r="I132" s="5">
        <f t="shared" si="6"/>
        <v>3.3184175161824134</v>
      </c>
      <c r="J132" s="4">
        <v>24016.540720000001</v>
      </c>
      <c r="K132" s="4">
        <v>21774.735420000001</v>
      </c>
      <c r="L132" s="5">
        <f t="shared" si="7"/>
        <v>-9.3344221640259573E-2</v>
      </c>
    </row>
    <row r="133" spans="1:12" x14ac:dyDescent="0.25">
      <c r="A133" s="1" t="s">
        <v>129</v>
      </c>
      <c r="B133" s="4">
        <v>0</v>
      </c>
      <c r="C133" s="4">
        <v>119.93257</v>
      </c>
      <c r="D133" s="5" t="str">
        <f t="shared" ref="D133:D196" si="8">IF(B133=0,"",(C133/B133-1))</f>
        <v/>
      </c>
      <c r="E133" s="4">
        <v>11352.972959999999</v>
      </c>
      <c r="F133" s="4">
        <v>17735.277829999999</v>
      </c>
      <c r="G133" s="5">
        <f t="shared" ref="G133:G196" si="9">IF(E133=0,"",(F133/E133-1))</f>
        <v>0.56217035771042667</v>
      </c>
      <c r="H133" s="4">
        <v>19205.13939</v>
      </c>
      <c r="I133" s="5">
        <f t="shared" ref="I133:I196" si="10">IF(H133=0,"",(F133/H133-1))</f>
        <v>-7.6534803010351982E-2</v>
      </c>
      <c r="J133" s="4">
        <v>107938.81311</v>
      </c>
      <c r="K133" s="4">
        <v>130941.34736</v>
      </c>
      <c r="L133" s="5">
        <f t="shared" ref="L133:L196" si="11">IF(J133=0,"",(K133/J133-1))</f>
        <v>0.21310716309765421</v>
      </c>
    </row>
    <row r="134" spans="1:12" x14ac:dyDescent="0.25">
      <c r="A134" s="1" t="s">
        <v>130</v>
      </c>
      <c r="B134" s="4">
        <v>0</v>
      </c>
      <c r="C134" s="4">
        <v>2760.4708500000002</v>
      </c>
      <c r="D134" s="5" t="str">
        <f t="shared" si="8"/>
        <v/>
      </c>
      <c r="E134" s="4">
        <v>28493.191490000001</v>
      </c>
      <c r="F134" s="4">
        <v>31438.027340000001</v>
      </c>
      <c r="G134" s="5">
        <f t="shared" si="9"/>
        <v>0.1033522640323925</v>
      </c>
      <c r="H134" s="4">
        <v>22523.063269999999</v>
      </c>
      <c r="I134" s="5">
        <f t="shared" si="10"/>
        <v>0.39581490151361653</v>
      </c>
      <c r="J134" s="4">
        <v>248407.57444</v>
      </c>
      <c r="K134" s="4">
        <v>232201.12565</v>
      </c>
      <c r="L134" s="5">
        <f t="shared" si="11"/>
        <v>-6.5241363217426684E-2</v>
      </c>
    </row>
    <row r="135" spans="1:12" x14ac:dyDescent="0.25">
      <c r="A135" s="1" t="s">
        <v>131</v>
      </c>
      <c r="B135" s="4">
        <v>24.039000000000001</v>
      </c>
      <c r="C135" s="4">
        <v>3250.3071300000001</v>
      </c>
      <c r="D135" s="5">
        <f t="shared" si="8"/>
        <v>134.20974790964681</v>
      </c>
      <c r="E135" s="4">
        <v>58621.890310000003</v>
      </c>
      <c r="F135" s="4">
        <v>61495.250030000003</v>
      </c>
      <c r="G135" s="5">
        <f t="shared" si="9"/>
        <v>4.9015132483877677E-2</v>
      </c>
      <c r="H135" s="4">
        <v>44829.504789999999</v>
      </c>
      <c r="I135" s="5">
        <f t="shared" si="10"/>
        <v>0.37175840594423848</v>
      </c>
      <c r="J135" s="4">
        <v>430996.11060999997</v>
      </c>
      <c r="K135" s="4">
        <v>338201.95591999998</v>
      </c>
      <c r="L135" s="5">
        <f t="shared" si="11"/>
        <v>-0.21530160575849755</v>
      </c>
    </row>
    <row r="136" spans="1:12" x14ac:dyDescent="0.25">
      <c r="A136" s="1" t="s">
        <v>132</v>
      </c>
      <c r="B136" s="4">
        <v>0</v>
      </c>
      <c r="C136" s="4">
        <v>0.75897999999999999</v>
      </c>
      <c r="D136" s="5" t="str">
        <f t="shared" si="8"/>
        <v/>
      </c>
      <c r="E136" s="4">
        <v>6.4193800000000003</v>
      </c>
      <c r="F136" s="4">
        <v>0.75897999999999999</v>
      </c>
      <c r="G136" s="5">
        <f t="shared" si="9"/>
        <v>-0.8817673980976356</v>
      </c>
      <c r="H136" s="4">
        <v>0</v>
      </c>
      <c r="I136" s="5" t="str">
        <f t="shared" si="10"/>
        <v/>
      </c>
      <c r="J136" s="4">
        <v>6.4193800000000003</v>
      </c>
      <c r="K136" s="4">
        <v>5.6405200000000004</v>
      </c>
      <c r="L136" s="5">
        <f t="shared" si="11"/>
        <v>-0.1213294741859805</v>
      </c>
    </row>
    <row r="137" spans="1:12" x14ac:dyDescent="0.25">
      <c r="A137" s="1" t="s">
        <v>133</v>
      </c>
      <c r="B137" s="4">
        <v>0</v>
      </c>
      <c r="C137" s="4">
        <v>0</v>
      </c>
      <c r="D137" s="5" t="str">
        <f t="shared" si="8"/>
        <v/>
      </c>
      <c r="E137" s="4">
        <v>0</v>
      </c>
      <c r="F137" s="4">
        <v>0</v>
      </c>
      <c r="G137" s="5" t="str">
        <f t="shared" si="9"/>
        <v/>
      </c>
      <c r="H137" s="4">
        <v>0</v>
      </c>
      <c r="I137" s="5" t="str">
        <f t="shared" si="10"/>
        <v/>
      </c>
      <c r="J137" s="4">
        <v>0</v>
      </c>
      <c r="K137" s="4">
        <v>0</v>
      </c>
      <c r="L137" s="5" t="str">
        <f t="shared" si="11"/>
        <v/>
      </c>
    </row>
    <row r="138" spans="1:12" x14ac:dyDescent="0.25">
      <c r="A138" s="1" t="s">
        <v>134</v>
      </c>
      <c r="B138" s="4">
        <v>0</v>
      </c>
      <c r="C138" s="4">
        <v>0</v>
      </c>
      <c r="D138" s="5" t="str">
        <f t="shared" si="8"/>
        <v/>
      </c>
      <c r="E138" s="4">
        <v>2050.1255099999998</v>
      </c>
      <c r="F138" s="4">
        <v>3486.4172199999998</v>
      </c>
      <c r="G138" s="5">
        <f t="shared" si="9"/>
        <v>0.70058720941431529</v>
      </c>
      <c r="H138" s="4">
        <v>1816.5433</v>
      </c>
      <c r="I138" s="5">
        <f t="shared" si="10"/>
        <v>0.91925907849265132</v>
      </c>
      <c r="J138" s="4">
        <v>22886.52708</v>
      </c>
      <c r="K138" s="4">
        <v>17195.082579999998</v>
      </c>
      <c r="L138" s="5">
        <f t="shared" si="11"/>
        <v>-0.24868100258748393</v>
      </c>
    </row>
    <row r="139" spans="1:12" x14ac:dyDescent="0.25">
      <c r="A139" s="1" t="s">
        <v>135</v>
      </c>
      <c r="B139" s="4">
        <v>0</v>
      </c>
      <c r="C139" s="4">
        <v>0.12590000000000001</v>
      </c>
      <c r="D139" s="5" t="str">
        <f t="shared" si="8"/>
        <v/>
      </c>
      <c r="E139" s="4">
        <v>257.46057999999999</v>
      </c>
      <c r="F139" s="4">
        <v>24.565899999999999</v>
      </c>
      <c r="G139" s="5">
        <f t="shared" si="9"/>
        <v>-0.9045838395920649</v>
      </c>
      <c r="H139" s="4">
        <v>112.43477</v>
      </c>
      <c r="I139" s="5">
        <f t="shared" si="10"/>
        <v>-0.78150975894734342</v>
      </c>
      <c r="J139" s="4">
        <v>2295.4851899999999</v>
      </c>
      <c r="K139" s="4">
        <v>1707.8821399999999</v>
      </c>
      <c r="L139" s="5">
        <f t="shared" si="11"/>
        <v>-0.25598206974273707</v>
      </c>
    </row>
    <row r="140" spans="1:12" x14ac:dyDescent="0.25">
      <c r="A140" s="1" t="s">
        <v>136</v>
      </c>
      <c r="B140" s="4">
        <v>0</v>
      </c>
      <c r="C140" s="4">
        <v>4.6529999999999996</v>
      </c>
      <c r="D140" s="5" t="str">
        <f t="shared" si="8"/>
        <v/>
      </c>
      <c r="E140" s="4">
        <v>0.67279</v>
      </c>
      <c r="F140" s="4">
        <v>39.6</v>
      </c>
      <c r="G140" s="5">
        <f t="shared" si="9"/>
        <v>57.85937662569301</v>
      </c>
      <c r="H140" s="4">
        <v>26.916</v>
      </c>
      <c r="I140" s="5">
        <f t="shared" si="10"/>
        <v>0.47124386981720923</v>
      </c>
      <c r="J140" s="4">
        <v>177.56283999999999</v>
      </c>
      <c r="K140" s="4">
        <v>270.35512</v>
      </c>
      <c r="L140" s="5">
        <f t="shared" si="11"/>
        <v>0.52258839743721164</v>
      </c>
    </row>
    <row r="141" spans="1:12" x14ac:dyDescent="0.25">
      <c r="A141" s="1" t="s">
        <v>137</v>
      </c>
      <c r="B141" s="4">
        <v>0</v>
      </c>
      <c r="C141" s="4">
        <v>271.84507000000002</v>
      </c>
      <c r="D141" s="5" t="str">
        <f t="shared" si="8"/>
        <v/>
      </c>
      <c r="E141" s="4">
        <v>6319.6824299999998</v>
      </c>
      <c r="F141" s="4">
        <v>8405.2089400000004</v>
      </c>
      <c r="G141" s="5">
        <f t="shared" si="9"/>
        <v>0.33000495406222496</v>
      </c>
      <c r="H141" s="4">
        <v>5465.46893</v>
      </c>
      <c r="I141" s="5">
        <f t="shared" si="10"/>
        <v>0.53787516636747212</v>
      </c>
      <c r="J141" s="4">
        <v>56642.997060000002</v>
      </c>
      <c r="K141" s="4">
        <v>47731.084190000001</v>
      </c>
      <c r="L141" s="5">
        <f t="shared" si="11"/>
        <v>-0.15733476921356959</v>
      </c>
    </row>
    <row r="142" spans="1:12" x14ac:dyDescent="0.25">
      <c r="A142" s="1" t="s">
        <v>138</v>
      </c>
      <c r="B142" s="4">
        <v>29.986429999999999</v>
      </c>
      <c r="C142" s="4">
        <v>307.86147</v>
      </c>
      <c r="D142" s="5">
        <f t="shared" si="8"/>
        <v>9.2666929674522773</v>
      </c>
      <c r="E142" s="4">
        <v>3181.2267099999999</v>
      </c>
      <c r="F142" s="4">
        <v>7861.0675099999999</v>
      </c>
      <c r="G142" s="5">
        <f t="shared" si="9"/>
        <v>1.4710805694197129</v>
      </c>
      <c r="H142" s="4">
        <v>5826.3908000000001</v>
      </c>
      <c r="I142" s="5">
        <f t="shared" si="10"/>
        <v>0.34921734223526513</v>
      </c>
      <c r="J142" s="4">
        <v>28066.95292</v>
      </c>
      <c r="K142" s="4">
        <v>36559.197370000002</v>
      </c>
      <c r="L142" s="5">
        <f t="shared" si="11"/>
        <v>0.30257094434888177</v>
      </c>
    </row>
    <row r="143" spans="1:12" x14ac:dyDescent="0.25">
      <c r="A143" s="1" t="s">
        <v>139</v>
      </c>
      <c r="B143" s="4">
        <v>0</v>
      </c>
      <c r="C143" s="4">
        <v>8928.1315500000001</v>
      </c>
      <c r="D143" s="5" t="str">
        <f t="shared" si="8"/>
        <v/>
      </c>
      <c r="E143" s="4">
        <v>79111.143849999993</v>
      </c>
      <c r="F143" s="4">
        <v>107864.95143</v>
      </c>
      <c r="G143" s="5">
        <f t="shared" si="9"/>
        <v>0.36346090045821033</v>
      </c>
      <c r="H143" s="4">
        <v>66306.535759999999</v>
      </c>
      <c r="I143" s="5">
        <f t="shared" si="10"/>
        <v>0.62676198045427789</v>
      </c>
      <c r="J143" s="4">
        <v>861228.09745999996</v>
      </c>
      <c r="K143" s="4">
        <v>696916.63679999998</v>
      </c>
      <c r="L143" s="5">
        <f t="shared" si="11"/>
        <v>-0.19078738971080944</v>
      </c>
    </row>
    <row r="144" spans="1:12" x14ac:dyDescent="0.25">
      <c r="A144" s="1" t="s">
        <v>140</v>
      </c>
      <c r="B144" s="4">
        <v>0</v>
      </c>
      <c r="C144" s="4">
        <v>0</v>
      </c>
      <c r="D144" s="5" t="str">
        <f t="shared" si="8"/>
        <v/>
      </c>
      <c r="E144" s="4">
        <v>120.84350000000001</v>
      </c>
      <c r="F144" s="4">
        <v>113.39681</v>
      </c>
      <c r="G144" s="5">
        <f t="shared" si="9"/>
        <v>-6.162259451273755E-2</v>
      </c>
      <c r="H144" s="4">
        <v>54.638080000000002</v>
      </c>
      <c r="I144" s="5">
        <f t="shared" si="10"/>
        <v>1.0754171815700699</v>
      </c>
      <c r="J144" s="4">
        <v>1018.0864</v>
      </c>
      <c r="K144" s="4">
        <v>584.11847</v>
      </c>
      <c r="L144" s="5">
        <f t="shared" si="11"/>
        <v>-0.42625844918466649</v>
      </c>
    </row>
    <row r="145" spans="1:12" x14ac:dyDescent="0.25">
      <c r="A145" s="1" t="s">
        <v>141</v>
      </c>
      <c r="B145" s="4">
        <v>0</v>
      </c>
      <c r="C145" s="4">
        <v>782.48284999999998</v>
      </c>
      <c r="D145" s="5" t="str">
        <f t="shared" si="8"/>
        <v/>
      </c>
      <c r="E145" s="4">
        <v>13745.17145</v>
      </c>
      <c r="F145" s="4">
        <v>20268.648399999998</v>
      </c>
      <c r="G145" s="5">
        <f t="shared" si="9"/>
        <v>0.47460135173504869</v>
      </c>
      <c r="H145" s="4">
        <v>16238.221449999999</v>
      </c>
      <c r="I145" s="5">
        <f t="shared" si="10"/>
        <v>0.24820618208775569</v>
      </c>
      <c r="J145" s="4">
        <v>123613.24325</v>
      </c>
      <c r="K145" s="4">
        <v>107856.75139999999</v>
      </c>
      <c r="L145" s="5">
        <f t="shared" si="11"/>
        <v>-0.12746605004233647</v>
      </c>
    </row>
    <row r="146" spans="1:12" x14ac:dyDescent="0.25">
      <c r="A146" s="1" t="s">
        <v>142</v>
      </c>
      <c r="B146" s="4">
        <v>5.7112499999999997</v>
      </c>
      <c r="C146" s="4">
        <v>2790.0099300000002</v>
      </c>
      <c r="D146" s="5">
        <f t="shared" si="8"/>
        <v>487.51125935653323</v>
      </c>
      <c r="E146" s="4">
        <v>61210.639320000002</v>
      </c>
      <c r="F146" s="4">
        <v>39965.485050000003</v>
      </c>
      <c r="G146" s="5">
        <f t="shared" si="9"/>
        <v>-0.34708270500057237</v>
      </c>
      <c r="H146" s="4">
        <v>33891.33137</v>
      </c>
      <c r="I146" s="5">
        <f t="shared" si="10"/>
        <v>0.17922440442622256</v>
      </c>
      <c r="J146" s="4">
        <v>484366.54558999999</v>
      </c>
      <c r="K146" s="4">
        <v>294363.00111999997</v>
      </c>
      <c r="L146" s="5">
        <f t="shared" si="11"/>
        <v>-0.39227222895536562</v>
      </c>
    </row>
    <row r="147" spans="1:12" x14ac:dyDescent="0.25">
      <c r="A147" s="1" t="s">
        <v>143</v>
      </c>
      <c r="B147" s="4">
        <v>0</v>
      </c>
      <c r="C147" s="4">
        <v>739.48324000000002</v>
      </c>
      <c r="D147" s="5" t="str">
        <f t="shared" si="8"/>
        <v/>
      </c>
      <c r="E147" s="4">
        <v>3804.2542100000001</v>
      </c>
      <c r="F147" s="4">
        <v>2626.64302</v>
      </c>
      <c r="G147" s="5">
        <f t="shared" si="9"/>
        <v>-0.30955113012807844</v>
      </c>
      <c r="H147" s="4">
        <v>2516.9442600000002</v>
      </c>
      <c r="I147" s="5">
        <f t="shared" si="10"/>
        <v>4.3584103845033084E-2</v>
      </c>
      <c r="J147" s="4">
        <v>21142.22179</v>
      </c>
      <c r="K147" s="4">
        <v>68512.372749999995</v>
      </c>
      <c r="L147" s="5">
        <f t="shared" si="11"/>
        <v>2.2405474424833378</v>
      </c>
    </row>
    <row r="148" spans="1:12" x14ac:dyDescent="0.25">
      <c r="A148" s="1" t="s">
        <v>144</v>
      </c>
      <c r="B148" s="4">
        <v>0</v>
      </c>
      <c r="C148" s="4">
        <v>2789.03667</v>
      </c>
      <c r="D148" s="5" t="str">
        <f t="shared" si="8"/>
        <v/>
      </c>
      <c r="E148" s="4">
        <v>65506.529309999998</v>
      </c>
      <c r="F148" s="4">
        <v>79484.224860000002</v>
      </c>
      <c r="G148" s="5">
        <f t="shared" si="9"/>
        <v>0.21337866159650476</v>
      </c>
      <c r="H148" s="4">
        <v>63412.618090000004</v>
      </c>
      <c r="I148" s="5">
        <f t="shared" si="10"/>
        <v>0.25344493342302865</v>
      </c>
      <c r="J148" s="4">
        <v>584856.02190000005</v>
      </c>
      <c r="K148" s="4">
        <v>468464.69692999998</v>
      </c>
      <c r="L148" s="5">
        <f t="shared" si="11"/>
        <v>-0.19900850912312384</v>
      </c>
    </row>
    <row r="149" spans="1:12" x14ac:dyDescent="0.25">
      <c r="A149" s="1" t="s">
        <v>145</v>
      </c>
      <c r="B149" s="4">
        <v>0</v>
      </c>
      <c r="C149" s="4">
        <v>366.89134000000001</v>
      </c>
      <c r="D149" s="5" t="str">
        <f t="shared" si="8"/>
        <v/>
      </c>
      <c r="E149" s="4">
        <v>4183.3036700000002</v>
      </c>
      <c r="F149" s="4">
        <v>8183.1621800000003</v>
      </c>
      <c r="G149" s="5">
        <f t="shared" si="9"/>
        <v>0.95614825638512624</v>
      </c>
      <c r="H149" s="4">
        <v>7808.9858800000002</v>
      </c>
      <c r="I149" s="5">
        <f t="shared" si="10"/>
        <v>4.7916119423179193E-2</v>
      </c>
      <c r="J149" s="4">
        <v>36149.738920000003</v>
      </c>
      <c r="K149" s="4">
        <v>40150.571660000001</v>
      </c>
      <c r="L149" s="5">
        <f t="shared" si="11"/>
        <v>0.1106739041422653</v>
      </c>
    </row>
    <row r="150" spans="1:12" x14ac:dyDescent="0.25">
      <c r="A150" s="1" t="s">
        <v>146</v>
      </c>
      <c r="B150" s="4">
        <v>0</v>
      </c>
      <c r="C150" s="4">
        <v>0</v>
      </c>
      <c r="D150" s="5" t="str">
        <f t="shared" si="8"/>
        <v/>
      </c>
      <c r="E150" s="4">
        <v>1501.6250399999999</v>
      </c>
      <c r="F150" s="4">
        <v>31.611350000000002</v>
      </c>
      <c r="G150" s="5">
        <f t="shared" si="9"/>
        <v>-0.9789485729406856</v>
      </c>
      <c r="H150" s="4">
        <v>15.57174</v>
      </c>
      <c r="I150" s="5">
        <f t="shared" si="10"/>
        <v>1.0300460963257798</v>
      </c>
      <c r="J150" s="4">
        <v>7833.8340399999997</v>
      </c>
      <c r="K150" s="4">
        <v>1176.76036</v>
      </c>
      <c r="L150" s="5">
        <f t="shared" si="11"/>
        <v>-0.84978487494228305</v>
      </c>
    </row>
    <row r="151" spans="1:12" x14ac:dyDescent="0.25">
      <c r="A151" s="1" t="s">
        <v>147</v>
      </c>
      <c r="B151" s="4">
        <v>0</v>
      </c>
      <c r="C151" s="4">
        <v>1253.3876</v>
      </c>
      <c r="D151" s="5" t="str">
        <f t="shared" si="8"/>
        <v/>
      </c>
      <c r="E151" s="4">
        <v>26310.17599</v>
      </c>
      <c r="F151" s="4">
        <v>33962.732669999998</v>
      </c>
      <c r="G151" s="5">
        <f t="shared" si="9"/>
        <v>0.29085919770770774</v>
      </c>
      <c r="H151" s="4">
        <v>26706.124629999998</v>
      </c>
      <c r="I151" s="5">
        <f t="shared" si="10"/>
        <v>0.27172074348250352</v>
      </c>
      <c r="J151" s="4">
        <v>192303.72868999999</v>
      </c>
      <c r="K151" s="4">
        <v>175574.62078</v>
      </c>
      <c r="L151" s="5">
        <f t="shared" si="11"/>
        <v>-8.699315413154507E-2</v>
      </c>
    </row>
    <row r="152" spans="1:12" x14ac:dyDescent="0.25">
      <c r="A152" s="1" t="s">
        <v>148</v>
      </c>
      <c r="B152" s="4">
        <v>0</v>
      </c>
      <c r="C152" s="4">
        <v>0.40272000000000002</v>
      </c>
      <c r="D152" s="5" t="str">
        <f t="shared" si="8"/>
        <v/>
      </c>
      <c r="E152" s="4">
        <v>215.71208999999999</v>
      </c>
      <c r="F152" s="4">
        <v>183.50013999999999</v>
      </c>
      <c r="G152" s="5">
        <f t="shared" si="9"/>
        <v>-0.14932844051531835</v>
      </c>
      <c r="H152" s="4">
        <v>383.83613000000003</v>
      </c>
      <c r="I152" s="5">
        <f t="shared" si="10"/>
        <v>-0.52193103864401724</v>
      </c>
      <c r="J152" s="4">
        <v>2484.3372199999999</v>
      </c>
      <c r="K152" s="4">
        <v>1304.4505200000001</v>
      </c>
      <c r="L152" s="5">
        <f t="shared" si="11"/>
        <v>-0.47493017071168775</v>
      </c>
    </row>
    <row r="153" spans="1:12" x14ac:dyDescent="0.25">
      <c r="A153" s="1" t="s">
        <v>149</v>
      </c>
      <c r="B153" s="4">
        <v>0</v>
      </c>
      <c r="C153" s="4">
        <v>14.038690000000001</v>
      </c>
      <c r="D153" s="5" t="str">
        <f t="shared" si="8"/>
        <v/>
      </c>
      <c r="E153" s="4">
        <v>1110.2418299999999</v>
      </c>
      <c r="F153" s="4">
        <v>625.41328999999996</v>
      </c>
      <c r="G153" s="5">
        <f t="shared" si="9"/>
        <v>-0.43668732964240775</v>
      </c>
      <c r="H153" s="4">
        <v>911.30862000000002</v>
      </c>
      <c r="I153" s="5">
        <f t="shared" si="10"/>
        <v>-0.31371954980520211</v>
      </c>
      <c r="J153" s="4">
        <v>11791.833070000001</v>
      </c>
      <c r="K153" s="4">
        <v>11002.739970000001</v>
      </c>
      <c r="L153" s="5">
        <f t="shared" si="11"/>
        <v>-6.6918611832078811E-2</v>
      </c>
    </row>
    <row r="154" spans="1:12" x14ac:dyDescent="0.25">
      <c r="A154" s="1" t="s">
        <v>150</v>
      </c>
      <c r="B154" s="4">
        <v>0</v>
      </c>
      <c r="C154" s="4">
        <v>2014.4596799999999</v>
      </c>
      <c r="D154" s="5" t="str">
        <f t="shared" si="8"/>
        <v/>
      </c>
      <c r="E154" s="4">
        <v>29578.43058</v>
      </c>
      <c r="F154" s="4">
        <v>34825.879309999997</v>
      </c>
      <c r="G154" s="5">
        <f t="shared" si="9"/>
        <v>0.17740794988454045</v>
      </c>
      <c r="H154" s="4">
        <v>15963.26549</v>
      </c>
      <c r="I154" s="5">
        <f t="shared" si="10"/>
        <v>1.1816262676215126</v>
      </c>
      <c r="J154" s="4">
        <v>150398.57607000001</v>
      </c>
      <c r="K154" s="4">
        <v>161138.72210000001</v>
      </c>
      <c r="L154" s="5">
        <f t="shared" si="11"/>
        <v>7.1411221506520128E-2</v>
      </c>
    </row>
    <row r="155" spans="1:12" x14ac:dyDescent="0.25">
      <c r="A155" s="1" t="s">
        <v>151</v>
      </c>
      <c r="B155" s="4">
        <v>0</v>
      </c>
      <c r="C155" s="4">
        <v>278.13916</v>
      </c>
      <c r="D155" s="5" t="str">
        <f t="shared" si="8"/>
        <v/>
      </c>
      <c r="E155" s="4">
        <v>2194.9544500000002</v>
      </c>
      <c r="F155" s="4">
        <v>5921.7099600000001</v>
      </c>
      <c r="G155" s="5">
        <f t="shared" si="9"/>
        <v>1.6978737349196469</v>
      </c>
      <c r="H155" s="4">
        <v>3619.8901700000001</v>
      </c>
      <c r="I155" s="5">
        <f t="shared" si="10"/>
        <v>0.63588111293442906</v>
      </c>
      <c r="J155" s="4">
        <v>21306.93636</v>
      </c>
      <c r="K155" s="4">
        <v>33486.097970000003</v>
      </c>
      <c r="L155" s="5">
        <f t="shared" si="11"/>
        <v>0.57160548115515208</v>
      </c>
    </row>
    <row r="156" spans="1:12" x14ac:dyDescent="0.25">
      <c r="A156" s="1" t="s">
        <v>152</v>
      </c>
      <c r="B156" s="4">
        <v>0</v>
      </c>
      <c r="C156" s="4">
        <v>453.83336000000003</v>
      </c>
      <c r="D156" s="5" t="str">
        <f t="shared" si="8"/>
        <v/>
      </c>
      <c r="E156" s="4">
        <v>83891.256980000006</v>
      </c>
      <c r="F156" s="4">
        <v>57431.005929999999</v>
      </c>
      <c r="G156" s="5">
        <f t="shared" si="9"/>
        <v>-0.3154113074775865</v>
      </c>
      <c r="H156" s="4">
        <v>12624.56898</v>
      </c>
      <c r="I156" s="5">
        <f t="shared" si="10"/>
        <v>3.5491458774539488</v>
      </c>
      <c r="J156" s="4">
        <v>613252.61632999999</v>
      </c>
      <c r="K156" s="4">
        <v>166765.09646</v>
      </c>
      <c r="L156" s="5">
        <f t="shared" si="11"/>
        <v>-0.72806459847166582</v>
      </c>
    </row>
    <row r="157" spans="1:12" x14ac:dyDescent="0.25">
      <c r="A157" s="1" t="s">
        <v>153</v>
      </c>
      <c r="B157" s="4">
        <v>0</v>
      </c>
      <c r="C157" s="4">
        <v>7.0541999999999998</v>
      </c>
      <c r="D157" s="5" t="str">
        <f t="shared" si="8"/>
        <v/>
      </c>
      <c r="E157" s="4">
        <v>1128.63121</v>
      </c>
      <c r="F157" s="4">
        <v>17949.834699999999</v>
      </c>
      <c r="G157" s="5">
        <f t="shared" si="9"/>
        <v>14.90407436987322</v>
      </c>
      <c r="H157" s="4">
        <v>230.9881</v>
      </c>
      <c r="I157" s="5">
        <f t="shared" si="10"/>
        <v>76.708915307758275</v>
      </c>
      <c r="J157" s="4">
        <v>34501.368240000003</v>
      </c>
      <c r="K157" s="4">
        <v>37709.102740000002</v>
      </c>
      <c r="L157" s="5">
        <f t="shared" si="11"/>
        <v>9.2974124321279383E-2</v>
      </c>
    </row>
    <row r="158" spans="1:12" x14ac:dyDescent="0.25">
      <c r="A158" s="1" t="s">
        <v>154</v>
      </c>
      <c r="B158" s="4">
        <v>0</v>
      </c>
      <c r="C158" s="4">
        <v>246.65530999999999</v>
      </c>
      <c r="D158" s="5" t="str">
        <f t="shared" si="8"/>
        <v/>
      </c>
      <c r="E158" s="4">
        <v>3692.3777</v>
      </c>
      <c r="F158" s="4">
        <v>4179.8197799999998</v>
      </c>
      <c r="G158" s="5">
        <f t="shared" si="9"/>
        <v>0.13201306031070437</v>
      </c>
      <c r="H158" s="4">
        <v>2723.2625499999999</v>
      </c>
      <c r="I158" s="5">
        <f t="shared" si="10"/>
        <v>0.5348574378184725</v>
      </c>
      <c r="J158" s="4">
        <v>35422.833700000003</v>
      </c>
      <c r="K158" s="4">
        <v>31185.23243</v>
      </c>
      <c r="L158" s="5">
        <f t="shared" si="11"/>
        <v>-0.11962908743802736</v>
      </c>
    </row>
    <row r="159" spans="1:12" x14ac:dyDescent="0.25">
      <c r="A159" s="1" t="s">
        <v>155</v>
      </c>
      <c r="B159" s="4">
        <v>0</v>
      </c>
      <c r="C159" s="4">
        <v>47.669640000000001</v>
      </c>
      <c r="D159" s="5" t="str">
        <f t="shared" si="8"/>
        <v/>
      </c>
      <c r="E159" s="4">
        <v>226.80519000000001</v>
      </c>
      <c r="F159" s="4">
        <v>802.85068000000001</v>
      </c>
      <c r="G159" s="5">
        <f t="shared" si="9"/>
        <v>2.5398249925409555</v>
      </c>
      <c r="H159" s="4">
        <v>583.09241999999995</v>
      </c>
      <c r="I159" s="5">
        <f t="shared" si="10"/>
        <v>0.37688409669259659</v>
      </c>
      <c r="J159" s="4">
        <v>3277.3672499999998</v>
      </c>
      <c r="K159" s="4">
        <v>3144.74847</v>
      </c>
      <c r="L159" s="5">
        <f t="shared" si="11"/>
        <v>-4.0465034853814363E-2</v>
      </c>
    </row>
    <row r="160" spans="1:12" x14ac:dyDescent="0.25">
      <c r="A160" s="1" t="s">
        <v>156</v>
      </c>
      <c r="B160" s="4">
        <v>426.54135000000002</v>
      </c>
      <c r="C160" s="4">
        <v>2066.1493999999998</v>
      </c>
      <c r="D160" s="5">
        <f t="shared" si="8"/>
        <v>3.8439603803945381</v>
      </c>
      <c r="E160" s="4">
        <v>41676.290029999996</v>
      </c>
      <c r="F160" s="4">
        <v>44734.560310000001</v>
      </c>
      <c r="G160" s="5">
        <f t="shared" si="9"/>
        <v>7.3381538467041096E-2</v>
      </c>
      <c r="H160" s="4">
        <v>25560.903590000002</v>
      </c>
      <c r="I160" s="5">
        <f t="shared" si="10"/>
        <v>0.75011654625156376</v>
      </c>
      <c r="J160" s="4">
        <v>284533.42297000001</v>
      </c>
      <c r="K160" s="4">
        <v>228793.20834000001</v>
      </c>
      <c r="L160" s="5">
        <f t="shared" si="11"/>
        <v>-0.19590041144613446</v>
      </c>
    </row>
    <row r="161" spans="1:12" x14ac:dyDescent="0.25">
      <c r="A161" s="1" t="s">
        <v>157</v>
      </c>
      <c r="B161" s="4">
        <v>0</v>
      </c>
      <c r="C161" s="4">
        <v>2151.86841</v>
      </c>
      <c r="D161" s="5" t="str">
        <f t="shared" si="8"/>
        <v/>
      </c>
      <c r="E161" s="4">
        <v>16034.373009999999</v>
      </c>
      <c r="F161" s="4">
        <v>29380.370800000001</v>
      </c>
      <c r="G161" s="5">
        <f t="shared" si="9"/>
        <v>0.83233674192789664</v>
      </c>
      <c r="H161" s="4">
        <v>24853.449519999998</v>
      </c>
      <c r="I161" s="5">
        <f t="shared" si="10"/>
        <v>0.18214458626184316</v>
      </c>
      <c r="J161" s="4">
        <v>152642.67655</v>
      </c>
      <c r="K161" s="4">
        <v>145352.67311999999</v>
      </c>
      <c r="L161" s="5">
        <f t="shared" si="11"/>
        <v>-4.7758618983676393E-2</v>
      </c>
    </row>
    <row r="162" spans="1:12" x14ac:dyDescent="0.25">
      <c r="A162" s="1" t="s">
        <v>158</v>
      </c>
      <c r="B162" s="4">
        <v>21.819890000000001</v>
      </c>
      <c r="C162" s="4">
        <v>24038.910909999999</v>
      </c>
      <c r="D162" s="5">
        <f t="shared" si="8"/>
        <v>1100.6971630012799</v>
      </c>
      <c r="E162" s="4">
        <v>200775.08910000001</v>
      </c>
      <c r="F162" s="4">
        <v>217106.52937999999</v>
      </c>
      <c r="G162" s="5">
        <f t="shared" si="9"/>
        <v>8.1341965047595055E-2</v>
      </c>
      <c r="H162" s="4">
        <v>172897.12914999999</v>
      </c>
      <c r="I162" s="5">
        <f t="shared" si="10"/>
        <v>0.25569771139256647</v>
      </c>
      <c r="J162" s="4">
        <v>1531750.91261</v>
      </c>
      <c r="K162" s="4">
        <v>1429916.9710200001</v>
      </c>
      <c r="L162" s="5">
        <f t="shared" si="11"/>
        <v>-6.6482050542070015E-2</v>
      </c>
    </row>
    <row r="163" spans="1:12" x14ac:dyDescent="0.25">
      <c r="A163" s="1" t="s">
        <v>159</v>
      </c>
      <c r="B163" s="4">
        <v>0</v>
      </c>
      <c r="C163" s="4">
        <v>0</v>
      </c>
      <c r="D163" s="5" t="str">
        <f t="shared" si="8"/>
        <v/>
      </c>
      <c r="E163" s="4">
        <v>0.14462</v>
      </c>
      <c r="F163" s="4">
        <v>0</v>
      </c>
      <c r="G163" s="5">
        <f t="shared" si="9"/>
        <v>-1</v>
      </c>
      <c r="H163" s="4">
        <v>0</v>
      </c>
      <c r="I163" s="5" t="str">
        <f t="shared" si="10"/>
        <v/>
      </c>
      <c r="J163" s="4">
        <v>0.14462</v>
      </c>
      <c r="K163" s="4">
        <v>7.69754</v>
      </c>
      <c r="L163" s="5">
        <f t="shared" si="11"/>
        <v>52.225971511547506</v>
      </c>
    </row>
    <row r="164" spans="1:12" x14ac:dyDescent="0.25">
      <c r="A164" s="1" t="s">
        <v>160</v>
      </c>
      <c r="B164" s="4">
        <v>0</v>
      </c>
      <c r="C164" s="4">
        <v>284.81482999999997</v>
      </c>
      <c r="D164" s="5" t="str">
        <f t="shared" si="8"/>
        <v/>
      </c>
      <c r="E164" s="4">
        <v>2329.5969599999999</v>
      </c>
      <c r="F164" s="4">
        <v>2566.3832000000002</v>
      </c>
      <c r="G164" s="5">
        <f t="shared" si="9"/>
        <v>0.1016425776929244</v>
      </c>
      <c r="H164" s="4">
        <v>1552.67959</v>
      </c>
      <c r="I164" s="5">
        <f t="shared" si="10"/>
        <v>0.65287366210565079</v>
      </c>
      <c r="J164" s="4">
        <v>19270.5589</v>
      </c>
      <c r="K164" s="4">
        <v>13583.781989999999</v>
      </c>
      <c r="L164" s="5">
        <f t="shared" si="11"/>
        <v>-0.29510181513209777</v>
      </c>
    </row>
    <row r="165" spans="1:12" x14ac:dyDescent="0.25">
      <c r="A165" s="1" t="s">
        <v>161</v>
      </c>
      <c r="B165" s="4">
        <v>7.8350900000000001</v>
      </c>
      <c r="C165" s="4">
        <v>752.53008999999997</v>
      </c>
      <c r="D165" s="5">
        <f t="shared" si="8"/>
        <v>95.046132207798507</v>
      </c>
      <c r="E165" s="4">
        <v>15983.00071</v>
      </c>
      <c r="F165" s="4">
        <v>21495.510389999999</v>
      </c>
      <c r="G165" s="5">
        <f t="shared" si="9"/>
        <v>0.34489829413265416</v>
      </c>
      <c r="H165" s="4">
        <v>17222.969789999999</v>
      </c>
      <c r="I165" s="5">
        <f t="shared" si="10"/>
        <v>0.24807223446915194</v>
      </c>
      <c r="J165" s="4">
        <v>140451.55473</v>
      </c>
      <c r="K165" s="4">
        <v>121459.36532</v>
      </c>
      <c r="L165" s="5">
        <f t="shared" si="11"/>
        <v>-0.13522235084196854</v>
      </c>
    </row>
    <row r="166" spans="1:12" x14ac:dyDescent="0.25">
      <c r="A166" s="1" t="s">
        <v>162</v>
      </c>
      <c r="B166" s="4">
        <v>0</v>
      </c>
      <c r="C166" s="4">
        <v>347.02283999999997</v>
      </c>
      <c r="D166" s="5" t="str">
        <f t="shared" si="8"/>
        <v/>
      </c>
      <c r="E166" s="4">
        <v>5782.1973099999996</v>
      </c>
      <c r="F166" s="4">
        <v>7448.8138300000001</v>
      </c>
      <c r="G166" s="5">
        <f t="shared" si="9"/>
        <v>0.28823238479214064</v>
      </c>
      <c r="H166" s="4">
        <v>8581.4826099999991</v>
      </c>
      <c r="I166" s="5">
        <f t="shared" si="10"/>
        <v>-0.13198987068739154</v>
      </c>
      <c r="J166" s="4">
        <v>61407.656369999997</v>
      </c>
      <c r="K166" s="4">
        <v>59027.513899999998</v>
      </c>
      <c r="L166" s="5">
        <f t="shared" si="11"/>
        <v>-3.8759702139728458E-2</v>
      </c>
    </row>
    <row r="167" spans="1:12" x14ac:dyDescent="0.25">
      <c r="A167" s="1" t="s">
        <v>163</v>
      </c>
      <c r="B167" s="4">
        <v>0</v>
      </c>
      <c r="C167" s="4">
        <v>97.662589999999994</v>
      </c>
      <c r="D167" s="5" t="str">
        <f t="shared" si="8"/>
        <v/>
      </c>
      <c r="E167" s="4">
        <v>2699.05978</v>
      </c>
      <c r="F167" s="4">
        <v>3082.18</v>
      </c>
      <c r="G167" s="5">
        <f t="shared" si="9"/>
        <v>0.14194580751375563</v>
      </c>
      <c r="H167" s="4">
        <v>2231.7512000000002</v>
      </c>
      <c r="I167" s="5">
        <f t="shared" si="10"/>
        <v>0.38105896392035077</v>
      </c>
      <c r="J167" s="4">
        <v>26979.352889999998</v>
      </c>
      <c r="K167" s="4">
        <v>30042.101859999999</v>
      </c>
      <c r="L167" s="5">
        <f t="shared" si="11"/>
        <v>0.11352195816139155</v>
      </c>
    </row>
    <row r="168" spans="1:12" x14ac:dyDescent="0.25">
      <c r="A168" s="1" t="s">
        <v>164</v>
      </c>
      <c r="B168" s="4">
        <v>21.574999999999999</v>
      </c>
      <c r="C168" s="4">
        <v>646.30025000000001</v>
      </c>
      <c r="D168" s="5">
        <f t="shared" si="8"/>
        <v>28.955979142526072</v>
      </c>
      <c r="E168" s="4">
        <v>2605.1668</v>
      </c>
      <c r="F168" s="4">
        <v>4764.1151900000004</v>
      </c>
      <c r="G168" s="5">
        <f t="shared" si="9"/>
        <v>0.82871791165156883</v>
      </c>
      <c r="H168" s="4">
        <v>2631.1446799999999</v>
      </c>
      <c r="I168" s="5">
        <f t="shared" si="10"/>
        <v>0.81066257063446656</v>
      </c>
      <c r="J168" s="4">
        <v>22168.30385</v>
      </c>
      <c r="K168" s="4">
        <v>26717.163390000002</v>
      </c>
      <c r="L168" s="5">
        <f t="shared" si="11"/>
        <v>0.20519655318600316</v>
      </c>
    </row>
    <row r="169" spans="1:12" x14ac:dyDescent="0.25">
      <c r="A169" s="1" t="s">
        <v>165</v>
      </c>
      <c r="B169" s="4">
        <v>0</v>
      </c>
      <c r="C169" s="4">
        <v>0.14610999999999999</v>
      </c>
      <c r="D169" s="5" t="str">
        <f t="shared" si="8"/>
        <v/>
      </c>
      <c r="E169" s="4">
        <v>56.135640000000002</v>
      </c>
      <c r="F169" s="4">
        <v>115.14475</v>
      </c>
      <c r="G169" s="5">
        <f t="shared" si="9"/>
        <v>1.0511879796863455</v>
      </c>
      <c r="H169" s="4">
        <v>76.305099999999996</v>
      </c>
      <c r="I169" s="5">
        <f t="shared" si="10"/>
        <v>0.50900464058103601</v>
      </c>
      <c r="J169" s="4">
        <v>7205.7866700000004</v>
      </c>
      <c r="K169" s="4">
        <v>1776.62231</v>
      </c>
      <c r="L169" s="5">
        <f t="shared" si="11"/>
        <v>-0.75344505862258615</v>
      </c>
    </row>
    <row r="170" spans="1:12" x14ac:dyDescent="0.25">
      <c r="A170" s="1" t="s">
        <v>166</v>
      </c>
      <c r="B170" s="4">
        <v>0</v>
      </c>
      <c r="C170" s="4">
        <v>3.6299399999999999</v>
      </c>
      <c r="D170" s="5" t="str">
        <f t="shared" si="8"/>
        <v/>
      </c>
      <c r="E170" s="4">
        <v>437.53017999999997</v>
      </c>
      <c r="F170" s="4">
        <v>609.71288000000004</v>
      </c>
      <c r="G170" s="5">
        <f t="shared" si="9"/>
        <v>0.39353331009074632</v>
      </c>
      <c r="H170" s="4">
        <v>203.8426</v>
      </c>
      <c r="I170" s="5">
        <f t="shared" si="10"/>
        <v>1.9910964636440078</v>
      </c>
      <c r="J170" s="4">
        <v>24181.4794</v>
      </c>
      <c r="K170" s="4">
        <v>16830.072649999998</v>
      </c>
      <c r="L170" s="5">
        <f t="shared" si="11"/>
        <v>-0.3040098014019772</v>
      </c>
    </row>
    <row r="171" spans="1:12" x14ac:dyDescent="0.25">
      <c r="A171" s="1" t="s">
        <v>167</v>
      </c>
      <c r="B171" s="4">
        <v>0</v>
      </c>
      <c r="C171" s="4">
        <v>7.64</v>
      </c>
      <c r="D171" s="5" t="str">
        <f t="shared" si="8"/>
        <v/>
      </c>
      <c r="E171" s="4">
        <v>2084.3708499999998</v>
      </c>
      <c r="F171" s="4">
        <v>3853.7236200000002</v>
      </c>
      <c r="G171" s="5">
        <f t="shared" si="9"/>
        <v>0.84886658724861785</v>
      </c>
      <c r="H171" s="4">
        <v>1598.2116599999999</v>
      </c>
      <c r="I171" s="5">
        <f t="shared" si="10"/>
        <v>1.4112723717708331</v>
      </c>
      <c r="J171" s="4">
        <v>40604.530460000002</v>
      </c>
      <c r="K171" s="4">
        <v>25353.46716</v>
      </c>
      <c r="L171" s="5">
        <f t="shared" si="11"/>
        <v>-0.37560004086302645</v>
      </c>
    </row>
    <row r="172" spans="1:12" x14ac:dyDescent="0.25">
      <c r="A172" s="1" t="s">
        <v>168</v>
      </c>
      <c r="B172" s="4">
        <v>0</v>
      </c>
      <c r="C172" s="4">
        <v>1688.9101900000001</v>
      </c>
      <c r="D172" s="5" t="str">
        <f t="shared" si="8"/>
        <v/>
      </c>
      <c r="E172" s="4">
        <v>73384.679499999998</v>
      </c>
      <c r="F172" s="4">
        <v>29646.940879999998</v>
      </c>
      <c r="G172" s="5">
        <f t="shared" si="9"/>
        <v>-0.59600639967365399</v>
      </c>
      <c r="H172" s="4">
        <v>18463.335729999999</v>
      </c>
      <c r="I172" s="5">
        <f t="shared" si="10"/>
        <v>0.60571964424762159</v>
      </c>
      <c r="J172" s="4">
        <v>322045.53459</v>
      </c>
      <c r="K172" s="4">
        <v>211887.15317000001</v>
      </c>
      <c r="L172" s="5">
        <f t="shared" si="11"/>
        <v>-0.34205840351192551</v>
      </c>
    </row>
    <row r="173" spans="1:12" x14ac:dyDescent="0.25">
      <c r="A173" s="1" t="s">
        <v>169</v>
      </c>
      <c r="B173" s="4">
        <v>0</v>
      </c>
      <c r="C173" s="4">
        <v>0</v>
      </c>
      <c r="D173" s="5" t="str">
        <f t="shared" si="8"/>
        <v/>
      </c>
      <c r="E173" s="4">
        <v>1503.7365199999999</v>
      </c>
      <c r="F173" s="4">
        <v>790.31142999999997</v>
      </c>
      <c r="G173" s="5">
        <f t="shared" si="9"/>
        <v>-0.47443490299750113</v>
      </c>
      <c r="H173" s="4">
        <v>552.58858999999995</v>
      </c>
      <c r="I173" s="5">
        <f t="shared" si="10"/>
        <v>0.43019860399216725</v>
      </c>
      <c r="J173" s="4">
        <v>5796.3454499999998</v>
      </c>
      <c r="K173" s="4">
        <v>5486.4975700000005</v>
      </c>
      <c r="L173" s="5">
        <f t="shared" si="11"/>
        <v>-5.3455730455126527E-2</v>
      </c>
    </row>
    <row r="174" spans="1:12" x14ac:dyDescent="0.25">
      <c r="A174" s="1" t="s">
        <v>247</v>
      </c>
      <c r="B174" s="4">
        <v>0</v>
      </c>
      <c r="C174" s="4">
        <v>3.4729999999999997E-2</v>
      </c>
      <c r="D174" s="5" t="str">
        <f t="shared" si="8"/>
        <v/>
      </c>
      <c r="E174" s="4">
        <v>0</v>
      </c>
      <c r="F174" s="4">
        <v>3.4729999999999997E-2</v>
      </c>
      <c r="G174" s="5" t="str">
        <f t="shared" si="9"/>
        <v/>
      </c>
      <c r="H174" s="4">
        <v>0</v>
      </c>
      <c r="I174" s="5" t="str">
        <f t="shared" si="10"/>
        <v/>
      </c>
      <c r="J174" s="4">
        <v>0</v>
      </c>
      <c r="K174" s="4">
        <v>3.4729999999999997E-2</v>
      </c>
      <c r="L174" s="5" t="str">
        <f t="shared" si="11"/>
        <v/>
      </c>
    </row>
    <row r="175" spans="1:12" x14ac:dyDescent="0.25">
      <c r="A175" s="1" t="s">
        <v>170</v>
      </c>
      <c r="B175" s="4">
        <v>214.77101999999999</v>
      </c>
      <c r="C175" s="4">
        <v>2394.1097399999999</v>
      </c>
      <c r="D175" s="5">
        <f t="shared" si="8"/>
        <v>10.147266237316375</v>
      </c>
      <c r="E175" s="4">
        <v>23732.715690000001</v>
      </c>
      <c r="F175" s="4">
        <v>32639.988529999999</v>
      </c>
      <c r="G175" s="5">
        <f t="shared" si="9"/>
        <v>0.37531620722836867</v>
      </c>
      <c r="H175" s="4">
        <v>28476.32676</v>
      </c>
      <c r="I175" s="5">
        <f t="shared" si="10"/>
        <v>0.1462148473393905</v>
      </c>
      <c r="J175" s="4">
        <v>308719.25478000002</v>
      </c>
      <c r="K175" s="4">
        <v>277632.06517000002</v>
      </c>
      <c r="L175" s="5">
        <f t="shared" si="11"/>
        <v>-0.10069728119858734</v>
      </c>
    </row>
    <row r="176" spans="1:12" x14ac:dyDescent="0.25">
      <c r="A176" s="1" t="s">
        <v>171</v>
      </c>
      <c r="B176" s="4">
        <v>0</v>
      </c>
      <c r="C176" s="4">
        <v>6.9459999999999994E-2</v>
      </c>
      <c r="D176" s="5" t="str">
        <f t="shared" si="8"/>
        <v/>
      </c>
      <c r="E176" s="4">
        <v>190.61831000000001</v>
      </c>
      <c r="F176" s="4">
        <v>361.99421000000001</v>
      </c>
      <c r="G176" s="5">
        <f t="shared" si="9"/>
        <v>0.89905266708114229</v>
      </c>
      <c r="H176" s="4">
        <v>110.81838</v>
      </c>
      <c r="I176" s="5">
        <f t="shared" si="10"/>
        <v>2.2665538875410376</v>
      </c>
      <c r="J176" s="4">
        <v>968.77003000000002</v>
      </c>
      <c r="K176" s="4">
        <v>1180.3116500000001</v>
      </c>
      <c r="L176" s="5">
        <f t="shared" si="11"/>
        <v>0.21836102836500837</v>
      </c>
    </row>
    <row r="177" spans="1:12" x14ac:dyDescent="0.25">
      <c r="A177" s="1" t="s">
        <v>172</v>
      </c>
      <c r="B177" s="4">
        <v>0</v>
      </c>
      <c r="C177" s="4">
        <v>4165.5359099999996</v>
      </c>
      <c r="D177" s="5" t="str">
        <f t="shared" si="8"/>
        <v/>
      </c>
      <c r="E177" s="4">
        <v>68008.499160000007</v>
      </c>
      <c r="F177" s="4">
        <v>80769.760250000007</v>
      </c>
      <c r="G177" s="5">
        <f t="shared" si="9"/>
        <v>0.18764215131372408</v>
      </c>
      <c r="H177" s="4">
        <v>62209.112739999997</v>
      </c>
      <c r="I177" s="5">
        <f t="shared" si="10"/>
        <v>0.2983589813854659</v>
      </c>
      <c r="J177" s="4">
        <v>536699.63896000001</v>
      </c>
      <c r="K177" s="4">
        <v>424571.57948000001</v>
      </c>
      <c r="L177" s="5">
        <f t="shared" si="11"/>
        <v>-0.20892143638717231</v>
      </c>
    </row>
    <row r="178" spans="1:12" x14ac:dyDescent="0.25">
      <c r="A178" s="1" t="s">
        <v>173</v>
      </c>
      <c r="B178" s="4">
        <v>0</v>
      </c>
      <c r="C178" s="4">
        <v>2306.2466199999999</v>
      </c>
      <c r="D178" s="5" t="str">
        <f t="shared" si="8"/>
        <v/>
      </c>
      <c r="E178" s="4">
        <v>26985.880570000001</v>
      </c>
      <c r="F178" s="4">
        <v>31959.388269999999</v>
      </c>
      <c r="G178" s="5">
        <f t="shared" si="9"/>
        <v>0.18430036726424293</v>
      </c>
      <c r="H178" s="4">
        <v>29807.899659999999</v>
      </c>
      <c r="I178" s="5">
        <f t="shared" si="10"/>
        <v>7.2178470624924218E-2</v>
      </c>
      <c r="J178" s="4">
        <v>227467.75597</v>
      </c>
      <c r="K178" s="4">
        <v>200244.47408000001</v>
      </c>
      <c r="L178" s="5">
        <f t="shared" si="11"/>
        <v>-0.11967973998736936</v>
      </c>
    </row>
    <row r="179" spans="1:12" x14ac:dyDescent="0.25">
      <c r="A179" s="1" t="s">
        <v>174</v>
      </c>
      <c r="B179" s="4">
        <v>0</v>
      </c>
      <c r="C179" s="4">
        <v>0</v>
      </c>
      <c r="D179" s="5" t="str">
        <f t="shared" si="8"/>
        <v/>
      </c>
      <c r="E179" s="4">
        <v>3.0977199999999998</v>
      </c>
      <c r="F179" s="4">
        <v>2.4314100000000001</v>
      </c>
      <c r="G179" s="5">
        <f t="shared" si="9"/>
        <v>-0.21509690998540854</v>
      </c>
      <c r="H179" s="4">
        <v>11.11</v>
      </c>
      <c r="I179" s="5">
        <f t="shared" si="10"/>
        <v>-0.78115121512151209</v>
      </c>
      <c r="J179" s="4">
        <v>41.801049999999996</v>
      </c>
      <c r="K179" s="4">
        <v>104.06896999999999</v>
      </c>
      <c r="L179" s="5">
        <f t="shared" si="11"/>
        <v>1.4896257390663634</v>
      </c>
    </row>
    <row r="180" spans="1:12" x14ac:dyDescent="0.25">
      <c r="A180" s="1" t="s">
        <v>175</v>
      </c>
      <c r="B180" s="4">
        <v>0</v>
      </c>
      <c r="C180" s="4">
        <v>97.843540000000004</v>
      </c>
      <c r="D180" s="5" t="str">
        <f t="shared" si="8"/>
        <v/>
      </c>
      <c r="E180" s="4">
        <v>5417.1292000000003</v>
      </c>
      <c r="F180" s="4">
        <v>7532.8083699999997</v>
      </c>
      <c r="G180" s="5">
        <f t="shared" si="9"/>
        <v>0.39055357402219593</v>
      </c>
      <c r="H180" s="4">
        <v>2892.6591199999998</v>
      </c>
      <c r="I180" s="5">
        <f t="shared" si="10"/>
        <v>1.6041120151067094</v>
      </c>
      <c r="J180" s="4">
        <v>93303.5147</v>
      </c>
      <c r="K180" s="4">
        <v>49325.512620000001</v>
      </c>
      <c r="L180" s="5">
        <f t="shared" si="11"/>
        <v>-0.47134346676438754</v>
      </c>
    </row>
    <row r="181" spans="1:12" x14ac:dyDescent="0.25">
      <c r="A181" s="1" t="s">
        <v>176</v>
      </c>
      <c r="B181" s="4">
        <v>0</v>
      </c>
      <c r="C181" s="4">
        <v>0</v>
      </c>
      <c r="D181" s="5" t="str">
        <f t="shared" si="8"/>
        <v/>
      </c>
      <c r="E181" s="4">
        <v>225.71880999999999</v>
      </c>
      <c r="F181" s="4">
        <v>227.14510999999999</v>
      </c>
      <c r="G181" s="5">
        <f t="shared" si="9"/>
        <v>6.3189239744796399E-3</v>
      </c>
      <c r="H181" s="4">
        <v>219.64669000000001</v>
      </c>
      <c r="I181" s="5">
        <f t="shared" si="10"/>
        <v>3.4138552235865705E-2</v>
      </c>
      <c r="J181" s="4">
        <v>2942.2245400000002</v>
      </c>
      <c r="K181" s="4">
        <v>3105.6458600000001</v>
      </c>
      <c r="L181" s="5">
        <f t="shared" si="11"/>
        <v>5.5543456244845135E-2</v>
      </c>
    </row>
    <row r="182" spans="1:12" x14ac:dyDescent="0.25">
      <c r="A182" s="1" t="s">
        <v>177</v>
      </c>
      <c r="B182" s="4">
        <v>0</v>
      </c>
      <c r="C182" s="4">
        <v>832.14594999999997</v>
      </c>
      <c r="D182" s="5" t="str">
        <f t="shared" si="8"/>
        <v/>
      </c>
      <c r="E182" s="4">
        <v>2316.0783099999999</v>
      </c>
      <c r="F182" s="4">
        <v>3672.0535399999999</v>
      </c>
      <c r="G182" s="5">
        <f t="shared" si="9"/>
        <v>0.58546173682702474</v>
      </c>
      <c r="H182" s="4">
        <v>1845.2572600000001</v>
      </c>
      <c r="I182" s="5">
        <f t="shared" si="10"/>
        <v>0.989995443778934</v>
      </c>
      <c r="J182" s="4">
        <v>19375.493699999999</v>
      </c>
      <c r="K182" s="4">
        <v>19235.225770000001</v>
      </c>
      <c r="L182" s="5">
        <f t="shared" si="11"/>
        <v>-7.2394506262308811E-3</v>
      </c>
    </row>
    <row r="183" spans="1:12" x14ac:dyDescent="0.25">
      <c r="A183" s="1" t="s">
        <v>178</v>
      </c>
      <c r="B183" s="4">
        <v>0</v>
      </c>
      <c r="C183" s="4">
        <v>56.336970000000001</v>
      </c>
      <c r="D183" s="5" t="str">
        <f t="shared" si="8"/>
        <v/>
      </c>
      <c r="E183" s="4">
        <v>8124.9036599999999</v>
      </c>
      <c r="F183" s="4">
        <v>6049.4948000000004</v>
      </c>
      <c r="G183" s="5">
        <f t="shared" si="9"/>
        <v>-0.25543796540228758</v>
      </c>
      <c r="H183" s="4">
        <v>7484.88454</v>
      </c>
      <c r="I183" s="5">
        <f t="shared" si="10"/>
        <v>-0.19177179451855642</v>
      </c>
      <c r="J183" s="4">
        <v>93235.792079999999</v>
      </c>
      <c r="K183" s="4">
        <v>75833.818539999993</v>
      </c>
      <c r="L183" s="5">
        <f t="shared" si="11"/>
        <v>-0.1866447761291975</v>
      </c>
    </row>
    <row r="184" spans="1:12" x14ac:dyDescent="0.25">
      <c r="A184" s="1" t="s">
        <v>179</v>
      </c>
      <c r="B184" s="4">
        <v>0</v>
      </c>
      <c r="C184" s="4">
        <v>10428.972250000001</v>
      </c>
      <c r="D184" s="5" t="str">
        <f t="shared" si="8"/>
        <v/>
      </c>
      <c r="E184" s="4">
        <v>210997.98482000001</v>
      </c>
      <c r="F184" s="4">
        <v>231297.87601000001</v>
      </c>
      <c r="G184" s="5">
        <f t="shared" si="9"/>
        <v>9.6208933973078503E-2</v>
      </c>
      <c r="H184" s="4">
        <v>178256.77116999999</v>
      </c>
      <c r="I184" s="5">
        <f t="shared" si="10"/>
        <v>0.29755450237239933</v>
      </c>
      <c r="J184" s="4">
        <v>1692523.9442199999</v>
      </c>
      <c r="K184" s="4">
        <v>1386915.9734100001</v>
      </c>
      <c r="L184" s="5">
        <f t="shared" si="11"/>
        <v>-0.18056345486494096</v>
      </c>
    </row>
    <row r="185" spans="1:12" x14ac:dyDescent="0.25">
      <c r="A185" s="1" t="s">
        <v>180</v>
      </c>
      <c r="B185" s="4">
        <v>84.715860000000006</v>
      </c>
      <c r="C185" s="4">
        <v>2388.6893599999999</v>
      </c>
      <c r="D185" s="5">
        <f t="shared" si="8"/>
        <v>27.196483633643094</v>
      </c>
      <c r="E185" s="4">
        <v>66517.220180000004</v>
      </c>
      <c r="F185" s="4">
        <v>67785.547210000004</v>
      </c>
      <c r="G185" s="5">
        <f t="shared" si="9"/>
        <v>1.9067649348060822E-2</v>
      </c>
      <c r="H185" s="4">
        <v>47700.717299999997</v>
      </c>
      <c r="I185" s="5">
        <f t="shared" si="10"/>
        <v>0.42105928478354371</v>
      </c>
      <c r="J185" s="4">
        <v>558063.36771000002</v>
      </c>
      <c r="K185" s="4">
        <v>400804.75712999998</v>
      </c>
      <c r="L185" s="5">
        <f t="shared" si="11"/>
        <v>-0.28179346590210186</v>
      </c>
    </row>
    <row r="186" spans="1:12" x14ac:dyDescent="0.25">
      <c r="A186" s="1" t="s">
        <v>181</v>
      </c>
      <c r="B186" s="4">
        <v>36.793230000000001</v>
      </c>
      <c r="C186" s="4">
        <v>15712.24843</v>
      </c>
      <c r="D186" s="5">
        <f t="shared" si="8"/>
        <v>426.0418343265867</v>
      </c>
      <c r="E186" s="4">
        <v>282889.38053000002</v>
      </c>
      <c r="F186" s="4">
        <v>322483.02870999998</v>
      </c>
      <c r="G186" s="5">
        <f t="shared" si="9"/>
        <v>0.13996159242817918</v>
      </c>
      <c r="H186" s="4">
        <v>215152.68278999999</v>
      </c>
      <c r="I186" s="5">
        <f t="shared" si="10"/>
        <v>0.49885664695503662</v>
      </c>
      <c r="J186" s="4">
        <v>1950774.87928</v>
      </c>
      <c r="K186" s="4">
        <v>1682429.2283999999</v>
      </c>
      <c r="L186" s="5">
        <f t="shared" si="11"/>
        <v>-0.1375584921305949</v>
      </c>
    </row>
    <row r="187" spans="1:12" x14ac:dyDescent="0.25">
      <c r="A187" s="1" t="s">
        <v>182</v>
      </c>
      <c r="B187" s="4">
        <v>0</v>
      </c>
      <c r="C187" s="4">
        <v>52.435940000000002</v>
      </c>
      <c r="D187" s="5" t="str">
        <f t="shared" si="8"/>
        <v/>
      </c>
      <c r="E187" s="4">
        <v>607.60275999999999</v>
      </c>
      <c r="F187" s="4">
        <v>1396.22432</v>
      </c>
      <c r="G187" s="5">
        <f t="shared" si="9"/>
        <v>1.2979229389938913</v>
      </c>
      <c r="H187" s="4">
        <v>2419.8119700000002</v>
      </c>
      <c r="I187" s="5">
        <f t="shared" si="10"/>
        <v>-0.42300296993737085</v>
      </c>
      <c r="J187" s="4">
        <v>20202.699420000001</v>
      </c>
      <c r="K187" s="4">
        <v>12547.509249999999</v>
      </c>
      <c r="L187" s="5">
        <f t="shared" si="11"/>
        <v>-0.37891917366357575</v>
      </c>
    </row>
    <row r="188" spans="1:12" x14ac:dyDescent="0.25">
      <c r="A188" s="1" t="s">
        <v>183</v>
      </c>
      <c r="B188" s="4">
        <v>430.35825999999997</v>
      </c>
      <c r="C188" s="4">
        <v>17406.693159999999</v>
      </c>
      <c r="D188" s="5">
        <f t="shared" si="8"/>
        <v>39.446982846338301</v>
      </c>
      <c r="E188" s="4">
        <v>270528.80021999998</v>
      </c>
      <c r="F188" s="4">
        <v>367461.39831999998</v>
      </c>
      <c r="G188" s="5">
        <f t="shared" si="9"/>
        <v>0.35830786970249484</v>
      </c>
      <c r="H188" s="4">
        <v>221707.29367000001</v>
      </c>
      <c r="I188" s="5">
        <f t="shared" si="10"/>
        <v>0.65741682304303217</v>
      </c>
      <c r="J188" s="4">
        <v>1740434.0803</v>
      </c>
      <c r="K188" s="4">
        <v>1787469.5261299999</v>
      </c>
      <c r="L188" s="5">
        <f t="shared" si="11"/>
        <v>2.7025123423170649E-2</v>
      </c>
    </row>
    <row r="189" spans="1:12" x14ac:dyDescent="0.25">
      <c r="A189" s="1" t="s">
        <v>184</v>
      </c>
      <c r="B189" s="4">
        <v>0</v>
      </c>
      <c r="C189" s="4">
        <v>0</v>
      </c>
      <c r="D189" s="5" t="str">
        <f t="shared" si="8"/>
        <v/>
      </c>
      <c r="E189" s="4">
        <v>75.02</v>
      </c>
      <c r="F189" s="4">
        <v>97.141499999999994</v>
      </c>
      <c r="G189" s="5">
        <f t="shared" si="9"/>
        <v>0.29487470007997874</v>
      </c>
      <c r="H189" s="4">
        <v>149.1276</v>
      </c>
      <c r="I189" s="5">
        <f t="shared" si="10"/>
        <v>-0.34860146612699461</v>
      </c>
      <c r="J189" s="4">
        <v>389.08544000000001</v>
      </c>
      <c r="K189" s="4">
        <v>511.65404000000001</v>
      </c>
      <c r="L189" s="5">
        <f t="shared" si="11"/>
        <v>0.31501718491444963</v>
      </c>
    </row>
    <row r="190" spans="1:12" x14ac:dyDescent="0.25">
      <c r="A190" s="1" t="s">
        <v>185</v>
      </c>
      <c r="B190" s="4">
        <v>0</v>
      </c>
      <c r="C190" s="4">
        <v>0</v>
      </c>
      <c r="D190" s="5" t="str">
        <f t="shared" si="8"/>
        <v/>
      </c>
      <c r="E190" s="4">
        <v>52.816459999999999</v>
      </c>
      <c r="F190" s="4">
        <v>151.36327</v>
      </c>
      <c r="G190" s="5">
        <f t="shared" si="9"/>
        <v>1.8658351960733452</v>
      </c>
      <c r="H190" s="4">
        <v>21.54766</v>
      </c>
      <c r="I190" s="5">
        <f t="shared" si="10"/>
        <v>6.0245803952726185</v>
      </c>
      <c r="J190" s="4">
        <v>1778.6977300000001</v>
      </c>
      <c r="K190" s="4">
        <v>1635.19192</v>
      </c>
      <c r="L190" s="5">
        <f t="shared" si="11"/>
        <v>-8.0680268254460619E-2</v>
      </c>
    </row>
    <row r="191" spans="1:12" x14ac:dyDescent="0.25">
      <c r="A191" s="1" t="s">
        <v>186</v>
      </c>
      <c r="B191" s="4">
        <v>0</v>
      </c>
      <c r="C191" s="4">
        <v>0</v>
      </c>
      <c r="D191" s="5" t="str">
        <f t="shared" si="8"/>
        <v/>
      </c>
      <c r="E191" s="4">
        <v>0</v>
      </c>
      <c r="F191" s="4">
        <v>0</v>
      </c>
      <c r="G191" s="5" t="str">
        <f t="shared" si="9"/>
        <v/>
      </c>
      <c r="H191" s="4">
        <v>0</v>
      </c>
      <c r="I191" s="5" t="str">
        <f t="shared" si="10"/>
        <v/>
      </c>
      <c r="J191" s="4">
        <v>115.61472999999999</v>
      </c>
      <c r="K191" s="4">
        <v>33.455010000000001</v>
      </c>
      <c r="L191" s="5">
        <f t="shared" si="11"/>
        <v>-0.71063367098638719</v>
      </c>
    </row>
    <row r="192" spans="1:12" x14ac:dyDescent="0.25">
      <c r="A192" s="1" t="s">
        <v>187</v>
      </c>
      <c r="B192" s="4">
        <v>0</v>
      </c>
      <c r="C192" s="4">
        <v>0</v>
      </c>
      <c r="D192" s="5" t="str">
        <f t="shared" si="8"/>
        <v/>
      </c>
      <c r="E192" s="4">
        <v>351.11230999999998</v>
      </c>
      <c r="F192" s="4">
        <v>269.81907999999999</v>
      </c>
      <c r="G192" s="5">
        <f t="shared" si="9"/>
        <v>-0.23153056069153488</v>
      </c>
      <c r="H192" s="4">
        <v>292.69896</v>
      </c>
      <c r="I192" s="5">
        <f t="shared" si="10"/>
        <v>-7.8168641255165427E-2</v>
      </c>
      <c r="J192" s="4">
        <v>1179.4500599999999</v>
      </c>
      <c r="K192" s="4">
        <v>1210.92491</v>
      </c>
      <c r="L192" s="5">
        <f t="shared" si="11"/>
        <v>2.6686038745888041E-2</v>
      </c>
    </row>
    <row r="193" spans="1:12" x14ac:dyDescent="0.25">
      <c r="A193" s="1" t="s">
        <v>188</v>
      </c>
      <c r="B193" s="4">
        <v>0</v>
      </c>
      <c r="C193" s="4">
        <v>485.01911000000001</v>
      </c>
      <c r="D193" s="5" t="str">
        <f t="shared" si="8"/>
        <v/>
      </c>
      <c r="E193" s="4">
        <v>16951.267179999999</v>
      </c>
      <c r="F193" s="4">
        <v>30118.268390000001</v>
      </c>
      <c r="G193" s="5">
        <f t="shared" si="9"/>
        <v>0.77675616047956142</v>
      </c>
      <c r="H193" s="4">
        <v>18418.403109999999</v>
      </c>
      <c r="I193" s="5">
        <f t="shared" si="10"/>
        <v>0.63522690920190206</v>
      </c>
      <c r="J193" s="4">
        <v>154510.59320999999</v>
      </c>
      <c r="K193" s="4">
        <v>155945.63258999999</v>
      </c>
      <c r="L193" s="5">
        <f t="shared" si="11"/>
        <v>9.2876439743494466E-3</v>
      </c>
    </row>
    <row r="194" spans="1:12" x14ac:dyDescent="0.25">
      <c r="A194" s="1" t="s">
        <v>189</v>
      </c>
      <c r="B194" s="4">
        <v>0</v>
      </c>
      <c r="C194" s="4">
        <v>6.1037499999999998</v>
      </c>
      <c r="D194" s="5" t="str">
        <f t="shared" si="8"/>
        <v/>
      </c>
      <c r="E194" s="4">
        <v>661.17276000000004</v>
      </c>
      <c r="F194" s="4">
        <v>483.20305999999999</v>
      </c>
      <c r="G194" s="5">
        <f t="shared" si="9"/>
        <v>-0.26917276507277765</v>
      </c>
      <c r="H194" s="4">
        <v>544.82883000000004</v>
      </c>
      <c r="I194" s="5">
        <f t="shared" si="10"/>
        <v>-0.11311033228546297</v>
      </c>
      <c r="J194" s="4">
        <v>9596.0315900000005</v>
      </c>
      <c r="K194" s="4">
        <v>7255.9875099999999</v>
      </c>
      <c r="L194" s="5">
        <f t="shared" si="11"/>
        <v>-0.24385539564485748</v>
      </c>
    </row>
    <row r="195" spans="1:12" x14ac:dyDescent="0.25">
      <c r="A195" s="1" t="s">
        <v>190</v>
      </c>
      <c r="B195" s="4">
        <v>0</v>
      </c>
      <c r="C195" s="4">
        <v>3259.4818700000001</v>
      </c>
      <c r="D195" s="5" t="str">
        <f t="shared" si="8"/>
        <v/>
      </c>
      <c r="E195" s="4">
        <v>55760.552380000001</v>
      </c>
      <c r="F195" s="4">
        <v>85386.830109999995</v>
      </c>
      <c r="G195" s="5">
        <f t="shared" si="9"/>
        <v>0.53131248643487683</v>
      </c>
      <c r="H195" s="4">
        <v>60114.412909999999</v>
      </c>
      <c r="I195" s="5">
        <f t="shared" si="10"/>
        <v>0.42040529012296068</v>
      </c>
      <c r="J195" s="4">
        <v>449118.87857</v>
      </c>
      <c r="K195" s="4">
        <v>425553.80349999998</v>
      </c>
      <c r="L195" s="5">
        <f t="shared" si="11"/>
        <v>-5.2469571408424232E-2</v>
      </c>
    </row>
    <row r="196" spans="1:12" x14ac:dyDescent="0.25">
      <c r="A196" s="1" t="s">
        <v>191</v>
      </c>
      <c r="B196" s="4">
        <v>0</v>
      </c>
      <c r="C196" s="4">
        <v>36.681870000000004</v>
      </c>
      <c r="D196" s="5" t="str">
        <f t="shared" si="8"/>
        <v/>
      </c>
      <c r="E196" s="4">
        <v>3261.2296799999999</v>
      </c>
      <c r="F196" s="4">
        <v>4465.7228599999999</v>
      </c>
      <c r="G196" s="5">
        <f t="shared" si="9"/>
        <v>0.36933712071453972</v>
      </c>
      <c r="H196" s="4">
        <v>4186.5479800000003</v>
      </c>
      <c r="I196" s="5">
        <f t="shared" si="10"/>
        <v>6.6683788489628082E-2</v>
      </c>
      <c r="J196" s="4">
        <v>28137.958289999999</v>
      </c>
      <c r="K196" s="4">
        <v>25019.372340000002</v>
      </c>
      <c r="L196" s="5">
        <f t="shared" si="11"/>
        <v>-0.11083199135696764</v>
      </c>
    </row>
    <row r="197" spans="1:12" x14ac:dyDescent="0.25">
      <c r="A197" s="1" t="s">
        <v>192</v>
      </c>
      <c r="B197" s="4">
        <v>13.99</v>
      </c>
      <c r="C197" s="4">
        <v>204.4342</v>
      </c>
      <c r="D197" s="5">
        <f t="shared" ref="D197:D245" si="12">IF(B197=0,"",(C197/B197-1))</f>
        <v>13.612880629020729</v>
      </c>
      <c r="E197" s="4">
        <v>76132.045289999995</v>
      </c>
      <c r="F197" s="4">
        <v>9054.1117799999993</v>
      </c>
      <c r="G197" s="5">
        <f t="shared" ref="G197:G245" si="13">IF(E197=0,"",(F197/E197-1))</f>
        <v>-0.881073577551853</v>
      </c>
      <c r="H197" s="4">
        <v>33902.675389999997</v>
      </c>
      <c r="I197" s="5">
        <f t="shared" ref="I197:I245" si="14">IF(H197=0,"",(F197/H197-1))</f>
        <v>-0.73293813317545387</v>
      </c>
      <c r="J197" s="4">
        <v>318763.09123999998</v>
      </c>
      <c r="K197" s="4">
        <v>166500.84619000001</v>
      </c>
      <c r="L197" s="5">
        <f t="shared" ref="L197:L245" si="15">IF(J197=0,"",(K197/J197-1))</f>
        <v>-0.47766585666393913</v>
      </c>
    </row>
    <row r="198" spans="1:12" x14ac:dyDescent="0.25">
      <c r="A198" s="1" t="s">
        <v>193</v>
      </c>
      <c r="B198" s="4">
        <v>0</v>
      </c>
      <c r="C198" s="4">
        <v>1908.14879</v>
      </c>
      <c r="D198" s="5" t="str">
        <f t="shared" si="12"/>
        <v/>
      </c>
      <c r="E198" s="4">
        <v>35646.566059999997</v>
      </c>
      <c r="F198" s="4">
        <v>42033.526120000002</v>
      </c>
      <c r="G198" s="5">
        <f t="shared" si="13"/>
        <v>0.17917462370006487</v>
      </c>
      <c r="H198" s="4">
        <v>31623.970880000001</v>
      </c>
      <c r="I198" s="5">
        <f t="shared" si="14"/>
        <v>0.32916660844079293</v>
      </c>
      <c r="J198" s="4">
        <v>289275.25689999998</v>
      </c>
      <c r="K198" s="4">
        <v>228140.29256</v>
      </c>
      <c r="L198" s="5">
        <f t="shared" si="15"/>
        <v>-0.21133838059690613</v>
      </c>
    </row>
    <row r="199" spans="1:12" x14ac:dyDescent="0.25">
      <c r="A199" s="1" t="s">
        <v>194</v>
      </c>
      <c r="B199" s="4">
        <v>11761.48719</v>
      </c>
      <c r="C199" s="4">
        <v>4184.0435200000002</v>
      </c>
      <c r="D199" s="5">
        <f t="shared" si="12"/>
        <v>-0.64425897402180476</v>
      </c>
      <c r="E199" s="4">
        <v>93836.441380000004</v>
      </c>
      <c r="F199" s="4">
        <v>128902.51063999999</v>
      </c>
      <c r="G199" s="5">
        <f t="shared" si="13"/>
        <v>0.3736935112233899</v>
      </c>
      <c r="H199" s="4">
        <v>99480.547820000007</v>
      </c>
      <c r="I199" s="5">
        <f t="shared" si="14"/>
        <v>0.29575593887194973</v>
      </c>
      <c r="J199" s="4">
        <v>844244.03495999996</v>
      </c>
      <c r="K199" s="4">
        <v>666018.60488999996</v>
      </c>
      <c r="L199" s="5">
        <f t="shared" si="15"/>
        <v>-0.21110653163032922</v>
      </c>
    </row>
    <row r="200" spans="1:12" x14ac:dyDescent="0.25">
      <c r="A200" s="1" t="s">
        <v>195</v>
      </c>
      <c r="B200" s="4">
        <v>0</v>
      </c>
      <c r="C200" s="4">
        <v>0</v>
      </c>
      <c r="D200" s="5" t="str">
        <f t="shared" si="12"/>
        <v/>
      </c>
      <c r="E200" s="4">
        <v>0.26817999999999997</v>
      </c>
      <c r="F200" s="4">
        <v>61.072620000000001</v>
      </c>
      <c r="G200" s="5">
        <f t="shared" si="13"/>
        <v>226.72995749123726</v>
      </c>
      <c r="H200" s="4">
        <v>0</v>
      </c>
      <c r="I200" s="5" t="str">
        <f t="shared" si="14"/>
        <v/>
      </c>
      <c r="J200" s="4">
        <v>79.309200000000004</v>
      </c>
      <c r="K200" s="4">
        <v>73.476219999999998</v>
      </c>
      <c r="L200" s="5">
        <f t="shared" si="15"/>
        <v>-7.3547331204954824E-2</v>
      </c>
    </row>
    <row r="201" spans="1:12" x14ac:dyDescent="0.25">
      <c r="A201" s="1" t="s">
        <v>196</v>
      </c>
      <c r="B201" s="4">
        <v>0</v>
      </c>
      <c r="C201" s="4">
        <v>298.09327999999999</v>
      </c>
      <c r="D201" s="5" t="str">
        <f t="shared" si="12"/>
        <v/>
      </c>
      <c r="E201" s="4">
        <v>12396.831410000001</v>
      </c>
      <c r="F201" s="4">
        <v>18223.204679999999</v>
      </c>
      <c r="G201" s="5">
        <f t="shared" si="13"/>
        <v>0.46998890904494428</v>
      </c>
      <c r="H201" s="4">
        <v>17947.211960000001</v>
      </c>
      <c r="I201" s="5">
        <f t="shared" si="14"/>
        <v>1.5378027551862683E-2</v>
      </c>
      <c r="J201" s="4">
        <v>105865.64099</v>
      </c>
      <c r="K201" s="4">
        <v>121451.68133000001</v>
      </c>
      <c r="L201" s="5">
        <f t="shared" si="15"/>
        <v>0.14722472932905828</v>
      </c>
    </row>
    <row r="202" spans="1:12" x14ac:dyDescent="0.25">
      <c r="A202" s="1" t="s">
        <v>197</v>
      </c>
      <c r="B202" s="4">
        <v>14.730399999999999</v>
      </c>
      <c r="C202" s="4">
        <v>163.98447999999999</v>
      </c>
      <c r="D202" s="5">
        <f t="shared" si="12"/>
        <v>10.132384728181176</v>
      </c>
      <c r="E202" s="4">
        <v>5352.3855899999999</v>
      </c>
      <c r="F202" s="4">
        <v>3267.5257099999999</v>
      </c>
      <c r="G202" s="5">
        <f t="shared" si="13"/>
        <v>-0.3895197468387176</v>
      </c>
      <c r="H202" s="4">
        <v>2872.9924500000002</v>
      </c>
      <c r="I202" s="5">
        <f t="shared" si="14"/>
        <v>0.1373248509581011</v>
      </c>
      <c r="J202" s="4">
        <v>40305.506119999998</v>
      </c>
      <c r="K202" s="4">
        <v>32636.954870000001</v>
      </c>
      <c r="L202" s="5">
        <f t="shared" si="15"/>
        <v>-0.19026063652863512</v>
      </c>
    </row>
    <row r="203" spans="1:12" x14ac:dyDescent="0.25">
      <c r="A203" s="1" t="s">
        <v>239</v>
      </c>
      <c r="B203" s="4">
        <v>0</v>
      </c>
      <c r="C203" s="4">
        <v>0</v>
      </c>
      <c r="D203" s="5" t="str">
        <f t="shared" si="12"/>
        <v/>
      </c>
      <c r="E203" s="4">
        <v>0</v>
      </c>
      <c r="F203" s="4">
        <v>0</v>
      </c>
      <c r="G203" s="5" t="str">
        <f t="shared" si="13"/>
        <v/>
      </c>
      <c r="H203" s="4">
        <v>0</v>
      </c>
      <c r="I203" s="5" t="str">
        <f t="shared" si="14"/>
        <v/>
      </c>
      <c r="J203" s="4">
        <v>0</v>
      </c>
      <c r="K203" s="4">
        <v>16.8</v>
      </c>
      <c r="L203" s="5" t="str">
        <f t="shared" si="15"/>
        <v/>
      </c>
    </row>
    <row r="204" spans="1:12" x14ac:dyDescent="0.25">
      <c r="A204" s="1" t="s">
        <v>198</v>
      </c>
      <c r="B204" s="4">
        <v>0</v>
      </c>
      <c r="C204" s="4">
        <v>28.208559999999999</v>
      </c>
      <c r="D204" s="5" t="str">
        <f t="shared" si="12"/>
        <v/>
      </c>
      <c r="E204" s="4">
        <v>2.8886799999999999</v>
      </c>
      <c r="F204" s="4">
        <v>224.89796999999999</v>
      </c>
      <c r="G204" s="5">
        <f t="shared" si="13"/>
        <v>76.854926817785284</v>
      </c>
      <c r="H204" s="4">
        <v>125.42994</v>
      </c>
      <c r="I204" s="5">
        <f t="shared" si="14"/>
        <v>0.79301664339471079</v>
      </c>
      <c r="J204" s="4">
        <v>4494.2191700000003</v>
      </c>
      <c r="K204" s="4">
        <v>3262.9764700000001</v>
      </c>
      <c r="L204" s="5">
        <f t="shared" si="15"/>
        <v>-0.27396142765329357</v>
      </c>
    </row>
    <row r="205" spans="1:12" x14ac:dyDescent="0.25">
      <c r="A205" s="1" t="s">
        <v>199</v>
      </c>
      <c r="B205" s="4">
        <v>0</v>
      </c>
      <c r="C205" s="4">
        <v>49.572749999999999</v>
      </c>
      <c r="D205" s="5" t="str">
        <f t="shared" si="12"/>
        <v/>
      </c>
      <c r="E205" s="4">
        <v>12.118359999999999</v>
      </c>
      <c r="F205" s="4">
        <v>85.323670000000007</v>
      </c>
      <c r="G205" s="5">
        <f t="shared" si="13"/>
        <v>6.0408594892378185</v>
      </c>
      <c r="H205" s="4">
        <v>256.79271</v>
      </c>
      <c r="I205" s="5">
        <f t="shared" si="14"/>
        <v>-0.66773328573073587</v>
      </c>
      <c r="J205" s="4">
        <v>810.48829000000001</v>
      </c>
      <c r="K205" s="4">
        <v>785.71705999999995</v>
      </c>
      <c r="L205" s="5">
        <f t="shared" si="15"/>
        <v>-3.0563341020016566E-2</v>
      </c>
    </row>
    <row r="206" spans="1:12" x14ac:dyDescent="0.25">
      <c r="A206" s="1" t="s">
        <v>240</v>
      </c>
      <c r="B206" s="4">
        <v>0</v>
      </c>
      <c r="C206" s="4">
        <v>0</v>
      </c>
      <c r="D206" s="5" t="str">
        <f t="shared" si="12"/>
        <v/>
      </c>
      <c r="E206" s="4">
        <v>0</v>
      </c>
      <c r="F206" s="4">
        <v>0</v>
      </c>
      <c r="G206" s="5" t="str">
        <f t="shared" si="13"/>
        <v/>
      </c>
      <c r="H206" s="4">
        <v>0</v>
      </c>
      <c r="I206" s="5" t="str">
        <f t="shared" si="14"/>
        <v/>
      </c>
      <c r="J206" s="4">
        <v>0</v>
      </c>
      <c r="K206" s="4">
        <v>10.110139999999999</v>
      </c>
      <c r="L206" s="5" t="str">
        <f t="shared" si="15"/>
        <v/>
      </c>
    </row>
    <row r="207" spans="1:12" x14ac:dyDescent="0.25">
      <c r="A207" s="1" t="s">
        <v>200</v>
      </c>
      <c r="B207" s="4">
        <v>0</v>
      </c>
      <c r="C207" s="4">
        <v>0</v>
      </c>
      <c r="D207" s="5" t="str">
        <f t="shared" si="12"/>
        <v/>
      </c>
      <c r="E207" s="4">
        <v>73.953649999999996</v>
      </c>
      <c r="F207" s="4">
        <v>127.53077</v>
      </c>
      <c r="G207" s="5">
        <f t="shared" si="13"/>
        <v>0.724468907214181</v>
      </c>
      <c r="H207" s="4">
        <v>253.33327</v>
      </c>
      <c r="I207" s="5">
        <f t="shared" si="14"/>
        <v>-0.49658893993670861</v>
      </c>
      <c r="J207" s="4">
        <v>446.68396999999999</v>
      </c>
      <c r="K207" s="4">
        <v>1141.98251</v>
      </c>
      <c r="L207" s="5">
        <f t="shared" si="15"/>
        <v>1.5565782224063249</v>
      </c>
    </row>
    <row r="208" spans="1:12" x14ac:dyDescent="0.25">
      <c r="A208" s="1" t="s">
        <v>201</v>
      </c>
      <c r="B208" s="4">
        <v>44.755119999999998</v>
      </c>
      <c r="C208" s="4">
        <v>1837.3822700000001</v>
      </c>
      <c r="D208" s="5">
        <f t="shared" si="12"/>
        <v>40.054124533684643</v>
      </c>
      <c r="E208" s="4">
        <v>13750.62924</v>
      </c>
      <c r="F208" s="4">
        <v>28255.046620000001</v>
      </c>
      <c r="G208" s="5">
        <f t="shared" si="13"/>
        <v>1.0548184469847577</v>
      </c>
      <c r="H208" s="4">
        <v>19245.359840000001</v>
      </c>
      <c r="I208" s="5">
        <f t="shared" si="14"/>
        <v>0.46814852280777108</v>
      </c>
      <c r="J208" s="4">
        <v>131482.04324999999</v>
      </c>
      <c r="K208" s="4">
        <v>178733.33681000001</v>
      </c>
      <c r="L208" s="5">
        <f t="shared" si="15"/>
        <v>0.35937450006124716</v>
      </c>
    </row>
    <row r="209" spans="1:12" x14ac:dyDescent="0.25">
      <c r="A209" s="1" t="s">
        <v>202</v>
      </c>
      <c r="B209" s="4">
        <v>0</v>
      </c>
      <c r="C209" s="4">
        <v>0.57833999999999997</v>
      </c>
      <c r="D209" s="5" t="str">
        <f t="shared" si="12"/>
        <v/>
      </c>
      <c r="E209" s="4">
        <v>1021.5520299999999</v>
      </c>
      <c r="F209" s="4">
        <v>3569.50443</v>
      </c>
      <c r="G209" s="5">
        <f t="shared" si="13"/>
        <v>2.4941973831719566</v>
      </c>
      <c r="H209" s="4">
        <v>1051.4529500000001</v>
      </c>
      <c r="I209" s="5">
        <f t="shared" si="14"/>
        <v>2.394830391602401</v>
      </c>
      <c r="J209" s="4">
        <v>8139.78298</v>
      </c>
      <c r="K209" s="4">
        <v>9991.9983200000006</v>
      </c>
      <c r="L209" s="5">
        <f t="shared" si="15"/>
        <v>0.22755094878463211</v>
      </c>
    </row>
    <row r="210" spans="1:12" x14ac:dyDescent="0.25">
      <c r="A210" s="1" t="s">
        <v>203</v>
      </c>
      <c r="B210" s="4">
        <v>140.53757999999999</v>
      </c>
      <c r="C210" s="4">
        <v>2565.8488900000002</v>
      </c>
      <c r="D210" s="5">
        <f t="shared" si="12"/>
        <v>17.257386316172518</v>
      </c>
      <c r="E210" s="4">
        <v>65570.079840000006</v>
      </c>
      <c r="F210" s="4">
        <v>78084.80214</v>
      </c>
      <c r="G210" s="5">
        <f t="shared" si="13"/>
        <v>0.19086025715597166</v>
      </c>
      <c r="H210" s="4">
        <v>56647.821759999999</v>
      </c>
      <c r="I210" s="5">
        <f t="shared" si="14"/>
        <v>0.37842550188111601</v>
      </c>
      <c r="J210" s="4">
        <v>536765.79255000001</v>
      </c>
      <c r="K210" s="4">
        <v>413902.19471000001</v>
      </c>
      <c r="L210" s="5">
        <f t="shared" si="15"/>
        <v>-0.22889610244407521</v>
      </c>
    </row>
    <row r="211" spans="1:12" x14ac:dyDescent="0.25">
      <c r="A211" s="1" t="s">
        <v>204</v>
      </c>
      <c r="B211" s="4">
        <v>0</v>
      </c>
      <c r="C211" s="4">
        <v>8767.0038299999997</v>
      </c>
      <c r="D211" s="5" t="str">
        <f t="shared" si="12"/>
        <v/>
      </c>
      <c r="E211" s="4">
        <v>151296.46515999999</v>
      </c>
      <c r="F211" s="4">
        <v>212983.84607</v>
      </c>
      <c r="G211" s="5">
        <f t="shared" si="13"/>
        <v>0.40772519599029611</v>
      </c>
      <c r="H211" s="4">
        <v>139505.13005000001</v>
      </c>
      <c r="I211" s="5">
        <f t="shared" si="14"/>
        <v>0.5267097775806846</v>
      </c>
      <c r="J211" s="4">
        <v>1679261.2988400001</v>
      </c>
      <c r="K211" s="4">
        <v>1364807.3720499999</v>
      </c>
      <c r="L211" s="5">
        <f t="shared" si="15"/>
        <v>-0.1872572940299515</v>
      </c>
    </row>
    <row r="212" spans="1:12" x14ac:dyDescent="0.25">
      <c r="A212" s="1" t="s">
        <v>205</v>
      </c>
      <c r="B212" s="4">
        <v>0</v>
      </c>
      <c r="C212" s="4">
        <v>0</v>
      </c>
      <c r="D212" s="5" t="str">
        <f t="shared" si="12"/>
        <v/>
      </c>
      <c r="E212" s="4">
        <v>0</v>
      </c>
      <c r="F212" s="4">
        <v>0</v>
      </c>
      <c r="G212" s="5" t="str">
        <f t="shared" si="13"/>
        <v/>
      </c>
      <c r="H212" s="4">
        <v>76.618430000000004</v>
      </c>
      <c r="I212" s="5">
        <f t="shared" si="14"/>
        <v>-1</v>
      </c>
      <c r="J212" s="4">
        <v>102.83365999999999</v>
      </c>
      <c r="K212" s="4">
        <v>80.54486</v>
      </c>
      <c r="L212" s="5">
        <f t="shared" si="15"/>
        <v>-0.21674615101708916</v>
      </c>
    </row>
    <row r="213" spans="1:12" x14ac:dyDescent="0.25">
      <c r="A213" s="1" t="s">
        <v>206</v>
      </c>
      <c r="B213" s="4">
        <v>0</v>
      </c>
      <c r="C213" s="4">
        <v>874.81685000000004</v>
      </c>
      <c r="D213" s="5" t="str">
        <f t="shared" si="12"/>
        <v/>
      </c>
      <c r="E213" s="4">
        <v>14771.172409999999</v>
      </c>
      <c r="F213" s="4">
        <v>19868.951570000001</v>
      </c>
      <c r="G213" s="5">
        <f t="shared" si="13"/>
        <v>0.3451167597603042</v>
      </c>
      <c r="H213" s="4">
        <v>15528.36572</v>
      </c>
      <c r="I213" s="5">
        <f t="shared" si="14"/>
        <v>0.27952625075087445</v>
      </c>
      <c r="J213" s="4">
        <v>171868.8327</v>
      </c>
      <c r="K213" s="4">
        <v>122697.6906</v>
      </c>
      <c r="L213" s="5">
        <f t="shared" si="15"/>
        <v>-0.28609691081005406</v>
      </c>
    </row>
    <row r="214" spans="1:12" x14ac:dyDescent="0.25">
      <c r="A214" s="1" t="s">
        <v>207</v>
      </c>
      <c r="B214" s="4">
        <v>0</v>
      </c>
      <c r="C214" s="4">
        <v>483.02771999999999</v>
      </c>
      <c r="D214" s="5" t="str">
        <f t="shared" si="12"/>
        <v/>
      </c>
      <c r="E214" s="4">
        <v>9159.2950000000001</v>
      </c>
      <c r="F214" s="4">
        <v>9495.3368699999992</v>
      </c>
      <c r="G214" s="5">
        <f t="shared" si="13"/>
        <v>3.6688617409964319E-2</v>
      </c>
      <c r="H214" s="4">
        <v>5607.4909500000003</v>
      </c>
      <c r="I214" s="5">
        <f t="shared" si="14"/>
        <v>0.69333075249992127</v>
      </c>
      <c r="J214" s="4">
        <v>69662.408840000004</v>
      </c>
      <c r="K214" s="4">
        <v>59126.606500000002</v>
      </c>
      <c r="L214" s="5">
        <f t="shared" si="15"/>
        <v>-0.15124085594281611</v>
      </c>
    </row>
    <row r="215" spans="1:12" x14ac:dyDescent="0.25">
      <c r="A215" s="1" t="s">
        <v>208</v>
      </c>
      <c r="B215" s="4">
        <v>0</v>
      </c>
      <c r="C215" s="4">
        <v>1390.8909799999999</v>
      </c>
      <c r="D215" s="5" t="str">
        <f t="shared" si="12"/>
        <v/>
      </c>
      <c r="E215" s="4">
        <v>15683.519389999999</v>
      </c>
      <c r="F215" s="4">
        <v>17262.78757</v>
      </c>
      <c r="G215" s="5">
        <f t="shared" si="13"/>
        <v>0.10069603261414417</v>
      </c>
      <c r="H215" s="4">
        <v>12914.6412</v>
      </c>
      <c r="I215" s="5">
        <f t="shared" si="14"/>
        <v>0.33668348215512167</v>
      </c>
      <c r="J215" s="4">
        <v>95224.848610000001</v>
      </c>
      <c r="K215" s="4">
        <v>102872.65514</v>
      </c>
      <c r="L215" s="5">
        <f t="shared" si="15"/>
        <v>8.0313139287016666E-2</v>
      </c>
    </row>
    <row r="216" spans="1:12" x14ac:dyDescent="0.25">
      <c r="A216" s="1" t="s">
        <v>209</v>
      </c>
      <c r="B216" s="4">
        <v>0</v>
      </c>
      <c r="C216" s="4">
        <v>675.37701000000004</v>
      </c>
      <c r="D216" s="5" t="str">
        <f t="shared" si="12"/>
        <v/>
      </c>
      <c r="E216" s="4">
        <v>14856.92619</v>
      </c>
      <c r="F216" s="4">
        <v>10863.906999999999</v>
      </c>
      <c r="G216" s="5">
        <f t="shared" si="13"/>
        <v>-0.26876482651489841</v>
      </c>
      <c r="H216" s="4">
        <v>10824.54119</v>
      </c>
      <c r="I216" s="5">
        <f t="shared" si="14"/>
        <v>3.6367185739352159E-3</v>
      </c>
      <c r="J216" s="4">
        <v>127840.36924</v>
      </c>
      <c r="K216" s="4">
        <v>80053.908490000002</v>
      </c>
      <c r="L216" s="5">
        <f t="shared" si="15"/>
        <v>-0.37379789368637151</v>
      </c>
    </row>
    <row r="217" spans="1:12" x14ac:dyDescent="0.25">
      <c r="A217" s="1" t="s">
        <v>210</v>
      </c>
      <c r="B217" s="4">
        <v>0</v>
      </c>
      <c r="C217" s="4">
        <v>2492.8117499999998</v>
      </c>
      <c r="D217" s="5" t="str">
        <f t="shared" si="12"/>
        <v/>
      </c>
      <c r="E217" s="4">
        <v>13354.610140000001</v>
      </c>
      <c r="F217" s="4">
        <v>24892.12859</v>
      </c>
      <c r="G217" s="5">
        <f t="shared" si="13"/>
        <v>0.8639352500034867</v>
      </c>
      <c r="H217" s="4">
        <v>13468.005160000001</v>
      </c>
      <c r="I217" s="5">
        <f t="shared" si="14"/>
        <v>0.84824168793235</v>
      </c>
      <c r="J217" s="4">
        <v>145631.00117</v>
      </c>
      <c r="K217" s="4">
        <v>115692.9782</v>
      </c>
      <c r="L217" s="5">
        <f t="shared" si="15"/>
        <v>-0.20557451867718968</v>
      </c>
    </row>
    <row r="218" spans="1:12" x14ac:dyDescent="0.25">
      <c r="A218" s="1" t="s">
        <v>211</v>
      </c>
      <c r="B218" s="4">
        <v>0</v>
      </c>
      <c r="C218" s="4">
        <v>256.66755000000001</v>
      </c>
      <c r="D218" s="5" t="str">
        <f t="shared" si="12"/>
        <v/>
      </c>
      <c r="E218" s="4">
        <v>5408.2143800000003</v>
      </c>
      <c r="F218" s="4">
        <v>9228.5663499999991</v>
      </c>
      <c r="G218" s="5">
        <f t="shared" si="13"/>
        <v>0.70639802743914126</v>
      </c>
      <c r="H218" s="4">
        <v>5036.4064200000003</v>
      </c>
      <c r="I218" s="5">
        <f t="shared" si="14"/>
        <v>0.83237125450253058</v>
      </c>
      <c r="J218" s="4">
        <v>37884.161050000002</v>
      </c>
      <c r="K218" s="4">
        <v>56175.040829999998</v>
      </c>
      <c r="L218" s="5">
        <f t="shared" si="15"/>
        <v>0.48281073865828672</v>
      </c>
    </row>
    <row r="219" spans="1:12" x14ac:dyDescent="0.25">
      <c r="A219" s="1" t="s">
        <v>212</v>
      </c>
      <c r="B219" s="4">
        <v>0</v>
      </c>
      <c r="C219" s="4">
        <v>0</v>
      </c>
      <c r="D219" s="5" t="str">
        <f t="shared" si="12"/>
        <v/>
      </c>
      <c r="E219" s="4">
        <v>23.649000000000001</v>
      </c>
      <c r="F219" s="4">
        <v>13</v>
      </c>
      <c r="G219" s="5">
        <f t="shared" si="13"/>
        <v>-0.4502938813480486</v>
      </c>
      <c r="H219" s="4">
        <v>24.79899</v>
      </c>
      <c r="I219" s="5">
        <f t="shared" si="14"/>
        <v>-0.47578510253845019</v>
      </c>
      <c r="J219" s="4">
        <v>49.4315</v>
      </c>
      <c r="K219" s="4">
        <v>68.913989999999998</v>
      </c>
      <c r="L219" s="5">
        <f t="shared" si="15"/>
        <v>0.39413107026895799</v>
      </c>
    </row>
    <row r="220" spans="1:12" x14ac:dyDescent="0.25">
      <c r="A220" s="1" t="s">
        <v>213</v>
      </c>
      <c r="B220" s="4">
        <v>0</v>
      </c>
      <c r="C220" s="4">
        <v>0</v>
      </c>
      <c r="D220" s="5" t="str">
        <f t="shared" si="12"/>
        <v/>
      </c>
      <c r="E220" s="4">
        <v>7.81203</v>
      </c>
      <c r="F220" s="4">
        <v>0</v>
      </c>
      <c r="G220" s="5">
        <f t="shared" si="13"/>
        <v>-1</v>
      </c>
      <c r="H220" s="4">
        <v>0</v>
      </c>
      <c r="I220" s="5" t="str">
        <f t="shared" si="14"/>
        <v/>
      </c>
      <c r="J220" s="4">
        <v>59.192030000000003</v>
      </c>
      <c r="K220" s="4">
        <v>0</v>
      </c>
      <c r="L220" s="5">
        <f t="shared" si="15"/>
        <v>-1</v>
      </c>
    </row>
    <row r="221" spans="1:12" x14ac:dyDescent="0.25">
      <c r="A221" s="1" t="s">
        <v>214</v>
      </c>
      <c r="B221" s="4">
        <v>0</v>
      </c>
      <c r="C221" s="4">
        <v>692.35613999999998</v>
      </c>
      <c r="D221" s="5" t="str">
        <f t="shared" si="12"/>
        <v/>
      </c>
      <c r="E221" s="4">
        <v>8473.3292500000007</v>
      </c>
      <c r="F221" s="4">
        <v>15084.4071</v>
      </c>
      <c r="G221" s="5">
        <f t="shared" si="13"/>
        <v>0.78022199479620125</v>
      </c>
      <c r="H221" s="4">
        <v>8643.2089899999992</v>
      </c>
      <c r="I221" s="5">
        <f t="shared" si="14"/>
        <v>0.74523225314259145</v>
      </c>
      <c r="J221" s="4">
        <v>76843.482279999997</v>
      </c>
      <c r="K221" s="4">
        <v>77211.473450000005</v>
      </c>
      <c r="L221" s="5">
        <f t="shared" si="15"/>
        <v>4.7888403685185654E-3</v>
      </c>
    </row>
    <row r="222" spans="1:12" x14ac:dyDescent="0.25">
      <c r="A222" s="1" t="s">
        <v>215</v>
      </c>
      <c r="B222" s="4">
        <v>0</v>
      </c>
      <c r="C222" s="4">
        <v>66.65222</v>
      </c>
      <c r="D222" s="5" t="str">
        <f t="shared" si="12"/>
        <v/>
      </c>
      <c r="E222" s="4">
        <v>2937.2255399999999</v>
      </c>
      <c r="F222" s="4">
        <v>4362.4274299999997</v>
      </c>
      <c r="G222" s="5">
        <f t="shared" si="13"/>
        <v>0.485220447184318</v>
      </c>
      <c r="H222" s="4">
        <v>1884.8760199999999</v>
      </c>
      <c r="I222" s="5">
        <f t="shared" si="14"/>
        <v>1.3144373336555049</v>
      </c>
      <c r="J222" s="4">
        <v>32551.098399999999</v>
      </c>
      <c r="K222" s="4">
        <v>27665.784459999999</v>
      </c>
      <c r="L222" s="5">
        <f t="shared" si="15"/>
        <v>-0.15008138527208659</v>
      </c>
    </row>
    <row r="223" spans="1:12" x14ac:dyDescent="0.25">
      <c r="A223" s="1" t="s">
        <v>216</v>
      </c>
      <c r="B223" s="4">
        <v>0</v>
      </c>
      <c r="C223" s="4">
        <v>3020.72226</v>
      </c>
      <c r="D223" s="5" t="str">
        <f t="shared" si="12"/>
        <v/>
      </c>
      <c r="E223" s="4">
        <v>45672.731200000002</v>
      </c>
      <c r="F223" s="4">
        <v>55995.433360000003</v>
      </c>
      <c r="G223" s="5">
        <f t="shared" si="13"/>
        <v>0.22601455811339788</v>
      </c>
      <c r="H223" s="4">
        <v>40268.470780000003</v>
      </c>
      <c r="I223" s="5">
        <f t="shared" si="14"/>
        <v>0.39055276436797426</v>
      </c>
      <c r="J223" s="4">
        <v>405855.56760000001</v>
      </c>
      <c r="K223" s="4">
        <v>406278.26731999998</v>
      </c>
      <c r="L223" s="5">
        <f t="shared" si="15"/>
        <v>1.0415028245136515E-3</v>
      </c>
    </row>
    <row r="224" spans="1:12" x14ac:dyDescent="0.25">
      <c r="A224" s="1" t="s">
        <v>217</v>
      </c>
      <c r="B224" s="4">
        <v>0</v>
      </c>
      <c r="C224" s="4">
        <v>0</v>
      </c>
      <c r="D224" s="5" t="str">
        <f t="shared" si="12"/>
        <v/>
      </c>
      <c r="E224" s="4">
        <v>1.52254</v>
      </c>
      <c r="F224" s="4">
        <v>7.33</v>
      </c>
      <c r="G224" s="5">
        <f t="shared" si="13"/>
        <v>3.8143234332102933</v>
      </c>
      <c r="H224" s="4">
        <v>10.142110000000001</v>
      </c>
      <c r="I224" s="5">
        <f t="shared" si="14"/>
        <v>-0.27727070599707559</v>
      </c>
      <c r="J224" s="4">
        <v>23.369140000000002</v>
      </c>
      <c r="K224" s="4">
        <v>28.16263</v>
      </c>
      <c r="L224" s="5">
        <f t="shared" si="15"/>
        <v>0.20512051363464812</v>
      </c>
    </row>
    <row r="225" spans="1:12" x14ac:dyDescent="0.25">
      <c r="A225" s="1" t="s">
        <v>218</v>
      </c>
      <c r="B225" s="4">
        <v>0</v>
      </c>
      <c r="C225" s="4">
        <v>21.451080000000001</v>
      </c>
      <c r="D225" s="5" t="str">
        <f t="shared" si="12"/>
        <v/>
      </c>
      <c r="E225" s="4">
        <v>344.09929</v>
      </c>
      <c r="F225" s="4">
        <v>161.14520999999999</v>
      </c>
      <c r="G225" s="5">
        <f t="shared" si="13"/>
        <v>-0.531689792210847</v>
      </c>
      <c r="H225" s="4">
        <v>96.045479999999998</v>
      </c>
      <c r="I225" s="5">
        <f t="shared" si="14"/>
        <v>0.67780107923871058</v>
      </c>
      <c r="J225" s="4">
        <v>956.51584000000003</v>
      </c>
      <c r="K225" s="4">
        <v>1110.0801899999999</v>
      </c>
      <c r="L225" s="5">
        <f t="shared" si="15"/>
        <v>0.16054553785538972</v>
      </c>
    </row>
    <row r="226" spans="1:12" x14ac:dyDescent="0.25">
      <c r="A226" s="1" t="s">
        <v>219</v>
      </c>
      <c r="B226" s="4">
        <v>0</v>
      </c>
      <c r="C226" s="4">
        <v>0</v>
      </c>
      <c r="D226" s="5" t="str">
        <f t="shared" si="12"/>
        <v/>
      </c>
      <c r="E226" s="4">
        <v>132.16059000000001</v>
      </c>
      <c r="F226" s="4">
        <v>0</v>
      </c>
      <c r="G226" s="5">
        <f t="shared" si="13"/>
        <v>-1</v>
      </c>
      <c r="H226" s="4">
        <v>0</v>
      </c>
      <c r="I226" s="5" t="str">
        <f t="shared" si="14"/>
        <v/>
      </c>
      <c r="J226" s="4">
        <v>623.91024000000004</v>
      </c>
      <c r="K226" s="4">
        <v>174.85638</v>
      </c>
      <c r="L226" s="5">
        <f t="shared" si="15"/>
        <v>-0.71974112814689506</v>
      </c>
    </row>
    <row r="227" spans="1:12" x14ac:dyDescent="0.25">
      <c r="A227" s="1" t="s">
        <v>220</v>
      </c>
      <c r="B227" s="4">
        <v>79.506680000000003</v>
      </c>
      <c r="C227" s="4">
        <v>1673.4802999999999</v>
      </c>
      <c r="D227" s="5">
        <f t="shared" si="12"/>
        <v>20.048298080111003</v>
      </c>
      <c r="E227" s="4">
        <v>41393.221660000003</v>
      </c>
      <c r="F227" s="4">
        <v>57695.585140000003</v>
      </c>
      <c r="G227" s="5">
        <f t="shared" si="13"/>
        <v>0.39384137852100687</v>
      </c>
      <c r="H227" s="4">
        <v>56116.245920000001</v>
      </c>
      <c r="I227" s="5">
        <f t="shared" si="14"/>
        <v>2.8144064060370733E-2</v>
      </c>
      <c r="J227" s="4">
        <v>286662.69805000001</v>
      </c>
      <c r="K227" s="4">
        <v>343228.42378000001</v>
      </c>
      <c r="L227" s="5">
        <f t="shared" si="15"/>
        <v>0.19732503082816089</v>
      </c>
    </row>
    <row r="228" spans="1:12" x14ac:dyDescent="0.25">
      <c r="A228" s="1" t="s">
        <v>221</v>
      </c>
      <c r="B228" s="4">
        <v>0</v>
      </c>
      <c r="C228" s="4">
        <v>29.548169999999999</v>
      </c>
      <c r="D228" s="5" t="str">
        <f t="shared" si="12"/>
        <v/>
      </c>
      <c r="E228" s="4">
        <v>2202.2082700000001</v>
      </c>
      <c r="F228" s="4">
        <v>2997.7057399999999</v>
      </c>
      <c r="G228" s="5">
        <f t="shared" si="13"/>
        <v>0.36122717403109195</v>
      </c>
      <c r="H228" s="4">
        <v>2288.56556</v>
      </c>
      <c r="I228" s="5">
        <f t="shared" si="14"/>
        <v>0.30986229645088237</v>
      </c>
      <c r="J228" s="4">
        <v>13202.026889999999</v>
      </c>
      <c r="K228" s="4">
        <v>18253.698489999999</v>
      </c>
      <c r="L228" s="5">
        <f t="shared" si="15"/>
        <v>0.38264363813911295</v>
      </c>
    </row>
    <row r="229" spans="1:12" x14ac:dyDescent="0.25">
      <c r="A229" s="1" t="s">
        <v>222</v>
      </c>
      <c r="B229" s="4">
        <v>9.3423200000000008</v>
      </c>
      <c r="C229" s="4">
        <v>3615.5155300000001</v>
      </c>
      <c r="D229" s="5">
        <f t="shared" si="12"/>
        <v>386.00403432980244</v>
      </c>
      <c r="E229" s="4">
        <v>79657.939480000001</v>
      </c>
      <c r="F229" s="4">
        <v>129704.84927999999</v>
      </c>
      <c r="G229" s="5">
        <f t="shared" si="13"/>
        <v>0.62827271363911508</v>
      </c>
      <c r="H229" s="4">
        <v>123309.98364999999</v>
      </c>
      <c r="I229" s="5">
        <f t="shared" si="14"/>
        <v>5.1860080106336248E-2</v>
      </c>
      <c r="J229" s="4">
        <v>740663.05422000005</v>
      </c>
      <c r="K229" s="4">
        <v>845097.09973000002</v>
      </c>
      <c r="L229" s="5">
        <f t="shared" si="15"/>
        <v>0.14100074914629102</v>
      </c>
    </row>
    <row r="230" spans="1:12" x14ac:dyDescent="0.25">
      <c r="A230" s="1" t="s">
        <v>223</v>
      </c>
      <c r="B230" s="4">
        <v>0</v>
      </c>
      <c r="C230" s="4">
        <v>472.53503999999998</v>
      </c>
      <c r="D230" s="5" t="str">
        <f t="shared" si="12"/>
        <v/>
      </c>
      <c r="E230" s="4">
        <v>14975.527169999999</v>
      </c>
      <c r="F230" s="4">
        <v>29279.38942</v>
      </c>
      <c r="G230" s="5">
        <f t="shared" si="13"/>
        <v>0.95514916354026425</v>
      </c>
      <c r="H230" s="4">
        <v>21499.774399999998</v>
      </c>
      <c r="I230" s="5">
        <f t="shared" si="14"/>
        <v>0.36184635593199532</v>
      </c>
      <c r="J230" s="4">
        <v>250234.85764999999</v>
      </c>
      <c r="K230" s="4">
        <v>198855.62956999999</v>
      </c>
      <c r="L230" s="5">
        <f t="shared" si="15"/>
        <v>-0.20532402464833022</v>
      </c>
    </row>
    <row r="231" spans="1:12" x14ac:dyDescent="0.25">
      <c r="A231" s="1" t="s">
        <v>224</v>
      </c>
      <c r="B231" s="4">
        <v>0</v>
      </c>
      <c r="C231" s="4">
        <v>52.710369999999998</v>
      </c>
      <c r="D231" s="5" t="str">
        <f t="shared" si="12"/>
        <v/>
      </c>
      <c r="E231" s="4">
        <v>1760.1994400000001</v>
      </c>
      <c r="F231" s="4">
        <v>2960.5539100000001</v>
      </c>
      <c r="G231" s="5">
        <f t="shared" si="13"/>
        <v>0.68194230876473849</v>
      </c>
      <c r="H231" s="4">
        <v>2444.3969900000002</v>
      </c>
      <c r="I231" s="5">
        <f t="shared" si="14"/>
        <v>0.21115920290836221</v>
      </c>
      <c r="J231" s="4">
        <v>16713.84851</v>
      </c>
      <c r="K231" s="4">
        <v>19259.307049999999</v>
      </c>
      <c r="L231" s="5">
        <f t="shared" si="15"/>
        <v>0.15229637497773396</v>
      </c>
    </row>
    <row r="232" spans="1:12" x14ac:dyDescent="0.25">
      <c r="A232" s="1" t="s">
        <v>225</v>
      </c>
      <c r="B232" s="4">
        <v>0</v>
      </c>
      <c r="C232" s="4">
        <v>1290.9496300000001</v>
      </c>
      <c r="D232" s="5" t="str">
        <f t="shared" si="12"/>
        <v/>
      </c>
      <c r="E232" s="4">
        <v>37342.815349999997</v>
      </c>
      <c r="F232" s="4">
        <v>42829.192819999997</v>
      </c>
      <c r="G232" s="5">
        <f t="shared" si="13"/>
        <v>0.14691922444995842</v>
      </c>
      <c r="H232" s="4">
        <v>32123.596300000001</v>
      </c>
      <c r="I232" s="5">
        <f t="shared" si="14"/>
        <v>0.33326270259472768</v>
      </c>
      <c r="J232" s="4">
        <v>293481.34733999998</v>
      </c>
      <c r="K232" s="4">
        <v>248270.39186999999</v>
      </c>
      <c r="L232" s="5">
        <f t="shared" si="15"/>
        <v>-0.15405052443630363</v>
      </c>
    </row>
    <row r="233" spans="1:12" x14ac:dyDescent="0.25">
      <c r="A233" s="1" t="s">
        <v>226</v>
      </c>
      <c r="B233" s="4">
        <v>0</v>
      </c>
      <c r="C233" s="4">
        <v>0</v>
      </c>
      <c r="D233" s="5" t="str">
        <f t="shared" si="12"/>
        <v/>
      </c>
      <c r="E233" s="4">
        <v>0</v>
      </c>
      <c r="F233" s="4">
        <v>31.78867</v>
      </c>
      <c r="G233" s="5" t="str">
        <f t="shared" si="13"/>
        <v/>
      </c>
      <c r="H233" s="4">
        <v>0</v>
      </c>
      <c r="I233" s="5" t="str">
        <f t="shared" si="14"/>
        <v/>
      </c>
      <c r="J233" s="4">
        <v>19.69116</v>
      </c>
      <c r="K233" s="4">
        <v>44.042670000000001</v>
      </c>
      <c r="L233" s="5">
        <f t="shared" si="15"/>
        <v>1.2366721919886894</v>
      </c>
    </row>
    <row r="234" spans="1:12" x14ac:dyDescent="0.25">
      <c r="A234" s="1" t="s">
        <v>227</v>
      </c>
      <c r="B234" s="4">
        <v>0</v>
      </c>
      <c r="C234" s="4">
        <v>0</v>
      </c>
      <c r="D234" s="5" t="str">
        <f t="shared" si="12"/>
        <v/>
      </c>
      <c r="E234" s="4">
        <v>5.4311999999999996</v>
      </c>
      <c r="F234" s="4">
        <v>28.999590000000001</v>
      </c>
      <c r="G234" s="5">
        <f t="shared" si="13"/>
        <v>4.3394443216968632</v>
      </c>
      <c r="H234" s="4">
        <v>5.0510799999999998</v>
      </c>
      <c r="I234" s="5">
        <f t="shared" si="14"/>
        <v>4.74126523436572</v>
      </c>
      <c r="J234" s="4">
        <v>91.126580000000004</v>
      </c>
      <c r="K234" s="4">
        <v>199.01660000000001</v>
      </c>
      <c r="L234" s="5">
        <f t="shared" si="15"/>
        <v>1.1839577431743846</v>
      </c>
    </row>
    <row r="235" spans="1:12" x14ac:dyDescent="0.25">
      <c r="A235" s="1" t="s">
        <v>228</v>
      </c>
      <c r="B235" s="4">
        <v>0</v>
      </c>
      <c r="C235" s="4">
        <v>0</v>
      </c>
      <c r="D235" s="5" t="str">
        <f t="shared" si="12"/>
        <v/>
      </c>
      <c r="E235" s="4">
        <v>0</v>
      </c>
      <c r="F235" s="4">
        <v>0</v>
      </c>
      <c r="G235" s="5" t="str">
        <f t="shared" si="13"/>
        <v/>
      </c>
      <c r="H235" s="4">
        <v>0</v>
      </c>
      <c r="I235" s="5" t="str">
        <f t="shared" si="14"/>
        <v/>
      </c>
      <c r="J235" s="4">
        <v>0</v>
      </c>
      <c r="K235" s="4">
        <v>6.2600000000000003E-2</v>
      </c>
      <c r="L235" s="5" t="str">
        <f t="shared" si="15"/>
        <v/>
      </c>
    </row>
    <row r="236" spans="1:12" x14ac:dyDescent="0.25">
      <c r="A236" s="1" t="s">
        <v>229</v>
      </c>
      <c r="B236" s="4">
        <v>0</v>
      </c>
      <c r="C236" s="4">
        <v>562.90746999999999</v>
      </c>
      <c r="D236" s="5" t="str">
        <f t="shared" si="12"/>
        <v/>
      </c>
      <c r="E236" s="4">
        <v>5794.20568</v>
      </c>
      <c r="F236" s="4">
        <v>15846.003280000001</v>
      </c>
      <c r="G236" s="5">
        <f t="shared" si="13"/>
        <v>1.7348016544694009</v>
      </c>
      <c r="H236" s="4">
        <v>20785.617180000001</v>
      </c>
      <c r="I236" s="5">
        <f t="shared" si="14"/>
        <v>-0.237645765205034</v>
      </c>
      <c r="J236" s="4">
        <v>42189.712440000003</v>
      </c>
      <c r="K236" s="4">
        <v>109748.57041</v>
      </c>
      <c r="L236" s="5">
        <f t="shared" si="15"/>
        <v>1.6013111742839836</v>
      </c>
    </row>
    <row r="237" spans="1:12" x14ac:dyDescent="0.25">
      <c r="A237" s="1" t="s">
        <v>230</v>
      </c>
      <c r="B237" s="4">
        <v>0</v>
      </c>
      <c r="C237" s="4">
        <v>378.01952999999997</v>
      </c>
      <c r="D237" s="5" t="str">
        <f t="shared" si="12"/>
        <v/>
      </c>
      <c r="E237" s="4">
        <v>19934.188460000001</v>
      </c>
      <c r="F237" s="4">
        <v>14958.945019999999</v>
      </c>
      <c r="G237" s="5">
        <f t="shared" si="13"/>
        <v>-0.24958344554549283</v>
      </c>
      <c r="H237" s="4">
        <v>15480.99848</v>
      </c>
      <c r="I237" s="5">
        <f t="shared" si="14"/>
        <v>-3.3722208594907155E-2</v>
      </c>
      <c r="J237" s="4">
        <v>174004.28453999999</v>
      </c>
      <c r="K237" s="4">
        <v>110917.35277</v>
      </c>
      <c r="L237" s="5">
        <f t="shared" si="15"/>
        <v>-0.36255964579709887</v>
      </c>
    </row>
    <row r="238" spans="1:12" x14ac:dyDescent="0.25">
      <c r="A238" s="1" t="s">
        <v>231</v>
      </c>
      <c r="B238" s="4">
        <v>0</v>
      </c>
      <c r="C238" s="4">
        <v>4967.9522500000003</v>
      </c>
      <c r="D238" s="5" t="str">
        <f t="shared" si="12"/>
        <v/>
      </c>
      <c r="E238" s="4">
        <v>22702.3956</v>
      </c>
      <c r="F238" s="4">
        <v>85149.077499999999</v>
      </c>
      <c r="G238" s="5">
        <f t="shared" si="13"/>
        <v>2.7506648637556119</v>
      </c>
      <c r="H238" s="4">
        <v>47891.940119999999</v>
      </c>
      <c r="I238" s="5">
        <f t="shared" si="14"/>
        <v>0.77794170139374175</v>
      </c>
      <c r="J238" s="4">
        <v>501176.77823</v>
      </c>
      <c r="K238" s="4">
        <v>478154.03950999997</v>
      </c>
      <c r="L238" s="5">
        <f t="shared" si="15"/>
        <v>-4.5937361266635612E-2</v>
      </c>
    </row>
    <row r="239" spans="1:12" x14ac:dyDescent="0.25">
      <c r="A239" s="1" t="s">
        <v>232</v>
      </c>
      <c r="B239" s="4">
        <v>0</v>
      </c>
      <c r="C239" s="4">
        <v>13.34183</v>
      </c>
      <c r="D239" s="5" t="str">
        <f t="shared" si="12"/>
        <v/>
      </c>
      <c r="E239" s="4">
        <v>344.76862999999997</v>
      </c>
      <c r="F239" s="4">
        <v>402.03890999999999</v>
      </c>
      <c r="G239" s="5">
        <f t="shared" si="13"/>
        <v>0.16611221270334253</v>
      </c>
      <c r="H239" s="4">
        <v>147.21238</v>
      </c>
      <c r="I239" s="5">
        <f t="shared" si="14"/>
        <v>1.7310129080176546</v>
      </c>
      <c r="J239" s="4">
        <v>5060.7230200000004</v>
      </c>
      <c r="K239" s="4">
        <v>2799.02835</v>
      </c>
      <c r="L239" s="5">
        <f t="shared" si="15"/>
        <v>-0.44691137235959622</v>
      </c>
    </row>
    <row r="240" spans="1:12" x14ac:dyDescent="0.25">
      <c r="A240" s="1" t="s">
        <v>233</v>
      </c>
      <c r="B240" s="4">
        <v>0</v>
      </c>
      <c r="C240" s="4">
        <v>1310.4862499999999</v>
      </c>
      <c r="D240" s="5" t="str">
        <f t="shared" si="12"/>
        <v/>
      </c>
      <c r="E240" s="4">
        <v>7205.9987600000004</v>
      </c>
      <c r="F240" s="4">
        <v>9406.4678999999996</v>
      </c>
      <c r="G240" s="5">
        <f t="shared" si="13"/>
        <v>0.305366294567611</v>
      </c>
      <c r="H240" s="4">
        <v>4060.5856199999998</v>
      </c>
      <c r="I240" s="5">
        <f t="shared" si="14"/>
        <v>1.3165298753138961</v>
      </c>
      <c r="J240" s="4">
        <v>51358.776210000004</v>
      </c>
      <c r="K240" s="4">
        <v>39926.430740000003</v>
      </c>
      <c r="L240" s="5">
        <f t="shared" si="15"/>
        <v>-0.2225977002110503</v>
      </c>
    </row>
    <row r="241" spans="1:12" x14ac:dyDescent="0.25">
      <c r="A241" s="1" t="s">
        <v>234</v>
      </c>
      <c r="B241" s="4">
        <v>0</v>
      </c>
      <c r="C241" s="4">
        <v>1763.5079499999999</v>
      </c>
      <c r="D241" s="5" t="str">
        <f t="shared" si="12"/>
        <v/>
      </c>
      <c r="E241" s="4">
        <v>2323.24541</v>
      </c>
      <c r="F241" s="4">
        <v>6592.2228999999998</v>
      </c>
      <c r="G241" s="5">
        <f t="shared" si="13"/>
        <v>1.8375060471980014</v>
      </c>
      <c r="H241" s="4">
        <v>5725.6703299999999</v>
      </c>
      <c r="I241" s="5">
        <f t="shared" si="14"/>
        <v>0.15134517358773603</v>
      </c>
      <c r="J241" s="4">
        <v>18680.938569999998</v>
      </c>
      <c r="K241" s="4">
        <v>37195.571960000001</v>
      </c>
      <c r="L241" s="5">
        <f t="shared" si="15"/>
        <v>0.99109760040284756</v>
      </c>
    </row>
    <row r="242" spans="1:12" x14ac:dyDescent="0.25">
      <c r="A242" s="1" t="s">
        <v>235</v>
      </c>
      <c r="B242" s="4">
        <v>181.31368000000001</v>
      </c>
      <c r="C242" s="4">
        <v>9380.8971299999994</v>
      </c>
      <c r="D242" s="5">
        <f t="shared" si="12"/>
        <v>50.738496124506433</v>
      </c>
      <c r="E242" s="4">
        <v>141602.73259999999</v>
      </c>
      <c r="F242" s="4">
        <v>151631.11207</v>
      </c>
      <c r="G242" s="5">
        <f t="shared" si="13"/>
        <v>7.0820522216391346E-2</v>
      </c>
      <c r="H242" s="4">
        <v>104037.74464</v>
      </c>
      <c r="I242" s="5">
        <f t="shared" si="14"/>
        <v>0.45746250646519204</v>
      </c>
      <c r="J242" s="4">
        <v>1043380.5848299999</v>
      </c>
      <c r="K242" s="4">
        <v>791272.11884999997</v>
      </c>
      <c r="L242" s="5">
        <f t="shared" si="15"/>
        <v>-0.24162656430977825</v>
      </c>
    </row>
    <row r="243" spans="1:12" x14ac:dyDescent="0.25">
      <c r="A243" s="1" t="s">
        <v>236</v>
      </c>
      <c r="B243" s="4">
        <v>0</v>
      </c>
      <c r="C243" s="4">
        <v>0.36359000000000002</v>
      </c>
      <c r="D243" s="5" t="str">
        <f t="shared" si="12"/>
        <v/>
      </c>
      <c r="E243" s="4">
        <v>886.70515999999998</v>
      </c>
      <c r="F243" s="4">
        <v>633.83608000000004</v>
      </c>
      <c r="G243" s="5">
        <f t="shared" si="13"/>
        <v>-0.28517831113106407</v>
      </c>
      <c r="H243" s="4">
        <v>918.40364</v>
      </c>
      <c r="I243" s="5">
        <f t="shared" si="14"/>
        <v>-0.30985020921737627</v>
      </c>
      <c r="J243" s="4">
        <v>7505.9072900000001</v>
      </c>
      <c r="K243" s="4">
        <v>7274.4620000000004</v>
      </c>
      <c r="L243" s="5">
        <f t="shared" si="15"/>
        <v>-3.0835085094689463E-2</v>
      </c>
    </row>
    <row r="244" spans="1:12" x14ac:dyDescent="0.25">
      <c r="A244" s="1" t="s">
        <v>237</v>
      </c>
      <c r="B244" s="4">
        <v>0</v>
      </c>
      <c r="C244" s="4">
        <v>4.0315799999999999</v>
      </c>
      <c r="D244" s="5" t="str">
        <f t="shared" si="12"/>
        <v/>
      </c>
      <c r="E244" s="4">
        <v>731.05155000000002</v>
      </c>
      <c r="F244" s="4">
        <v>539.29312000000004</v>
      </c>
      <c r="G244" s="5">
        <f t="shared" si="13"/>
        <v>-0.26230493595150706</v>
      </c>
      <c r="H244" s="4">
        <v>1063.4709</v>
      </c>
      <c r="I244" s="5">
        <f t="shared" si="14"/>
        <v>-0.49289339275762034</v>
      </c>
      <c r="J244" s="4">
        <v>2794.0452</v>
      </c>
      <c r="K244" s="4">
        <v>6843.8370299999997</v>
      </c>
      <c r="L244" s="5">
        <f t="shared" si="15"/>
        <v>1.4494367628698348</v>
      </c>
    </row>
    <row r="245" spans="1:12" ht="13" x14ac:dyDescent="0.3">
      <c r="A245" s="2" t="s">
        <v>238</v>
      </c>
      <c r="B245" s="6">
        <v>47167.097959999999</v>
      </c>
      <c r="C245" s="6">
        <v>592278.6507</v>
      </c>
      <c r="D245" s="7">
        <f t="shared" si="12"/>
        <v>11.557029715974496</v>
      </c>
      <c r="E245" s="6">
        <v>10568792.810420001</v>
      </c>
      <c r="F245" s="6">
        <v>12473238.115080001</v>
      </c>
      <c r="G245" s="7">
        <f t="shared" si="13"/>
        <v>0.18019515935465846</v>
      </c>
      <c r="H245" s="6">
        <v>8962044.6398900002</v>
      </c>
      <c r="I245" s="7">
        <f t="shared" si="14"/>
        <v>0.39178486788178923</v>
      </c>
      <c r="J245" s="6">
        <v>81011363.90219</v>
      </c>
      <c r="K245" s="6">
        <v>69016669.007320002</v>
      </c>
      <c r="L245" s="7">
        <f t="shared" si="15"/>
        <v>-0.14806188066839521</v>
      </c>
    </row>
  </sheetData>
  <mergeCells count="5">
    <mergeCell ref="A1:L1"/>
    <mergeCell ref="B3:D3"/>
    <mergeCell ref="E3:G3"/>
    <mergeCell ref="H3:I3"/>
    <mergeCell ref="J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Onural Sürmen</cp:lastModifiedBy>
  <dcterms:created xsi:type="dcterms:W3CDTF">2019-09-04T07:06:22Z</dcterms:created>
  <dcterms:modified xsi:type="dcterms:W3CDTF">2020-07-02T06:40:40Z</dcterms:modified>
</cp:coreProperties>
</file>