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F654FD0E-36D4-4947-B07D-58232383E179}" xr6:coauthVersionLast="47" xr6:coauthVersionMax="47" xr10:uidLastSave="{00000000-0000-0000-0000-000000000000}"/>
  <bookViews>
    <workbookView xWindow="1275" yWindow="-120" windowWidth="27645" windowHeight="16440" activeTab="1" xr2:uid="{00000000-000D-0000-FFFF-FFFF00000000}"/>
  </bookViews>
  <sheets>
    <sheet name="Sheet1" sheetId="3" r:id="rId1"/>
    <sheet name="Sheet2" sheetId="4" r:id="rId2"/>
    <sheet name="Sayfa2" sheetId="2" r:id="rId3"/>
  </sheets>
  <definedNames>
    <definedName name="_xlnm._FilterDatabase" localSheetId="1" hidden="1">Sheet2!$B$3:$O$3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6" i="4" l="1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4" i="4"/>
</calcChain>
</file>

<file path=xl/sharedStrings.xml><?xml version="1.0" encoding="utf-8"?>
<sst xmlns="http://schemas.openxmlformats.org/spreadsheetml/2006/main" count="1600" uniqueCount="225">
  <si>
    <t>SEKTOR</t>
  </si>
  <si>
    <t xml:space="preserve"> Mobilya,Kağıt ve Orman Ürünleri</t>
  </si>
  <si>
    <t>AĞAÇ VE ORMAN ÜRÜNLERİ DİĞER AHŞAP ÜRÜNLER</t>
  </si>
  <si>
    <t xml:space="preserve"> Süs Bitkileri ve Mam.</t>
  </si>
  <si>
    <t>SÜS BİTKİLERİ CANLI BİTKİLER</t>
  </si>
  <si>
    <t xml:space="preserve"> Otomotiv Endüstrisi</t>
  </si>
  <si>
    <t>OTOMOTİV SANAYİ OTOMOTİV YAN SANAYİİ</t>
  </si>
  <si>
    <t xml:space="preserve"> Elektrik Elektronik</t>
  </si>
  <si>
    <t>ELEKTRİK-ELEKTRONİK VE MAKİNALARI ELEKTRONİK CİHAZ VE PARÇALAR</t>
  </si>
  <si>
    <t xml:space="preserve"> Makine ve Aksamları</t>
  </si>
  <si>
    <t>MAKİNE VE AKSAMLARI SEKTÖRÜ TAKIM TEZGAHLARI</t>
  </si>
  <si>
    <t xml:space="preserve"> Demir ve Demir Dışı Metaller 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</si>
  <si>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</si>
  <si>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</si>
  <si>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</si>
  <si>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 xml:space="preserve"> Yaş Meyve ve Sebze  </t>
  </si>
  <si>
    <t>YAŞMEYVE SEBZE ÜRÜNLERİ. TURUNÇGİLLER. ÇAY TURUNÇGİLLER</t>
  </si>
  <si>
    <t xml:space="preserve"> İklimlendirme Sanayii</t>
  </si>
  <si>
    <t>KLİMA SİSTEM VE ELEMANLARI</t>
  </si>
  <si>
    <t>SOĞUTMA SİSTEM VE ELEMANLARI</t>
  </si>
  <si>
    <t>MAKİNE VE AKSAMLARI SEKTÖRÜ KAĞIT İMALİNE VE MATBAACILIĞA MAHSUS MAKİNELER</t>
  </si>
  <si>
    <t xml:space="preserve"> Hububat, Bakliyat, Yağlı Tohumlar ve Mamulleri </t>
  </si>
  <si>
    <t>HUBUBAT BAKLİYAT VE YAĞLI TOHUMLAR PASTACILIK ÜRÜNLERİ</t>
  </si>
  <si>
    <t xml:space="preserve"> Madencilik Ürünleri</t>
  </si>
  <si>
    <t>MADENCİLİK ÜRÜNLERİ METAL CEVHERLERİ</t>
  </si>
  <si>
    <t xml:space="preserve"> Su Ürünleri ve Hayvansal Mamuller</t>
  </si>
  <si>
    <t>CANLI HAYVAN.HAYVANSAL ÜRÜN.. SÜT VE SU ÜRÜN. SÜT VE SÜT ÜRÜNLERİ</t>
  </si>
  <si>
    <t xml:space="preserve"> Kuru Meyve ve Mamulleri  </t>
  </si>
  <si>
    <t>KURU MEYVELER VE MAMULLERİ LEBLEBİ</t>
  </si>
  <si>
    <t>AĞAÇ VE ORMAN ÜRÜNLERİ ORMAN BİTKİLERİ. ÇAYLARI</t>
  </si>
  <si>
    <t>KURU MEYVELER VE MAMULLERİ ERİK KURUSU</t>
  </si>
  <si>
    <t>MAKİNE VE AKSAMLARI SEKTÖRÜ TÜRBİNLER VE TURBOJETLERİN AKSAM VE PARÇALARI</t>
  </si>
  <si>
    <t>SÜS BİTKİLERİ ÇİÇEK SOĞANLARI</t>
  </si>
  <si>
    <t xml:space="preserve"> Mücevher</t>
  </si>
  <si>
    <t>DEĞERLİ MADEN VE MÜCEVHERAT METAL PARALAR</t>
  </si>
  <si>
    <t>DEĞERLİ MADEN VE MÜCEVHERAT İŞLENMEMİŞ VEYA YARI İŞLENMİŞ ALTIN</t>
  </si>
  <si>
    <t>YAŞMEYVE SEBZE ÜRÜNLERİ. TURUNÇGİLLER. ÇAY</t>
  </si>
  <si>
    <t xml:space="preserve"> Tekstil ve Hammaddeleri</t>
  </si>
  <si>
    <t>İPLİKLER DİĞER İPLİKLER</t>
  </si>
  <si>
    <t xml:space="preserve"> Kimyevi Maddeler ve Mamulleri  </t>
  </si>
  <si>
    <t>KİMYA PLASTİKLER VE MAMÜLLERİ</t>
  </si>
  <si>
    <t xml:space="preserve"> Hazırgiyim ve Konfeksiyon </t>
  </si>
  <si>
    <t>KONFEKSİYON SPOR VE YÜZME KIYAFETLERİ</t>
  </si>
  <si>
    <t>ISITMA SİSTEM VE ELEMANLARI</t>
  </si>
  <si>
    <t>AĞAÇ VE ORMAN ÜRÜNLERİ MOBİLYALAR (AĞAÇ ORMAN ÜRÜNLERİ)</t>
  </si>
  <si>
    <t>DEMİR. DEMİR DIŞI MET. ADİ MET. DEMİR DIŞI METALLER</t>
  </si>
  <si>
    <t>KONFEKSİYON GİYİM AKSESUARLARI (KRAVAT ŞAL MENDİL ÇORAP VB.)</t>
  </si>
  <si>
    <t>CANLI HAYVAN.HAYVANSAL ÜRÜN.. SÜT VE SU ÜRÜN. BALIKLAR VE SU ÜRÜNLERİ</t>
  </si>
  <si>
    <t xml:space="preserve"> Zeytin ve Zeytinyağı </t>
  </si>
  <si>
    <t>ZEYTİN ZEYTİNYAĞI VE TÜREVLERİ ZEYTİNYAĞI</t>
  </si>
  <si>
    <t>TOPRAK SANAYİ ÜRÜNLERİ ÇİMENTO</t>
  </si>
  <si>
    <t xml:space="preserve"> Meyve Sebze Mamulleri </t>
  </si>
  <si>
    <t>MEYVE SEBZE MAMULLERİ MEYVE SEBZE KONSERVELERİ</t>
  </si>
  <si>
    <t>MAKİNE VE AKSAMLARI SEKTÖRÜ ENDÜSTRİYEL ISITICILAR VE FIRINLAR</t>
  </si>
  <si>
    <t>KİMYA BOYA.VERNİK.MÜREKKEP VE MÜSTAHZARLARI</t>
  </si>
  <si>
    <t xml:space="preserve">AMBALAJ MAKİNELERİ </t>
  </si>
  <si>
    <t>OTOMOTİV SANAYİ DİĞER TAŞIT ARAÇLARI</t>
  </si>
  <si>
    <t>MEYVE SEBZE MAMULLERİ MEYVE VE SEBZE SULARI</t>
  </si>
  <si>
    <t>TEKSTİL ELYAF</t>
  </si>
  <si>
    <t>DEMİR. DEMİR DIŞI MET. ADİ MET. ADİ METALLERDEN DİĞER EŞYA</t>
  </si>
  <si>
    <t xml:space="preserve"> Fındık ve Mamulleri </t>
  </si>
  <si>
    <t>FINDIK VE MAMULLERİ İŞLENMİŞ FINDIK</t>
  </si>
  <si>
    <t>KURU MEYVELER VE MAMULLERİ ÇEKİRDEKSİZ KURU ÜZÜM</t>
  </si>
  <si>
    <t xml:space="preserve"> Gemi ve Yat</t>
  </si>
  <si>
    <t>GEMİ</t>
  </si>
  <si>
    <t>MADENCİLİK ÜRÜNLERİ MİNERAL YAKITLAR</t>
  </si>
  <si>
    <t>DEĞERLİ MADEN VE MÜCEVHERAT İŞLENMEMİŞ VEYA YARI İŞLENMİŞ GÜMÜŞ</t>
  </si>
  <si>
    <t>KİMYA MOBİLYALAR (PLASTİK MADDELERDEN )</t>
  </si>
  <si>
    <t>KURU MEYVELER VE MAMULLERİ BADEMLER</t>
  </si>
  <si>
    <t>FERİBOT</t>
  </si>
  <si>
    <t>RÖMORKÖRLER</t>
  </si>
  <si>
    <t/>
  </si>
  <si>
    <t>ELEKTRİK-ELEKTRONİK VE MAKİNALARI DİĞER ALET VE CİHAZLAR</t>
  </si>
  <si>
    <t>KİMYA KAUÇUK.KAUÇUK EŞYA</t>
  </si>
  <si>
    <t>KİMYA GÜBRELER</t>
  </si>
  <si>
    <t>MEYVE SEBZE MAMULLERİ MEŞRUBAT VE ALKOLLÜ İÇKİLER</t>
  </si>
  <si>
    <t>HUBUBAT BAKLİYAT VE YAĞLI TOHUMLAR KAKAOLU MAMULLER</t>
  </si>
  <si>
    <t>HUBUBAT BAKLİYAT VE YAĞLI TOHUMLAR DEĞİRMENCİLİK ÜRÜNLERİ</t>
  </si>
  <si>
    <t>KURU MEYVELER VE MAMULLERİ KURU KAYISI</t>
  </si>
  <si>
    <t xml:space="preserve"> Deri ve Deri Mamulleri </t>
  </si>
  <si>
    <t>DERİ AYAKKABILAR</t>
  </si>
  <si>
    <t>KİMYA MİNERAL YAKITLAR.MİNERAL YAĞLAR VE ÜRÜNL</t>
  </si>
  <si>
    <t>MAKİNE VE AKSAMLARI SEKTÖRÜ TEKSTİL VE KONFEKSİYON MAKİNELERİ AKS. VE PAR.</t>
  </si>
  <si>
    <t xml:space="preserve"> Halı </t>
  </si>
  <si>
    <t>HALI MAKİNA HALILARI</t>
  </si>
  <si>
    <t>CANLI HAYVAN.HAYVANSAL ÜRÜN.. SÜT VE SU ÜRÜN. HAYVANSAL ÜRÜNLER</t>
  </si>
  <si>
    <t>ZEYTİN ZEYTİNYAĞI VE TÜREVLERİ ZEYTİN</t>
  </si>
  <si>
    <t>AĞAÇ VE ORMAN ÜRÜNLERİ SANAT ESERLERİ KOLLEKSİYON EŞYASI. ANTİKA</t>
  </si>
  <si>
    <t>KONFEKSİYON BEBE GİYİMİ VE EŞYASI</t>
  </si>
  <si>
    <t>DEĞERLİ MADEN VE MÜCEVHERAT ALTINDAN MAMÜL MÜCEVHERCİ VE KUYUMCU EŞYASI</t>
  </si>
  <si>
    <t>DEĞERLİ MADEN VE MÜCEVHERAT TAKLİT MÜCEVHERCİ EŞYASI</t>
  </si>
  <si>
    <t>AĞAÇ VE ORMAN ÜRÜNLERİ DİĞER BİTKİ VE BİTKİ KISIMLARI</t>
  </si>
  <si>
    <t>KONFEKSİYON</t>
  </si>
  <si>
    <t>KURU MEYVELER VE MAMULLERİ KAYISI VE ZERDALİ ÇEKİRDEĞİ</t>
  </si>
  <si>
    <t>KİMYA İŞLENMİŞ AMYANT VE KARIŞIMLARI. MAMÜLLERİ</t>
  </si>
  <si>
    <t>HUBUBAT BAKLİYAT VE YAĞLI TOHUMLAR HUBUBAT</t>
  </si>
  <si>
    <t>KİMYA GLİSERİN.BİTKİSEL MAMÜLLER.DEGRA.YAĞLI MADDELER</t>
  </si>
  <si>
    <t>HUBUBAT BAKLİYAT VE YAĞLI TOHUMLAR BİTKİSEL YAĞLAR</t>
  </si>
  <si>
    <t>HAVALANDIRMA SİSTEM VE ELEMANLARI</t>
  </si>
  <si>
    <t>TOPRAK SANAYİ ÜRÜNLERİ MOBİLYALAR(ÇİMENTO)</t>
  </si>
  <si>
    <t>YAŞMEYVE SEBZE ÜRÜNLERİ. TURUNÇGİLLER. ÇAY YAŞ MEYVE</t>
  </si>
  <si>
    <t>HUBUBAT BAKLİYAT VE YAĞLI TOHUMLAR YAĞLI TOHUMLAR VE MEYVELER</t>
  </si>
  <si>
    <t>MAKİNE VE AKSAMLARI SEKTÖRÜ POMPALAR VE KOMPRESÖRLER</t>
  </si>
  <si>
    <t>DERİ DERİ VE KÜRKTEN GİYİM EŞYASI</t>
  </si>
  <si>
    <t xml:space="preserve"> Savunma ve Havacılık Sanayii</t>
  </si>
  <si>
    <t>SAVUNMA VE HAVACILIK SANAYİ</t>
  </si>
  <si>
    <t>HUBUBAT BAKLİYAT VE YAĞLI TOHUMLAR BAHARATLAR</t>
  </si>
  <si>
    <t>KURU MEYVELER VE MAMULLERİ KURU İNCİR</t>
  </si>
  <si>
    <t>KURU MEYVELER VE MAMULLERİ CEVİZLER</t>
  </si>
  <si>
    <t>DEĞERLİ MADEN VE MÜCEVHERAT GÜMÜŞTEN MAMÜL MÜCEVHERCİ VE KUYUMCU EŞYASI</t>
  </si>
  <si>
    <t>KİMYA FOTOĞRAFÇILIK VE SİNEMACILIKTA KULLANILA</t>
  </si>
  <si>
    <t>MAKİNE VE AKSAMLARI SEKTÖRÜ REAKTÖRLER VE KAZANLAR</t>
  </si>
  <si>
    <t>AĞAÇ VE ORMAN ÜRÜNLERİ HASIR.SAZ.VE BENZERİ ÖRÜLEBİLEN MADDELERDEN MAMULLER</t>
  </si>
  <si>
    <t>AĞAÇ VE ORMAN ÜRÜNLERİ MANTAR VE MANTARDAN EŞYA</t>
  </si>
  <si>
    <t xml:space="preserve"> Tütün </t>
  </si>
  <si>
    <t>TÜTÜN VE TÜTÜN MAMULLERİ YAPRAK TÜTÜN VE TÜTÜN DÖKÜNTÜLERİ</t>
  </si>
  <si>
    <t>DENİZ TANKERİ</t>
  </si>
  <si>
    <t>TÜTÜN VE TÜTÜN MAMULLERİ SİGARALAR.PUROLAR</t>
  </si>
  <si>
    <t>ZEYTİN ZEYTİNYAĞI VE TÜREVLERİ ZEYTİN KÜSPESİ-PRİNA</t>
  </si>
  <si>
    <t>KİMYA MUHTELİF KİMYASAL MADDELER</t>
  </si>
  <si>
    <t>MADENCİLİK ÜRÜNLERİ YONTULMAYA VE İNŞAATA ELVERİŞLİ MERMER. TRAVERTEN. ONİKS. GRANİT VE DİĞER DOĞAL</t>
  </si>
  <si>
    <t>ELEKTRİK-ELEKTRONİK VE MAKİNALARI ELEKTRİK VE ENERJİ</t>
  </si>
  <si>
    <t xml:space="preserve"> Diğer Sanayi Ürünleri</t>
  </si>
  <si>
    <t>DİĞER YAN SANAYİ ÜRÜNLERİ ŞEMSİYE.BASTON.KAMÇI.KIRBAÇ VE BUNLARIN AKSAMI</t>
  </si>
  <si>
    <t>MADENCİLİK ÜRÜNLERİ MİNERAL MADDELER</t>
  </si>
  <si>
    <t>KİMYA ECZACILIK ÜRÜNLERİ</t>
  </si>
  <si>
    <t>YAŞMEYVE SEBZE ÜRÜNLERİ. TURUNÇGİLLER. ÇAY YAŞ SEBZE</t>
  </si>
  <si>
    <t>HUBUBAT BAKLİYAT VE YAĞLI TOHUMLAR DİĞER GIDA MÜSTAHZARLARI</t>
  </si>
  <si>
    <t>KİMYA YAPIŞTIRICILAR. TUTKALLAR. ENZİMLER</t>
  </si>
  <si>
    <t>MAKİNE VE AKSAMLARI SEKTÖRÜ VANALAR</t>
  </si>
  <si>
    <t>TÜTÜN VE TÜTÜN MAMULLERİ HARMONİZE EDİLMİŞ TÜTÜN VE TÜTÜN YERİNE GEÇEN MADDELER</t>
  </si>
  <si>
    <t>DERİ DERİLER POSTLAR</t>
  </si>
  <si>
    <t>KİMYA ANORGANİK KİMYASALLAR</t>
  </si>
  <si>
    <t>KONFEKSİYON İÇ GİYİM</t>
  </si>
  <si>
    <t>HALI EL HALILARI</t>
  </si>
  <si>
    <t>HALI KİLİMLER</t>
  </si>
  <si>
    <t>KİMYA ORGANİK KİMYASALLAR</t>
  </si>
  <si>
    <t>YAŞMEYVE SEBZE ÜRÜNLERİ. TURUNÇGİLLER. ÇAY ÇAY</t>
  </si>
  <si>
    <t>AĞAÇ VE ORMAN ÜRÜNLERİ KEKİK.DEFNE YAPRAKLARI</t>
  </si>
  <si>
    <t>AĞAÇ VE ORMAN ÜRÜNLERİ ÖRGÜ VE DOKUMACILIKTA KULANILAN BİTKİ. SAP.KÖK VE MEYVELER</t>
  </si>
  <si>
    <t>TESİSAT SİSTEM VE ELEMANLARI</t>
  </si>
  <si>
    <t>DEĞERLİ MADEN VE MÜCEVHERAT SAATLER.AKSAM VE PARÇALAR (KIYMETLİ METALLERDEN VEYA KIY.MET.İLE KAPLANMIŞ)</t>
  </si>
  <si>
    <t>AĞAÇ VE ORMAN ÜRÜNLERİ</t>
  </si>
  <si>
    <t>AĞAÇ VE ORMAN ÜRÜNLERİ MÜZİK ALETLERİ</t>
  </si>
  <si>
    <t>DİĞER DENİZ ARAÇLARI</t>
  </si>
  <si>
    <t>KURU MEYVELER VE MAMULLERİ ÇAMFISTIĞI</t>
  </si>
  <si>
    <t>DEĞERLİ MADEN VE MÜCEVHERAT İŞLENMEMİŞ VEYA YARI İŞLENMİŞ DİĞER KIYMETLİ METALLER</t>
  </si>
  <si>
    <t>KİMYA UÇUCU YAĞLAR.KOZMETİKLER</t>
  </si>
  <si>
    <t>YATLAR,TEKNELER,BOTLAR</t>
  </si>
  <si>
    <t>KONFEKSİYON EV TEKSTİLİ (YATAK ÇARŞAFI BATTANİYE VB)</t>
  </si>
  <si>
    <t>MAKİNE VE AKSAMLARI SEKTÖRÜ HADDE VE DÖKÜM MAKİNELERİ. KALIPLAR. AKS. VE PARÇALARI</t>
  </si>
  <si>
    <t xml:space="preserve"> Çelik</t>
  </si>
  <si>
    <t>AĞAÇ VE ORMAN ÜRÜNLERİ AĞAÇ VE AĞAÇ MAMÜLLERİ</t>
  </si>
  <si>
    <t>TOPRAK SANAYİ ÜRÜNLERİ DİĞER TOPRAK ÜRÜNLERİ</t>
  </si>
  <si>
    <t>ELEKTRİK-ELEKTRONİK VE MAKİNALARI MAKİNALAR</t>
  </si>
  <si>
    <t>MAKİNE VE AKSAMLARI SEKTÖRÜ YÜK KALDIRMA. TAŞIMA VE İSTİFLEMEYE MAHSUS MAK. AKS. VE PAR.</t>
  </si>
  <si>
    <t>KONFEKSİYON YATAK KIYAFETLERİ (GECELİK PİJAMA VB) BORNOZ</t>
  </si>
  <si>
    <t>OTOMOTİV SANAYİ OTOMOTİV ANA SANAYİİ</t>
  </si>
  <si>
    <t>DİĞER YAN SANAYİ ÜRÜNLERİ ÇEŞİTLİ EŞYA</t>
  </si>
  <si>
    <t>MADENCİLİK ÜRÜNLERİ</t>
  </si>
  <si>
    <t>KURU MEYVELER VE MAMULLERİ ANTEP FISTIĞI</t>
  </si>
  <si>
    <t>KURU MEYVELER VE MAMULLERİ ELMA KURUSU</t>
  </si>
  <si>
    <t>KURU MEYVELER VE MAMULLERİ DİĞER MEYVE KURULARI</t>
  </si>
  <si>
    <t>GRANİT HAM, KABACA YONTULMUŞ VEYA BLOK</t>
  </si>
  <si>
    <t>FINDIK VE MAMULLERİ İÇ FINDIK</t>
  </si>
  <si>
    <t>OTOMOTİV SANAYİ MİNERAL YAKITLAR.MİNERAL YAĞLAR VE ÜRÜNL</t>
  </si>
  <si>
    <t>KİMYA SABUN VE YIKAMA MÜSTAHZARLARI</t>
  </si>
  <si>
    <t>HUBUBAT BAKLİYAT VE YAĞLI TOHUMLAR ŞEKER VE ŞEKER MAMÜLLERİ</t>
  </si>
  <si>
    <t>AĞAÇ VE ORMAN ÜRÜNLERİ KAĞIT VE KARTON</t>
  </si>
  <si>
    <t>TEKSTİL KUMAŞLAR</t>
  </si>
  <si>
    <t>DERİ SARACİYE EŞYASI</t>
  </si>
  <si>
    <t>MAKİNE VE AKSAMLARI SEKTÖRÜ DİĞER MAKİNELER . AKSAM VE PARÇALAR</t>
  </si>
  <si>
    <t>KONFEKSİYON DİĞER HAZIR EŞYA (ÇADIR ÇUVAL VB.)</t>
  </si>
  <si>
    <t>MAKİNE VE AKSAMLARI SEKTÖRÜ İNŞAAT VE MADENCİLİKTE KULLANILAN MAKİNELER AKS. VE PAR.</t>
  </si>
  <si>
    <t>MAKİNE VE AKSAMLARI SEKTÖRÜ BÜRO MAKİNELERİ</t>
  </si>
  <si>
    <t>YALITIM MALZEMELERİ</t>
  </si>
  <si>
    <t>CANLI HAYVAN.HAYVANSAL ÜRÜN.. SÜT VE SU ÜRÜN. CANLI HAYVANLAR</t>
  </si>
  <si>
    <t>MAKİNE VE AKSAMLARI SEKTÖRÜ DERİ İŞLEME VE İMALAT MAKİNELER AKS. VE PAR.</t>
  </si>
  <si>
    <t>MAKİNE VE AKSAMLARI SEKTÖRÜ KAUÇUK. PLASTİK. LASTİK İŞLEME VE İMALATINA AİT MAKİNELER</t>
  </si>
  <si>
    <t>MAKİNE VE AKSAMLARI SEKTÖRÜ RULMANLAR</t>
  </si>
  <si>
    <t>KİMYA BARUT.PATLAYICI MADDELER VE TÜREVLERİ</t>
  </si>
  <si>
    <t>ZEYTİN ZEYTİNYAĞI VE TÜREVLERİ PRİNA YAĞI</t>
  </si>
  <si>
    <t>KURU MEYVELER VE MAMULLERİ DİĞER KAVRULMUŞ MEYVELER</t>
  </si>
  <si>
    <t>MAKİNE VE AKSAMLARI SEKTÖRÜ ENDÜSTRİYEL KURUTMA. YIKAMA VE ÜTÜLEME MAKİNELERİ AKS. PAR.</t>
  </si>
  <si>
    <t>SÜS BİTKİLERİ KESME ÇİÇEKLER</t>
  </si>
  <si>
    <t>AĞAÇ VE ORMAN ÜRÜNLERİ DİĞER İŞLENMİŞ GIDA VE İÇKİ ARTIKLARI. KÜSPE VE TORTULARI</t>
  </si>
  <si>
    <t>DEĞERLİ MADEN VE MÜCEVHERAT KIYMETLİ METALLERİN VEYA KIYMETLİ METAL. İLE KAPLAMA METALLERİN DÖKÜNTÜ.ARTIKLARI</t>
  </si>
  <si>
    <t>DİĞER YAN SANAYİ ÜRÜNLERİ HAZIR KUŞ TÜYÜ VE İNSAN SAÇI MAMÜL.. YAPMA ÇİÇEK.</t>
  </si>
  <si>
    <t>DEMİR. DEMİR DIŞI MET. ADİ MET. DEMİR ÇELİKTEN MAMÜL EŞYALAR</t>
  </si>
  <si>
    <t>KONFEKSİYON DIŞ GİYİM</t>
  </si>
  <si>
    <t>TOPRAK SANAYİ ÜRÜNLERİ CAM VE CAM MAMULLERİ</t>
  </si>
  <si>
    <t>TEKSTİL İPLİKLER</t>
  </si>
  <si>
    <t>MAKİNE VE AKSAMLARI SEKTÖRÜ GIDA SANAYİİ MAKİNELERİ. AKS. VE PARÇ.</t>
  </si>
  <si>
    <t>MAKİNE VE AKSAMLARI SEKTÖRÜ TARIM VE ORMANCILIKTA KULLANILAN MAK. AKSAM VE PARÇALARI</t>
  </si>
  <si>
    <t>MADENCİLİK ÜRÜNLERİ MADEN DIŞI ÜRÜNLER</t>
  </si>
  <si>
    <t>DİĞER YAN SANAYİ ÜRÜNLERİ OYUNCAKLAR.OYUN VE SPOR MALZEMELERİ</t>
  </si>
  <si>
    <t>HALI TUFTE HALILAR</t>
  </si>
  <si>
    <t>KİMYA TIBBİ ALET VE CİHAZLAR (KİMYA)</t>
  </si>
  <si>
    <t>GEMİ YAN SANAYİ</t>
  </si>
  <si>
    <t>HUBUBAT BAKLİYAT VE YAĞLI TOHUMLAR BAKLİYAT</t>
  </si>
  <si>
    <t>CANLI HAYVAN.HAYVANSAL ÜRÜN.. SÜT VE SU ÜRÜN. HAYVANSAL MENŞEİLİ DİĞER ÜRÜNLER</t>
  </si>
  <si>
    <t>MEYVE SEBZE MAMULLERİ DONDURULMUŞ. KURUTULMUŞ. GEÇİCİ KONSERVE EDİLMİŞ MEYVE VE SEBZELER</t>
  </si>
  <si>
    <t>SÜS BİTKİLERİ YOSUN VE AĞAÇ DALLARI</t>
  </si>
  <si>
    <t>DEĞERLİ MADEN VE MÜCEVHERAT KIYMETLİ METALLERDEN MAMÜL DİĞER EŞYA</t>
  </si>
  <si>
    <t>CANLI HAYVAN.HAYVANSAL ÜRÜN.. SÜT VE SU ÜRÜN. HAYVANSAL YAĞLAR</t>
  </si>
  <si>
    <t>AĞAÇ VE ORMAN ÜRÜNLERİ İLAÇ SANAYİ VE KİMYA END. KULLANILAN BİTKİ .TOHUM. REÇİNE.ÖZSU VE HÜLASALAR</t>
  </si>
  <si>
    <t>MAKİNE VE AKSAMLARI SEKTÖRÜ MOTORLAR. AKSAM VE PARÇALARI</t>
  </si>
  <si>
    <t>DEĞERLİ MADEN VE MÜCEVHERAT TABİİ VEYA KÜLTÜR İNCİLERİ. KIYMETLİ VE YARI KIYMETLİ TAŞLAR VE BUNLARDAN MAMÜL</t>
  </si>
  <si>
    <t>FINDIK VE MAMULLERİ KABUKLU FINDIK</t>
  </si>
  <si>
    <t>ALTGRUP</t>
  </si>
  <si>
    <t>YIL</t>
  </si>
  <si>
    <t>EYLÜL $</t>
  </si>
  <si>
    <t>EYLÜL KG</t>
  </si>
  <si>
    <t>OCAK-EYLÜL $</t>
  </si>
  <si>
    <t>OCAK-EYLÜL KG</t>
  </si>
  <si>
    <t>Sum of EYLÜL $</t>
  </si>
  <si>
    <t>Sum of EYLÜL KG</t>
  </si>
  <si>
    <t>Sum of OCAK-EYLÜL $</t>
  </si>
  <si>
    <t>Sum of OCAK-EYLÜL KG</t>
  </si>
  <si>
    <t>Values</t>
  </si>
  <si>
    <t>Değ</t>
  </si>
  <si>
    <t>EYLÜL ($)</t>
  </si>
  <si>
    <t>EYLÜL (KG)</t>
  </si>
  <si>
    <t>OCAK-EYLÜL (KG)</t>
  </si>
  <si>
    <t>OCAK-EYLÜL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</si>
</sst>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quotePrefix="1"/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0" fillId="0" borderId="4" xfId="0" applyNumberFormat="1" applyBorder="1"/>
    <xf numFmtId="4" fontId="0" fillId="0" borderId="0" xfId="0" applyNumberFormat="1" applyBorder="1"/>
    <xf numFmtId="164" fontId="0" fillId="0" borderId="5" xfId="1" applyNumberFormat="1" applyFont="1" applyBorder="1" applyAlignment="1">
      <alignment horizontal="right"/>
    </xf>
    <xf numFmtId="4" fontId="0" fillId="0" borderId="6" xfId="0" applyNumberFormat="1" applyBorder="1"/>
    <xf numFmtId="4" fontId="0" fillId="0" borderId="7" xfId="0" applyNumberFormat="1" applyBorder="1"/>
    <xf numFmtId="164" fontId="0" fillId="0" borderId="8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Çağrı Köksal" refreshedDate="44105.432831828701" createdVersion="6" refreshedVersion="6" minRefreshableVersion="3" recordCount="393" xr:uid="{C1BFC2AD-8686-4A7E-A8E0-9C9FA1634D5D}">
  <cacheSource type="worksheet">
    <worksheetSource ref="A1:G394" sheet="Sayfa2"/>
  </cacheSource>
  <cacheFields count="7">
    <cacheField name="YIL" numFmtId="0">
      <sharedItems containsSemiMixedTypes="0" containsString="0" containsNumber="1" containsInteger="1" minValue="2019" maxValue="2020" count="2">
        <n v="2019"/>
        <n v="2020"/>
      </sharedItems>
    </cacheField>
    <cacheField name="SEKTOR" numFmtId="0">
      <sharedItems count="27">
        <s v=" Mobilya,Kağıt ve Orman Ürünleri"/>
        <s v=" Süs Bitkileri ve Mam."/>
        <s v=" Otomotiv Endüstrisi"/>
        <s v=" Elektrik Elektronik"/>
        <s v=" Makine ve Aksamları"/>
        <s v=" Demir ve Demir Dışı Metaller "/>
        <s v=" Çimento Cam Seramik ve Toprak Ürünleri"/>
        <s v=" Yaş Meyve ve Sebze  "/>
        <s v=" İklimlendirme Sanayii"/>
        <s v=" Hububat, Bakliyat, Yağlı Tohumlar ve Mamulleri "/>
        <s v=" Madencilik Ürünleri"/>
        <s v=" Su Ürünleri ve Hayvansal Mamuller"/>
        <s v=" Kuru Meyve ve Mamulleri  "/>
        <s v=" Mücevher"/>
        <s v=" Tekstil ve Hammaddeleri"/>
        <s v=" Meyve Sebze Mamulleri "/>
        <s v=" Kimyevi Maddeler ve Mamulleri  "/>
        <s v=" Hazırgiyim ve Konfeksiyon "/>
        <s v=" Zeytin ve Zeytinyağı "/>
        <s v=" Diğer Sanayi Ürünleri"/>
        <s v=" Fındık ve Mamulleri "/>
        <s v=" Gemi ve Yat"/>
        <s v=" Çelik"/>
        <s v=" Deri ve Deri Mamulleri "/>
        <s v=" Halı "/>
        <s v=" Savunma ve Havacılık Sanayii"/>
        <s v=" Tütün "/>
      </sharedItems>
    </cacheField>
    <cacheField name="ALTGRUP" numFmtId="0">
      <sharedItems count="181">
        <s v="AĞAÇ VE ORMAN ÜRÜNLERİ DİĞER AHŞAP ÜRÜNLER"/>
        <s v="SÜS BİTKİLERİ CANLI BİTKİLER"/>
        <s v="OTOMOTİV SANAYİ OTOMOTİV YAN SANAYİİ"/>
        <s v="ELEKTRİK-ELEKTRONİK VE MAKİNALARI ELEKTRONİK CİHAZ VE PARÇALAR"/>
        <s v="MAKİNE VE AKSAMLARI SEKTÖRÜ TAKIM TEZGAHLARI"/>
        <s v="DEMİR. DEMİR DIŞI MET. ADİ MET. DEMİR ÇELİK MAMÜLLERİ"/>
        <s v="TOPRAK SANAYİ ÜRÜNLERİ SERAMİK MAMULLERİ"/>
        <s v="YAŞMEYVE SEBZE ÜRÜNLERİ. TURUNÇGİLLER. ÇAY TURUNÇGİLLER"/>
        <s v="KLİMA SİSTEM VE ELEMANLARI"/>
        <s v="SOĞUTMA SİSTEM VE ELEMANLARI"/>
        <s v="MAKİNE VE AKSAMLARI SEKTÖRÜ KAĞIT İMALİNE VE MATBAACILIĞA MAHSUS MAKİNELER"/>
        <s v="HUBUBAT BAKLİYAT VE YAĞLI TOHUMLAR PASTACILIK ÜRÜNLERİ"/>
        <s v="MADENCİLİK ÜRÜNLERİ METAL CEVHERLERİ"/>
        <s v="CANLI HAYVAN.HAYVANSAL ÜRÜN.. SÜT VE SU ÜRÜN. SÜT VE SÜT ÜRÜNLERİ"/>
        <s v="KURU MEYVELER VE MAMULLERİ LEBLEBİ"/>
        <s v="AĞAÇ VE ORMAN ÜRÜNLERİ ORMAN BİTKİLERİ. ÇAYLARI"/>
        <s v="KURU MEYVELER VE MAMULLERİ ERİK KURUSU"/>
        <s v="MAKİNE VE AKSAMLARI SEKTÖRÜ TÜRBİNLER VE TURBOJETLERİN AKSAM VE PARÇALARI"/>
        <s v="SÜS BİTKİLERİ ÇİÇEK SOĞANLARI"/>
        <s v="DEĞERLİ MADEN VE MÜCEVHERAT METAL PARALAR"/>
        <s v="DEĞERLİ MADEN VE MÜCEVHERAT İŞLENMEMİŞ VEYA YARI İŞLENMİŞ ALTIN"/>
        <s v=""/>
        <s v="YAŞMEYVE SEBZE ÜRÜNLERİ. TURUNÇGİLLER. ÇAY"/>
        <s v="İPLİKLER DİĞER İPLİKLER"/>
        <s v="KİMYA PLASTİKLER VE MAMÜLLERİ"/>
        <s v="KONFEKSİYON SPOR VE YÜZME KIYAFETLERİ"/>
        <s v="ISITMA SİSTEM VE ELEMANLARI"/>
        <s v="AĞAÇ VE ORMAN ÜRÜNLERİ MOBİLYALAR (AĞAÇ ORMAN ÜRÜNLERİ)"/>
        <s v="DEMİR. DEMİR DIŞI MET. ADİ MET. DEMİR DIŞI METALLER"/>
        <s v="KONFEKSİYON GİYİM AKSESUARLARI (KRAVAT ŞAL MENDİL ÇORAP VB.)"/>
        <s v="CANLI HAYVAN.HAYVANSAL ÜRÜN.. SÜT VE SU ÜRÜN. BALIKLAR VE SU ÜRÜNLERİ"/>
        <s v="ZEYTİN ZEYTİNYAĞI VE TÜREVLERİ ZEYTİNYAĞI"/>
        <s v="TOPRAK SANAYİ ÜRÜNLERİ ÇİMENTO"/>
        <s v="MEYVE SEBZE MAMULLERİ MEYVE SEBZE KONSERVELERİ"/>
        <s v="MAKİNE VE AKSAMLARI SEKTÖRÜ ENDÜSTRİYEL ISITICILAR VE FIRINLAR"/>
        <s v="KİMYA BOYA.VERNİK.MÜREKKEP VE MÜSTAHZARLARI"/>
        <s v="AMBALAJ MAKİNELERİ "/>
        <s v="OTOMOTİV SANAYİ DİĞER TAŞIT ARAÇLARI"/>
        <s v="MEYVE SEBZE MAMULLERİ MEYVE VE SEBZE SULARI"/>
        <s v="TEKSTİL ELYAF"/>
        <s v="FINDIK VE MAMULLERİ İŞLENMİŞ FINDIK"/>
        <s v="KURU MEYVELER VE MAMULLERİ ÇEKİRDEKSİZ KURU ÜZÜM"/>
        <s v="GEMİ"/>
        <s v="MADENCİLİK ÜRÜNLERİ MİNERAL YAKITLAR"/>
        <s v="DEĞERLİ MADEN VE MÜCEVHERAT İŞLENMEMİŞ VEYA YARI İŞLENMİŞ GÜMÜŞ"/>
        <s v="KİMYA MOBİLYALAR (PLASTİK MADDELERDEN )"/>
        <s v="KURU MEYVELER VE MAMULLERİ BADEMLER"/>
        <s v="FERİBOT"/>
        <s v="RÖMORKÖRLER"/>
        <s v="ELEKTRİK-ELEKTRONİK VE MAKİNALARI DİĞER ALET VE CİHAZLAR"/>
        <s v="KİMYA KAUÇUK.KAUÇUK EŞYA"/>
        <s v="KİMYA GÜBRELER"/>
        <s v="MEYVE SEBZE MAMULLERİ MEŞRUBAT VE ALKOLLÜ İÇKİLER"/>
        <s v="HUBUBAT BAKLİYAT VE YAĞLI TOHUMLAR KAKAOLU MAMULLER"/>
        <s v="HUBUBAT BAKLİYAT VE YAĞLI TOHUMLAR DEĞİRMENCİLİK ÜRÜNLERİ"/>
        <s v="KURU MEYVELER VE MAMULLERİ KURU KAYISI"/>
        <s v="DERİ AYAKKABILAR"/>
        <s v="KİMYA MİNERAL YAKITLAR.MİNERAL YAĞLAR VE ÜRÜNL"/>
        <s v="MAKİNE VE AKSAMLARI SEKTÖRÜ TEKSTİL VE KONFEKSİYON MAKİNELERİ AKS. VE PAR."/>
        <s v="HALI MAKİNA HALILARI"/>
        <s v="CANLI HAYVAN.HAYVANSAL ÜRÜN.. SÜT VE SU ÜRÜN. HAYVANSAL ÜRÜNLER"/>
        <s v="ZEYTİN ZEYTİNYAĞI VE TÜREVLERİ ZEYTİN"/>
        <s v="AĞAÇ VE ORMAN ÜRÜNLERİ SANAT ESERLERİ KOLLEKSİYON EŞYASI. ANTİKA"/>
        <s v="KONFEKSİYON BEBE GİYİMİ VE EŞYASI"/>
        <s v="DEĞERLİ MADEN VE MÜCEVHERAT ALTINDAN MAMÜL MÜCEVHERCİ VE KUYUMCU EŞYASI"/>
        <s v="DEĞERLİ MADEN VE MÜCEVHERAT TAKLİT MÜCEVHERCİ EŞYASI"/>
        <s v="AĞAÇ VE ORMAN ÜRÜNLERİ DİĞER BİTKİ VE BİTKİ KISIMLARI"/>
        <s v="KONFEKSİYON"/>
        <s v="KURU MEYVELER VE MAMULLERİ KAYISI VE ZERDALİ ÇEKİRDEĞİ"/>
        <s v="KİMYA İŞLENMİŞ AMYANT VE KARIŞIMLARI. MAMÜLLERİ"/>
        <s v="HUBUBAT BAKLİYAT VE YAĞLI TOHUMLAR HUBUBAT"/>
        <s v="KİMYA GLİSERİN.BİTKİSEL MAMÜLLER.DEGRA.YAĞLI MADDELER"/>
        <s v="HUBUBAT BAKLİYAT VE YAĞLI TOHUMLAR BİTKİSEL YAĞLAR"/>
        <s v="HAVALANDIRMA SİSTEM VE ELEMANLARI"/>
        <s v="TOPRAK SANAYİ ÜRÜNLERİ MOBİLYALAR(ÇİMENTO)"/>
        <s v="DEMİR. DEMİR DIŞI MET. ADİ MET. ADİ METALLERDEN DİĞER EŞYA"/>
        <s v="YAŞMEYVE SEBZE ÜRÜNLERİ. TURUNÇGİLLER. ÇAY YAŞ MEYVE"/>
        <s v="HUBUBAT BAKLİYAT VE YAĞLI TOHUMLAR YAĞLI TOHUMLAR VE MEYVELER"/>
        <s v="MAKİNE VE AKSAMLARI SEKTÖRÜ POMPALAR VE KOMPRESÖRLER"/>
        <s v="DERİ DERİ VE KÜRKTEN GİYİM EŞYASI"/>
        <s v="HUBUBAT BAKLİYAT VE YAĞLI TOHUMLAR BAHARATLAR"/>
        <s v="KURU MEYVELER VE MAMULLERİ KURU İNCİR"/>
        <s v="KURU MEYVELER VE MAMULLERİ CEVİZLER"/>
        <s v="DEĞERLİ MADEN VE MÜCEVHERAT GÜMÜŞTEN MAMÜL MÜCEVHERCİ VE KUYUMCU EŞYASI"/>
        <s v="KİMYA FOTOĞRAFÇILIK VE SİNEMACILIKTA KULLANILA"/>
        <s v="SAVUNMA VE HAVACILIK SANAYİ"/>
        <s v="MAKİNE VE AKSAMLARI SEKTÖRÜ REAKTÖRLER VE KAZANLAR"/>
        <s v="AĞAÇ VE ORMAN ÜRÜNLERİ HASIR.SAZ.VE BENZERİ ÖRÜLEBİLEN MADDELERDEN MAMULLER"/>
        <s v="AĞAÇ VE ORMAN ÜRÜNLERİ MANTAR VE MANTARDAN EŞYA"/>
        <s v="TÜTÜN VE TÜTÜN MAMULLERİ YAPRAK TÜTÜN VE TÜTÜN DÖKÜNTÜLERİ"/>
        <s v="DENİZ TANKERİ"/>
        <s v="TÜTÜN VE TÜTÜN MAMULLERİ SİGARALAR.PUROLAR"/>
        <s v="ZEYTİN ZEYTİNYAĞI VE TÜREVLERİ ZEYTİN KÜSPESİ-PRİNA"/>
        <s v="KİMYA MUHTELİF KİMYASAL MADDELER"/>
        <s v="MADENCİLİK ÜRÜNLERİ YONTULMAYA VE İNŞAATA ELVERİŞLİ MERMER. TRAVERTEN. ONİKS. GRANİT VE DİĞER DOĞAL"/>
        <s v="ELEKTRİK-ELEKTRONİK VE MAKİNALARI ELEKTRİK VE ENERJİ"/>
        <s v="DİĞER YAN SANAYİ ÜRÜNLERİ ŞEMSİYE.BASTON.KAMÇI.KIRBAÇ VE BUNLARIN AKSAMI"/>
        <s v="MADENCİLİK ÜRÜNLERİ MİNERAL MADDELER"/>
        <s v="KİMYA ECZACILIK ÜRÜNLERİ"/>
        <s v="YAŞMEYVE SEBZE ÜRÜNLERİ. TURUNÇGİLLER. ÇAY YAŞ SEBZE"/>
        <s v="HUBUBAT BAKLİYAT VE YAĞLI TOHUMLAR DİĞER GIDA MÜSTAHZARLARI"/>
        <s v="KİMYA YAPIŞTIRICILAR. TUTKALLAR. ENZİMLER"/>
        <s v="MAKİNE VE AKSAMLARI SEKTÖRÜ VANALAR"/>
        <s v="TÜTÜN VE TÜTÜN MAMULLERİ HARMONİZE EDİLMİŞ TÜTÜN VE TÜTÜN YERİNE GEÇEN MADDELER"/>
        <s v="DERİ DERİLER POSTLAR"/>
        <s v="KİMYA ANORGANİK KİMYASALLAR"/>
        <s v="KONFEKSİYON İÇ GİYİM"/>
        <s v="HALI EL HALILARI"/>
        <s v="HALI KİLİMLER"/>
        <s v="KİMYA ORGANİK KİMYASALLAR"/>
        <s v="YAŞMEYVE SEBZE ÜRÜNLERİ. TURUNÇGİLLER. ÇAY ÇAY"/>
        <s v="AĞAÇ VE ORMAN ÜRÜNLERİ KEKİK.DEFNE YAPRAKLARI"/>
        <s v="AĞAÇ VE ORMAN ÜRÜNLERİ ÖRGÜ VE DOKUMACILIKTA KULANILAN BİTKİ. SAP.KÖK VE MEYVELER"/>
        <s v="DEĞERLİ MADEN VE MÜCEVHERAT SAATLER.AKSAM VE PARÇALAR (KIYMETLİ METALLERDEN VEYA KIY.MET.İLE KAPLANMIŞ)"/>
        <s v="AĞAÇ VE ORMAN ÜRÜNLERİ"/>
        <s v="AĞAÇ VE ORMAN ÜRÜNLERİ MÜZİK ALETLERİ"/>
        <s v="DİĞER DENİZ ARAÇLARI"/>
        <s v="KURU MEYVELER VE MAMULLERİ ÇAMFISTIĞI"/>
        <s v="DEĞERLİ MADEN VE MÜCEVHERAT İŞLENMEMİŞ VEYA YARI İŞLENMİŞ DİĞER KIYMETLİ METALLER"/>
        <s v="KİMYA UÇUCU YAĞLAR.KOZMETİKLER"/>
        <s v="YATLAR,TEKNELER,BOTLAR"/>
        <s v="KONFEKSİYON EV TEKSTİLİ (YATAK ÇARŞAFI BATTANİYE VB)"/>
        <s v="MAKİNE VE AKSAMLARI SEKTÖRÜ HADDE VE DÖKÜM MAKİNELERİ. KALIPLAR. AKS. VE PARÇALARI"/>
        <s v="AĞAÇ VE ORMAN ÜRÜNLERİ AĞAÇ VE AĞAÇ MAMÜLLERİ"/>
        <s v="TOPRAK SANAYİ ÜRÜNLERİ DİĞER TOPRAK ÜRÜNLERİ"/>
        <s v="ELEKTRİK-ELEKTRONİK VE MAKİNALARI MAKİNALAR"/>
        <s v="MAKİNE VE AKSAMLARI SEKTÖRÜ YÜK KALDIRMA. TAŞIMA VE İSTİFLEMEYE MAHSUS MAK. AKS. VE PAR."/>
        <s v="KONFEKSİYON YATAK KIYAFETLERİ (GECELİK PİJAMA VB) BORNOZ"/>
        <s v="OTOMOTİV SANAYİ OTOMOTİV ANA SANAYİİ"/>
        <s v="DİĞER YAN SANAYİ ÜRÜNLERİ ÇEŞİTLİ EŞYA"/>
        <s v="MADENCİLİK ÜRÜNLERİ"/>
        <s v="KURU MEYVELER VE MAMULLERİ ANTEP FISTIĞI"/>
        <s v="KURU MEYVELER VE MAMULLERİ ELMA KURUSU"/>
        <s v="KURU MEYVELER VE MAMULLERİ DİĞER MEYVE KURULARI"/>
        <s v="GRANİT HAM, KABACA YONTULMUŞ VEYA BLOK"/>
        <s v="FINDIK VE MAMULLERİ İÇ FINDIK"/>
        <s v="OTOMOTİV SANAYİ MİNERAL YAKITLAR.MİNERAL YAĞLAR VE ÜRÜNL"/>
        <s v="KİMYA SABUN VE YIKAMA MÜSTAHZARLARI"/>
        <s v="HUBUBAT BAKLİYAT VE YAĞLI TOHUMLAR ŞEKER VE ŞEKER MAMÜLLERİ"/>
        <s v="AĞAÇ VE ORMAN ÜRÜNLERİ KAĞIT VE KARTON"/>
        <s v="TEKSTİL KUMAŞLAR"/>
        <s v="TESİSAT SİSTEM VE ELEMANLARI"/>
        <s v="DERİ SARACİYE EŞYASI"/>
        <s v="MAKİNE VE AKSAMLARI SEKTÖRÜ DİĞER MAKİNELER . AKSAM VE PARÇALAR"/>
        <s v="KONFEKSİYON DİĞER HAZIR EŞYA (ÇADIR ÇUVAL VB.)"/>
        <s v="MAKİNE VE AKSAMLARI SEKTÖRÜ İNŞAAT VE MADENCİLİKTE KULLANILAN MAKİNELER AKS. VE PAR."/>
        <s v="MAKİNE VE AKSAMLARI SEKTÖRÜ BÜRO MAKİNELERİ"/>
        <s v="YALITIM MALZEMELERİ"/>
        <s v="CANLI HAYVAN.HAYVANSAL ÜRÜN.. SÜT VE SU ÜRÜN. CANLI HAYVANLAR"/>
        <s v="MAKİNE VE AKSAMLARI SEKTÖRÜ DERİ İŞLEME VE İMALAT MAKİNELER AKS. VE PAR."/>
        <s v="MAKİNE VE AKSAMLARI SEKTÖRÜ KAUÇUK. PLASTİK. LASTİK İŞLEME VE İMALATINA AİT MAKİNELER"/>
        <s v="MAKİNE VE AKSAMLARI SEKTÖRÜ RULMANLAR"/>
        <s v="KİMYA BARUT.PATLAYICI MADDELER VE TÜREVLERİ"/>
        <s v="ZEYTİN ZEYTİNYAĞI VE TÜREVLERİ PRİNA YAĞI"/>
        <s v="KURU MEYVELER VE MAMULLERİ DİĞER KAVRULMUŞ MEYVELER"/>
        <s v="MAKİNE VE AKSAMLARI SEKTÖRÜ ENDÜSTRİYEL KURUTMA. YIKAMA VE ÜTÜLEME MAKİNELERİ AKS. PAR."/>
        <s v="SÜS BİTKİLERİ KESME ÇİÇEKLER"/>
        <s v="AĞAÇ VE ORMAN ÜRÜNLERİ DİĞER İŞLENMİŞ GIDA VE İÇKİ ARTIKLARI. KÜSPE VE TORTULARI"/>
        <s v="DEĞERLİ MADEN VE MÜCEVHERAT KIYMETLİ METALLERİN VEYA KIYMETLİ METAL. İLE KAPLAMA METALLERİN DÖKÜNTÜ.ARTIKLARI"/>
        <s v="DİĞER YAN SANAYİ ÜRÜNLERİ HAZIR KUŞ TÜYÜ VE İNSAN SAÇI MAMÜL.. YAPMA ÇİÇEK."/>
        <s v="DEMİR. DEMİR DIŞI MET. ADİ MET. DEMİR ÇELİKTEN MAMÜL EŞYALAR"/>
        <s v="KONFEKSİYON DIŞ GİYİM"/>
        <s v="TOPRAK SANAYİ ÜRÜNLERİ CAM VE CAM MAMULLERİ"/>
        <s v="TEKSTİL İPLİKLER"/>
        <s v="MAKİNE VE AKSAMLARI SEKTÖRÜ GIDA SANAYİİ MAKİNELERİ. AKS. VE PARÇ."/>
        <s v="MAKİNE VE AKSAMLARI SEKTÖRÜ TARIM VE ORMANCILIKTA KULLANILAN MAK. AKSAM VE PARÇALARI"/>
        <s v="MADENCİLİK ÜRÜNLERİ MADEN DIŞI ÜRÜNLER"/>
        <s v="DİĞER YAN SANAYİ ÜRÜNLERİ OYUNCAKLAR.OYUN VE SPOR MALZEMELERİ"/>
        <s v="HALI TUFTE HALILAR"/>
        <s v="KİMYA TIBBİ ALET VE CİHAZLAR (KİMYA)"/>
        <s v="GEMİ YAN SANAYİ"/>
        <s v="HUBUBAT BAKLİYAT VE YAĞLI TOHUMLAR BAKLİYAT"/>
        <s v="CANLI HAYVAN.HAYVANSAL ÜRÜN.. SÜT VE SU ÜRÜN. HAYVANSAL MENŞEİLİ DİĞER ÜRÜNLER"/>
        <s v="MEYVE SEBZE MAMULLERİ DONDURULMUŞ. KURUTULMUŞ. GEÇİCİ KONSERVE EDİLMİŞ MEYVE VE SEBZELER"/>
        <s v="SÜS BİTKİLERİ YOSUN VE AĞAÇ DALLARI"/>
        <s v="DEĞERLİ MADEN VE MÜCEVHERAT KIYMETLİ METALLERDEN MAMÜL DİĞER EŞYA"/>
        <s v="CANLI HAYVAN.HAYVANSAL ÜRÜN.. SÜT VE SU ÜRÜN. HAYVANSAL YAĞLAR"/>
        <s v="AĞAÇ VE ORMAN ÜRÜNLERİ İLAÇ SANAYİ VE KİMYA END. KULLANILAN BİTKİ .TOHUM. REÇİNE.ÖZSU VE HÜLASALAR"/>
        <s v="MAKİNE VE AKSAMLARI SEKTÖRÜ MOTORLAR. AKSAM VE PARÇALARI"/>
        <s v="DEĞERLİ MADEN VE MÜCEVHERAT TABİİ VEYA KÜLTÜR İNCİLERİ. KIYMETLİ VE YARI KIYMETLİ TAŞLAR VE BUNLARDAN MAMÜL"/>
        <s v="FINDIK VE MAMULLERİ KABUKLU FINDIK"/>
      </sharedItems>
    </cacheField>
    <cacheField name="EYLÜL $" numFmtId="4">
      <sharedItems containsSemiMixedTypes="0" containsString="0" containsNumber="1" minValue="0" maxValue="1659066764.3900001" count="378">
        <n v="2502736.52"/>
        <n v="2301235.0699999998"/>
        <n v="927070193.33000004"/>
        <n v="253729212.36000001"/>
        <n v="56400288.979999997"/>
        <n v="11963984.41"/>
        <n v="102833207.51000001"/>
        <n v="20364551.989999998"/>
        <n v="31208755.27"/>
        <n v="51604874.780000001"/>
        <n v="7804794.5499999998"/>
        <n v="175301037.63"/>
        <n v="80597826.939999998"/>
        <n v="23550428.940000001"/>
        <n v="1522107.72"/>
        <n v="1138363.3999999999"/>
        <n v="158220.59"/>
        <n v="10254699.289999999"/>
        <n v="195792.34"/>
        <n v="0"/>
        <n v="237627507.78999999"/>
        <n v="46837.47"/>
        <n v="630.03"/>
        <n v="917.82"/>
        <n v="225.13"/>
        <n v="457323265.69999999"/>
        <n v="13645573.119999999"/>
        <n v="119907489.01000001"/>
        <n v="154130160.97999999"/>
        <n v="343547438.36000001"/>
        <n v="134108974.63"/>
        <n v="76178915.790000007"/>
        <n v="7087708.7699999996"/>
        <n v="77952039.909999996"/>
        <n v="82913752.109999999"/>
        <n v="19387058.93"/>
        <n v="73581221.859999999"/>
        <n v="16205502.85"/>
        <n v="4552787.9400000004"/>
        <n v="18625888.170000002"/>
        <n v="50485137.990000002"/>
        <n v="343176.33"/>
        <n v="5216.16"/>
        <n v="98940723.030000001"/>
        <n v="62122605.950000003"/>
        <n v="10415358.49"/>
        <n v="589836.02"/>
        <n v="1735139.24"/>
        <n v="8210981.3899999997"/>
        <n v="4585.5600000000004"/>
        <n v="6333005.8399999999"/>
        <n v="5337464.57"/>
        <n v="6113563.5300000003"/>
        <n v="120399303.08"/>
        <n v="104068155.95999999"/>
        <n v="29691770.039999999"/>
        <n v="28860187.77"/>
        <n v="61465323.810000002"/>
        <n v="11491859.039999999"/>
        <n v="110449800.51000001"/>
        <n v="29535988.190000001"/>
        <n v="79426705.459999993"/>
        <n v="430874539.47000003"/>
        <n v="80264978.659999996"/>
        <n v="193898775.30000001"/>
        <n v="77605768.909999996"/>
        <n v="10401673.99"/>
        <n v="885409.58000000007"/>
        <n v="28966469.23"/>
        <n v="157181816.16999999"/>
        <n v="694282.02"/>
        <n v="323438.76"/>
        <n v="1062194.27"/>
        <n v="139262.35"/>
        <n v="1960546.85"/>
        <n v="19235.54"/>
        <n v="1666304.42"/>
        <n v="51506.400000000001"/>
        <n v="130771.01000000001"/>
        <n v="38333252.100000001"/>
        <n v="3475677.27"/>
        <n v="151970269.47999999"/>
        <n v="13843521.380000001"/>
        <n v="92164370.290000007"/>
        <n v="10555486.41"/>
        <n v="31110449.370000001"/>
        <n v="27228487.550000001"/>
        <n v="3462640.59"/>
        <n v="31857665.010000002"/>
        <n v="1479824.06"/>
        <n v="22605255.850000001"/>
        <n v="930710.35"/>
        <n v="156347553.56999999"/>
        <n v="553475.18000000005"/>
        <n v="85422.64"/>
        <n v="60051.71"/>
        <n v="41929683.240000002"/>
        <n v="1525459.46"/>
        <n v="40892107.68"/>
        <n v="55676344.43"/>
        <n v="168117490.03"/>
        <n v="133800327.01000001"/>
        <n v="153976433.46000001"/>
        <n v="294803.63"/>
        <n v="75970011.730000004"/>
        <n v="77506082.939999998"/>
        <n v="822538.32000000007"/>
        <n v="33281145.579999998"/>
        <n v="70076286.010000005"/>
        <n v="20976668.32"/>
        <n v="8575615.3499999996"/>
        <n v="10586327.01"/>
        <n v="22786341.539999999"/>
        <n v="140482252.94999999"/>
        <n v="23715461.030000001"/>
        <n v="5361562.79"/>
        <n v="635170.75"/>
        <n v="46033077.450000003"/>
        <n v="2662179.85"/>
        <n v="90661.33"/>
        <n v="7588194.1799999997"/>
        <n v="303323.95"/>
        <n v="509660.36"/>
        <n v="622603.31000000006"/>
        <n v="51061856.939999998"/>
        <n v="911582.08000000007"/>
        <n v="11437350.85"/>
        <n v="287929.24"/>
        <n v="2829409.5"/>
        <n v="70459396.469999999"/>
        <n v="10700020.939999999"/>
        <n v="143397611.56999999"/>
        <n v="26301515.280000001"/>
        <n v="1122997787.73"/>
        <n v="73900385.390000001"/>
        <n v="25347173.800000001"/>
        <n v="349464416.22000003"/>
        <n v="42952895.149999999"/>
        <n v="46175211.969999999"/>
        <n v="42079883.649999999"/>
        <n v="1659066764.3900001"/>
        <n v="508413.21"/>
        <n v="107312.89"/>
        <n v="7169726.9400000004"/>
        <n v="612031.24"/>
        <n v="4735111.9800000004"/>
        <n v="304766.90000000002"/>
        <n v="175428097.28999999"/>
        <n v="454419.96"/>
        <n v="201092.17"/>
        <n v="72614145.359999999"/>
        <n v="53401460.869999997"/>
        <n v="163331682.56999999"/>
        <n v="450607107.37"/>
        <n v="145910603.68000001"/>
        <n v="18385752.93"/>
        <n v="77400148.230000004"/>
        <n v="51635658.329999998"/>
        <n v="37603842.219999999"/>
        <n v="77246587.920000002"/>
        <n v="1990454.25"/>
        <n v="8441165.9199999999"/>
        <n v="10105547.130000001"/>
        <n v="528040.95999999996"/>
        <n v="19385145.370000001"/>
        <n v="9296261.8499999996"/>
        <n v="923548.25"/>
        <n v="61262695.299999997"/>
        <n v="457990.91000000003"/>
        <n v="4086472.47"/>
        <n v="2157038.67"/>
        <n v="2620100.0499999998"/>
        <n v="58223.090000000004"/>
        <n v="11412969.17"/>
        <n v="32785.01"/>
        <n v="139326089.52000001"/>
        <n v="1071759900.34"/>
        <n v="80436936.340000004"/>
        <n v="164368224.87"/>
        <n v="38006763.82"/>
        <n v="78836960.349999994"/>
        <n v="27709749.850000001"/>
        <n v="6892861.7800000003"/>
        <n v="30054391.149999999"/>
        <n v="3406032.83"/>
        <n v="9004707.4399999995"/>
        <n v="2681100.11"/>
        <n v="20900145.890000001"/>
        <n v="12184542.43"/>
        <n v="325436.25"/>
        <n v="22122925.620000001"/>
        <n v="1456744.73"/>
        <n v="409426.24"/>
        <n v="284308.03999999998"/>
        <n v="710881.43"/>
        <n v="204159.94"/>
        <n v="6477883.9800000004"/>
        <n v="284756.74"/>
        <n v="3088043.31"/>
        <n v="2539881.73"/>
        <n v="979599534.20000005"/>
        <n v="286439239.58999997"/>
        <n v="61054461.219999999"/>
        <n v="10154816.560000001"/>
        <n v="121372917.84999999"/>
        <n v="34203743.960000001"/>
        <n v="36256957.740000002"/>
        <n v="58291918.659999996"/>
        <n v="7080385.1500000004"/>
        <n v="189630720.33000001"/>
        <n v="136734554.22"/>
        <n v="26764904.920000002"/>
        <n v="1549002.32"/>
        <n v="1361870.53"/>
        <n v="133689.12"/>
        <n v="12070017.529999999"/>
        <n v="323287.05"/>
        <n v="86707420.480000004"/>
        <n v="211.84"/>
        <n v="568155203.66999996"/>
        <n v="23016924.120000001"/>
        <n v="132093942.95"/>
        <n v="170642213.06"/>
        <n v="386211958.56999999"/>
        <n v="148394238.53999999"/>
        <n v="93882887.340000004"/>
        <n v="5003600.88"/>
        <n v="99462560.370000005"/>
        <n v="82452758.920000002"/>
        <n v="19465717.100000001"/>
        <n v="87098125.590000004"/>
        <n v="19198063.140000001"/>
        <n v="12284369.67"/>
        <n v="25140875.989999998"/>
        <n v="51447309.890000001"/>
        <n v="87352660.180000007"/>
        <n v="48349563.82"/>
        <n v="116805035.66"/>
        <n v="685974.73"/>
        <n v="1139390.18"/>
        <n v="5997031.8899999997"/>
        <n v="22914016.300000001"/>
        <n v="105421030.79000001"/>
        <n v="118806663.04000001"/>
        <n v="32189472.280000001"/>
        <n v="31017830.039999999"/>
        <n v="64133724.469999999"/>
        <n v="14958410.98"/>
        <n v="122579685.91"/>
        <n v="30991300.309999999"/>
        <n v="75328829.090000004"/>
        <n v="248586697.88"/>
        <n v="86862903.5"/>
        <n v="230053408.49000001"/>
        <n v="61164927.350000001"/>
        <n v="13577233.74"/>
        <n v="394149.38"/>
        <n v="39175619.560000002"/>
        <n v="188390408.31"/>
        <n v="752810.23"/>
        <n v="403145.24"/>
        <n v="25534306.879999999"/>
        <n v="1063838.5"/>
        <n v="57291.79"/>
        <n v="2036146.68"/>
        <n v="22948.84"/>
        <n v="1036.95"/>
        <n v="45565416.390000001"/>
        <n v="17877561.449999999"/>
        <n v="200411915.19999999"/>
        <n v="117175787.22"/>
        <n v="18781687.949999999"/>
        <n v="36305162.090000004"/>
        <n v="21748562.699999999"/>
        <n v="281582273.06999999"/>
        <n v="5176844.03"/>
        <n v="20457975.43"/>
        <n v="4545258.8"/>
        <n v="19848519.07"/>
        <n v="1055890.6399999999"/>
        <n v="922670.66"/>
        <n v="170381.99"/>
        <n v="65973.240000000005"/>
        <n v="21669998.760000002"/>
        <n v="12000000"/>
        <n v="44773622.420000002"/>
        <n v="84441529.359999999"/>
        <n v="172361987.61000001"/>
        <n v="303503629.81999999"/>
        <n v="764358.94000000006"/>
        <n v="78805792.230000004"/>
        <n v="92595880.930000007"/>
        <n v="44821073.810000002"/>
        <n v="81424156.569999993"/>
        <n v="20180442.09"/>
        <n v="9091013.5800000001"/>
        <n v="24331630.109999999"/>
        <n v="16120598.300000001"/>
        <n v="128928611.97"/>
        <n v="30589334.510000002"/>
        <n v="2984560.16"/>
        <n v="605212.82999999996"/>
        <n v="42036864.200000003"/>
        <n v="1409141.21"/>
        <n v="9909692.6099999994"/>
        <n v="371749.31"/>
        <n v="895950.4"/>
        <n v="1990885.76"/>
        <n v="50530313.270000003"/>
        <n v="939191.87"/>
        <n v="434619.10000000003"/>
        <n v="5726546.4000000004"/>
        <n v="3899682.26"/>
        <n v="84541249.439999998"/>
        <n v="4977888.58"/>
        <n v="167300266.36000001"/>
        <n v="27678678.629999999"/>
        <n v="1101727598.0599999"/>
        <n v="94933765.010000005"/>
        <n v="27662973.550000001"/>
        <n v="368445362.94999999"/>
        <n v="38437568.869999997"/>
        <n v="57038918.560000002"/>
        <n v="1612553240.5"/>
        <n v="523966.71"/>
        <n v="34835.520000000004"/>
        <n v="15501392.58"/>
        <n v="799134.07000000007"/>
        <n v="8041116.8200000003"/>
        <n v="433975.51"/>
        <n v="135662658.16"/>
        <n v="595875.52"/>
        <n v="123605.49"/>
        <n v="100131036.42"/>
        <n v="57833066.439999998"/>
        <n v="179747132.58000001"/>
        <n v="475190417.61000001"/>
        <n v="156635524.46000001"/>
        <n v="18176308.890000001"/>
        <n v="102892818.20999999"/>
        <n v="88287944.239999995"/>
        <n v="101557970.29000001"/>
        <n v="739283.73"/>
        <n v="8182187.9900000002"/>
        <n v="9642871.6699999999"/>
        <n v="601308.99"/>
        <n v="15399780.1"/>
        <n v="10473167.51"/>
        <n v="1753452.1800000002"/>
        <n v="74776715.340000004"/>
        <n v="500962.75"/>
        <n v="5594202.0899999999"/>
        <n v="2549923.89"/>
        <n v="3476387.11"/>
        <n v="86225.48"/>
        <n v="9786468.5600000005"/>
        <n v="29724.639999999999"/>
        <n v="151817662.47999999"/>
        <n v="1218268274.8900001"/>
        <n v="78258178.969999999"/>
        <n v="161708115.16999999"/>
        <n v="48088559.170000002"/>
        <n v="88304857.519999996"/>
        <n v="31946090.309999999"/>
        <n v="9250035.2599999998"/>
        <n v="36880445.159999996"/>
        <n v="7300582.5700000003"/>
        <n v="2792062.59"/>
        <n v="28449426.949999999"/>
        <n v="14986079.26"/>
        <n v="28393772.960000001"/>
        <n v="2083361.84"/>
        <n v="345427.72000000003"/>
        <n v="500985.76"/>
        <n v="1269415.53"/>
        <n v="183063.09"/>
        <n v="1730697.4"/>
        <n v="156879.48000000001"/>
      </sharedItems>
    </cacheField>
    <cacheField name="EYLÜL KG" numFmtId="4">
      <sharedItems containsSemiMixedTypes="0" containsString="0" containsNumber="1" minValue="0" maxValue="2935890995.8499999"/>
    </cacheField>
    <cacheField name="OCAK-EYLÜL $" numFmtId="4">
      <sharedItems containsSemiMixedTypes="0" containsString="0" containsNumber="1" minValue="0" maxValue="14501781861.610001"/>
    </cacheField>
    <cacheField name="OCAK-EYLÜL KG" numFmtId="4">
      <sharedItems containsSemiMixedTypes="0" containsString="0" containsNumber="1" minValue="0" maxValue="24302167530.36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x v="0"/>
    <x v="0"/>
    <n v="353215.522"/>
    <n v="21998977.079999998"/>
    <n v="3169297.4419999998"/>
  </r>
  <r>
    <x v="0"/>
    <x v="1"/>
    <x v="1"/>
    <x v="1"/>
    <n v="2548576.91"/>
    <n v="46236405.350000001"/>
    <n v="25936180.081"/>
  </r>
  <r>
    <x v="0"/>
    <x v="2"/>
    <x v="2"/>
    <x v="2"/>
    <n v="198586365.36399999"/>
    <n v="7919754806.2600002"/>
    <n v="1722485395.2090001"/>
  </r>
  <r>
    <x v="0"/>
    <x v="3"/>
    <x v="3"/>
    <x v="3"/>
    <n v="15388788.243000001"/>
    <n v="2030371124.21"/>
    <n v="117868120.252"/>
  </r>
  <r>
    <x v="0"/>
    <x v="4"/>
    <x v="4"/>
    <x v="4"/>
    <n v="7505694.2790000001"/>
    <n v="585134236"/>
    <n v="81728339.328999996"/>
  </r>
  <r>
    <x v="0"/>
    <x v="5"/>
    <x v="5"/>
    <x v="5"/>
    <n v="8594517.6099999994"/>
    <n v="85362886.060000002"/>
    <n v="58710042.329999998"/>
  </r>
  <r>
    <x v="0"/>
    <x v="6"/>
    <x v="6"/>
    <x v="6"/>
    <n v="224117422.78999999"/>
    <n v="913024884.5"/>
    <n v="1932342590.977"/>
  </r>
  <r>
    <x v="0"/>
    <x v="7"/>
    <x v="7"/>
    <x v="7"/>
    <n v="44646907.5"/>
    <n v="276966537.79000002"/>
    <n v="642721569.995"/>
  </r>
  <r>
    <x v="0"/>
    <x v="8"/>
    <x v="8"/>
    <x v="8"/>
    <n v="3764498.79"/>
    <n v="367077653.31"/>
    <n v="42945930.310000002"/>
  </r>
  <r>
    <x v="0"/>
    <x v="8"/>
    <x v="9"/>
    <x v="9"/>
    <n v="8713101.2899999991"/>
    <n v="501480872.66000003"/>
    <n v="89461788.384000003"/>
  </r>
  <r>
    <x v="0"/>
    <x v="4"/>
    <x v="10"/>
    <x v="10"/>
    <n v="1137928.3700000001"/>
    <n v="75872186.180000007"/>
    <n v="9989603.3000000007"/>
  </r>
  <r>
    <x v="0"/>
    <x v="9"/>
    <x v="11"/>
    <x v="11"/>
    <n v="191280337.06400001"/>
    <n v="1327749186.3699999"/>
    <n v="1543742076.8829999"/>
  </r>
  <r>
    <x v="0"/>
    <x v="10"/>
    <x v="12"/>
    <x v="12"/>
    <n v="496872954.80000001"/>
    <n v="904989941.32000005"/>
    <n v="4948042262.3800001"/>
  </r>
  <r>
    <x v="0"/>
    <x v="11"/>
    <x v="13"/>
    <x v="13"/>
    <n v="12270538.4"/>
    <n v="244894304.94"/>
    <n v="150530264.37"/>
  </r>
  <r>
    <x v="0"/>
    <x v="12"/>
    <x v="14"/>
    <x v="14"/>
    <n v="1168206.76"/>
    <n v="10874365.49"/>
    <n v="7453766.2199999997"/>
  </r>
  <r>
    <x v="0"/>
    <x v="0"/>
    <x v="15"/>
    <x v="15"/>
    <n v="303991.03000000003"/>
    <n v="10603436.689999999"/>
    <n v="2806832.35"/>
  </r>
  <r>
    <x v="0"/>
    <x v="12"/>
    <x v="16"/>
    <x v="16"/>
    <n v="34507.72"/>
    <n v="1013999.68"/>
    <n v="227471.15"/>
  </r>
  <r>
    <x v="0"/>
    <x v="4"/>
    <x v="17"/>
    <x v="17"/>
    <n v="1391073.2"/>
    <n v="88803445.450000003"/>
    <n v="12046094.522"/>
  </r>
  <r>
    <x v="0"/>
    <x v="1"/>
    <x v="18"/>
    <x v="18"/>
    <n v="13118.800000000001"/>
    <n v="1341026.3599999999"/>
    <n v="238571.30000000002"/>
  </r>
  <r>
    <x v="0"/>
    <x v="13"/>
    <x v="19"/>
    <x v="19"/>
    <n v="0"/>
    <n v="127045.01000000001"/>
    <n v="2160"/>
  </r>
  <r>
    <x v="0"/>
    <x v="13"/>
    <x v="20"/>
    <x v="20"/>
    <n v="12067.56"/>
    <n v="1484329091.6099999"/>
    <n v="56770.67"/>
  </r>
  <r>
    <x v="0"/>
    <x v="13"/>
    <x v="21"/>
    <x v="21"/>
    <n v="20.010000000000002"/>
    <n v="101328.59"/>
    <n v="1193.1780000000001"/>
  </r>
  <r>
    <x v="0"/>
    <x v="7"/>
    <x v="22"/>
    <x v="22"/>
    <n v="160"/>
    <n v="2692.78"/>
    <n v="902.4"/>
  </r>
  <r>
    <x v="0"/>
    <x v="14"/>
    <x v="23"/>
    <x v="23"/>
    <n v="2925"/>
    <n v="272280.98"/>
    <n v="27063.010000000002"/>
  </r>
  <r>
    <x v="0"/>
    <x v="15"/>
    <x v="21"/>
    <x v="24"/>
    <n v="32"/>
    <n v="225.13"/>
    <n v="32"/>
  </r>
  <r>
    <x v="0"/>
    <x v="16"/>
    <x v="24"/>
    <x v="25"/>
    <n v="238897337.70699999"/>
    <n v="4038455958.5599999"/>
    <n v="2061835659.131"/>
  </r>
  <r>
    <x v="0"/>
    <x v="17"/>
    <x v="25"/>
    <x v="26"/>
    <n v="1998281.17"/>
    <n v="134861755.66999999"/>
    <n v="13094332.245999999"/>
  </r>
  <r>
    <x v="0"/>
    <x v="8"/>
    <x v="26"/>
    <x v="27"/>
    <n v="47988372.600000001"/>
    <n v="842017073.40999997"/>
    <n v="315019687.63"/>
  </r>
  <r>
    <x v="0"/>
    <x v="0"/>
    <x v="27"/>
    <x v="28"/>
    <n v="67143877.090000004"/>
    <n v="1339660503.8499999"/>
    <n v="575694640.18799996"/>
  </r>
  <r>
    <x v="0"/>
    <x v="5"/>
    <x v="28"/>
    <x v="29"/>
    <n v="89517055.768999994"/>
    <n v="3307223119.9899998"/>
    <n v="837866750.80799997"/>
  </r>
  <r>
    <x v="0"/>
    <x v="17"/>
    <x v="29"/>
    <x v="30"/>
    <n v="10823880.43"/>
    <n v="1017416345.14"/>
    <n v="77445794.768999994"/>
  </r>
  <r>
    <x v="0"/>
    <x v="11"/>
    <x v="30"/>
    <x v="31"/>
    <n v="15856968.869999999"/>
    <n v="758787853.79999995"/>
    <n v="148447410.34"/>
  </r>
  <r>
    <x v="0"/>
    <x v="18"/>
    <x v="31"/>
    <x v="32"/>
    <n v="2474318.27"/>
    <n v="101874738.95999999"/>
    <n v="36788485.630000003"/>
  </r>
  <r>
    <x v="0"/>
    <x v="6"/>
    <x v="32"/>
    <x v="33"/>
    <n v="2114867294.3399999"/>
    <n v="675546199.52999997"/>
    <n v="17566236832.650002"/>
  </r>
  <r>
    <x v="0"/>
    <x v="15"/>
    <x v="33"/>
    <x v="34"/>
    <n v="71520349.069999993"/>
    <n v="506294702.00999999"/>
    <n v="413428783.57999998"/>
  </r>
  <r>
    <x v="0"/>
    <x v="4"/>
    <x v="34"/>
    <x v="35"/>
    <n v="2574305.7599999998"/>
    <n v="168468635.37"/>
    <n v="23654819.579999998"/>
  </r>
  <r>
    <x v="0"/>
    <x v="16"/>
    <x v="35"/>
    <x v="36"/>
    <n v="57153456.722999997"/>
    <n v="614482506.41999996"/>
    <n v="435070598.95599997"/>
  </r>
  <r>
    <x v="0"/>
    <x v="4"/>
    <x v="36"/>
    <x v="37"/>
    <n v="844376.48"/>
    <n v="139395620.81999999"/>
    <n v="7756474.7869999995"/>
  </r>
  <r>
    <x v="0"/>
    <x v="2"/>
    <x v="37"/>
    <x v="38"/>
    <n v="551830.86600000004"/>
    <n v="110758207.81"/>
    <n v="9870701.6260000002"/>
  </r>
  <r>
    <x v="0"/>
    <x v="15"/>
    <x v="38"/>
    <x v="39"/>
    <n v="12219205.029999999"/>
    <n v="198378623.75"/>
    <n v="128605016.42"/>
  </r>
  <r>
    <x v="0"/>
    <x v="14"/>
    <x v="39"/>
    <x v="40"/>
    <n v="31230100.190000001"/>
    <n v="478619852.98000002"/>
    <n v="288382792.75"/>
  </r>
  <r>
    <x v="0"/>
    <x v="0"/>
    <x v="21"/>
    <x v="41"/>
    <n v="54898.11"/>
    <n v="2305455.91"/>
    <n v="367133.19"/>
  </r>
  <r>
    <x v="0"/>
    <x v="19"/>
    <x v="21"/>
    <x v="42"/>
    <n v="1268.8399999999999"/>
    <n v="46053.26"/>
    <n v="8255.5"/>
  </r>
  <r>
    <x v="0"/>
    <x v="20"/>
    <x v="40"/>
    <x v="43"/>
    <n v="15642322.92"/>
    <n v="512174040.68000001"/>
    <n v="84651735.140000001"/>
  </r>
  <r>
    <x v="0"/>
    <x v="12"/>
    <x v="41"/>
    <x v="44"/>
    <n v="30122256.43"/>
    <n v="365888583.62"/>
    <n v="168743961.33000001"/>
  </r>
  <r>
    <x v="0"/>
    <x v="21"/>
    <x v="42"/>
    <x v="45"/>
    <n v="10272741.84"/>
    <n v="341132850.74000001"/>
    <n v="322205351.94"/>
  </r>
  <r>
    <x v="0"/>
    <x v="10"/>
    <x v="43"/>
    <x v="46"/>
    <n v="6151924.6900000004"/>
    <n v="4661208.01"/>
    <n v="41113007.969999999"/>
  </r>
  <r>
    <x v="0"/>
    <x v="13"/>
    <x v="44"/>
    <x v="47"/>
    <n v="16324.41"/>
    <n v="15234243.33"/>
    <n v="172776.84"/>
  </r>
  <r>
    <x v="0"/>
    <x v="22"/>
    <x v="21"/>
    <x v="48"/>
    <n v="4989728.2699999996"/>
    <n v="168029912.68000001"/>
    <n v="219437817.38999999"/>
  </r>
  <r>
    <x v="0"/>
    <x v="6"/>
    <x v="45"/>
    <x v="49"/>
    <n v="23751"/>
    <n v="780256.64"/>
    <n v="3726406.93"/>
  </r>
  <r>
    <x v="0"/>
    <x v="12"/>
    <x v="46"/>
    <x v="50"/>
    <n v="634049.79"/>
    <n v="52430520.299999997"/>
    <n v="5490234.3399999999"/>
  </r>
  <r>
    <x v="0"/>
    <x v="21"/>
    <x v="47"/>
    <x v="51"/>
    <n v="1100000"/>
    <n v="148396774.00999999"/>
    <n v="13512072.5"/>
  </r>
  <r>
    <x v="0"/>
    <x v="21"/>
    <x v="48"/>
    <x v="52"/>
    <n v="312000"/>
    <n v="52059832.729999997"/>
    <n v="3325070"/>
  </r>
  <r>
    <x v="0"/>
    <x v="3"/>
    <x v="49"/>
    <x v="53"/>
    <n v="13630251.214"/>
    <n v="876094598.78999996"/>
    <n v="97688098.767000005"/>
  </r>
  <r>
    <x v="0"/>
    <x v="16"/>
    <x v="50"/>
    <x v="54"/>
    <n v="24073485.259"/>
    <n v="929911624.09000003"/>
    <n v="203257302.05700001"/>
  </r>
  <r>
    <x v="0"/>
    <x v="16"/>
    <x v="51"/>
    <x v="55"/>
    <n v="140059879.28"/>
    <n v="210364982.34999999"/>
    <n v="894493037.13999999"/>
  </r>
  <r>
    <x v="0"/>
    <x v="15"/>
    <x v="52"/>
    <x v="56"/>
    <n v="71984432.716999993"/>
    <n v="266523288.03999999"/>
    <n v="684331853.62800002"/>
  </r>
  <r>
    <x v="0"/>
    <x v="9"/>
    <x v="53"/>
    <x v="57"/>
    <n v="20883570.296"/>
    <n v="446837139.69999999"/>
    <n v="158540692.35800001"/>
  </r>
  <r>
    <x v="0"/>
    <x v="16"/>
    <x v="45"/>
    <x v="58"/>
    <n v="3943741.7749999999"/>
    <n v="110940831.84"/>
    <n v="35928814.961000003"/>
  </r>
  <r>
    <x v="0"/>
    <x v="9"/>
    <x v="54"/>
    <x v="59"/>
    <n v="347074990.10000002"/>
    <n v="1025019155.86"/>
    <n v="3067694228.3299999"/>
  </r>
  <r>
    <x v="0"/>
    <x v="12"/>
    <x v="55"/>
    <x v="60"/>
    <n v="11342280.1"/>
    <n v="170328991.09"/>
    <n v="67632219.239999995"/>
  </r>
  <r>
    <x v="0"/>
    <x v="23"/>
    <x v="56"/>
    <x v="61"/>
    <n v="10025417.302999999"/>
    <n v="746441148.65999997"/>
    <n v="94014662.554000005"/>
  </r>
  <r>
    <x v="0"/>
    <x v="16"/>
    <x v="57"/>
    <x v="62"/>
    <n v="807102497.84800005"/>
    <n v="3547805340.8699999"/>
    <n v="6388549671.5559998"/>
  </r>
  <r>
    <x v="0"/>
    <x v="4"/>
    <x v="58"/>
    <x v="63"/>
    <n v="16214184.614"/>
    <n v="528726376.54000002"/>
    <n v="95963144.803000003"/>
  </r>
  <r>
    <x v="0"/>
    <x v="24"/>
    <x v="59"/>
    <x v="64"/>
    <n v="63589660.859999999"/>
    <n v="1515086677.4300001"/>
    <n v="500760733.26999998"/>
  </r>
  <r>
    <x v="0"/>
    <x v="11"/>
    <x v="60"/>
    <x v="65"/>
    <n v="68123429.099999994"/>
    <n v="680412452.51999998"/>
    <n v="535322744.70999998"/>
  </r>
  <r>
    <x v="0"/>
    <x v="18"/>
    <x v="61"/>
    <x v="66"/>
    <n v="6382885.7300000004"/>
    <n v="100030955.79000001"/>
    <n v="64724971.68"/>
  </r>
  <r>
    <x v="0"/>
    <x v="0"/>
    <x v="62"/>
    <x v="67"/>
    <n v="10241.82"/>
    <n v="9118195.6600000001"/>
    <n v="106368.67"/>
  </r>
  <r>
    <x v="0"/>
    <x v="17"/>
    <x v="63"/>
    <x v="68"/>
    <n v="3114097.1690000002"/>
    <n v="212152939.43000001"/>
    <n v="21912355.394000001"/>
  </r>
  <r>
    <x v="0"/>
    <x v="13"/>
    <x v="64"/>
    <x v="69"/>
    <n v="9169.7880000000005"/>
    <n v="1386105151.71"/>
    <n v="111262.18399999999"/>
  </r>
  <r>
    <x v="0"/>
    <x v="13"/>
    <x v="65"/>
    <x v="70"/>
    <n v="40941.730000000003"/>
    <n v="6588090.8100000005"/>
    <n v="356027.50300000003"/>
  </r>
  <r>
    <x v="0"/>
    <x v="0"/>
    <x v="66"/>
    <x v="71"/>
    <n v="78850.36"/>
    <n v="2806408.0700000003"/>
    <n v="1702216.1"/>
  </r>
  <r>
    <x v="0"/>
    <x v="5"/>
    <x v="45"/>
    <x v="72"/>
    <n v="97877.75"/>
    <n v="8457592.5"/>
    <n v="805618.35"/>
  </r>
  <r>
    <x v="0"/>
    <x v="17"/>
    <x v="67"/>
    <x v="73"/>
    <n v="20623.760000000002"/>
    <n v="969090.06"/>
    <n v="124134.95"/>
  </r>
  <r>
    <x v="0"/>
    <x v="12"/>
    <x v="68"/>
    <x v="74"/>
    <n v="885809.8"/>
    <n v="12442077.41"/>
    <n v="5961748.54"/>
  </r>
  <r>
    <x v="0"/>
    <x v="16"/>
    <x v="69"/>
    <x v="75"/>
    <n v="5987.4800000000005"/>
    <n v="115437.99"/>
    <n v="33941.004000000001"/>
  </r>
  <r>
    <x v="0"/>
    <x v="9"/>
    <x v="70"/>
    <x v="76"/>
    <n v="3401919.8"/>
    <n v="43656555.359999999"/>
    <n v="65275096.659999996"/>
  </r>
  <r>
    <x v="0"/>
    <x v="16"/>
    <x v="71"/>
    <x v="77"/>
    <n v="64985.75"/>
    <n v="498451.25"/>
    <n v="402216.19"/>
  </r>
  <r>
    <x v="0"/>
    <x v="20"/>
    <x v="72"/>
    <x v="78"/>
    <n v="51664.58"/>
    <n v="1986603.4100000001"/>
    <n v="447322.75"/>
  </r>
  <r>
    <x v="0"/>
    <x v="0"/>
    <x v="22"/>
    <x v="19"/>
    <n v="0"/>
    <n v="0"/>
    <n v="0"/>
  </r>
  <r>
    <x v="0"/>
    <x v="8"/>
    <x v="73"/>
    <x v="79"/>
    <n v="5370141.9000000004"/>
    <n v="335677541.92000002"/>
    <n v="47455566.946999997"/>
  </r>
  <r>
    <x v="0"/>
    <x v="6"/>
    <x v="74"/>
    <x v="80"/>
    <n v="440068.54000000004"/>
    <n v="34014683.390000001"/>
    <n v="3777420.1039999998"/>
  </r>
  <r>
    <x v="0"/>
    <x v="5"/>
    <x v="75"/>
    <x v="81"/>
    <n v="46666490.706"/>
    <n v="1340024354.6099999"/>
    <n v="399603822.27600002"/>
  </r>
  <r>
    <x v="0"/>
    <x v="6"/>
    <x v="21"/>
    <x v="82"/>
    <n v="1270237.145"/>
    <n v="115981788.51000001"/>
    <n v="10607020.752"/>
  </r>
  <r>
    <x v="0"/>
    <x v="7"/>
    <x v="76"/>
    <x v="83"/>
    <n v="122246239.33"/>
    <n v="638318484.34000003"/>
    <n v="864591028.01999998"/>
  </r>
  <r>
    <x v="0"/>
    <x v="9"/>
    <x v="77"/>
    <x v="84"/>
    <n v="5483108.54"/>
    <n v="149087229.34"/>
    <n v="74970775.680000007"/>
  </r>
  <r>
    <x v="0"/>
    <x v="4"/>
    <x v="78"/>
    <x v="85"/>
    <n v="2702129.3470000001"/>
    <n v="262339705.27000001"/>
    <n v="23323954.822000001"/>
  </r>
  <r>
    <x v="0"/>
    <x v="23"/>
    <x v="79"/>
    <x v="86"/>
    <n v="237971.91"/>
    <n v="166097299.56"/>
    <n v="1280111.0049999999"/>
  </r>
  <r>
    <x v="0"/>
    <x v="9"/>
    <x v="80"/>
    <x v="87"/>
    <n v="1042757.05"/>
    <n v="33933173.600000001"/>
    <n v="10412457.67"/>
  </r>
  <r>
    <x v="0"/>
    <x v="12"/>
    <x v="81"/>
    <x v="88"/>
    <n v="8253712.7300000004"/>
    <n v="136681654.27000001"/>
    <n v="37026846.409999996"/>
  </r>
  <r>
    <x v="0"/>
    <x v="12"/>
    <x v="82"/>
    <x v="89"/>
    <n v="179223.01"/>
    <n v="19108345.920000002"/>
    <n v="2308540.86"/>
  </r>
  <r>
    <x v="0"/>
    <x v="13"/>
    <x v="83"/>
    <x v="90"/>
    <n v="16856.397000000001"/>
    <n v="174093226.24000001"/>
    <n v="145179.78200000001"/>
  </r>
  <r>
    <x v="0"/>
    <x v="16"/>
    <x v="84"/>
    <x v="91"/>
    <n v="103793.22"/>
    <n v="9028324.1699999999"/>
    <n v="1064761.07"/>
  </r>
  <r>
    <x v="0"/>
    <x v="25"/>
    <x v="85"/>
    <x v="92"/>
    <n v="3285395.14"/>
    <n v="1831227797.46"/>
    <n v="31588215.57"/>
  </r>
  <r>
    <x v="0"/>
    <x v="4"/>
    <x v="86"/>
    <x v="93"/>
    <n v="37726.42"/>
    <n v="4523648.0199999996"/>
    <n v="400267.31"/>
  </r>
  <r>
    <x v="0"/>
    <x v="0"/>
    <x v="87"/>
    <x v="94"/>
    <n v="25152.45"/>
    <n v="995165.48"/>
    <n v="251952.83499999999"/>
  </r>
  <r>
    <x v="0"/>
    <x v="0"/>
    <x v="88"/>
    <x v="95"/>
    <n v="21251.24"/>
    <n v="503861.06"/>
    <n v="141507.43"/>
  </r>
  <r>
    <x v="0"/>
    <x v="26"/>
    <x v="89"/>
    <x v="96"/>
    <n v="7453742.0999999996"/>
    <n v="199017486.43000001"/>
    <n v="35904001.5"/>
  </r>
  <r>
    <x v="0"/>
    <x v="21"/>
    <x v="90"/>
    <x v="97"/>
    <n v="2504046.34"/>
    <n v="54595094.920000002"/>
    <n v="29109153.190000001"/>
  </r>
  <r>
    <x v="0"/>
    <x v="26"/>
    <x v="91"/>
    <x v="98"/>
    <n v="5120532.5199999996"/>
    <n v="338656939.75999999"/>
    <n v="40773538"/>
  </r>
  <r>
    <x v="0"/>
    <x v="18"/>
    <x v="92"/>
    <x v="19"/>
    <n v="0"/>
    <n v="127245.96"/>
    <n v="1427000"/>
  </r>
  <r>
    <x v="0"/>
    <x v="16"/>
    <x v="93"/>
    <x v="99"/>
    <n v="70218899.981999993"/>
    <n v="518133379.42000002"/>
    <n v="566014279.52499998"/>
  </r>
  <r>
    <x v="0"/>
    <x v="10"/>
    <x v="94"/>
    <x v="100"/>
    <n v="650833878.46500003"/>
    <n v="1367082921.3"/>
    <n v="5233613501.5310001"/>
  </r>
  <r>
    <x v="0"/>
    <x v="3"/>
    <x v="95"/>
    <x v="101"/>
    <n v="101418408.97400001"/>
    <n v="1154760018.9400001"/>
    <n v="1234122808.579"/>
  </r>
  <r>
    <x v="0"/>
    <x v="3"/>
    <x v="21"/>
    <x v="102"/>
    <n v="37186088.975000001"/>
    <n v="1345027175.73"/>
    <n v="313334366.35299999"/>
  </r>
  <r>
    <x v="0"/>
    <x v="19"/>
    <x v="96"/>
    <x v="103"/>
    <n v="69414.05"/>
    <n v="5396783.1399999997"/>
    <n v="1144947.835"/>
  </r>
  <r>
    <x v="0"/>
    <x v="10"/>
    <x v="97"/>
    <x v="104"/>
    <n v="968937706.10000002"/>
    <n v="678943415.30999994"/>
    <n v="9497322428.691"/>
  </r>
  <r>
    <x v="0"/>
    <x v="16"/>
    <x v="98"/>
    <x v="105"/>
    <n v="4814305.79"/>
    <n v="640556627.83000004"/>
    <n v="37123359.855999999"/>
  </r>
  <r>
    <x v="0"/>
    <x v="2"/>
    <x v="21"/>
    <x v="106"/>
    <n v="146872.59"/>
    <n v="9265663.4199999999"/>
    <n v="1693826.37"/>
  </r>
  <r>
    <x v="0"/>
    <x v="7"/>
    <x v="99"/>
    <x v="107"/>
    <n v="107001812.56"/>
    <n v="428882710.54000002"/>
    <n v="727999655.26600003"/>
  </r>
  <r>
    <x v="0"/>
    <x v="9"/>
    <x v="100"/>
    <x v="108"/>
    <n v="47261367.75"/>
    <n v="657208861.94000006"/>
    <n v="446913399.125"/>
  </r>
  <r>
    <x v="0"/>
    <x v="16"/>
    <x v="101"/>
    <x v="109"/>
    <n v="9120475.0219999999"/>
    <n v="152564222.88999999"/>
    <n v="70288784.311000004"/>
  </r>
  <r>
    <x v="0"/>
    <x v="4"/>
    <x v="102"/>
    <x v="110"/>
    <n v="832107.46"/>
    <n v="71604135.819999993"/>
    <n v="7340904.4960000003"/>
  </r>
  <r>
    <x v="0"/>
    <x v="26"/>
    <x v="103"/>
    <x v="111"/>
    <n v="1831685.9500000002"/>
    <n v="124206759.84"/>
    <n v="19138615.800000001"/>
  </r>
  <r>
    <x v="0"/>
    <x v="23"/>
    <x v="104"/>
    <x v="112"/>
    <n v="1891035.46"/>
    <n v="194398514.66999999"/>
    <n v="17595915.59"/>
  </r>
  <r>
    <x v="0"/>
    <x v="16"/>
    <x v="105"/>
    <x v="113"/>
    <n v="544419284.56299996"/>
    <n v="1338691340"/>
    <n v="5251397544.9940004"/>
  </r>
  <r>
    <x v="0"/>
    <x v="17"/>
    <x v="106"/>
    <x v="114"/>
    <n v="2353376.594"/>
    <n v="235914187.15000001"/>
    <n v="20995379.101"/>
  </r>
  <r>
    <x v="0"/>
    <x v="24"/>
    <x v="107"/>
    <x v="115"/>
    <n v="530470.87"/>
    <n v="36845579.030000001"/>
    <n v="3738251.88"/>
  </r>
  <r>
    <x v="0"/>
    <x v="24"/>
    <x v="108"/>
    <x v="116"/>
    <n v="184474.57"/>
    <n v="5467212.2699999996"/>
    <n v="1432983.02"/>
  </r>
  <r>
    <x v="0"/>
    <x v="16"/>
    <x v="109"/>
    <x v="117"/>
    <n v="45114679.780000001"/>
    <n v="460505753.39999998"/>
    <n v="438544752.81699997"/>
  </r>
  <r>
    <x v="0"/>
    <x v="7"/>
    <x v="110"/>
    <x v="118"/>
    <n v="698455.78"/>
    <n v="10771524.810000001"/>
    <n v="3088785.63"/>
  </r>
  <r>
    <x v="0"/>
    <x v="25"/>
    <x v="21"/>
    <x v="119"/>
    <n v="23937.88"/>
    <n v="2444098.12"/>
    <n v="318294.51"/>
  </r>
  <r>
    <x v="0"/>
    <x v="0"/>
    <x v="111"/>
    <x v="120"/>
    <n v="2428852.42"/>
    <n v="66949759.049999997"/>
    <n v="21771377.550000001"/>
  </r>
  <r>
    <x v="0"/>
    <x v="16"/>
    <x v="3"/>
    <x v="121"/>
    <n v="31170.16"/>
    <n v="4857425.75"/>
    <n v="720364.56"/>
  </r>
  <r>
    <x v="0"/>
    <x v="0"/>
    <x v="112"/>
    <x v="122"/>
    <n v="3217115.85"/>
    <n v="3026477.29"/>
    <n v="8358310.2300000004"/>
  </r>
  <r>
    <x v="0"/>
    <x v="13"/>
    <x v="113"/>
    <x v="123"/>
    <n v="6342.91"/>
    <n v="8356184.2999999998"/>
    <n v="60133.82"/>
  </r>
  <r>
    <x v="0"/>
    <x v="0"/>
    <x v="114"/>
    <x v="124"/>
    <n v="21137312.609999999"/>
    <n v="439211963.73000002"/>
    <n v="177029767.31200001"/>
  </r>
  <r>
    <x v="0"/>
    <x v="0"/>
    <x v="115"/>
    <x v="125"/>
    <n v="29602.100000000002"/>
    <n v="8188715.9900000002"/>
    <n v="281007.90000000002"/>
  </r>
  <r>
    <x v="0"/>
    <x v="14"/>
    <x v="21"/>
    <x v="126"/>
    <n v="4450125.0599999996"/>
    <n v="99620274.430000007"/>
    <n v="38204367.358000003"/>
  </r>
  <r>
    <x v="0"/>
    <x v="21"/>
    <x v="116"/>
    <x v="127"/>
    <n v="36815.300000000003"/>
    <n v="5661592.0499999998"/>
    <n v="1988958.9100000001"/>
  </r>
  <r>
    <x v="0"/>
    <x v="12"/>
    <x v="117"/>
    <x v="128"/>
    <n v="50449"/>
    <n v="15481250.109999999"/>
    <n v="283410.89"/>
  </r>
  <r>
    <x v="0"/>
    <x v="13"/>
    <x v="118"/>
    <x v="19"/>
    <n v="0"/>
    <n v="7993875.7999999998"/>
    <n v="1571.3"/>
  </r>
  <r>
    <x v="0"/>
    <x v="16"/>
    <x v="119"/>
    <x v="129"/>
    <n v="18884788.309"/>
    <n v="597324042.05999994"/>
    <n v="148769319.67399999"/>
  </r>
  <r>
    <x v="0"/>
    <x v="21"/>
    <x v="120"/>
    <x v="130"/>
    <n v="512911.46"/>
    <n v="92926694.430000007"/>
    <n v="3848842.6"/>
  </r>
  <r>
    <x v="0"/>
    <x v="17"/>
    <x v="121"/>
    <x v="131"/>
    <n v="19617883.245999999"/>
    <n v="1165211453.8299999"/>
    <n v="155798512.56099999"/>
  </r>
  <r>
    <x v="0"/>
    <x v="4"/>
    <x v="122"/>
    <x v="132"/>
    <n v="3361214.04"/>
    <n v="273061629.98000002"/>
    <n v="38494268.685000002"/>
  </r>
  <r>
    <x v="0"/>
    <x v="22"/>
    <x v="5"/>
    <x v="133"/>
    <n v="1730504573.1040001"/>
    <n v="10378243798.950001"/>
    <n v="15710073281.697001"/>
  </r>
  <r>
    <x v="0"/>
    <x v="0"/>
    <x v="123"/>
    <x v="134"/>
    <n v="166105808.472"/>
    <n v="639645538.46000004"/>
    <n v="1329895135.283"/>
  </r>
  <r>
    <x v="0"/>
    <x v="6"/>
    <x v="124"/>
    <x v="135"/>
    <n v="486426906.89999998"/>
    <n v="243079534.13"/>
    <n v="3860815514.9000001"/>
  </r>
  <r>
    <x v="0"/>
    <x v="3"/>
    <x v="125"/>
    <x v="136"/>
    <n v="111596058.91"/>
    <n v="2772573760.1300001"/>
    <n v="858143841.26999998"/>
  </r>
  <r>
    <x v="0"/>
    <x v="4"/>
    <x v="126"/>
    <x v="137"/>
    <n v="10607231.59"/>
    <n v="327728290.63"/>
    <n v="86289832.494000003"/>
  </r>
  <r>
    <x v="0"/>
    <x v="17"/>
    <x v="127"/>
    <x v="138"/>
    <n v="6048357.3459999999"/>
    <n v="329732966.19999999"/>
    <n v="42499433.574000001"/>
  </r>
  <r>
    <x v="0"/>
    <x v="4"/>
    <x v="21"/>
    <x v="139"/>
    <n v="10022465.73"/>
    <n v="374792695"/>
    <n v="87028328.968999997"/>
  </r>
  <r>
    <x v="0"/>
    <x v="2"/>
    <x v="128"/>
    <x v="140"/>
    <n v="177383269.53999999"/>
    <n v="14501781861.610001"/>
    <n v="1561396003.3599999"/>
  </r>
  <r>
    <x v="0"/>
    <x v="19"/>
    <x v="129"/>
    <x v="141"/>
    <n v="61007.322999999997"/>
    <n v="4168668.42"/>
    <n v="721793.21200000006"/>
  </r>
  <r>
    <x v="0"/>
    <x v="10"/>
    <x v="130"/>
    <x v="142"/>
    <n v="329480.08"/>
    <n v="481992.21"/>
    <n v="1496245.2"/>
  </r>
  <r>
    <x v="0"/>
    <x v="12"/>
    <x v="131"/>
    <x v="143"/>
    <n v="534724.41"/>
    <n v="97769330.140000001"/>
    <n v="7851101.25"/>
  </r>
  <r>
    <x v="0"/>
    <x v="12"/>
    <x v="132"/>
    <x v="144"/>
    <n v="312042"/>
    <n v="5209342.72"/>
    <n v="2977284.38"/>
  </r>
  <r>
    <x v="0"/>
    <x v="12"/>
    <x v="133"/>
    <x v="145"/>
    <n v="1515351.59"/>
    <n v="40820430.109999999"/>
    <n v="12891211.205"/>
  </r>
  <r>
    <x v="0"/>
    <x v="10"/>
    <x v="134"/>
    <x v="146"/>
    <n v="1975817.94"/>
    <n v="2845604.4699999997"/>
    <n v="26062031.879999999"/>
  </r>
  <r>
    <x v="0"/>
    <x v="20"/>
    <x v="135"/>
    <x v="147"/>
    <n v="26999599.359999999"/>
    <n v="715766338.39999998"/>
    <n v="112132052.41"/>
  </r>
  <r>
    <x v="0"/>
    <x v="2"/>
    <x v="136"/>
    <x v="148"/>
    <n v="196731.58000000002"/>
    <n v="5034982.13"/>
    <n v="1890644.8399999999"/>
  </r>
  <r>
    <x v="0"/>
    <x v="4"/>
    <x v="26"/>
    <x v="149"/>
    <n v="43710"/>
    <n v="3372323.66"/>
    <n v="907555.35"/>
  </r>
  <r>
    <x v="0"/>
    <x v="16"/>
    <x v="137"/>
    <x v="150"/>
    <n v="72044830.687999994"/>
    <n v="598077743.89999998"/>
    <n v="593068322.31500006"/>
  </r>
  <r>
    <x v="0"/>
    <x v="9"/>
    <x v="138"/>
    <x v="151"/>
    <n v="44063617.229999997"/>
    <n v="441149537.38999999"/>
    <n v="388361180.74199998"/>
  </r>
  <r>
    <x v="0"/>
    <x v="0"/>
    <x v="139"/>
    <x v="152"/>
    <n v="138002796.417"/>
    <n v="1433459944.8699999"/>
    <n v="1156798755.4690001"/>
  </r>
  <r>
    <x v="0"/>
    <x v="14"/>
    <x v="140"/>
    <x v="153"/>
    <n v="82489595.262999997"/>
    <n v="3915636420"/>
    <n v="695141311.38900006"/>
  </r>
  <r>
    <x v="0"/>
    <x v="8"/>
    <x v="141"/>
    <x v="154"/>
    <n v="26764795.954"/>
    <n v="1309284451.98"/>
    <n v="231389154.82600001"/>
  </r>
  <r>
    <x v="0"/>
    <x v="23"/>
    <x v="142"/>
    <x v="155"/>
    <n v="1245733.0220000001"/>
    <n v="171963461.63"/>
    <n v="11815533.832"/>
  </r>
  <r>
    <x v="0"/>
    <x v="4"/>
    <x v="143"/>
    <x v="156"/>
    <n v="13191556.364"/>
    <n v="652027174.87"/>
    <n v="111180430.693"/>
  </r>
  <r>
    <x v="0"/>
    <x v="16"/>
    <x v="21"/>
    <x v="157"/>
    <n v="49289219.619999997"/>
    <n v="1167179276.22"/>
    <n v="2249118982.7800002"/>
  </r>
  <r>
    <x v="0"/>
    <x v="17"/>
    <x v="144"/>
    <x v="158"/>
    <n v="12452795.782"/>
    <n v="371183905.43000001"/>
    <n v="119874620.48100001"/>
  </r>
  <r>
    <x v="0"/>
    <x v="4"/>
    <x v="145"/>
    <x v="159"/>
    <n v="24824217.93"/>
    <n v="812855419.64999998"/>
    <n v="266974783.64199999"/>
  </r>
  <r>
    <x v="0"/>
    <x v="4"/>
    <x v="146"/>
    <x v="160"/>
    <n v="31049"/>
    <n v="5815723.3700000001"/>
    <n v="261528.484"/>
  </r>
  <r>
    <x v="0"/>
    <x v="8"/>
    <x v="147"/>
    <x v="161"/>
    <n v="6673991.0600000005"/>
    <n v="71410817.180000007"/>
    <n v="62800162.795999996"/>
  </r>
  <r>
    <x v="0"/>
    <x v="11"/>
    <x v="148"/>
    <x v="162"/>
    <n v="5182238.1399999997"/>
    <n v="65115721.789999999"/>
    <n v="29237508.690000001"/>
  </r>
  <r>
    <x v="0"/>
    <x v="4"/>
    <x v="149"/>
    <x v="163"/>
    <n v="146037.63"/>
    <n v="8960754.9499999993"/>
    <n v="1409896.17"/>
  </r>
  <r>
    <x v="0"/>
    <x v="4"/>
    <x v="150"/>
    <x v="164"/>
    <n v="1632887.47"/>
    <n v="148044003.66"/>
    <n v="15104919.52"/>
  </r>
  <r>
    <x v="0"/>
    <x v="4"/>
    <x v="151"/>
    <x v="165"/>
    <n v="846826.69900000002"/>
    <n v="87691582.019999996"/>
    <n v="7986031.8650000002"/>
  </r>
  <r>
    <x v="0"/>
    <x v="16"/>
    <x v="152"/>
    <x v="166"/>
    <n v="194141.95"/>
    <n v="7282254.1200000001"/>
    <n v="1590888.75"/>
  </r>
  <r>
    <x v="0"/>
    <x v="9"/>
    <x v="72"/>
    <x v="167"/>
    <n v="68097696.230000004"/>
    <n v="530482198.30000001"/>
    <n v="584246903.03999996"/>
  </r>
  <r>
    <x v="0"/>
    <x v="18"/>
    <x v="153"/>
    <x v="168"/>
    <n v="260679.12"/>
    <n v="7012107.8600000003"/>
    <n v="3797442.77"/>
  </r>
  <r>
    <x v="0"/>
    <x v="12"/>
    <x v="154"/>
    <x v="169"/>
    <n v="1381009.32"/>
    <n v="25338049.52"/>
    <n v="8771302.7100000009"/>
  </r>
  <r>
    <x v="0"/>
    <x v="4"/>
    <x v="155"/>
    <x v="170"/>
    <n v="234728.88"/>
    <n v="18429844.23"/>
    <n v="2145626.81"/>
  </r>
  <r>
    <x v="0"/>
    <x v="1"/>
    <x v="156"/>
    <x v="171"/>
    <n v="787071.05"/>
    <n v="28033568.800000001"/>
    <n v="10615507.279999999"/>
  </r>
  <r>
    <x v="0"/>
    <x v="0"/>
    <x v="157"/>
    <x v="172"/>
    <n v="415126"/>
    <n v="438128.77"/>
    <n v="6340394.5700000003"/>
  </r>
  <r>
    <x v="0"/>
    <x v="13"/>
    <x v="158"/>
    <x v="173"/>
    <n v="295921.5"/>
    <n v="49069669.460000001"/>
    <n v="3391624.91"/>
  </r>
  <r>
    <x v="0"/>
    <x v="19"/>
    <x v="159"/>
    <x v="174"/>
    <n v="1847.19"/>
    <n v="317473.89"/>
    <n v="15898.81"/>
  </r>
  <r>
    <x v="0"/>
    <x v="5"/>
    <x v="160"/>
    <x v="175"/>
    <n v="53634585.961999997"/>
    <n v="1266914845.49"/>
    <n v="459140770.83600003"/>
  </r>
  <r>
    <x v="0"/>
    <x v="17"/>
    <x v="161"/>
    <x v="176"/>
    <n v="65787151.373000003"/>
    <n v="9809757421.1000004"/>
    <n v="526590816.15499997"/>
  </r>
  <r>
    <x v="0"/>
    <x v="6"/>
    <x v="162"/>
    <x v="177"/>
    <n v="95686314.864999995"/>
    <n v="656609597.61000001"/>
    <n v="822024132.69599998"/>
  </r>
  <r>
    <x v="0"/>
    <x v="14"/>
    <x v="163"/>
    <x v="178"/>
    <n v="50893939.068000004"/>
    <n v="1447537116.1300001"/>
    <n v="445669203.11500001"/>
  </r>
  <r>
    <x v="0"/>
    <x v="4"/>
    <x v="164"/>
    <x v="179"/>
    <n v="6787107.1140000001"/>
    <n v="360907687.80000001"/>
    <n v="62308851.751999997"/>
  </r>
  <r>
    <x v="0"/>
    <x v="4"/>
    <x v="165"/>
    <x v="180"/>
    <n v="18186105.087000001"/>
    <n v="700597323.15999997"/>
    <n v="159945534.27599999"/>
  </r>
  <r>
    <x v="0"/>
    <x v="10"/>
    <x v="166"/>
    <x v="181"/>
    <n v="14083721.356000001"/>
    <n v="241963214.69999999"/>
    <n v="112414795.917"/>
  </r>
  <r>
    <x v="0"/>
    <x v="19"/>
    <x v="167"/>
    <x v="182"/>
    <n v="1270807.21"/>
    <n v="74201471.510000005"/>
    <n v="11877297.369999999"/>
  </r>
  <r>
    <x v="0"/>
    <x v="24"/>
    <x v="168"/>
    <x v="183"/>
    <n v="14202109.109999999"/>
    <n v="244744000.88"/>
    <n v="106229893.16"/>
  </r>
  <r>
    <x v="0"/>
    <x v="5"/>
    <x v="21"/>
    <x v="184"/>
    <n v="1276054.8799999999"/>
    <n v="32162188.280000001"/>
    <n v="11678302.300000001"/>
  </r>
  <r>
    <x v="0"/>
    <x v="16"/>
    <x v="169"/>
    <x v="185"/>
    <n v="94505.040000000008"/>
    <n v="77648457.319999993"/>
    <n v="1011378.84"/>
  </r>
  <r>
    <x v="0"/>
    <x v="21"/>
    <x v="170"/>
    <x v="186"/>
    <n v="159023.37"/>
    <n v="31865370.050000001"/>
    <n v="2100900.02"/>
  </r>
  <r>
    <x v="0"/>
    <x v="9"/>
    <x v="171"/>
    <x v="187"/>
    <n v="35442548.200000003"/>
    <n v="185551518.40000001"/>
    <n v="291920468.49000001"/>
  </r>
  <r>
    <x v="0"/>
    <x v="11"/>
    <x v="172"/>
    <x v="188"/>
    <n v="6270472.4299999997"/>
    <n v="120214539.64"/>
    <n v="68131997.209999993"/>
  </r>
  <r>
    <x v="0"/>
    <x v="8"/>
    <x v="21"/>
    <x v="189"/>
    <n v="16923.66"/>
    <n v="2700695.13"/>
    <n v="103100.57399999999"/>
  </r>
  <r>
    <x v="0"/>
    <x v="15"/>
    <x v="173"/>
    <x v="190"/>
    <n v="10916729.710000001"/>
    <n v="162035420.72999999"/>
    <n v="80212060.185000002"/>
  </r>
  <r>
    <x v="0"/>
    <x v="1"/>
    <x v="174"/>
    <x v="191"/>
    <n v="620294.07999999996"/>
    <n v="5699120.4500000002"/>
    <n v="2611623.96"/>
  </r>
  <r>
    <x v="0"/>
    <x v="13"/>
    <x v="175"/>
    <x v="192"/>
    <n v="1761.9450000000002"/>
    <n v="2059581.71"/>
    <n v="28846.963"/>
  </r>
  <r>
    <x v="0"/>
    <x v="11"/>
    <x v="176"/>
    <x v="193"/>
    <n v="118927.25"/>
    <n v="12145542.550000001"/>
    <n v="7008698.2699999996"/>
  </r>
  <r>
    <x v="0"/>
    <x v="0"/>
    <x v="177"/>
    <x v="194"/>
    <n v="79946.42"/>
    <n v="15001062.949999999"/>
    <n v="1257060.93"/>
  </r>
  <r>
    <x v="0"/>
    <x v="4"/>
    <x v="178"/>
    <x v="195"/>
    <n v="22918.75"/>
    <n v="1458037.82"/>
    <n v="161620.47"/>
  </r>
  <r>
    <x v="0"/>
    <x v="13"/>
    <x v="179"/>
    <x v="196"/>
    <n v="241.24"/>
    <n v="28741891.440000001"/>
    <n v="40325.921999999999"/>
  </r>
  <r>
    <x v="0"/>
    <x v="20"/>
    <x v="180"/>
    <x v="197"/>
    <n v="94608"/>
    <n v="1134063.22"/>
    <n v="374821"/>
  </r>
  <r>
    <x v="1"/>
    <x v="0"/>
    <x v="0"/>
    <x v="198"/>
    <n v="463808.13099999999"/>
    <n v="19084596.690000001"/>
    <n v="3241265.9350000001"/>
  </r>
  <r>
    <x v="1"/>
    <x v="1"/>
    <x v="1"/>
    <x v="199"/>
    <n v="2900632.0700000003"/>
    <n v="40644542.18"/>
    <n v="21960232.920000002"/>
  </r>
  <r>
    <x v="1"/>
    <x v="2"/>
    <x v="2"/>
    <x v="200"/>
    <n v="201308416.618"/>
    <n v="6513698202.2200003"/>
    <n v="1415284099.424"/>
  </r>
  <r>
    <x v="1"/>
    <x v="3"/>
    <x v="3"/>
    <x v="201"/>
    <n v="15614842.046"/>
    <n v="1920779322.1300001"/>
    <n v="116025968.207"/>
  </r>
  <r>
    <x v="1"/>
    <x v="4"/>
    <x v="4"/>
    <x v="202"/>
    <n v="8684837.5470000003"/>
    <n v="506546507.58999997"/>
    <n v="74202401.409999996"/>
  </r>
  <r>
    <x v="1"/>
    <x v="5"/>
    <x v="5"/>
    <x v="203"/>
    <n v="7345014.602"/>
    <n v="94711749.709999993"/>
    <n v="67465718.862000003"/>
  </r>
  <r>
    <x v="1"/>
    <x v="6"/>
    <x v="6"/>
    <x v="204"/>
    <n v="279262883.95999998"/>
    <n v="931994597.38999999"/>
    <n v="2138300576.727"/>
  </r>
  <r>
    <x v="1"/>
    <x v="7"/>
    <x v="7"/>
    <x v="205"/>
    <n v="62470698.799999997"/>
    <n v="373867942.36000001"/>
    <n v="728282481.85000002"/>
  </r>
  <r>
    <x v="1"/>
    <x v="8"/>
    <x v="8"/>
    <x v="206"/>
    <n v="4052098.9279999998"/>
    <n v="379877065.58999997"/>
    <n v="45530849.530000001"/>
  </r>
  <r>
    <x v="1"/>
    <x v="8"/>
    <x v="9"/>
    <x v="207"/>
    <n v="9106289.7390000001"/>
    <n v="460555820.02999997"/>
    <n v="80701858.313999996"/>
  </r>
  <r>
    <x v="1"/>
    <x v="4"/>
    <x v="10"/>
    <x v="208"/>
    <n v="725797.89099999995"/>
    <n v="56826356.810000002"/>
    <n v="6315954.0310000004"/>
  </r>
  <r>
    <x v="1"/>
    <x v="9"/>
    <x v="11"/>
    <x v="209"/>
    <n v="208330145.72400001"/>
    <n v="1490246483.6400001"/>
    <n v="1695923903.7920001"/>
  </r>
  <r>
    <x v="1"/>
    <x v="10"/>
    <x v="12"/>
    <x v="210"/>
    <n v="1055160496.55"/>
    <n v="927994975.52999997"/>
    <n v="5898579423.8699999"/>
  </r>
  <r>
    <x v="1"/>
    <x v="11"/>
    <x v="13"/>
    <x v="211"/>
    <n v="15346559.27"/>
    <n v="218258242.28"/>
    <n v="115449152.16"/>
  </r>
  <r>
    <x v="1"/>
    <x v="12"/>
    <x v="14"/>
    <x v="212"/>
    <n v="1122587.27"/>
    <n v="11985920.720000001"/>
    <n v="8593782.1999999993"/>
  </r>
  <r>
    <x v="1"/>
    <x v="0"/>
    <x v="15"/>
    <x v="213"/>
    <n v="328728.40000000002"/>
    <n v="10360257.08"/>
    <n v="2557245.1719999998"/>
  </r>
  <r>
    <x v="1"/>
    <x v="12"/>
    <x v="16"/>
    <x v="214"/>
    <n v="58719.62"/>
    <n v="1398146.48"/>
    <n v="359385.33"/>
  </r>
  <r>
    <x v="1"/>
    <x v="4"/>
    <x v="17"/>
    <x v="215"/>
    <n v="1621577.42"/>
    <n v="94059638.489999995"/>
    <n v="12856218.577"/>
  </r>
  <r>
    <x v="1"/>
    <x v="1"/>
    <x v="18"/>
    <x v="19"/>
    <n v="0"/>
    <n v="1285522.22"/>
    <n v="168360.5"/>
  </r>
  <r>
    <x v="1"/>
    <x v="13"/>
    <x v="19"/>
    <x v="216"/>
    <n v="52567"/>
    <n v="1190537.8999999999"/>
    <n v="120607.1"/>
  </r>
  <r>
    <x v="1"/>
    <x v="13"/>
    <x v="20"/>
    <x v="217"/>
    <n v="1582.52"/>
    <n v="1199965448.9100001"/>
    <n v="33988.531999999999"/>
  </r>
  <r>
    <x v="1"/>
    <x v="7"/>
    <x v="22"/>
    <x v="218"/>
    <n v="540"/>
    <n v="115710.40000000001"/>
    <n v="8679"/>
  </r>
  <r>
    <x v="1"/>
    <x v="14"/>
    <x v="23"/>
    <x v="19"/>
    <n v="0"/>
    <n v="55247.130000000005"/>
    <n v="23628.850000000002"/>
  </r>
  <r>
    <x v="1"/>
    <x v="16"/>
    <x v="24"/>
    <x v="219"/>
    <n v="300628275.505"/>
    <n v="4362969852.6199999"/>
    <n v="2303865428.8600001"/>
  </r>
  <r>
    <x v="1"/>
    <x v="17"/>
    <x v="25"/>
    <x v="220"/>
    <n v="3014953.105"/>
    <n v="142007810.33000001"/>
    <n v="16054745.695"/>
  </r>
  <r>
    <x v="1"/>
    <x v="8"/>
    <x v="26"/>
    <x v="221"/>
    <n v="48167608.577"/>
    <n v="776703319.33000004"/>
    <n v="293636520.31"/>
  </r>
  <r>
    <x v="1"/>
    <x v="0"/>
    <x v="27"/>
    <x v="222"/>
    <n v="81133799.665999994"/>
    <n v="1283205854.1600001"/>
    <n v="572692999.90400004"/>
  </r>
  <r>
    <x v="1"/>
    <x v="5"/>
    <x v="28"/>
    <x v="223"/>
    <n v="95930836.210999995"/>
    <n v="3085900503.21"/>
    <n v="793749438.07299995"/>
  </r>
  <r>
    <x v="1"/>
    <x v="17"/>
    <x v="29"/>
    <x v="224"/>
    <n v="11065892.459000001"/>
    <n v="889563157.94000006"/>
    <n v="65528134.920999996"/>
  </r>
  <r>
    <x v="1"/>
    <x v="11"/>
    <x v="30"/>
    <x v="225"/>
    <n v="18135860.960000001"/>
    <n v="726260758.74000001"/>
    <n v="140778244.63999999"/>
  </r>
  <r>
    <x v="1"/>
    <x v="18"/>
    <x v="31"/>
    <x v="226"/>
    <n v="1885293.22"/>
    <n v="79281982.090000004"/>
    <n v="32567342.307999998"/>
  </r>
  <r>
    <x v="1"/>
    <x v="6"/>
    <x v="32"/>
    <x v="227"/>
    <n v="2935890995.8499999"/>
    <n v="844550980.39999998"/>
    <n v="24302167530.369999"/>
  </r>
  <r>
    <x v="1"/>
    <x v="15"/>
    <x v="33"/>
    <x v="228"/>
    <n v="72056039.239999995"/>
    <n v="554628552.25"/>
    <n v="456720915.74299997"/>
  </r>
  <r>
    <x v="1"/>
    <x v="4"/>
    <x v="34"/>
    <x v="229"/>
    <n v="2565531.4"/>
    <n v="152447270.31"/>
    <n v="20703244.300000001"/>
  </r>
  <r>
    <x v="1"/>
    <x v="16"/>
    <x v="35"/>
    <x v="230"/>
    <n v="65628416.487000003"/>
    <n v="605046532.63"/>
    <n v="437659622.29500002"/>
  </r>
  <r>
    <x v="1"/>
    <x v="4"/>
    <x v="36"/>
    <x v="231"/>
    <n v="1011256.542"/>
    <n v="128982288.89"/>
    <n v="7168261.2580000004"/>
  </r>
  <r>
    <x v="1"/>
    <x v="2"/>
    <x v="37"/>
    <x v="232"/>
    <n v="1781321.32"/>
    <n v="118233257.8"/>
    <n v="15762128.15"/>
  </r>
  <r>
    <x v="1"/>
    <x v="15"/>
    <x v="38"/>
    <x v="233"/>
    <n v="16891499.010000002"/>
    <n v="223343208.44999999"/>
    <n v="144247836.15000001"/>
  </r>
  <r>
    <x v="1"/>
    <x v="14"/>
    <x v="39"/>
    <x v="234"/>
    <n v="39798387.689999998"/>
    <n v="422993166.45999998"/>
    <n v="296875198.26999998"/>
  </r>
  <r>
    <x v="1"/>
    <x v="6"/>
    <x v="75"/>
    <x v="19"/>
    <n v="0"/>
    <n v="0"/>
    <n v="0"/>
  </r>
  <r>
    <x v="1"/>
    <x v="20"/>
    <x v="40"/>
    <x v="235"/>
    <n v="12972313.109999999"/>
    <n v="590376565.00999999"/>
    <n v="89388559.670000002"/>
  </r>
  <r>
    <x v="1"/>
    <x v="12"/>
    <x v="41"/>
    <x v="236"/>
    <n v="25357644.449999999"/>
    <n v="338724793.14999998"/>
    <n v="168479799.56999999"/>
  </r>
  <r>
    <x v="1"/>
    <x v="21"/>
    <x v="42"/>
    <x v="237"/>
    <n v="54813808"/>
    <n v="541006961.29999995"/>
    <n v="260432117.96000001"/>
  </r>
  <r>
    <x v="1"/>
    <x v="10"/>
    <x v="43"/>
    <x v="238"/>
    <n v="7596392.4500000002"/>
    <n v="5910138.1799999997"/>
    <n v="59980046.649999999"/>
  </r>
  <r>
    <x v="1"/>
    <x v="13"/>
    <x v="44"/>
    <x v="239"/>
    <n v="13235.79"/>
    <n v="14900243.640000001"/>
    <n v="158901.80000000002"/>
  </r>
  <r>
    <x v="1"/>
    <x v="6"/>
    <x v="45"/>
    <x v="19"/>
    <n v="0"/>
    <n v="0"/>
    <n v="0"/>
  </r>
  <r>
    <x v="1"/>
    <x v="12"/>
    <x v="46"/>
    <x v="240"/>
    <n v="598111.32000000007"/>
    <n v="49204508.759999998"/>
    <n v="5029116.25"/>
  </r>
  <r>
    <x v="1"/>
    <x v="21"/>
    <x v="47"/>
    <x v="19"/>
    <n v="0"/>
    <n v="96979774.510000005"/>
    <n v="7188760"/>
  </r>
  <r>
    <x v="1"/>
    <x v="21"/>
    <x v="48"/>
    <x v="241"/>
    <n v="1493000"/>
    <n v="106214592.86"/>
    <n v="6230568"/>
  </r>
  <r>
    <x v="1"/>
    <x v="0"/>
    <x v="21"/>
    <x v="19"/>
    <n v="0"/>
    <n v="536.64"/>
    <n v="58.28"/>
  </r>
  <r>
    <x v="1"/>
    <x v="3"/>
    <x v="49"/>
    <x v="242"/>
    <n v="12090118.145"/>
    <n v="898608944.88"/>
    <n v="107391134.92200001"/>
  </r>
  <r>
    <x v="1"/>
    <x v="16"/>
    <x v="50"/>
    <x v="243"/>
    <n v="25313789.423999999"/>
    <n v="817320995.74000001"/>
    <n v="188622492.10699999"/>
  </r>
  <r>
    <x v="1"/>
    <x v="16"/>
    <x v="51"/>
    <x v="244"/>
    <n v="170672800.00999999"/>
    <n v="214723151.99000001"/>
    <n v="980297376.10000002"/>
  </r>
  <r>
    <x v="1"/>
    <x v="15"/>
    <x v="52"/>
    <x v="245"/>
    <n v="68773563.685000002"/>
    <n v="246284122.72999999"/>
    <n v="602816096.36500001"/>
  </r>
  <r>
    <x v="1"/>
    <x v="9"/>
    <x v="53"/>
    <x v="246"/>
    <n v="21993425.226"/>
    <n v="425829056.93000001"/>
    <n v="149983651.59"/>
  </r>
  <r>
    <x v="1"/>
    <x v="16"/>
    <x v="45"/>
    <x v="247"/>
    <n v="4608291.8650000002"/>
    <n v="121494367.16"/>
    <n v="38302623.443000004"/>
  </r>
  <r>
    <x v="1"/>
    <x v="9"/>
    <x v="54"/>
    <x v="248"/>
    <n v="383358427.542"/>
    <n v="954974870.75999999"/>
    <n v="2901455295.7379999"/>
  </r>
  <r>
    <x v="1"/>
    <x v="12"/>
    <x v="55"/>
    <x v="249"/>
    <n v="9391582.5600000005"/>
    <n v="176821422.11000001"/>
    <n v="62699357.43"/>
  </r>
  <r>
    <x v="1"/>
    <x v="23"/>
    <x v="56"/>
    <x v="250"/>
    <n v="11235757.880999999"/>
    <n v="620122044.38999999"/>
    <n v="83531032.575000003"/>
  </r>
  <r>
    <x v="1"/>
    <x v="16"/>
    <x v="57"/>
    <x v="251"/>
    <n v="696345071.796"/>
    <n v="2302419851.6199999"/>
    <n v="6734691548.4610004"/>
  </r>
  <r>
    <x v="1"/>
    <x v="4"/>
    <x v="58"/>
    <x v="252"/>
    <n v="16733048.027000001"/>
    <n v="475667561.30000001"/>
    <n v="92563673.636999995"/>
  </r>
  <r>
    <x v="1"/>
    <x v="24"/>
    <x v="59"/>
    <x v="253"/>
    <n v="77077952.939999998"/>
    <n v="1514610931.6199999"/>
    <n v="514169007.77399999"/>
  </r>
  <r>
    <x v="1"/>
    <x v="11"/>
    <x v="60"/>
    <x v="254"/>
    <n v="59791974.329999998"/>
    <n v="580090748.96000004"/>
    <n v="522164634.47500002"/>
  </r>
  <r>
    <x v="1"/>
    <x v="18"/>
    <x v="61"/>
    <x v="255"/>
    <n v="7964387.0099999998"/>
    <n v="105729337.33"/>
    <n v="60577910.789999999"/>
  </r>
  <r>
    <x v="1"/>
    <x v="0"/>
    <x v="62"/>
    <x v="256"/>
    <n v="18126.990000000002"/>
    <n v="7205378.5599999996"/>
    <n v="163260.53"/>
  </r>
  <r>
    <x v="1"/>
    <x v="17"/>
    <x v="63"/>
    <x v="257"/>
    <n v="3650580.7110000001"/>
    <n v="200326623.66"/>
    <n v="18636851.963"/>
  </r>
  <r>
    <x v="1"/>
    <x v="13"/>
    <x v="64"/>
    <x v="258"/>
    <n v="8281.08"/>
    <n v="969626950.99000001"/>
    <n v="54352.442000000003"/>
  </r>
  <r>
    <x v="1"/>
    <x v="13"/>
    <x v="65"/>
    <x v="259"/>
    <n v="34216.851000000002"/>
    <n v="3962695.52"/>
    <n v="222970.41800000001"/>
  </r>
  <r>
    <x v="1"/>
    <x v="0"/>
    <x v="66"/>
    <x v="260"/>
    <n v="124824.87"/>
    <n v="2917477.86"/>
    <n v="1377833.67"/>
  </r>
  <r>
    <x v="1"/>
    <x v="5"/>
    <x v="45"/>
    <x v="19"/>
    <n v="0"/>
    <n v="0"/>
    <n v="0"/>
  </r>
  <r>
    <x v="1"/>
    <x v="17"/>
    <x v="67"/>
    <x v="261"/>
    <n v="1284687.8400000001"/>
    <n v="221027553.88"/>
    <n v="8815954.5999999996"/>
  </r>
  <r>
    <x v="1"/>
    <x v="12"/>
    <x v="68"/>
    <x v="262"/>
    <n v="444466"/>
    <n v="6344161.2800000003"/>
    <n v="2499869.15"/>
  </r>
  <r>
    <x v="1"/>
    <x v="16"/>
    <x v="69"/>
    <x v="263"/>
    <n v="11229.47"/>
    <n v="891668.36"/>
    <n v="52967.72"/>
  </r>
  <r>
    <x v="1"/>
    <x v="9"/>
    <x v="70"/>
    <x v="264"/>
    <n v="3530307.27"/>
    <n v="42661147.950000003"/>
    <n v="51974194.600000001"/>
  </r>
  <r>
    <x v="1"/>
    <x v="16"/>
    <x v="71"/>
    <x v="265"/>
    <n v="49594.9"/>
    <n v="896541.46"/>
    <n v="971055.3"/>
  </r>
  <r>
    <x v="1"/>
    <x v="20"/>
    <x v="72"/>
    <x v="266"/>
    <n v="291.2"/>
    <n v="1606576.6800000002"/>
    <n v="310778.97000000003"/>
  </r>
  <r>
    <x v="1"/>
    <x v="0"/>
    <x v="22"/>
    <x v="19"/>
    <n v="0"/>
    <n v="27268.9"/>
    <n v="7903.37"/>
  </r>
  <r>
    <x v="1"/>
    <x v="8"/>
    <x v="73"/>
    <x v="267"/>
    <n v="6449351.5010000002"/>
    <n v="335816785.18000001"/>
    <n v="48903446.178999998"/>
  </r>
  <r>
    <x v="1"/>
    <x v="6"/>
    <x v="74"/>
    <x v="268"/>
    <n v="1901864.48"/>
    <n v="138318707.63999999"/>
    <n v="13826785.601"/>
  </r>
  <r>
    <x v="1"/>
    <x v="5"/>
    <x v="75"/>
    <x v="269"/>
    <n v="61924634.614"/>
    <n v="1525692529.4100001"/>
    <n v="482114806.22799999"/>
  </r>
  <r>
    <x v="1"/>
    <x v="7"/>
    <x v="76"/>
    <x v="270"/>
    <n v="138120109.49000001"/>
    <n v="835791287.82000005"/>
    <n v="914627176.32000005"/>
  </r>
  <r>
    <x v="1"/>
    <x v="9"/>
    <x v="77"/>
    <x v="271"/>
    <n v="8125042.6500000004"/>
    <n v="163038435.00999999"/>
    <n v="90992455.611000001"/>
  </r>
  <r>
    <x v="1"/>
    <x v="4"/>
    <x v="78"/>
    <x v="272"/>
    <n v="3040620.8119999999"/>
    <n v="268971723.13999999"/>
    <n v="24524098.177000001"/>
  </r>
  <r>
    <x v="1"/>
    <x v="0"/>
    <x v="74"/>
    <x v="19"/>
    <n v="0"/>
    <n v="0"/>
    <n v="0"/>
  </r>
  <r>
    <x v="1"/>
    <x v="23"/>
    <x v="79"/>
    <x v="273"/>
    <n v="176035.981"/>
    <n v="117825114.75"/>
    <n v="830913.60900000005"/>
  </r>
  <r>
    <x v="1"/>
    <x v="25"/>
    <x v="85"/>
    <x v="274"/>
    <n v="4581608.17"/>
    <n v="1521396346.45"/>
    <n v="31382233.02"/>
  </r>
  <r>
    <x v="1"/>
    <x v="9"/>
    <x v="80"/>
    <x v="275"/>
    <n v="1506361.97"/>
    <n v="37313574.399999999"/>
    <n v="10956410.248"/>
  </r>
  <r>
    <x v="1"/>
    <x v="12"/>
    <x v="81"/>
    <x v="276"/>
    <n v="5677840.3600000003"/>
    <n v="128594165.25"/>
    <n v="38892919.723999999"/>
  </r>
  <r>
    <x v="1"/>
    <x v="12"/>
    <x v="82"/>
    <x v="277"/>
    <n v="487528.7"/>
    <n v="27700109.579999998"/>
    <n v="2990851.87"/>
  </r>
  <r>
    <x v="1"/>
    <x v="13"/>
    <x v="83"/>
    <x v="278"/>
    <n v="11168.12"/>
    <n v="134441280.75"/>
    <n v="98759.504000000001"/>
  </r>
  <r>
    <x v="1"/>
    <x v="16"/>
    <x v="84"/>
    <x v="279"/>
    <n v="118267.23"/>
    <n v="7329279.8899999997"/>
    <n v="855851.63"/>
  </r>
  <r>
    <x v="1"/>
    <x v="4"/>
    <x v="86"/>
    <x v="280"/>
    <n v="77555.5"/>
    <n v="6675669.5899999999"/>
    <n v="550088.55000000005"/>
  </r>
  <r>
    <x v="1"/>
    <x v="0"/>
    <x v="87"/>
    <x v="281"/>
    <n v="51436.32"/>
    <n v="1425873.67"/>
    <n v="328858.48100000003"/>
  </r>
  <r>
    <x v="1"/>
    <x v="0"/>
    <x v="88"/>
    <x v="282"/>
    <n v="6181.3600000000006"/>
    <n v="581904.75"/>
    <n v="148870.09"/>
  </r>
  <r>
    <x v="1"/>
    <x v="16"/>
    <x v="75"/>
    <x v="19"/>
    <n v="0"/>
    <n v="0"/>
    <n v="0"/>
  </r>
  <r>
    <x v="1"/>
    <x v="26"/>
    <x v="89"/>
    <x v="283"/>
    <n v="3757310.2"/>
    <n v="183105087.78999999"/>
    <n v="32885272.699999999"/>
  </r>
  <r>
    <x v="1"/>
    <x v="21"/>
    <x v="90"/>
    <x v="284"/>
    <n v="2485000"/>
    <n v="23742773.879999999"/>
    <n v="5608991.3600000003"/>
  </r>
  <r>
    <x v="1"/>
    <x v="26"/>
    <x v="91"/>
    <x v="285"/>
    <n v="5438480.7599999998"/>
    <n v="330506787.77999997"/>
    <n v="39022513.600000001"/>
  </r>
  <r>
    <x v="1"/>
    <x v="18"/>
    <x v="92"/>
    <x v="19"/>
    <n v="0"/>
    <n v="95016.46"/>
    <n v="883400"/>
  </r>
  <r>
    <x v="1"/>
    <x v="16"/>
    <x v="93"/>
    <x v="286"/>
    <n v="111100586.389"/>
    <n v="767332431.47000003"/>
    <n v="681142354.78199995"/>
  </r>
  <r>
    <x v="1"/>
    <x v="10"/>
    <x v="94"/>
    <x v="287"/>
    <n v="665676634.22500002"/>
    <n v="1210229809.71"/>
    <n v="4426175747.8400002"/>
  </r>
  <r>
    <x v="1"/>
    <x v="3"/>
    <x v="95"/>
    <x v="288"/>
    <n v="116965955.435"/>
    <n v="2301382224.04"/>
    <n v="1131045625.4649999"/>
  </r>
  <r>
    <x v="1"/>
    <x v="19"/>
    <x v="96"/>
    <x v="289"/>
    <n v="164586.19899999999"/>
    <n v="5242334.78"/>
    <n v="1066876"/>
  </r>
  <r>
    <x v="1"/>
    <x v="10"/>
    <x v="97"/>
    <x v="290"/>
    <n v="1282054351.4200001"/>
    <n v="601388537.48000002"/>
    <n v="9022981822.2269993"/>
  </r>
  <r>
    <x v="1"/>
    <x v="16"/>
    <x v="98"/>
    <x v="291"/>
    <n v="4647669.7470000004"/>
    <n v="788750756.29999995"/>
    <n v="43191321.321000002"/>
  </r>
  <r>
    <x v="1"/>
    <x v="7"/>
    <x v="99"/>
    <x v="292"/>
    <n v="132249698.52"/>
    <n v="469269549.72000003"/>
    <n v="820008927.00999999"/>
  </r>
  <r>
    <x v="1"/>
    <x v="9"/>
    <x v="100"/>
    <x v="293"/>
    <n v="53810713.520000003"/>
    <n v="684561848.09000003"/>
    <n v="410420432"/>
  </r>
  <r>
    <x v="1"/>
    <x v="16"/>
    <x v="101"/>
    <x v="294"/>
    <n v="9539637.0920000002"/>
    <n v="165559312.81"/>
    <n v="75945693.464000002"/>
  </r>
  <r>
    <x v="1"/>
    <x v="4"/>
    <x v="102"/>
    <x v="295"/>
    <n v="1067940.699"/>
    <n v="67954469.760000005"/>
    <n v="7826943.7029999997"/>
  </r>
  <r>
    <x v="1"/>
    <x v="26"/>
    <x v="103"/>
    <x v="296"/>
    <n v="3553899.54"/>
    <n v="149241304.33000001"/>
    <n v="22956643.649999999"/>
  </r>
  <r>
    <x v="1"/>
    <x v="23"/>
    <x v="104"/>
    <x v="297"/>
    <n v="1105375.8"/>
    <n v="123657293.87"/>
    <n v="9506651.9700000007"/>
  </r>
  <r>
    <x v="1"/>
    <x v="16"/>
    <x v="105"/>
    <x v="298"/>
    <n v="563679949.90999997"/>
    <n v="1156655299.6500001"/>
    <n v="4847025877"/>
  </r>
  <r>
    <x v="1"/>
    <x v="17"/>
    <x v="106"/>
    <x v="299"/>
    <n v="2999056.423"/>
    <n v="219780267.56"/>
    <n v="18960423.272"/>
  </r>
  <r>
    <x v="1"/>
    <x v="24"/>
    <x v="107"/>
    <x v="300"/>
    <n v="772080.27"/>
    <n v="24808000.449999999"/>
    <n v="4101456.74"/>
  </r>
  <r>
    <x v="1"/>
    <x v="24"/>
    <x v="108"/>
    <x v="301"/>
    <n v="157928.9"/>
    <n v="4793530.68"/>
    <n v="1254944.121"/>
  </r>
  <r>
    <x v="1"/>
    <x v="16"/>
    <x v="109"/>
    <x v="302"/>
    <n v="51709279.439999998"/>
    <n v="330812435.45999998"/>
    <n v="404360329.87199998"/>
  </r>
  <r>
    <x v="1"/>
    <x v="7"/>
    <x v="110"/>
    <x v="303"/>
    <n v="356093.66000000003"/>
    <n v="12181846.17"/>
    <n v="3109531.9780000001"/>
  </r>
  <r>
    <x v="1"/>
    <x v="0"/>
    <x v="111"/>
    <x v="304"/>
    <n v="3268417.17"/>
    <n v="76551996.219999999"/>
    <n v="25787927.026000001"/>
  </r>
  <r>
    <x v="1"/>
    <x v="16"/>
    <x v="3"/>
    <x v="305"/>
    <n v="34709.040000000001"/>
    <n v="4356411.57"/>
    <n v="561073.31000000006"/>
  </r>
  <r>
    <x v="1"/>
    <x v="0"/>
    <x v="112"/>
    <x v="306"/>
    <n v="9395240.4900000002"/>
    <n v="4000494.03"/>
    <n v="26358247.960000001"/>
  </r>
  <r>
    <x v="1"/>
    <x v="3"/>
    <x v="141"/>
    <x v="19"/>
    <n v="0"/>
    <n v="0"/>
    <n v="0"/>
  </r>
  <r>
    <x v="1"/>
    <x v="13"/>
    <x v="113"/>
    <x v="307"/>
    <n v="2605.7600000000002"/>
    <n v="7444387.6299999999"/>
    <n v="32977.4"/>
  </r>
  <r>
    <x v="1"/>
    <x v="0"/>
    <x v="114"/>
    <x v="308"/>
    <n v="21640063.850000001"/>
    <n v="435504915"/>
    <n v="183916578.70199999"/>
  </r>
  <r>
    <x v="1"/>
    <x v="0"/>
    <x v="115"/>
    <x v="309"/>
    <n v="49718.04"/>
    <n v="7459161.6500000004"/>
    <n v="279726.57"/>
  </r>
  <r>
    <x v="1"/>
    <x v="21"/>
    <x v="116"/>
    <x v="310"/>
    <n v="274690.8"/>
    <n v="18191798.420000002"/>
    <n v="10705169.061000001"/>
  </r>
  <r>
    <x v="1"/>
    <x v="12"/>
    <x v="117"/>
    <x v="311"/>
    <n v="98236.28"/>
    <n v="23360101.23"/>
    <n v="362362.82"/>
  </r>
  <r>
    <x v="1"/>
    <x v="13"/>
    <x v="118"/>
    <x v="312"/>
    <n v="15404.03"/>
    <n v="31387239.149999999"/>
    <n v="42407.450000000004"/>
  </r>
  <r>
    <x v="1"/>
    <x v="16"/>
    <x v="119"/>
    <x v="313"/>
    <n v="21385936.077"/>
    <n v="597536528.33000004"/>
    <n v="151037936.956"/>
  </r>
  <r>
    <x v="1"/>
    <x v="21"/>
    <x v="120"/>
    <x v="314"/>
    <n v="246527.92"/>
    <n v="109750898.45"/>
    <n v="3787090.79"/>
  </r>
  <r>
    <x v="1"/>
    <x v="17"/>
    <x v="121"/>
    <x v="315"/>
    <n v="23107810.033"/>
    <n v="1093629644.48"/>
    <n v="148813466.72"/>
  </r>
  <r>
    <x v="1"/>
    <x v="4"/>
    <x v="122"/>
    <x v="316"/>
    <n v="4238120.3370000003"/>
    <n v="262409414.5"/>
    <n v="38702619.766999997"/>
  </r>
  <r>
    <x v="1"/>
    <x v="22"/>
    <x v="5"/>
    <x v="317"/>
    <n v="1820016801.1010001"/>
    <n v="8991851668.4699993"/>
    <n v="14694617029.714001"/>
  </r>
  <r>
    <x v="1"/>
    <x v="0"/>
    <x v="123"/>
    <x v="318"/>
    <n v="205527895.296"/>
    <n v="676312325.45000005"/>
    <n v="1414996721.944"/>
  </r>
  <r>
    <x v="1"/>
    <x v="6"/>
    <x v="124"/>
    <x v="319"/>
    <n v="478032090.26999998"/>
    <n v="204209898.33000001"/>
    <n v="4264052109.3260002"/>
  </r>
  <r>
    <x v="1"/>
    <x v="3"/>
    <x v="125"/>
    <x v="320"/>
    <n v="117757659.15000001"/>
    <n v="2483142740.0100002"/>
    <n v="792661819.97000003"/>
  </r>
  <r>
    <x v="1"/>
    <x v="4"/>
    <x v="126"/>
    <x v="321"/>
    <n v="10809200.23"/>
    <n v="289540405.26999998"/>
    <n v="76563663.153999999"/>
  </r>
  <r>
    <x v="1"/>
    <x v="17"/>
    <x v="127"/>
    <x v="322"/>
    <n v="7568064.1399999997"/>
    <n v="299852305.63"/>
    <n v="40949363.559"/>
  </r>
  <r>
    <x v="1"/>
    <x v="2"/>
    <x v="128"/>
    <x v="323"/>
    <n v="153061262.63"/>
    <n v="10504168337.379999"/>
    <n v="1046799790.5"/>
  </r>
  <r>
    <x v="1"/>
    <x v="19"/>
    <x v="129"/>
    <x v="324"/>
    <n v="91409.876999999993"/>
    <n v="3848615.6"/>
    <n v="704424.72100000002"/>
  </r>
  <r>
    <x v="1"/>
    <x v="10"/>
    <x v="130"/>
    <x v="325"/>
    <n v="110874.40000000001"/>
    <n v="399821.88"/>
    <n v="1179029.8600000001"/>
  </r>
  <r>
    <x v="1"/>
    <x v="12"/>
    <x v="131"/>
    <x v="326"/>
    <n v="1490235.82"/>
    <n v="61643206.57"/>
    <n v="4763587.54"/>
  </r>
  <r>
    <x v="1"/>
    <x v="12"/>
    <x v="132"/>
    <x v="327"/>
    <n v="386277"/>
    <n v="6257944.1500000004"/>
    <n v="3553727.92"/>
  </r>
  <r>
    <x v="1"/>
    <x v="12"/>
    <x v="133"/>
    <x v="328"/>
    <n v="2317044.69"/>
    <n v="60107465.170000002"/>
    <n v="16602509.960000001"/>
  </r>
  <r>
    <x v="1"/>
    <x v="10"/>
    <x v="134"/>
    <x v="329"/>
    <n v="2236278.08"/>
    <n v="3135027.91"/>
    <n v="15281772.439999999"/>
  </r>
  <r>
    <x v="1"/>
    <x v="20"/>
    <x v="135"/>
    <x v="330"/>
    <n v="19533127.48"/>
    <n v="857750248.84000003"/>
    <n v="119154395.23"/>
  </r>
  <r>
    <x v="1"/>
    <x v="2"/>
    <x v="136"/>
    <x v="331"/>
    <n v="235188.11000000002"/>
    <n v="4479621.37"/>
    <n v="1719348.6629999999"/>
  </r>
  <r>
    <x v="1"/>
    <x v="4"/>
    <x v="26"/>
    <x v="332"/>
    <n v="83600"/>
    <n v="4195530.82"/>
    <n v="1025633.64"/>
  </r>
  <r>
    <x v="1"/>
    <x v="16"/>
    <x v="137"/>
    <x v="333"/>
    <n v="97707373.194000006"/>
    <n v="805256781.16999996"/>
    <n v="775446406.55299997"/>
  </r>
  <r>
    <x v="1"/>
    <x v="9"/>
    <x v="138"/>
    <x v="334"/>
    <n v="48834162.240000002"/>
    <n v="440088767.73000002"/>
    <n v="391837433.47100002"/>
  </r>
  <r>
    <x v="1"/>
    <x v="0"/>
    <x v="139"/>
    <x v="335"/>
    <n v="155656625.93599999"/>
    <n v="1396859585.0999999"/>
    <n v="1179423438.016"/>
  </r>
  <r>
    <x v="1"/>
    <x v="14"/>
    <x v="140"/>
    <x v="336"/>
    <n v="95946436.596000001"/>
    <n v="3461877321.4200001"/>
    <n v="691101198.08700001"/>
  </r>
  <r>
    <x v="1"/>
    <x v="8"/>
    <x v="141"/>
    <x v="337"/>
    <n v="29234924.822999999"/>
    <n v="1256573405.3699999"/>
    <n v="238364218.56400001"/>
  </r>
  <r>
    <x v="1"/>
    <x v="23"/>
    <x v="142"/>
    <x v="338"/>
    <n v="1248578.3570000001"/>
    <n v="126493439.68000001"/>
    <n v="9420241.9399999995"/>
  </r>
  <r>
    <x v="1"/>
    <x v="4"/>
    <x v="143"/>
    <x v="339"/>
    <n v="18550980.419"/>
    <n v="774108522.87"/>
    <n v="128673678.53"/>
  </r>
  <r>
    <x v="1"/>
    <x v="17"/>
    <x v="144"/>
    <x v="340"/>
    <n v="16973158.171999998"/>
    <n v="643047105.91999996"/>
    <n v="129243894.601"/>
  </r>
  <r>
    <x v="1"/>
    <x v="4"/>
    <x v="145"/>
    <x v="341"/>
    <n v="30333618.598999999"/>
    <n v="920592254.26999998"/>
    <n v="270127532.37199998"/>
  </r>
  <r>
    <x v="1"/>
    <x v="4"/>
    <x v="146"/>
    <x v="342"/>
    <n v="39086.730000000003"/>
    <n v="8767423.4000000004"/>
    <n v="659964.51"/>
  </r>
  <r>
    <x v="1"/>
    <x v="8"/>
    <x v="147"/>
    <x v="343"/>
    <n v="8114214.4100000001"/>
    <n v="68878728.260000005"/>
    <n v="62782096.946000002"/>
  </r>
  <r>
    <x v="1"/>
    <x v="11"/>
    <x v="148"/>
    <x v="344"/>
    <n v="6414420.4100000001"/>
    <n v="52344710.829999998"/>
    <n v="29529791.521000002"/>
  </r>
  <r>
    <x v="1"/>
    <x v="4"/>
    <x v="149"/>
    <x v="345"/>
    <n v="108736.55"/>
    <n v="3854284.2"/>
    <n v="779695.6"/>
  </r>
  <r>
    <x v="1"/>
    <x v="4"/>
    <x v="150"/>
    <x v="346"/>
    <n v="1403673.45"/>
    <n v="129099869.08"/>
    <n v="12760220.470000001"/>
  </r>
  <r>
    <x v="1"/>
    <x v="4"/>
    <x v="151"/>
    <x v="347"/>
    <n v="856967.16200000001"/>
    <n v="73018642.890000001"/>
    <n v="6610559.3839999996"/>
  </r>
  <r>
    <x v="1"/>
    <x v="16"/>
    <x v="152"/>
    <x v="348"/>
    <n v="361783.94"/>
    <n v="9676791.9700000007"/>
    <n v="2149009.17"/>
  </r>
  <r>
    <x v="1"/>
    <x v="9"/>
    <x v="72"/>
    <x v="349"/>
    <n v="75413971.299999997"/>
    <n v="732250867.38999999"/>
    <n v="785987421.00399995"/>
  </r>
  <r>
    <x v="1"/>
    <x v="18"/>
    <x v="153"/>
    <x v="350"/>
    <n v="239972.78"/>
    <n v="8685465.4900000002"/>
    <n v="5454759.4000000004"/>
  </r>
  <r>
    <x v="1"/>
    <x v="12"/>
    <x v="154"/>
    <x v="351"/>
    <n v="2006999.81"/>
    <n v="35596909.609999999"/>
    <n v="12295402.720000001"/>
  </r>
  <r>
    <x v="1"/>
    <x v="4"/>
    <x v="155"/>
    <x v="352"/>
    <n v="335993.67"/>
    <n v="19629992.989999998"/>
    <n v="2720447.65"/>
  </r>
  <r>
    <x v="1"/>
    <x v="1"/>
    <x v="156"/>
    <x v="353"/>
    <n v="897039.55900000001"/>
    <n v="28114346.859999999"/>
    <n v="9989043.0490000006"/>
  </r>
  <r>
    <x v="1"/>
    <x v="0"/>
    <x v="157"/>
    <x v="354"/>
    <n v="903515"/>
    <n v="201957.19"/>
    <n v="2735401.52"/>
  </r>
  <r>
    <x v="1"/>
    <x v="13"/>
    <x v="158"/>
    <x v="355"/>
    <n v="458521.13"/>
    <n v="74324582.299999997"/>
    <n v="4036955.25"/>
  </r>
  <r>
    <x v="1"/>
    <x v="19"/>
    <x v="159"/>
    <x v="356"/>
    <n v="2494.65"/>
    <n v="254505.35"/>
    <n v="15190.02"/>
  </r>
  <r>
    <x v="1"/>
    <x v="5"/>
    <x v="160"/>
    <x v="357"/>
    <n v="56611183.846000001"/>
    <n v="1167104671.3499999"/>
    <n v="432291853.48799998"/>
  </r>
  <r>
    <x v="1"/>
    <x v="17"/>
    <x v="161"/>
    <x v="358"/>
    <n v="73329981.799999997"/>
    <n v="8413907490.4700003"/>
    <n v="450775147.70899999"/>
  </r>
  <r>
    <x v="1"/>
    <x v="6"/>
    <x v="162"/>
    <x v="359"/>
    <n v="93493926.361000001"/>
    <n v="613143458.32000005"/>
    <n v="745757516.87399995"/>
  </r>
  <r>
    <x v="1"/>
    <x v="14"/>
    <x v="163"/>
    <x v="360"/>
    <n v="52492400.340000004"/>
    <n v="1159444344.0599999"/>
    <n v="362341865.90399998"/>
  </r>
  <r>
    <x v="1"/>
    <x v="4"/>
    <x v="164"/>
    <x v="361"/>
    <n v="7439998.1660000002"/>
    <n v="364924017.63999999"/>
    <n v="60505418.862999998"/>
  </r>
  <r>
    <x v="1"/>
    <x v="4"/>
    <x v="165"/>
    <x v="362"/>
    <n v="20391505.403999999"/>
    <n v="670995407.04999995"/>
    <n v="159938840.31299999"/>
  </r>
  <r>
    <x v="1"/>
    <x v="10"/>
    <x v="166"/>
    <x v="363"/>
    <n v="16329986.710000001"/>
    <n v="217315286.84999999"/>
    <n v="99103875.175999999"/>
  </r>
  <r>
    <x v="1"/>
    <x v="19"/>
    <x v="167"/>
    <x v="364"/>
    <n v="1616116.3"/>
    <n v="61575803.710000001"/>
    <n v="11836809.986"/>
  </r>
  <r>
    <x v="1"/>
    <x v="24"/>
    <x v="168"/>
    <x v="365"/>
    <n v="17443996.190000001"/>
    <n v="226673907.22999999"/>
    <n v="102790582.976"/>
  </r>
  <r>
    <x v="1"/>
    <x v="16"/>
    <x v="169"/>
    <x v="366"/>
    <n v="112494.42600000001"/>
    <n v="63559974.899999999"/>
    <n v="964922.52800000005"/>
  </r>
  <r>
    <x v="1"/>
    <x v="21"/>
    <x v="170"/>
    <x v="367"/>
    <n v="333373.32"/>
    <n v="25973015.25"/>
    <n v="2169433.8199999998"/>
  </r>
  <r>
    <x v="1"/>
    <x v="9"/>
    <x v="171"/>
    <x v="368"/>
    <n v="40729383.030000001"/>
    <n v="280107668.35000002"/>
    <n v="397134267.26999998"/>
  </r>
  <r>
    <x v="1"/>
    <x v="11"/>
    <x v="172"/>
    <x v="369"/>
    <n v="8126610.5"/>
    <n v="123799608.28"/>
    <n v="71693107.037"/>
  </r>
  <r>
    <x v="1"/>
    <x v="15"/>
    <x v="173"/>
    <x v="370"/>
    <n v="14239159.01"/>
    <n v="174865055.37"/>
    <n v="91233081.969999999"/>
  </r>
  <r>
    <x v="1"/>
    <x v="1"/>
    <x v="174"/>
    <x v="371"/>
    <n v="764836.9"/>
    <n v="6183610.4500000002"/>
    <n v="2358628.92"/>
  </r>
  <r>
    <x v="1"/>
    <x v="13"/>
    <x v="175"/>
    <x v="372"/>
    <n v="3618.6"/>
    <n v="3642100.93"/>
    <n v="21109.743999999999"/>
  </r>
  <r>
    <x v="1"/>
    <x v="11"/>
    <x v="176"/>
    <x v="373"/>
    <n v="261417.79"/>
    <n v="33304474.809999999"/>
    <n v="17604261.010000002"/>
  </r>
  <r>
    <x v="1"/>
    <x v="0"/>
    <x v="177"/>
    <x v="374"/>
    <n v="83000.06"/>
    <n v="21996997.699999999"/>
    <n v="1528532.0899999999"/>
  </r>
  <r>
    <x v="1"/>
    <x v="4"/>
    <x v="178"/>
    <x v="375"/>
    <n v="24906.959999999999"/>
    <n v="1629988.02"/>
    <n v="235927.94"/>
  </r>
  <r>
    <x v="1"/>
    <x v="13"/>
    <x v="179"/>
    <x v="376"/>
    <n v="4486.1750000000002"/>
    <n v="16072971.93"/>
    <n v="75482.027000000002"/>
  </r>
  <r>
    <x v="1"/>
    <x v="20"/>
    <x v="180"/>
    <x v="377"/>
    <n v="44500"/>
    <n v="834321.58000000007"/>
    <n v="248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91357-B3C9-4D93-862E-DD2A958ECE4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J210" firstHeaderRow="1" firstDataRow="3" firstDataCol="2"/>
  <pivotFields count="7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22"/>
        <item x="6"/>
        <item x="5"/>
        <item x="23"/>
        <item x="19"/>
        <item x="3"/>
        <item x="20"/>
        <item x="21"/>
        <item x="24"/>
        <item x="17"/>
        <item x="9"/>
        <item x="8"/>
        <item x="16"/>
        <item x="12"/>
        <item x="10"/>
        <item x="4"/>
        <item x="15"/>
        <item x="0"/>
        <item x="13"/>
        <item x="2"/>
        <item x="25"/>
        <item x="11"/>
        <item x="1"/>
        <item x="14"/>
        <item x="26"/>
        <item x="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1">
        <item x="21"/>
        <item x="114"/>
        <item x="123"/>
        <item x="0"/>
        <item x="66"/>
        <item x="157"/>
        <item x="87"/>
        <item x="177"/>
        <item x="139"/>
        <item x="111"/>
        <item x="88"/>
        <item x="27"/>
        <item x="115"/>
        <item x="15"/>
        <item x="112"/>
        <item x="62"/>
        <item x="36"/>
        <item x="30"/>
        <item x="148"/>
        <item x="172"/>
        <item x="60"/>
        <item x="176"/>
        <item x="13"/>
        <item x="64"/>
        <item x="83"/>
        <item x="20"/>
        <item x="118"/>
        <item x="44"/>
        <item x="175"/>
        <item x="158"/>
        <item x="19"/>
        <item x="113"/>
        <item x="179"/>
        <item x="65"/>
        <item x="75"/>
        <item x="5"/>
        <item x="160"/>
        <item x="28"/>
        <item x="90"/>
        <item x="56"/>
        <item x="79"/>
        <item x="104"/>
        <item x="142"/>
        <item x="116"/>
        <item x="129"/>
        <item x="159"/>
        <item x="167"/>
        <item x="96"/>
        <item x="49"/>
        <item x="95"/>
        <item x="3"/>
        <item x="125"/>
        <item x="47"/>
        <item x="135"/>
        <item x="40"/>
        <item x="180"/>
        <item x="42"/>
        <item x="170"/>
        <item x="134"/>
        <item x="107"/>
        <item x="108"/>
        <item x="59"/>
        <item x="168"/>
        <item x="73"/>
        <item x="80"/>
        <item x="171"/>
        <item x="72"/>
        <item x="54"/>
        <item x="100"/>
        <item x="70"/>
        <item x="53"/>
        <item x="11"/>
        <item x="138"/>
        <item x="77"/>
        <item x="26"/>
        <item x="23"/>
        <item x="105"/>
        <item x="152"/>
        <item x="35"/>
        <item x="98"/>
        <item x="84"/>
        <item x="71"/>
        <item x="51"/>
        <item x="69"/>
        <item x="50"/>
        <item x="57"/>
        <item x="45"/>
        <item x="93"/>
        <item x="109"/>
        <item x="24"/>
        <item x="137"/>
        <item x="169"/>
        <item x="119"/>
        <item x="101"/>
        <item x="8"/>
        <item x="67"/>
        <item x="63"/>
        <item x="161"/>
        <item x="144"/>
        <item x="121"/>
        <item x="29"/>
        <item x="106"/>
        <item x="25"/>
        <item x="127"/>
        <item x="131"/>
        <item x="46"/>
        <item x="82"/>
        <item x="117"/>
        <item x="41"/>
        <item x="154"/>
        <item x="133"/>
        <item x="132"/>
        <item x="16"/>
        <item x="68"/>
        <item x="81"/>
        <item x="55"/>
        <item x="14"/>
        <item x="130"/>
        <item x="166"/>
        <item x="12"/>
        <item x="97"/>
        <item x="43"/>
        <item x="94"/>
        <item x="146"/>
        <item x="149"/>
        <item x="143"/>
        <item x="34"/>
        <item x="155"/>
        <item x="164"/>
        <item x="122"/>
        <item x="145"/>
        <item x="10"/>
        <item x="150"/>
        <item x="178"/>
        <item x="78"/>
        <item x="86"/>
        <item x="151"/>
        <item x="4"/>
        <item x="165"/>
        <item x="58"/>
        <item x="17"/>
        <item x="102"/>
        <item x="126"/>
        <item x="173"/>
        <item x="52"/>
        <item x="33"/>
        <item x="38"/>
        <item x="37"/>
        <item x="136"/>
        <item x="128"/>
        <item x="2"/>
        <item x="48"/>
        <item x="85"/>
        <item x="9"/>
        <item x="1"/>
        <item x="18"/>
        <item x="156"/>
        <item x="174"/>
        <item x="39"/>
        <item x="163"/>
        <item x="140"/>
        <item x="141"/>
        <item x="162"/>
        <item x="32"/>
        <item x="124"/>
        <item x="74"/>
        <item x="6"/>
        <item x="103"/>
        <item x="91"/>
        <item x="89"/>
        <item x="147"/>
        <item x="22"/>
        <item x="110"/>
        <item x="7"/>
        <item x="76"/>
        <item x="99"/>
        <item x="120"/>
        <item x="153"/>
        <item x="61"/>
        <item x="92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items count="378">
        <item x="19"/>
        <item x="218"/>
        <item x="24"/>
        <item x="22"/>
        <item x="23"/>
        <item x="266"/>
        <item x="49"/>
        <item x="42"/>
        <item x="75"/>
        <item x="265"/>
        <item x="356"/>
        <item x="174"/>
        <item x="325"/>
        <item x="21"/>
        <item x="77"/>
        <item x="263"/>
        <item x="172"/>
        <item x="95"/>
        <item x="282"/>
        <item x="94"/>
        <item x="354"/>
        <item x="119"/>
        <item x="142"/>
        <item x="332"/>
        <item x="78"/>
        <item x="214"/>
        <item x="73"/>
        <item x="377"/>
        <item x="16"/>
        <item x="281"/>
        <item x="375"/>
        <item x="18"/>
        <item x="149"/>
        <item x="195"/>
        <item x="193"/>
        <item x="197"/>
        <item x="127"/>
        <item x="103"/>
        <item x="121"/>
        <item x="146"/>
        <item x="216"/>
        <item x="71"/>
        <item x="189"/>
        <item x="41"/>
        <item x="372"/>
        <item x="305"/>
        <item x="256"/>
        <item x="260"/>
        <item x="192"/>
        <item x="329"/>
        <item x="310"/>
        <item x="148"/>
        <item x="168"/>
        <item x="350"/>
        <item x="373"/>
        <item x="141"/>
        <item x="122"/>
        <item x="324"/>
        <item x="163"/>
        <item x="93"/>
        <item x="46"/>
        <item x="331"/>
        <item x="345"/>
        <item x="301"/>
        <item x="144"/>
        <item x="123"/>
        <item x="116"/>
        <item x="238"/>
        <item x="70"/>
        <item x="194"/>
        <item x="342"/>
        <item x="259"/>
        <item x="289"/>
        <item x="327"/>
        <item x="106"/>
        <item x="67"/>
        <item x="306"/>
        <item x="125"/>
        <item x="280"/>
        <item x="166"/>
        <item x="91"/>
        <item x="309"/>
        <item x="279"/>
        <item x="72"/>
        <item x="262"/>
        <item x="15"/>
        <item x="239"/>
        <item x="374"/>
        <item x="213"/>
        <item x="303"/>
        <item x="191"/>
        <item x="89"/>
        <item x="14"/>
        <item x="97"/>
        <item x="212"/>
        <item x="76"/>
        <item x="376"/>
        <item x="47"/>
        <item x="348"/>
        <item x="74"/>
        <item x="160"/>
        <item x="307"/>
        <item x="264"/>
        <item x="371"/>
        <item x="170"/>
        <item x="1"/>
        <item x="0"/>
        <item x="199"/>
        <item x="352"/>
        <item x="171"/>
        <item x="118"/>
        <item x="186"/>
        <item x="367"/>
        <item x="128"/>
        <item x="300"/>
        <item x="198"/>
        <item x="184"/>
        <item x="87"/>
        <item x="80"/>
        <item x="353"/>
        <item x="312"/>
        <item x="169"/>
        <item x="277"/>
        <item x="38"/>
        <item x="145"/>
        <item x="314"/>
        <item x="226"/>
        <item x="275"/>
        <item x="51"/>
        <item x="115"/>
        <item x="351"/>
        <item x="311"/>
        <item x="240"/>
        <item x="52"/>
        <item x="50"/>
        <item x="196"/>
        <item x="182"/>
        <item x="208"/>
        <item x="32"/>
        <item x="143"/>
        <item x="366"/>
        <item x="120"/>
        <item x="10"/>
        <item x="328"/>
        <item x="343"/>
        <item x="48"/>
        <item x="161"/>
        <item x="110"/>
        <item x="185"/>
        <item x="295"/>
        <item x="364"/>
        <item x="165"/>
        <item x="344"/>
        <item x="355"/>
        <item x="304"/>
        <item x="162"/>
        <item x="203"/>
        <item x="17"/>
        <item x="66"/>
        <item x="45"/>
        <item x="347"/>
        <item x="84"/>
        <item x="111"/>
        <item x="130"/>
        <item x="173"/>
        <item x="126"/>
        <item x="58"/>
        <item x="5"/>
        <item x="284"/>
        <item x="215"/>
        <item x="188"/>
        <item x="232"/>
        <item x="255"/>
        <item x="26"/>
        <item x="82"/>
        <item x="247"/>
        <item x="369"/>
        <item x="346"/>
        <item x="326"/>
        <item x="297"/>
        <item x="37"/>
        <item x="268"/>
        <item x="338"/>
        <item x="155"/>
        <item x="39"/>
        <item x="271"/>
        <item x="231"/>
        <item x="164"/>
        <item x="35"/>
        <item x="229"/>
        <item x="278"/>
        <item x="294"/>
        <item x="7"/>
        <item x="276"/>
        <item x="187"/>
        <item x="109"/>
        <item x="283"/>
        <item x="273"/>
        <item x="190"/>
        <item x="90"/>
        <item x="112"/>
        <item x="241"/>
        <item x="220"/>
        <item x="13"/>
        <item x="114"/>
        <item x="296"/>
        <item x="233"/>
        <item x="135"/>
        <item x="261"/>
        <item x="132"/>
        <item x="211"/>
        <item x="86"/>
        <item x="319"/>
        <item x="316"/>
        <item x="181"/>
        <item x="370"/>
        <item x="368"/>
        <item x="56"/>
        <item x="68"/>
        <item x="60"/>
        <item x="55"/>
        <item x="183"/>
        <item x="299"/>
        <item x="249"/>
        <item x="245"/>
        <item x="85"/>
        <item x="8"/>
        <item x="88"/>
        <item x="363"/>
        <item x="244"/>
        <item x="107"/>
        <item x="205"/>
        <item x="206"/>
        <item x="272"/>
        <item x="365"/>
        <item x="158"/>
        <item x="179"/>
        <item x="79"/>
        <item x="321"/>
        <item x="257"/>
        <item x="98"/>
        <item x="96"/>
        <item x="302"/>
        <item x="139"/>
        <item x="137"/>
        <item x="285"/>
        <item x="292"/>
        <item x="267"/>
        <item x="117"/>
        <item x="138"/>
        <item x="361"/>
        <item x="236"/>
        <item x="40"/>
        <item x="308"/>
        <item x="124"/>
        <item x="234"/>
        <item x="9"/>
        <item x="157"/>
        <item x="151"/>
        <item x="99"/>
        <item x="4"/>
        <item x="322"/>
        <item x="334"/>
        <item x="207"/>
        <item x="202"/>
        <item x="254"/>
        <item x="167"/>
        <item x="57"/>
        <item x="44"/>
        <item x="246"/>
        <item x="108"/>
        <item x="129"/>
        <item x="150"/>
        <item x="36"/>
        <item x="134"/>
        <item x="349"/>
        <item x="250"/>
        <item x="104"/>
        <item x="31"/>
        <item x="159"/>
        <item x="156"/>
        <item x="105"/>
        <item x="65"/>
        <item x="33"/>
        <item x="359"/>
        <item x="290"/>
        <item x="180"/>
        <item x="61"/>
        <item x="63"/>
        <item x="177"/>
        <item x="12"/>
        <item x="293"/>
        <item x="228"/>
        <item x="34"/>
        <item x="286"/>
        <item x="313"/>
        <item x="217"/>
        <item x="252"/>
        <item x="230"/>
        <item x="235"/>
        <item x="340"/>
        <item x="362"/>
        <item x="83"/>
        <item x="291"/>
        <item x="225"/>
        <item x="318"/>
        <item x="43"/>
        <item x="227"/>
        <item x="333"/>
        <item x="341"/>
        <item x="6"/>
        <item x="339"/>
        <item x="54"/>
        <item x="242"/>
        <item x="59"/>
        <item x="237"/>
        <item x="270"/>
        <item x="243"/>
        <item x="27"/>
        <item x="53"/>
        <item x="204"/>
        <item x="248"/>
        <item x="298"/>
        <item x="221"/>
        <item x="101"/>
        <item x="30"/>
        <item x="330"/>
        <item x="210"/>
        <item x="175"/>
        <item x="113"/>
        <item x="131"/>
        <item x="154"/>
        <item x="224"/>
        <item x="357"/>
        <item x="81"/>
        <item x="102"/>
        <item x="28"/>
        <item x="92"/>
        <item x="337"/>
        <item x="69"/>
        <item x="360"/>
        <item x="152"/>
        <item x="178"/>
        <item x="315"/>
        <item x="100"/>
        <item x="222"/>
        <item x="287"/>
        <item x="11"/>
        <item x="147"/>
        <item x="335"/>
        <item x="258"/>
        <item x="209"/>
        <item x="64"/>
        <item x="269"/>
        <item x="253"/>
        <item x="20"/>
        <item x="251"/>
        <item x="3"/>
        <item x="274"/>
        <item x="201"/>
        <item x="288"/>
        <item x="29"/>
        <item x="136"/>
        <item x="320"/>
        <item x="223"/>
        <item x="62"/>
        <item x="153"/>
        <item x="25"/>
        <item x="336"/>
        <item x="219"/>
        <item x="2"/>
        <item x="200"/>
        <item x="176"/>
        <item x="317"/>
        <item x="133"/>
        <item x="358"/>
        <item x="323"/>
        <item x="1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05">
    <i>
      <x/>
      <x/>
    </i>
    <i r="1">
      <x v="35"/>
    </i>
    <i>
      <x v="1"/>
      <x/>
    </i>
    <i r="1">
      <x v="34"/>
    </i>
    <i r="1">
      <x v="86"/>
    </i>
    <i r="1">
      <x v="162"/>
    </i>
    <i r="1">
      <x v="163"/>
    </i>
    <i r="1">
      <x v="164"/>
    </i>
    <i r="1">
      <x v="165"/>
    </i>
    <i r="1">
      <x v="166"/>
    </i>
    <i>
      <x v="2"/>
      <x/>
    </i>
    <i r="1">
      <x v="34"/>
    </i>
    <i r="1">
      <x v="35"/>
    </i>
    <i r="1">
      <x v="36"/>
    </i>
    <i r="1">
      <x v="37"/>
    </i>
    <i r="1">
      <x v="86"/>
    </i>
    <i>
      <x v="3"/>
      <x v="39"/>
    </i>
    <i r="1">
      <x v="40"/>
    </i>
    <i r="1">
      <x v="41"/>
    </i>
    <i r="1">
      <x v="42"/>
    </i>
    <i>
      <x v="4"/>
      <x/>
    </i>
    <i r="1">
      <x v="44"/>
    </i>
    <i r="1">
      <x v="45"/>
    </i>
    <i r="1">
      <x v="46"/>
    </i>
    <i r="1">
      <x v="47"/>
    </i>
    <i>
      <x v="5"/>
      <x/>
    </i>
    <i r="1">
      <x v="48"/>
    </i>
    <i r="1">
      <x v="49"/>
    </i>
    <i r="1">
      <x v="50"/>
    </i>
    <i r="1">
      <x v="51"/>
    </i>
    <i r="1">
      <x v="161"/>
    </i>
    <i>
      <x v="6"/>
      <x v="53"/>
    </i>
    <i r="1">
      <x v="54"/>
    </i>
    <i r="1">
      <x v="55"/>
    </i>
    <i r="1">
      <x v="66"/>
    </i>
    <i>
      <x v="7"/>
      <x v="38"/>
    </i>
    <i r="1">
      <x v="43"/>
    </i>
    <i r="1">
      <x v="52"/>
    </i>
    <i r="1">
      <x v="56"/>
    </i>
    <i r="1">
      <x v="57"/>
    </i>
    <i r="1">
      <x v="151"/>
    </i>
    <i r="1">
      <x v="176"/>
    </i>
    <i>
      <x v="8"/>
      <x v="59"/>
    </i>
    <i r="1">
      <x v="60"/>
    </i>
    <i r="1">
      <x v="61"/>
    </i>
    <i r="1">
      <x v="62"/>
    </i>
    <i>
      <x v="9"/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10"/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1"/>
      <x/>
    </i>
    <i r="1">
      <x v="63"/>
    </i>
    <i r="1">
      <x v="74"/>
    </i>
    <i r="1">
      <x v="94"/>
    </i>
    <i r="1">
      <x v="153"/>
    </i>
    <i r="1">
      <x v="161"/>
    </i>
    <i r="1">
      <x v="170"/>
    </i>
    <i>
      <x v="12"/>
      <x/>
    </i>
    <i r="1">
      <x v="34"/>
    </i>
    <i r="1">
      <x v="50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13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14"/>
      <x v="58"/>
    </i>
    <i r="1">
      <x v="117"/>
    </i>
    <i r="1">
      <x v="118"/>
    </i>
    <i r="1">
      <x v="119"/>
    </i>
    <i r="1">
      <x v="120"/>
    </i>
    <i r="1">
      <x v="121"/>
    </i>
    <i r="1">
      <x v="122"/>
    </i>
    <i>
      <x v="15"/>
      <x/>
    </i>
    <i r="1">
      <x v="16"/>
    </i>
    <i r="1">
      <x v="74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>
      <x v="16"/>
      <x/>
    </i>
    <i r="1">
      <x v="143"/>
    </i>
    <i r="1">
      <x v="144"/>
    </i>
    <i r="1">
      <x v="145"/>
    </i>
    <i r="1">
      <x v="14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5"/>
    </i>
    <i r="1">
      <x v="171"/>
    </i>
    <i>
      <x v="18"/>
      <x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9"/>
      <x/>
    </i>
    <i r="1">
      <x v="147"/>
    </i>
    <i r="1">
      <x v="148"/>
    </i>
    <i r="1">
      <x v="149"/>
    </i>
    <i r="1">
      <x v="150"/>
    </i>
    <i>
      <x v="20"/>
      <x/>
    </i>
    <i r="1">
      <x v="152"/>
    </i>
    <i>
      <x v="21"/>
      <x v="17"/>
    </i>
    <i r="1">
      <x v="18"/>
    </i>
    <i r="1">
      <x v="19"/>
    </i>
    <i r="1">
      <x v="20"/>
    </i>
    <i r="1">
      <x v="21"/>
    </i>
    <i r="1">
      <x v="22"/>
    </i>
    <i>
      <x v="22"/>
      <x v="154"/>
    </i>
    <i r="1">
      <x v="155"/>
    </i>
    <i r="1">
      <x v="156"/>
    </i>
    <i r="1">
      <x v="157"/>
    </i>
    <i>
      <x v="23"/>
      <x/>
    </i>
    <i r="1">
      <x v="75"/>
    </i>
    <i r="1">
      <x v="158"/>
    </i>
    <i r="1">
      <x v="159"/>
    </i>
    <i r="1">
      <x v="160"/>
    </i>
    <i>
      <x v="24"/>
      <x v="167"/>
    </i>
    <i r="1">
      <x v="168"/>
    </i>
    <i r="1">
      <x v="169"/>
    </i>
    <i>
      <x v="25"/>
      <x v="171"/>
    </i>
    <i r="1">
      <x v="172"/>
    </i>
    <i r="1">
      <x v="173"/>
    </i>
    <i r="1">
      <x v="174"/>
    </i>
    <i r="1">
      <x v="175"/>
    </i>
    <i>
      <x v="26"/>
      <x v="177"/>
    </i>
    <i r="1">
      <x v="178"/>
    </i>
    <i r="1">
      <x v="179"/>
    </i>
    <i r="1">
      <x v="180"/>
    </i>
  </rowItems>
  <colFields count="2">
    <field x="-2"/>
    <field x="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Sum of EYLÜL $" fld="3" baseField="0" baseItem="0"/>
    <dataField name="Sum of EYLÜL KG" fld="4" baseField="0" baseItem="0"/>
    <dataField name="Sum of OCAK-EYLÜL $" fld="5" baseField="0" baseItem="0"/>
    <dataField name="Sum of OCAK-EYLÜL K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BAE-7C0F-4878-8177-5BAE2E83A896}">
  <dimension ref="A3:J210"/>
  <sheetViews>
    <sheetView topLeftCell="C1" workbookViewId="0">
      <selection activeCell="A17" sqref="A3:J210"/>
    </sheetView>
  </sheetViews>
  <sheetFormatPr defaultRowHeight="15" x14ac:dyDescent="0.25"/>
  <cols>
    <col min="1" max="1" width="45.5703125" bestFit="1" customWidth="1"/>
    <col min="2" max="2" width="66.5703125" customWidth="1"/>
    <col min="3" max="10" width="21.28515625" bestFit="1" customWidth="1"/>
    <col min="11" max="11" width="18.85546875" bestFit="1" customWidth="1"/>
    <col min="12" max="12" width="20.42578125" bestFit="1" customWidth="1"/>
    <col min="13" max="13" width="24.5703125" bestFit="1" customWidth="1"/>
    <col min="14" max="14" width="26.28515625" bestFit="1" customWidth="1"/>
    <col min="15" max="378" width="15.7109375" bestFit="1" customWidth="1"/>
    <col min="379" max="379" width="11" bestFit="1" customWidth="1"/>
  </cols>
  <sheetData>
    <row r="3" spans="1:10" x14ac:dyDescent="0.25">
      <c r="C3" s="4" t="s">
        <v>219</v>
      </c>
      <c r="D3" s="4" t="s">
        <v>210</v>
      </c>
    </row>
    <row r="4" spans="1:10" x14ac:dyDescent="0.25">
      <c r="C4" t="s">
        <v>215</v>
      </c>
      <c r="E4" t="s">
        <v>216</v>
      </c>
      <c r="G4" t="s">
        <v>217</v>
      </c>
      <c r="I4" t="s">
        <v>218</v>
      </c>
    </row>
    <row r="5" spans="1:10" x14ac:dyDescent="0.25">
      <c r="A5" s="4" t="s">
        <v>0</v>
      </c>
      <c r="B5" s="4" t="s">
        <v>209</v>
      </c>
      <c r="C5">
        <v>2019</v>
      </c>
      <c r="D5">
        <v>2020</v>
      </c>
      <c r="E5">
        <v>2019</v>
      </c>
      <c r="F5">
        <v>2020</v>
      </c>
      <c r="G5">
        <v>2019</v>
      </c>
      <c r="H5">
        <v>2020</v>
      </c>
      <c r="I5">
        <v>2019</v>
      </c>
      <c r="J5">
        <v>2020</v>
      </c>
    </row>
    <row r="6" spans="1:10" x14ac:dyDescent="0.25">
      <c r="A6" t="s">
        <v>151</v>
      </c>
      <c r="C6" s="5">
        <v>8210981.3899999997</v>
      </c>
      <c r="D6" s="5"/>
      <c r="E6" s="5">
        <v>4989728.2699999996</v>
      </c>
      <c r="F6" s="5"/>
      <c r="G6" s="5">
        <v>168029912.68000001</v>
      </c>
      <c r="H6" s="5"/>
      <c r="I6" s="5">
        <v>219437817.38999999</v>
      </c>
      <c r="J6" s="5"/>
    </row>
    <row r="7" spans="1:10" x14ac:dyDescent="0.25">
      <c r="A7" t="s">
        <v>151</v>
      </c>
      <c r="B7" t="s">
        <v>12</v>
      </c>
      <c r="C7" s="5">
        <v>1122997787.73</v>
      </c>
      <c r="D7" s="5">
        <v>1101727598.0599999</v>
      </c>
      <c r="E7" s="5">
        <v>1730504573.1040001</v>
      </c>
      <c r="F7" s="5">
        <v>1820016801.1010001</v>
      </c>
      <c r="G7" s="5">
        <v>10378243798.950001</v>
      </c>
      <c r="H7" s="5">
        <v>8991851668.4699993</v>
      </c>
      <c r="I7" s="5">
        <v>15710073281.697001</v>
      </c>
      <c r="J7" s="5">
        <v>14694617029.714001</v>
      </c>
    </row>
    <row r="8" spans="1:10" x14ac:dyDescent="0.25">
      <c r="A8" t="s">
        <v>13</v>
      </c>
      <c r="C8" s="5">
        <v>13843521.380000001</v>
      </c>
      <c r="D8" s="5"/>
      <c r="E8" s="5">
        <v>1270237.145</v>
      </c>
      <c r="F8" s="5"/>
      <c r="G8" s="5">
        <v>115981788.51000001</v>
      </c>
      <c r="H8" s="5"/>
      <c r="I8" s="5">
        <v>10607020.752</v>
      </c>
      <c r="J8" s="5"/>
    </row>
    <row r="9" spans="1:10" x14ac:dyDescent="0.25">
      <c r="A9" t="s">
        <v>13</v>
      </c>
      <c r="B9" t="s">
        <v>59</v>
      </c>
      <c r="C9" s="5"/>
      <c r="D9" s="5">
        <v>0</v>
      </c>
      <c r="E9" s="5"/>
      <c r="F9" s="5">
        <v>0</v>
      </c>
      <c r="G9" s="5"/>
      <c r="H9" s="5">
        <v>0</v>
      </c>
      <c r="I9" s="5"/>
      <c r="J9" s="5">
        <v>0</v>
      </c>
    </row>
    <row r="10" spans="1:10" x14ac:dyDescent="0.25">
      <c r="A10" t="s">
        <v>13</v>
      </c>
      <c r="B10" t="s">
        <v>67</v>
      </c>
      <c r="C10" s="5">
        <v>4585.5600000000004</v>
      </c>
      <c r="D10" s="5">
        <v>0</v>
      </c>
      <c r="E10" s="5">
        <v>23751</v>
      </c>
      <c r="F10" s="5">
        <v>0</v>
      </c>
      <c r="G10" s="5">
        <v>780256.64</v>
      </c>
      <c r="H10" s="5">
        <v>0</v>
      </c>
      <c r="I10" s="5">
        <v>3726406.93</v>
      </c>
      <c r="J10" s="5">
        <v>0</v>
      </c>
    </row>
    <row r="11" spans="1:10" x14ac:dyDescent="0.25">
      <c r="A11" t="s">
        <v>13</v>
      </c>
      <c r="B11" t="s">
        <v>190</v>
      </c>
      <c r="C11" s="5">
        <v>80436936.340000004</v>
      </c>
      <c r="D11" s="5">
        <v>78258178.969999999</v>
      </c>
      <c r="E11" s="5">
        <v>95686314.864999995</v>
      </c>
      <c r="F11" s="5">
        <v>93493926.361000001</v>
      </c>
      <c r="G11" s="5">
        <v>656609597.61000001</v>
      </c>
      <c r="H11" s="5">
        <v>613143458.32000005</v>
      </c>
      <c r="I11" s="5">
        <v>822024132.69599998</v>
      </c>
      <c r="J11" s="5">
        <v>745757516.87399995</v>
      </c>
    </row>
    <row r="12" spans="1:10" x14ac:dyDescent="0.25">
      <c r="A12" t="s">
        <v>13</v>
      </c>
      <c r="B12" t="s">
        <v>50</v>
      </c>
      <c r="C12" s="5">
        <v>77952039.909999996</v>
      </c>
      <c r="D12" s="5">
        <v>99462560.370000005</v>
      </c>
      <c r="E12" s="5">
        <v>2114867294.3399999</v>
      </c>
      <c r="F12" s="5">
        <v>2935890995.8499999</v>
      </c>
      <c r="G12" s="5">
        <v>675546199.52999997</v>
      </c>
      <c r="H12" s="5">
        <v>844550980.39999998</v>
      </c>
      <c r="I12" s="5">
        <v>17566236832.650002</v>
      </c>
      <c r="J12" s="5">
        <v>24302167530.369999</v>
      </c>
    </row>
    <row r="13" spans="1:10" x14ac:dyDescent="0.25">
      <c r="A13" t="s">
        <v>13</v>
      </c>
      <c r="B13" t="s">
        <v>153</v>
      </c>
      <c r="C13" s="5">
        <v>25347173.800000001</v>
      </c>
      <c r="D13" s="5">
        <v>27662973.550000001</v>
      </c>
      <c r="E13" s="5">
        <v>486426906.89999998</v>
      </c>
      <c r="F13" s="5">
        <v>478032090.26999998</v>
      </c>
      <c r="G13" s="5">
        <v>243079534.13</v>
      </c>
      <c r="H13" s="5">
        <v>204209898.33000001</v>
      </c>
      <c r="I13" s="5">
        <v>3860815514.9000001</v>
      </c>
      <c r="J13" s="5">
        <v>4264052109.3260002</v>
      </c>
    </row>
    <row r="14" spans="1:10" x14ac:dyDescent="0.25">
      <c r="A14" t="s">
        <v>13</v>
      </c>
      <c r="B14" t="s">
        <v>99</v>
      </c>
      <c r="C14" s="5">
        <v>3475677.27</v>
      </c>
      <c r="D14" s="5">
        <v>17877561.449999999</v>
      </c>
      <c r="E14" s="5">
        <v>440068.54000000004</v>
      </c>
      <c r="F14" s="5">
        <v>1901864.48</v>
      </c>
      <c r="G14" s="5">
        <v>34014683.390000001</v>
      </c>
      <c r="H14" s="5">
        <v>138318707.63999999</v>
      </c>
      <c r="I14" s="5">
        <v>3777420.1039999998</v>
      </c>
      <c r="J14" s="5">
        <v>13826785.601</v>
      </c>
    </row>
    <row r="15" spans="1:10" x14ac:dyDescent="0.25">
      <c r="A15" t="s">
        <v>13</v>
      </c>
      <c r="B15" t="s">
        <v>14</v>
      </c>
      <c r="C15" s="5">
        <v>102833207.51000001</v>
      </c>
      <c r="D15" s="5">
        <v>121372917.84999999</v>
      </c>
      <c r="E15" s="5">
        <v>224117422.78999999</v>
      </c>
      <c r="F15" s="5">
        <v>279262883.95999998</v>
      </c>
      <c r="G15" s="5">
        <v>913024884.5</v>
      </c>
      <c r="H15" s="5">
        <v>931994597.38999999</v>
      </c>
      <c r="I15" s="5">
        <v>1932342590.977</v>
      </c>
      <c r="J15" s="5">
        <v>2138300576.727</v>
      </c>
    </row>
    <row r="16" spans="1:10" x14ac:dyDescent="0.25">
      <c r="A16" t="s">
        <v>11</v>
      </c>
      <c r="C16" s="5">
        <v>3406032.83</v>
      </c>
      <c r="D16" s="5"/>
      <c r="E16" s="5">
        <v>1276054.8799999999</v>
      </c>
      <c r="F16" s="5"/>
      <c r="G16" s="5">
        <v>32162188.280000001</v>
      </c>
      <c r="H16" s="5"/>
      <c r="I16" s="5">
        <v>11678302.300000001</v>
      </c>
      <c r="J16" s="5"/>
    </row>
    <row r="17" spans="1:10" x14ac:dyDescent="0.25">
      <c r="A17" t="s">
        <v>11</v>
      </c>
      <c r="B17" t="s">
        <v>59</v>
      </c>
      <c r="C17" s="5">
        <v>151970269.47999999</v>
      </c>
      <c r="D17" s="5">
        <v>200411915.19999999</v>
      </c>
      <c r="E17" s="5">
        <v>46666490.706</v>
      </c>
      <c r="F17" s="5">
        <v>61924634.614</v>
      </c>
      <c r="G17" s="5">
        <v>1340024354.6099999</v>
      </c>
      <c r="H17" s="5">
        <v>1525692529.4100001</v>
      </c>
      <c r="I17" s="5">
        <v>399603822.27600002</v>
      </c>
      <c r="J17" s="5">
        <v>482114806.22799999</v>
      </c>
    </row>
    <row r="18" spans="1:10" x14ac:dyDescent="0.25">
      <c r="A18" t="s">
        <v>11</v>
      </c>
      <c r="B18" t="s">
        <v>12</v>
      </c>
      <c r="C18" s="5">
        <v>11963984.41</v>
      </c>
      <c r="D18" s="5">
        <v>10154816.560000001</v>
      </c>
      <c r="E18" s="5">
        <v>8594517.6099999994</v>
      </c>
      <c r="F18" s="5">
        <v>7345014.602</v>
      </c>
      <c r="G18" s="5">
        <v>85362886.060000002</v>
      </c>
      <c r="H18" s="5">
        <v>94711749.709999993</v>
      </c>
      <c r="I18" s="5">
        <v>58710042.329999998</v>
      </c>
      <c r="J18" s="5">
        <v>67465718.862000003</v>
      </c>
    </row>
    <row r="19" spans="1:10" x14ac:dyDescent="0.25">
      <c r="A19" t="s">
        <v>11</v>
      </c>
      <c r="B19" t="s">
        <v>188</v>
      </c>
      <c r="C19" s="5">
        <v>139326089.52000001</v>
      </c>
      <c r="D19" s="5">
        <v>151817662.47999999</v>
      </c>
      <c r="E19" s="5">
        <v>53634585.961999997</v>
      </c>
      <c r="F19" s="5">
        <v>56611183.846000001</v>
      </c>
      <c r="G19" s="5">
        <v>1266914845.49</v>
      </c>
      <c r="H19" s="5">
        <v>1167104671.3499999</v>
      </c>
      <c r="I19" s="5">
        <v>459140770.83600003</v>
      </c>
      <c r="J19" s="5">
        <v>432291853.48799998</v>
      </c>
    </row>
    <row r="20" spans="1:10" x14ac:dyDescent="0.25">
      <c r="A20" t="s">
        <v>11</v>
      </c>
      <c r="B20" t="s">
        <v>45</v>
      </c>
      <c r="C20" s="5">
        <v>343547438.36000001</v>
      </c>
      <c r="D20" s="5">
        <v>386211958.56999999</v>
      </c>
      <c r="E20" s="5">
        <v>89517055.768999994</v>
      </c>
      <c r="F20" s="5">
        <v>95930836.210999995</v>
      </c>
      <c r="G20" s="5">
        <v>3307223119.9899998</v>
      </c>
      <c r="H20" s="5">
        <v>3085900503.21</v>
      </c>
      <c r="I20" s="5">
        <v>837866750.80799997</v>
      </c>
      <c r="J20" s="5">
        <v>793749438.07299995</v>
      </c>
    </row>
    <row r="21" spans="1:10" x14ac:dyDescent="0.25">
      <c r="A21" t="s">
        <v>11</v>
      </c>
      <c r="B21" t="s">
        <v>67</v>
      </c>
      <c r="C21" s="5">
        <v>1062194.27</v>
      </c>
      <c r="D21" s="5">
        <v>0</v>
      </c>
      <c r="E21" s="5">
        <v>97877.75</v>
      </c>
      <c r="F21" s="5">
        <v>0</v>
      </c>
      <c r="G21" s="5">
        <v>8457592.5</v>
      </c>
      <c r="H21" s="5">
        <v>0</v>
      </c>
      <c r="I21" s="5">
        <v>805618.35</v>
      </c>
      <c r="J21" s="5">
        <v>0</v>
      </c>
    </row>
    <row r="22" spans="1:10" x14ac:dyDescent="0.25">
      <c r="A22" t="s">
        <v>79</v>
      </c>
      <c r="B22" t="s">
        <v>80</v>
      </c>
      <c r="C22" s="5">
        <v>79426705.459999993</v>
      </c>
      <c r="D22" s="5">
        <v>75328829.090000004</v>
      </c>
      <c r="E22" s="5">
        <v>10025417.302999999</v>
      </c>
      <c r="F22" s="5">
        <v>11235757.880999999</v>
      </c>
      <c r="G22" s="5">
        <v>746441148.65999997</v>
      </c>
      <c r="H22" s="5">
        <v>620122044.38999999</v>
      </c>
      <c r="I22" s="5">
        <v>94014662.554000005</v>
      </c>
      <c r="J22" s="5">
        <v>83531032.575000003</v>
      </c>
    </row>
    <row r="23" spans="1:10" x14ac:dyDescent="0.25">
      <c r="A23" t="s">
        <v>79</v>
      </c>
      <c r="B23" t="s">
        <v>103</v>
      </c>
      <c r="C23" s="5">
        <v>27228487.550000001</v>
      </c>
      <c r="D23" s="5">
        <v>21748562.699999999</v>
      </c>
      <c r="E23" s="5">
        <v>237971.91</v>
      </c>
      <c r="F23" s="5">
        <v>176035.981</v>
      </c>
      <c r="G23" s="5">
        <v>166097299.56</v>
      </c>
      <c r="H23" s="5">
        <v>117825114.75</v>
      </c>
      <c r="I23" s="5">
        <v>1280111.0049999999</v>
      </c>
      <c r="J23" s="5">
        <v>830913.60900000005</v>
      </c>
    </row>
    <row r="24" spans="1:10" x14ac:dyDescent="0.25">
      <c r="A24" t="s">
        <v>79</v>
      </c>
      <c r="B24" t="s">
        <v>131</v>
      </c>
      <c r="C24" s="5">
        <v>22786341.539999999</v>
      </c>
      <c r="D24" s="5">
        <v>16120598.300000001</v>
      </c>
      <c r="E24" s="5">
        <v>1891035.46</v>
      </c>
      <c r="F24" s="5">
        <v>1105375.8</v>
      </c>
      <c r="G24" s="5">
        <v>194398514.66999999</v>
      </c>
      <c r="H24" s="5">
        <v>123657293.87</v>
      </c>
      <c r="I24" s="5">
        <v>17595915.59</v>
      </c>
      <c r="J24" s="5">
        <v>9506651.9700000007</v>
      </c>
    </row>
    <row r="25" spans="1:10" x14ac:dyDescent="0.25">
      <c r="A25" t="s">
        <v>79</v>
      </c>
      <c r="B25" t="s">
        <v>170</v>
      </c>
      <c r="C25" s="5">
        <v>18385752.93</v>
      </c>
      <c r="D25" s="5">
        <v>18176308.890000001</v>
      </c>
      <c r="E25" s="5">
        <v>1245733.0220000001</v>
      </c>
      <c r="F25" s="5">
        <v>1248578.3570000001</v>
      </c>
      <c r="G25" s="5">
        <v>171963461.63</v>
      </c>
      <c r="H25" s="5">
        <v>126493439.68000001</v>
      </c>
      <c r="I25" s="5">
        <v>11815533.832</v>
      </c>
      <c r="J25" s="5">
        <v>9420241.9399999995</v>
      </c>
    </row>
    <row r="26" spans="1:10" x14ac:dyDescent="0.25">
      <c r="A26" t="s">
        <v>122</v>
      </c>
      <c r="C26" s="5">
        <v>5216.16</v>
      </c>
      <c r="D26" s="5"/>
      <c r="E26" s="5">
        <v>1268.8399999999999</v>
      </c>
      <c r="F26" s="5"/>
      <c r="G26" s="5">
        <v>46053.26</v>
      </c>
      <c r="H26" s="5"/>
      <c r="I26" s="5">
        <v>8255.5</v>
      </c>
      <c r="J26" s="5"/>
    </row>
    <row r="27" spans="1:10" x14ac:dyDescent="0.25">
      <c r="A27" t="s">
        <v>122</v>
      </c>
      <c r="B27" t="s">
        <v>158</v>
      </c>
      <c r="C27" s="5">
        <v>508413.21</v>
      </c>
      <c r="D27" s="5">
        <v>523966.71</v>
      </c>
      <c r="E27" s="5">
        <v>61007.322999999997</v>
      </c>
      <c r="F27" s="5">
        <v>91409.876999999993</v>
      </c>
      <c r="G27" s="5">
        <v>4168668.42</v>
      </c>
      <c r="H27" s="5">
        <v>3848615.6</v>
      </c>
      <c r="I27" s="5">
        <v>721793.21200000006</v>
      </c>
      <c r="J27" s="5">
        <v>704424.72100000002</v>
      </c>
    </row>
    <row r="28" spans="1:10" x14ac:dyDescent="0.25">
      <c r="A28" t="s">
        <v>122</v>
      </c>
      <c r="B28" t="s">
        <v>187</v>
      </c>
      <c r="C28" s="5">
        <v>32785.01</v>
      </c>
      <c r="D28" s="5">
        <v>29724.639999999999</v>
      </c>
      <c r="E28" s="5">
        <v>1847.19</v>
      </c>
      <c r="F28" s="5">
        <v>2494.65</v>
      </c>
      <c r="G28" s="5">
        <v>317473.89</v>
      </c>
      <c r="H28" s="5">
        <v>254505.35</v>
      </c>
      <c r="I28" s="5">
        <v>15898.81</v>
      </c>
      <c r="J28" s="5">
        <v>15190.02</v>
      </c>
    </row>
    <row r="29" spans="1:10" x14ac:dyDescent="0.25">
      <c r="A29" t="s">
        <v>122</v>
      </c>
      <c r="B29" t="s">
        <v>195</v>
      </c>
      <c r="C29" s="5">
        <v>6892861.7800000003</v>
      </c>
      <c r="D29" s="5">
        <v>9250035.2599999998</v>
      </c>
      <c r="E29" s="5">
        <v>1270807.21</v>
      </c>
      <c r="F29" s="5">
        <v>1616116.3</v>
      </c>
      <c r="G29" s="5">
        <v>74201471.510000005</v>
      </c>
      <c r="H29" s="5">
        <v>61575803.710000001</v>
      </c>
      <c r="I29" s="5">
        <v>11877297.369999999</v>
      </c>
      <c r="J29" s="5">
        <v>11836809.986</v>
      </c>
    </row>
    <row r="30" spans="1:10" x14ac:dyDescent="0.25">
      <c r="A30" t="s">
        <v>122</v>
      </c>
      <c r="B30" t="s">
        <v>123</v>
      </c>
      <c r="C30" s="5">
        <v>294803.63</v>
      </c>
      <c r="D30" s="5">
        <v>764358.94000000006</v>
      </c>
      <c r="E30" s="5">
        <v>69414.05</v>
      </c>
      <c r="F30" s="5">
        <v>164586.19899999999</v>
      </c>
      <c r="G30" s="5">
        <v>5396783.1399999997</v>
      </c>
      <c r="H30" s="5">
        <v>5242334.78</v>
      </c>
      <c r="I30" s="5">
        <v>1144947.835</v>
      </c>
      <c r="J30" s="5">
        <v>1066876</v>
      </c>
    </row>
    <row r="31" spans="1:10" x14ac:dyDescent="0.25">
      <c r="A31" t="s">
        <v>7</v>
      </c>
      <c r="C31" s="5">
        <v>153976433.46000001</v>
      </c>
      <c r="D31" s="5"/>
      <c r="E31" s="5">
        <v>37186088.975000001</v>
      </c>
      <c r="F31" s="5"/>
      <c r="G31" s="5">
        <v>1345027175.73</v>
      </c>
      <c r="H31" s="5"/>
      <c r="I31" s="5">
        <v>313334366.35299999</v>
      </c>
      <c r="J31" s="5"/>
    </row>
    <row r="32" spans="1:10" x14ac:dyDescent="0.25">
      <c r="A32" t="s">
        <v>7</v>
      </c>
      <c r="B32" t="s">
        <v>72</v>
      </c>
      <c r="C32" s="5">
        <v>120399303.08</v>
      </c>
      <c r="D32" s="5">
        <v>105421030.79000001</v>
      </c>
      <c r="E32" s="5">
        <v>13630251.214</v>
      </c>
      <c r="F32" s="5">
        <v>12090118.145</v>
      </c>
      <c r="G32" s="5">
        <v>876094598.78999996</v>
      </c>
      <c r="H32" s="5">
        <v>898608944.88</v>
      </c>
      <c r="I32" s="5">
        <v>97688098.767000005</v>
      </c>
      <c r="J32" s="5">
        <v>107391134.92200001</v>
      </c>
    </row>
    <row r="33" spans="1:10" x14ac:dyDescent="0.25">
      <c r="A33" t="s">
        <v>7</v>
      </c>
      <c r="B33" t="s">
        <v>121</v>
      </c>
      <c r="C33" s="5">
        <v>133800327.01000001</v>
      </c>
      <c r="D33" s="5">
        <v>303503629.81999999</v>
      </c>
      <c r="E33" s="5">
        <v>101418408.97400001</v>
      </c>
      <c r="F33" s="5">
        <v>116965955.435</v>
      </c>
      <c r="G33" s="5">
        <v>1154760018.9400001</v>
      </c>
      <c r="H33" s="5">
        <v>2301382224.04</v>
      </c>
      <c r="I33" s="5">
        <v>1234122808.579</v>
      </c>
      <c r="J33" s="5">
        <v>1131045625.4649999</v>
      </c>
    </row>
    <row r="34" spans="1:10" x14ac:dyDescent="0.25">
      <c r="A34" t="s">
        <v>7</v>
      </c>
      <c r="B34" t="s">
        <v>8</v>
      </c>
      <c r="C34" s="5">
        <v>253729212.36000001</v>
      </c>
      <c r="D34" s="5">
        <v>286439239.58999997</v>
      </c>
      <c r="E34" s="5">
        <v>15388788.243000001</v>
      </c>
      <c r="F34" s="5">
        <v>15614842.046</v>
      </c>
      <c r="G34" s="5">
        <v>2030371124.21</v>
      </c>
      <c r="H34" s="5">
        <v>1920779322.1300001</v>
      </c>
      <c r="I34" s="5">
        <v>117868120.252</v>
      </c>
      <c r="J34" s="5">
        <v>116025968.207</v>
      </c>
    </row>
    <row r="35" spans="1:10" x14ac:dyDescent="0.25">
      <c r="A35" t="s">
        <v>7</v>
      </c>
      <c r="B35" t="s">
        <v>154</v>
      </c>
      <c r="C35" s="5">
        <v>349464416.22000003</v>
      </c>
      <c r="D35" s="5">
        <v>368445362.94999999</v>
      </c>
      <c r="E35" s="5">
        <v>111596058.91</v>
      </c>
      <c r="F35" s="5">
        <v>117757659.15000001</v>
      </c>
      <c r="G35" s="5">
        <v>2772573760.1300001</v>
      </c>
      <c r="H35" s="5">
        <v>2483142740.0100002</v>
      </c>
      <c r="I35" s="5">
        <v>858143841.26999998</v>
      </c>
      <c r="J35" s="5">
        <v>792661819.97000003</v>
      </c>
    </row>
    <row r="36" spans="1:10" x14ac:dyDescent="0.25">
      <c r="A36" t="s">
        <v>7</v>
      </c>
      <c r="B36" t="s">
        <v>140</v>
      </c>
      <c r="C36" s="5"/>
      <c r="D36" s="5">
        <v>0</v>
      </c>
      <c r="E36" s="5"/>
      <c r="F36" s="5">
        <v>0</v>
      </c>
      <c r="G36" s="5"/>
      <c r="H36" s="5">
        <v>0</v>
      </c>
      <c r="I36" s="5"/>
      <c r="J36" s="5">
        <v>0</v>
      </c>
    </row>
    <row r="37" spans="1:10" x14ac:dyDescent="0.25">
      <c r="A37" t="s">
        <v>60</v>
      </c>
      <c r="B37" t="s">
        <v>164</v>
      </c>
      <c r="C37" s="5">
        <v>175428097.28999999</v>
      </c>
      <c r="D37" s="5">
        <v>135662658.16</v>
      </c>
      <c r="E37" s="5">
        <v>26999599.359999999</v>
      </c>
      <c r="F37" s="5">
        <v>19533127.48</v>
      </c>
      <c r="G37" s="5">
        <v>715766338.39999998</v>
      </c>
      <c r="H37" s="5">
        <v>857750248.84000003</v>
      </c>
      <c r="I37" s="5">
        <v>112132052.41</v>
      </c>
      <c r="J37" s="5">
        <v>119154395.23</v>
      </c>
    </row>
    <row r="38" spans="1:10" x14ac:dyDescent="0.25">
      <c r="A38" t="s">
        <v>60</v>
      </c>
      <c r="B38" t="s">
        <v>61</v>
      </c>
      <c r="C38" s="5">
        <v>98940723.030000001</v>
      </c>
      <c r="D38" s="5">
        <v>87352660.180000007</v>
      </c>
      <c r="E38" s="5">
        <v>15642322.92</v>
      </c>
      <c r="F38" s="5">
        <v>12972313.109999999</v>
      </c>
      <c r="G38" s="5">
        <v>512174040.68000001</v>
      </c>
      <c r="H38" s="5">
        <v>590376565.00999999</v>
      </c>
      <c r="I38" s="5">
        <v>84651735.140000001</v>
      </c>
      <c r="J38" s="5">
        <v>89388559.670000002</v>
      </c>
    </row>
    <row r="39" spans="1:10" x14ac:dyDescent="0.25">
      <c r="A39" t="s">
        <v>60</v>
      </c>
      <c r="B39" t="s">
        <v>208</v>
      </c>
      <c r="C39" s="5">
        <v>284756.74</v>
      </c>
      <c r="D39" s="5">
        <v>156879.48000000001</v>
      </c>
      <c r="E39" s="5">
        <v>94608</v>
      </c>
      <c r="F39" s="5">
        <v>44500</v>
      </c>
      <c r="G39" s="5">
        <v>1134063.22</v>
      </c>
      <c r="H39" s="5">
        <v>834321.58000000007</v>
      </c>
      <c r="I39" s="5">
        <v>374821</v>
      </c>
      <c r="J39" s="5">
        <v>248345</v>
      </c>
    </row>
    <row r="40" spans="1:10" x14ac:dyDescent="0.25">
      <c r="A40" t="s">
        <v>60</v>
      </c>
      <c r="B40" t="s">
        <v>97</v>
      </c>
      <c r="C40" s="5">
        <v>130771.01000000001</v>
      </c>
      <c r="D40" s="5">
        <v>1036.95</v>
      </c>
      <c r="E40" s="5">
        <v>51664.58</v>
      </c>
      <c r="F40" s="5">
        <v>291.2</v>
      </c>
      <c r="G40" s="5">
        <v>1986603.4100000001</v>
      </c>
      <c r="H40" s="5">
        <v>1606576.6800000002</v>
      </c>
      <c r="I40" s="5">
        <v>447322.75</v>
      </c>
      <c r="J40" s="5">
        <v>310778.97000000003</v>
      </c>
    </row>
    <row r="41" spans="1:10" x14ac:dyDescent="0.25">
      <c r="A41" t="s">
        <v>63</v>
      </c>
      <c r="B41" t="s">
        <v>116</v>
      </c>
      <c r="C41" s="5">
        <v>1525459.46</v>
      </c>
      <c r="D41" s="5">
        <v>12000000</v>
      </c>
      <c r="E41" s="5">
        <v>2504046.34</v>
      </c>
      <c r="F41" s="5">
        <v>2485000</v>
      </c>
      <c r="G41" s="5">
        <v>54595094.920000002</v>
      </c>
      <c r="H41" s="5">
        <v>23742773.879999999</v>
      </c>
      <c r="I41" s="5">
        <v>29109153.190000001</v>
      </c>
      <c r="J41" s="5">
        <v>5608991.3600000003</v>
      </c>
    </row>
    <row r="42" spans="1:10" x14ac:dyDescent="0.25">
      <c r="A42" t="s">
        <v>63</v>
      </c>
      <c r="B42" t="s">
        <v>144</v>
      </c>
      <c r="C42" s="5">
        <v>287929.24</v>
      </c>
      <c r="D42" s="5">
        <v>434619.10000000003</v>
      </c>
      <c r="E42" s="5">
        <v>36815.300000000003</v>
      </c>
      <c r="F42" s="5">
        <v>274690.8</v>
      </c>
      <c r="G42" s="5">
        <v>5661592.0499999998</v>
      </c>
      <c r="H42" s="5">
        <v>18191798.420000002</v>
      </c>
      <c r="I42" s="5">
        <v>1988958.9100000001</v>
      </c>
      <c r="J42" s="5">
        <v>10705169.061000001</v>
      </c>
    </row>
    <row r="43" spans="1:10" x14ac:dyDescent="0.25">
      <c r="A43" t="s">
        <v>63</v>
      </c>
      <c r="B43" t="s">
        <v>69</v>
      </c>
      <c r="C43" s="5">
        <v>5337464.57</v>
      </c>
      <c r="D43" s="5">
        <v>0</v>
      </c>
      <c r="E43" s="5">
        <v>1100000</v>
      </c>
      <c r="F43" s="5">
        <v>0</v>
      </c>
      <c r="G43" s="5">
        <v>148396774.00999999</v>
      </c>
      <c r="H43" s="5">
        <v>96979774.510000005</v>
      </c>
      <c r="I43" s="5">
        <v>13512072.5</v>
      </c>
      <c r="J43" s="5">
        <v>7188760</v>
      </c>
    </row>
    <row r="44" spans="1:10" x14ac:dyDescent="0.25">
      <c r="A44" t="s">
        <v>63</v>
      </c>
      <c r="B44" t="s">
        <v>64</v>
      </c>
      <c r="C44" s="5">
        <v>10415358.49</v>
      </c>
      <c r="D44" s="5">
        <v>116805035.66</v>
      </c>
      <c r="E44" s="5">
        <v>10272741.84</v>
      </c>
      <c r="F44" s="5">
        <v>54813808</v>
      </c>
      <c r="G44" s="5">
        <v>341132850.74000001</v>
      </c>
      <c r="H44" s="5">
        <v>541006961.29999995</v>
      </c>
      <c r="I44" s="5">
        <v>322205351.94</v>
      </c>
      <c r="J44" s="5">
        <v>260432117.96000001</v>
      </c>
    </row>
    <row r="45" spans="1:10" x14ac:dyDescent="0.25">
      <c r="A45" t="s">
        <v>63</v>
      </c>
      <c r="B45" t="s">
        <v>198</v>
      </c>
      <c r="C45" s="5">
        <v>2681100.11</v>
      </c>
      <c r="D45" s="5">
        <v>2792062.59</v>
      </c>
      <c r="E45" s="5">
        <v>159023.37</v>
      </c>
      <c r="F45" s="5">
        <v>333373.32</v>
      </c>
      <c r="G45" s="5">
        <v>31865370.050000001</v>
      </c>
      <c r="H45" s="5">
        <v>25973015.25</v>
      </c>
      <c r="I45" s="5">
        <v>2100900.02</v>
      </c>
      <c r="J45" s="5">
        <v>2169433.8199999998</v>
      </c>
    </row>
    <row r="46" spans="1:10" x14ac:dyDescent="0.25">
      <c r="A46" t="s">
        <v>63</v>
      </c>
      <c r="B46" t="s">
        <v>70</v>
      </c>
      <c r="C46" s="5">
        <v>6113563.5300000003</v>
      </c>
      <c r="D46" s="5">
        <v>22914016.300000001</v>
      </c>
      <c r="E46" s="5">
        <v>312000</v>
      </c>
      <c r="F46" s="5">
        <v>1493000</v>
      </c>
      <c r="G46" s="5">
        <v>52059832.729999997</v>
      </c>
      <c r="H46" s="5">
        <v>106214592.86</v>
      </c>
      <c r="I46" s="5">
        <v>3325070</v>
      </c>
      <c r="J46" s="5">
        <v>6230568</v>
      </c>
    </row>
    <row r="47" spans="1:10" x14ac:dyDescent="0.25">
      <c r="A47" t="s">
        <v>63</v>
      </c>
      <c r="B47" t="s">
        <v>148</v>
      </c>
      <c r="C47" s="5">
        <v>10700020.939999999</v>
      </c>
      <c r="D47" s="5">
        <v>4977888.58</v>
      </c>
      <c r="E47" s="5">
        <v>512911.46</v>
      </c>
      <c r="F47" s="5">
        <v>246527.92</v>
      </c>
      <c r="G47" s="5">
        <v>92926694.430000007</v>
      </c>
      <c r="H47" s="5">
        <v>109750898.45</v>
      </c>
      <c r="I47" s="5">
        <v>3848842.6</v>
      </c>
      <c r="J47" s="5">
        <v>3787090.79</v>
      </c>
    </row>
    <row r="48" spans="1:10" x14ac:dyDescent="0.25">
      <c r="A48" t="s">
        <v>83</v>
      </c>
      <c r="B48" t="s">
        <v>134</v>
      </c>
      <c r="C48" s="5">
        <v>5361562.79</v>
      </c>
      <c r="D48" s="5">
        <v>2984560.16</v>
      </c>
      <c r="E48" s="5">
        <v>530470.87</v>
      </c>
      <c r="F48" s="5">
        <v>772080.27</v>
      </c>
      <c r="G48" s="5">
        <v>36845579.030000001</v>
      </c>
      <c r="H48" s="5">
        <v>24808000.449999999</v>
      </c>
      <c r="I48" s="5">
        <v>3738251.88</v>
      </c>
      <c r="J48" s="5">
        <v>4101456.74</v>
      </c>
    </row>
    <row r="49" spans="1:10" x14ac:dyDescent="0.25">
      <c r="A49" t="s">
        <v>83</v>
      </c>
      <c r="B49" t="s">
        <v>135</v>
      </c>
      <c r="C49" s="5">
        <v>635170.75</v>
      </c>
      <c r="D49" s="5">
        <v>605212.82999999996</v>
      </c>
      <c r="E49" s="5">
        <v>184474.57</v>
      </c>
      <c r="F49" s="5">
        <v>157928.9</v>
      </c>
      <c r="G49" s="5">
        <v>5467212.2699999996</v>
      </c>
      <c r="H49" s="5">
        <v>4793530.68</v>
      </c>
      <c r="I49" s="5">
        <v>1432983.02</v>
      </c>
      <c r="J49" s="5">
        <v>1254944.121</v>
      </c>
    </row>
    <row r="50" spans="1:10" x14ac:dyDescent="0.25">
      <c r="A50" t="s">
        <v>83</v>
      </c>
      <c r="B50" t="s">
        <v>84</v>
      </c>
      <c r="C50" s="5">
        <v>193898775.30000001</v>
      </c>
      <c r="D50" s="5">
        <v>230053408.49000001</v>
      </c>
      <c r="E50" s="5">
        <v>63589660.859999999</v>
      </c>
      <c r="F50" s="5">
        <v>77077952.939999998</v>
      </c>
      <c r="G50" s="5">
        <v>1515086677.4300001</v>
      </c>
      <c r="H50" s="5">
        <v>1514610931.6199999</v>
      </c>
      <c r="I50" s="5">
        <v>500760733.26999998</v>
      </c>
      <c r="J50" s="5">
        <v>514169007.77399999</v>
      </c>
    </row>
    <row r="51" spans="1:10" x14ac:dyDescent="0.25">
      <c r="A51" t="s">
        <v>83</v>
      </c>
      <c r="B51" t="s">
        <v>196</v>
      </c>
      <c r="C51" s="5">
        <v>30054391.149999999</v>
      </c>
      <c r="D51" s="5">
        <v>36880445.159999996</v>
      </c>
      <c r="E51" s="5">
        <v>14202109.109999999</v>
      </c>
      <c r="F51" s="5">
        <v>17443996.190000001</v>
      </c>
      <c r="G51" s="5">
        <v>244744000.88</v>
      </c>
      <c r="H51" s="5">
        <v>226673907.22999999</v>
      </c>
      <c r="I51" s="5">
        <v>106229893.16</v>
      </c>
      <c r="J51" s="5">
        <v>102790582.976</v>
      </c>
    </row>
    <row r="52" spans="1:10" x14ac:dyDescent="0.25">
      <c r="A52" t="s">
        <v>41</v>
      </c>
      <c r="B52" t="s">
        <v>92</v>
      </c>
      <c r="C52" s="5">
        <v>139262.35</v>
      </c>
      <c r="D52" s="5">
        <v>25534306.879999999</v>
      </c>
      <c r="E52" s="5">
        <v>20623.760000000002</v>
      </c>
      <c r="F52" s="5">
        <v>1284687.8400000001</v>
      </c>
      <c r="G52" s="5">
        <v>969090.06</v>
      </c>
      <c r="H52" s="5">
        <v>221027553.88</v>
      </c>
      <c r="I52" s="5">
        <v>124134.95</v>
      </c>
      <c r="J52" s="5">
        <v>8815954.5999999996</v>
      </c>
    </row>
    <row r="53" spans="1:10" x14ac:dyDescent="0.25">
      <c r="A53" t="s">
        <v>41</v>
      </c>
      <c r="B53" t="s">
        <v>88</v>
      </c>
      <c r="C53" s="5">
        <v>28966469.23</v>
      </c>
      <c r="D53" s="5">
        <v>39175619.560000002</v>
      </c>
      <c r="E53" s="5">
        <v>3114097.1690000002</v>
      </c>
      <c r="F53" s="5">
        <v>3650580.7110000001</v>
      </c>
      <c r="G53" s="5">
        <v>212152939.43000001</v>
      </c>
      <c r="H53" s="5">
        <v>200326623.66</v>
      </c>
      <c r="I53" s="5">
        <v>21912355.394000001</v>
      </c>
      <c r="J53" s="5">
        <v>18636851.963</v>
      </c>
    </row>
    <row r="54" spans="1:10" x14ac:dyDescent="0.25">
      <c r="A54" t="s">
        <v>41</v>
      </c>
      <c r="B54" t="s">
        <v>189</v>
      </c>
      <c r="C54" s="5">
        <v>1071759900.34</v>
      </c>
      <c r="D54" s="5">
        <v>1218268274.8900001</v>
      </c>
      <c r="E54" s="5">
        <v>65787151.373000003</v>
      </c>
      <c r="F54" s="5">
        <v>73329981.799999997</v>
      </c>
      <c r="G54" s="5">
        <v>9809757421.1000004</v>
      </c>
      <c r="H54" s="5">
        <v>8413907490.4700003</v>
      </c>
      <c r="I54" s="5">
        <v>526590816.15499997</v>
      </c>
      <c r="J54" s="5">
        <v>450775147.70899999</v>
      </c>
    </row>
    <row r="55" spans="1:10" x14ac:dyDescent="0.25">
      <c r="A55" t="s">
        <v>41</v>
      </c>
      <c r="B55" t="s">
        <v>172</v>
      </c>
      <c r="C55" s="5">
        <v>37603842.219999999</v>
      </c>
      <c r="D55" s="5">
        <v>88287944.239999995</v>
      </c>
      <c r="E55" s="5">
        <v>12452795.782</v>
      </c>
      <c r="F55" s="5">
        <v>16973158.171999998</v>
      </c>
      <c r="G55" s="5">
        <v>371183905.43000001</v>
      </c>
      <c r="H55" s="5">
        <v>643047105.91999996</v>
      </c>
      <c r="I55" s="5">
        <v>119874620.48100001</v>
      </c>
      <c r="J55" s="5">
        <v>129243894.601</v>
      </c>
    </row>
    <row r="56" spans="1:10" x14ac:dyDescent="0.25">
      <c r="A56" t="s">
        <v>41</v>
      </c>
      <c r="B56" t="s">
        <v>149</v>
      </c>
      <c r="C56" s="5">
        <v>143397611.56999999</v>
      </c>
      <c r="D56" s="5">
        <v>167300266.36000001</v>
      </c>
      <c r="E56" s="5">
        <v>19617883.245999999</v>
      </c>
      <c r="F56" s="5">
        <v>23107810.033</v>
      </c>
      <c r="G56" s="5">
        <v>1165211453.8299999</v>
      </c>
      <c r="H56" s="5">
        <v>1093629644.48</v>
      </c>
      <c r="I56" s="5">
        <v>155798512.56099999</v>
      </c>
      <c r="J56" s="5">
        <v>148813466.72</v>
      </c>
    </row>
    <row r="57" spans="1:10" x14ac:dyDescent="0.25">
      <c r="A57" t="s">
        <v>41</v>
      </c>
      <c r="B57" t="s">
        <v>46</v>
      </c>
      <c r="C57" s="5">
        <v>134108974.63</v>
      </c>
      <c r="D57" s="5">
        <v>148394238.53999999</v>
      </c>
      <c r="E57" s="5">
        <v>10823880.43</v>
      </c>
      <c r="F57" s="5">
        <v>11065892.459000001</v>
      </c>
      <c r="G57" s="5">
        <v>1017416345.14</v>
      </c>
      <c r="H57" s="5">
        <v>889563157.94000006</v>
      </c>
      <c r="I57" s="5">
        <v>77445794.768999994</v>
      </c>
      <c r="J57" s="5">
        <v>65528134.920999996</v>
      </c>
    </row>
    <row r="58" spans="1:10" x14ac:dyDescent="0.25">
      <c r="A58" t="s">
        <v>41</v>
      </c>
      <c r="B58" t="s">
        <v>133</v>
      </c>
      <c r="C58" s="5">
        <v>23715461.030000001</v>
      </c>
      <c r="D58" s="5">
        <v>30589334.510000002</v>
      </c>
      <c r="E58" s="5">
        <v>2353376.594</v>
      </c>
      <c r="F58" s="5">
        <v>2999056.423</v>
      </c>
      <c r="G58" s="5">
        <v>235914187.15000001</v>
      </c>
      <c r="H58" s="5">
        <v>219780267.56</v>
      </c>
      <c r="I58" s="5">
        <v>20995379.101</v>
      </c>
      <c r="J58" s="5">
        <v>18960423.272</v>
      </c>
    </row>
    <row r="59" spans="1:10" x14ac:dyDescent="0.25">
      <c r="A59" t="s">
        <v>41</v>
      </c>
      <c r="B59" t="s">
        <v>42</v>
      </c>
      <c r="C59" s="5">
        <v>13645573.119999999</v>
      </c>
      <c r="D59" s="5">
        <v>23016924.120000001</v>
      </c>
      <c r="E59" s="5">
        <v>1998281.17</v>
      </c>
      <c r="F59" s="5">
        <v>3014953.105</v>
      </c>
      <c r="G59" s="5">
        <v>134861755.66999999</v>
      </c>
      <c r="H59" s="5">
        <v>142007810.33000001</v>
      </c>
      <c r="I59" s="5">
        <v>13094332.245999999</v>
      </c>
      <c r="J59" s="5">
        <v>16054745.695</v>
      </c>
    </row>
    <row r="60" spans="1:10" x14ac:dyDescent="0.25">
      <c r="A60" t="s">
        <v>41</v>
      </c>
      <c r="B60" t="s">
        <v>156</v>
      </c>
      <c r="C60" s="5">
        <v>46175211.969999999</v>
      </c>
      <c r="D60" s="5">
        <v>57038918.560000002</v>
      </c>
      <c r="E60" s="5">
        <v>6048357.3459999999</v>
      </c>
      <c r="F60" s="5">
        <v>7568064.1399999997</v>
      </c>
      <c r="G60" s="5">
        <v>329732966.19999999</v>
      </c>
      <c r="H60" s="5">
        <v>299852305.63</v>
      </c>
      <c r="I60" s="5">
        <v>42499433.574000001</v>
      </c>
      <c r="J60" s="5">
        <v>40949363.559</v>
      </c>
    </row>
    <row r="61" spans="1:10" x14ac:dyDescent="0.25">
      <c r="A61" t="s">
        <v>21</v>
      </c>
      <c r="B61" t="s">
        <v>106</v>
      </c>
      <c r="C61" s="5">
        <v>3462640.59</v>
      </c>
      <c r="D61" s="5">
        <v>5176844.03</v>
      </c>
      <c r="E61" s="5">
        <v>1042757.05</v>
      </c>
      <c r="F61" s="5">
        <v>1506361.97</v>
      </c>
      <c r="G61" s="5">
        <v>33933173.600000001</v>
      </c>
      <c r="H61" s="5">
        <v>37313574.399999999</v>
      </c>
      <c r="I61" s="5">
        <v>10412457.67</v>
      </c>
      <c r="J61" s="5">
        <v>10956410.248</v>
      </c>
    </row>
    <row r="62" spans="1:10" x14ac:dyDescent="0.25">
      <c r="A62" t="s">
        <v>21</v>
      </c>
      <c r="B62" t="s">
        <v>199</v>
      </c>
      <c r="C62" s="5">
        <v>20900145.890000001</v>
      </c>
      <c r="D62" s="5">
        <v>28449426.949999999</v>
      </c>
      <c r="E62" s="5">
        <v>35442548.200000003</v>
      </c>
      <c r="F62" s="5">
        <v>40729383.030000001</v>
      </c>
      <c r="G62" s="5">
        <v>185551518.40000001</v>
      </c>
      <c r="H62" s="5">
        <v>280107668.35000002</v>
      </c>
      <c r="I62" s="5">
        <v>291920468.49000001</v>
      </c>
      <c r="J62" s="5">
        <v>397134267.26999998</v>
      </c>
    </row>
    <row r="63" spans="1:10" x14ac:dyDescent="0.25">
      <c r="A63" t="s">
        <v>21</v>
      </c>
      <c r="B63" t="s">
        <v>97</v>
      </c>
      <c r="C63" s="5">
        <v>61262695.299999997</v>
      </c>
      <c r="D63" s="5">
        <v>74776715.340000004</v>
      </c>
      <c r="E63" s="5">
        <v>68097696.230000004</v>
      </c>
      <c r="F63" s="5">
        <v>75413971.299999997</v>
      </c>
      <c r="G63" s="5">
        <v>530482198.30000001</v>
      </c>
      <c r="H63" s="5">
        <v>732250867.38999999</v>
      </c>
      <c r="I63" s="5">
        <v>584246903.03999996</v>
      </c>
      <c r="J63" s="5">
        <v>785987421.00399995</v>
      </c>
    </row>
    <row r="64" spans="1:10" x14ac:dyDescent="0.25">
      <c r="A64" t="s">
        <v>21</v>
      </c>
      <c r="B64" t="s">
        <v>77</v>
      </c>
      <c r="C64" s="5">
        <v>110449800.51000001</v>
      </c>
      <c r="D64" s="5">
        <v>122579685.91</v>
      </c>
      <c r="E64" s="5">
        <v>347074990.10000002</v>
      </c>
      <c r="F64" s="5">
        <v>383358427.542</v>
      </c>
      <c r="G64" s="5">
        <v>1025019155.86</v>
      </c>
      <c r="H64" s="5">
        <v>954974870.75999999</v>
      </c>
      <c r="I64" s="5">
        <v>3067694228.3299999</v>
      </c>
      <c r="J64" s="5">
        <v>2901455295.7379999</v>
      </c>
    </row>
    <row r="65" spans="1:10" x14ac:dyDescent="0.25">
      <c r="A65" t="s">
        <v>21</v>
      </c>
      <c r="B65" t="s">
        <v>127</v>
      </c>
      <c r="C65" s="5">
        <v>70076286.010000005</v>
      </c>
      <c r="D65" s="5">
        <v>81424156.569999993</v>
      </c>
      <c r="E65" s="5">
        <v>47261367.75</v>
      </c>
      <c r="F65" s="5">
        <v>53810713.520000003</v>
      </c>
      <c r="G65" s="5">
        <v>657208861.94000006</v>
      </c>
      <c r="H65" s="5">
        <v>684561848.09000003</v>
      </c>
      <c r="I65" s="5">
        <v>446913399.125</v>
      </c>
      <c r="J65" s="5">
        <v>410420432</v>
      </c>
    </row>
    <row r="66" spans="1:10" x14ac:dyDescent="0.25">
      <c r="A66" t="s">
        <v>21</v>
      </c>
      <c r="B66" t="s">
        <v>95</v>
      </c>
      <c r="C66" s="5">
        <v>1666304.42</v>
      </c>
      <c r="D66" s="5">
        <v>2036146.68</v>
      </c>
      <c r="E66" s="5">
        <v>3401919.8</v>
      </c>
      <c r="F66" s="5">
        <v>3530307.27</v>
      </c>
      <c r="G66" s="5">
        <v>43656555.359999999</v>
      </c>
      <c r="H66" s="5">
        <v>42661147.950000003</v>
      </c>
      <c r="I66" s="5">
        <v>65275096.659999996</v>
      </c>
      <c r="J66" s="5">
        <v>51974194.600000001</v>
      </c>
    </row>
    <row r="67" spans="1:10" x14ac:dyDescent="0.25">
      <c r="A67" t="s">
        <v>21</v>
      </c>
      <c r="B67" t="s">
        <v>76</v>
      </c>
      <c r="C67" s="5">
        <v>61465323.810000002</v>
      </c>
      <c r="D67" s="5">
        <v>64133724.469999999</v>
      </c>
      <c r="E67" s="5">
        <v>20883570.296</v>
      </c>
      <c r="F67" s="5">
        <v>21993425.226</v>
      </c>
      <c r="G67" s="5">
        <v>446837139.69999999</v>
      </c>
      <c r="H67" s="5">
        <v>425829056.93000001</v>
      </c>
      <c r="I67" s="5">
        <v>158540692.35800001</v>
      </c>
      <c r="J67" s="5">
        <v>149983651.59</v>
      </c>
    </row>
    <row r="68" spans="1:10" x14ac:dyDescent="0.25">
      <c r="A68" t="s">
        <v>21</v>
      </c>
      <c r="B68" t="s">
        <v>22</v>
      </c>
      <c r="C68" s="5">
        <v>175301037.63</v>
      </c>
      <c r="D68" s="5">
        <v>189630720.33000001</v>
      </c>
      <c r="E68" s="5">
        <v>191280337.06400001</v>
      </c>
      <c r="F68" s="5">
        <v>208330145.72400001</v>
      </c>
      <c r="G68" s="5">
        <v>1327749186.3699999</v>
      </c>
      <c r="H68" s="5">
        <v>1490246483.6400001</v>
      </c>
      <c r="I68" s="5">
        <v>1543742076.8829999</v>
      </c>
      <c r="J68" s="5">
        <v>1695923903.7920001</v>
      </c>
    </row>
    <row r="69" spans="1:10" x14ac:dyDescent="0.25">
      <c r="A69" t="s">
        <v>21</v>
      </c>
      <c r="B69" t="s">
        <v>167</v>
      </c>
      <c r="C69" s="5">
        <v>53401460.869999997</v>
      </c>
      <c r="D69" s="5">
        <v>57833066.439999998</v>
      </c>
      <c r="E69" s="5">
        <v>44063617.229999997</v>
      </c>
      <c r="F69" s="5">
        <v>48834162.240000002</v>
      </c>
      <c r="G69" s="5">
        <v>441149537.38999999</v>
      </c>
      <c r="H69" s="5">
        <v>440088767.73000002</v>
      </c>
      <c r="I69" s="5">
        <v>388361180.74199998</v>
      </c>
      <c r="J69" s="5">
        <v>391837433.47100002</v>
      </c>
    </row>
    <row r="70" spans="1:10" x14ac:dyDescent="0.25">
      <c r="A70" t="s">
        <v>21</v>
      </c>
      <c r="B70" t="s">
        <v>101</v>
      </c>
      <c r="C70" s="5">
        <v>10555486.41</v>
      </c>
      <c r="D70" s="5">
        <v>18781687.949999999</v>
      </c>
      <c r="E70" s="5">
        <v>5483108.54</v>
      </c>
      <c r="F70" s="5">
        <v>8125042.6500000004</v>
      </c>
      <c r="G70" s="5">
        <v>149087229.34</v>
      </c>
      <c r="H70" s="5">
        <v>163038435.00999999</v>
      </c>
      <c r="I70" s="5">
        <v>74970775.680000007</v>
      </c>
      <c r="J70" s="5">
        <v>90992455.611000001</v>
      </c>
    </row>
    <row r="71" spans="1:10" x14ac:dyDescent="0.25">
      <c r="A71" t="s">
        <v>17</v>
      </c>
      <c r="C71" s="5">
        <v>325436.25</v>
      </c>
      <c r="D71" s="5"/>
      <c r="E71" s="5">
        <v>16923.66</v>
      </c>
      <c r="F71" s="5"/>
      <c r="G71" s="5">
        <v>2700695.13</v>
      </c>
      <c r="H71" s="5"/>
      <c r="I71" s="5">
        <v>103100.57399999999</v>
      </c>
      <c r="J71" s="5"/>
    </row>
    <row r="72" spans="1:10" x14ac:dyDescent="0.25">
      <c r="A72" t="s">
        <v>17</v>
      </c>
      <c r="B72" t="s">
        <v>98</v>
      </c>
      <c r="C72" s="5">
        <v>38333252.100000001</v>
      </c>
      <c r="D72" s="5">
        <v>45565416.390000001</v>
      </c>
      <c r="E72" s="5">
        <v>5370141.9000000004</v>
      </c>
      <c r="F72" s="5">
        <v>6449351.5010000002</v>
      </c>
      <c r="G72" s="5">
        <v>335677541.92000002</v>
      </c>
      <c r="H72" s="5">
        <v>335816785.18000001</v>
      </c>
      <c r="I72" s="5">
        <v>47455566.946999997</v>
      </c>
      <c r="J72" s="5">
        <v>48903446.178999998</v>
      </c>
    </row>
    <row r="73" spans="1:10" x14ac:dyDescent="0.25">
      <c r="A73" t="s">
        <v>17</v>
      </c>
      <c r="B73" t="s">
        <v>43</v>
      </c>
      <c r="C73" s="5">
        <v>119907489.01000001</v>
      </c>
      <c r="D73" s="5">
        <v>132093942.95</v>
      </c>
      <c r="E73" s="5">
        <v>47988372.600000001</v>
      </c>
      <c r="F73" s="5">
        <v>48167608.577</v>
      </c>
      <c r="G73" s="5">
        <v>842017073.40999997</v>
      </c>
      <c r="H73" s="5">
        <v>776703319.33000004</v>
      </c>
      <c r="I73" s="5">
        <v>315019687.63</v>
      </c>
      <c r="J73" s="5">
        <v>293636520.31</v>
      </c>
    </row>
    <row r="74" spans="1:10" x14ac:dyDescent="0.25">
      <c r="A74" t="s">
        <v>17</v>
      </c>
      <c r="B74" t="s">
        <v>18</v>
      </c>
      <c r="C74" s="5">
        <v>31208755.27</v>
      </c>
      <c r="D74" s="5">
        <v>36256957.740000002</v>
      </c>
      <c r="E74" s="5">
        <v>3764498.79</v>
      </c>
      <c r="F74" s="5">
        <v>4052098.9279999998</v>
      </c>
      <c r="G74" s="5">
        <v>367077653.31</v>
      </c>
      <c r="H74" s="5">
        <v>379877065.58999997</v>
      </c>
      <c r="I74" s="5">
        <v>42945930.310000002</v>
      </c>
      <c r="J74" s="5">
        <v>45530849.530000001</v>
      </c>
    </row>
    <row r="75" spans="1:10" x14ac:dyDescent="0.25">
      <c r="A75" t="s">
        <v>17</v>
      </c>
      <c r="B75" t="s">
        <v>19</v>
      </c>
      <c r="C75" s="5">
        <v>51604874.780000001</v>
      </c>
      <c r="D75" s="5">
        <v>58291918.659999996</v>
      </c>
      <c r="E75" s="5">
        <v>8713101.2899999991</v>
      </c>
      <c r="F75" s="5">
        <v>9106289.7390000001</v>
      </c>
      <c r="G75" s="5">
        <v>501480872.66000003</v>
      </c>
      <c r="H75" s="5">
        <v>460555820.02999997</v>
      </c>
      <c r="I75" s="5">
        <v>89461788.384000003</v>
      </c>
      <c r="J75" s="5">
        <v>80701858.313999996</v>
      </c>
    </row>
    <row r="76" spans="1:10" x14ac:dyDescent="0.25">
      <c r="A76" t="s">
        <v>17</v>
      </c>
      <c r="B76" t="s">
        <v>140</v>
      </c>
      <c r="C76" s="5">
        <v>145910603.68000001</v>
      </c>
      <c r="D76" s="5">
        <v>156635524.46000001</v>
      </c>
      <c r="E76" s="5">
        <v>26764795.954</v>
      </c>
      <c r="F76" s="5">
        <v>29234924.822999999</v>
      </c>
      <c r="G76" s="5">
        <v>1309284451.98</v>
      </c>
      <c r="H76" s="5">
        <v>1256573405.3699999</v>
      </c>
      <c r="I76" s="5">
        <v>231389154.82600001</v>
      </c>
      <c r="J76" s="5">
        <v>238364218.56400001</v>
      </c>
    </row>
    <row r="77" spans="1:10" x14ac:dyDescent="0.25">
      <c r="A77" t="s">
        <v>17</v>
      </c>
      <c r="B77" t="s">
        <v>175</v>
      </c>
      <c r="C77" s="5">
        <v>8441165.9199999999</v>
      </c>
      <c r="D77" s="5">
        <v>8182187.9900000002</v>
      </c>
      <c r="E77" s="5">
        <v>6673991.0600000005</v>
      </c>
      <c r="F77" s="5">
        <v>8114214.4100000001</v>
      </c>
      <c r="G77" s="5">
        <v>71410817.180000007</v>
      </c>
      <c r="H77" s="5">
        <v>68878728.260000005</v>
      </c>
      <c r="I77" s="5">
        <v>62800162.795999996</v>
      </c>
      <c r="J77" s="5">
        <v>62782096.946000002</v>
      </c>
    </row>
    <row r="78" spans="1:10" x14ac:dyDescent="0.25">
      <c r="A78" t="s">
        <v>39</v>
      </c>
      <c r="C78" s="5">
        <v>51635658.329999998</v>
      </c>
      <c r="D78" s="5"/>
      <c r="E78" s="5">
        <v>49289219.619999997</v>
      </c>
      <c r="F78" s="5"/>
      <c r="G78" s="5">
        <v>1167179276.22</v>
      </c>
      <c r="H78" s="5"/>
      <c r="I78" s="5">
        <v>2249118982.7800002</v>
      </c>
      <c r="J78" s="5"/>
    </row>
    <row r="79" spans="1:10" x14ac:dyDescent="0.25">
      <c r="A79" t="s">
        <v>39</v>
      </c>
      <c r="B79" t="s">
        <v>59</v>
      </c>
      <c r="C79" s="5"/>
      <c r="D79" s="5">
        <v>0</v>
      </c>
      <c r="E79" s="5"/>
      <c r="F79" s="5">
        <v>0</v>
      </c>
      <c r="G79" s="5"/>
      <c r="H79" s="5">
        <v>0</v>
      </c>
      <c r="I79" s="5"/>
      <c r="J79" s="5">
        <v>0</v>
      </c>
    </row>
    <row r="80" spans="1:10" x14ac:dyDescent="0.25">
      <c r="A80" t="s">
        <v>39</v>
      </c>
      <c r="B80" t="s">
        <v>8</v>
      </c>
      <c r="C80" s="5">
        <v>303323.95</v>
      </c>
      <c r="D80" s="5">
        <v>371749.31</v>
      </c>
      <c r="E80" s="5">
        <v>31170.16</v>
      </c>
      <c r="F80" s="5">
        <v>34709.040000000001</v>
      </c>
      <c r="G80" s="5">
        <v>4857425.75</v>
      </c>
      <c r="H80" s="5">
        <v>4356411.57</v>
      </c>
      <c r="I80" s="5">
        <v>720364.56</v>
      </c>
      <c r="J80" s="5">
        <v>561073.31000000006</v>
      </c>
    </row>
    <row r="81" spans="1:10" x14ac:dyDescent="0.25">
      <c r="A81" t="s">
        <v>39</v>
      </c>
      <c r="B81" t="s">
        <v>132</v>
      </c>
      <c r="C81" s="5">
        <v>140482252.94999999</v>
      </c>
      <c r="D81" s="5">
        <v>128928611.97</v>
      </c>
      <c r="E81" s="5">
        <v>544419284.56299996</v>
      </c>
      <c r="F81" s="5">
        <v>563679949.90999997</v>
      </c>
      <c r="G81" s="5">
        <v>1338691340</v>
      </c>
      <c r="H81" s="5">
        <v>1156655299.6500001</v>
      </c>
      <c r="I81" s="5">
        <v>5251397544.9940004</v>
      </c>
      <c r="J81" s="5">
        <v>4847025877</v>
      </c>
    </row>
    <row r="82" spans="1:10" x14ac:dyDescent="0.25">
      <c r="A82" t="s">
        <v>39</v>
      </c>
      <c r="B82" t="s">
        <v>180</v>
      </c>
      <c r="C82" s="5">
        <v>923548.25</v>
      </c>
      <c r="D82" s="5">
        <v>1753452.1800000002</v>
      </c>
      <c r="E82" s="5">
        <v>194141.95</v>
      </c>
      <c r="F82" s="5">
        <v>361783.94</v>
      </c>
      <c r="G82" s="5">
        <v>7282254.1200000001</v>
      </c>
      <c r="H82" s="5">
        <v>9676791.9700000007</v>
      </c>
      <c r="I82" s="5">
        <v>1590888.75</v>
      </c>
      <c r="J82" s="5">
        <v>2149009.17</v>
      </c>
    </row>
    <row r="83" spans="1:10" x14ac:dyDescent="0.25">
      <c r="A83" t="s">
        <v>39</v>
      </c>
      <c r="B83" t="s">
        <v>54</v>
      </c>
      <c r="C83" s="5">
        <v>73581221.859999999</v>
      </c>
      <c r="D83" s="5">
        <v>87098125.590000004</v>
      </c>
      <c r="E83" s="5">
        <v>57153456.722999997</v>
      </c>
      <c r="F83" s="5">
        <v>65628416.487000003</v>
      </c>
      <c r="G83" s="5">
        <v>614482506.41999996</v>
      </c>
      <c r="H83" s="5">
        <v>605046532.63</v>
      </c>
      <c r="I83" s="5">
        <v>435070598.95599997</v>
      </c>
      <c r="J83" s="5">
        <v>437659622.29500002</v>
      </c>
    </row>
    <row r="84" spans="1:10" x14ac:dyDescent="0.25">
      <c r="A84" t="s">
        <v>39</v>
      </c>
      <c r="B84" t="s">
        <v>125</v>
      </c>
      <c r="C84" s="5">
        <v>77506082.939999998</v>
      </c>
      <c r="D84" s="5">
        <v>92595880.930000007</v>
      </c>
      <c r="E84" s="5">
        <v>4814305.79</v>
      </c>
      <c r="F84" s="5">
        <v>4647669.7470000004</v>
      </c>
      <c r="G84" s="5">
        <v>640556627.83000004</v>
      </c>
      <c r="H84" s="5">
        <v>788750756.29999995</v>
      </c>
      <c r="I84" s="5">
        <v>37123359.855999999</v>
      </c>
      <c r="J84" s="5">
        <v>43191321.321000002</v>
      </c>
    </row>
    <row r="85" spans="1:10" x14ac:dyDescent="0.25">
      <c r="A85" t="s">
        <v>39</v>
      </c>
      <c r="B85" t="s">
        <v>110</v>
      </c>
      <c r="C85" s="5">
        <v>930710.35</v>
      </c>
      <c r="D85" s="5">
        <v>1055890.6399999999</v>
      </c>
      <c r="E85" s="5">
        <v>103793.22</v>
      </c>
      <c r="F85" s="5">
        <v>118267.23</v>
      </c>
      <c r="G85" s="5">
        <v>9028324.1699999999</v>
      </c>
      <c r="H85" s="5">
        <v>7329279.8899999997</v>
      </c>
      <c r="I85" s="5">
        <v>1064761.07</v>
      </c>
      <c r="J85" s="5">
        <v>855851.63</v>
      </c>
    </row>
    <row r="86" spans="1:10" x14ac:dyDescent="0.25">
      <c r="A86" t="s">
        <v>39</v>
      </c>
      <c r="B86" t="s">
        <v>96</v>
      </c>
      <c r="C86" s="5">
        <v>51506.400000000001</v>
      </c>
      <c r="D86" s="5">
        <v>22948.84</v>
      </c>
      <c r="E86" s="5">
        <v>64985.75</v>
      </c>
      <c r="F86" s="5">
        <v>49594.9</v>
      </c>
      <c r="G86" s="5">
        <v>498451.25</v>
      </c>
      <c r="H86" s="5">
        <v>896541.46</v>
      </c>
      <c r="I86" s="5">
        <v>402216.19</v>
      </c>
      <c r="J86" s="5">
        <v>971055.3</v>
      </c>
    </row>
    <row r="87" spans="1:10" x14ac:dyDescent="0.25">
      <c r="A87" t="s">
        <v>39</v>
      </c>
      <c r="B87" t="s">
        <v>74</v>
      </c>
      <c r="C87" s="5">
        <v>29691770.039999999</v>
      </c>
      <c r="D87" s="5">
        <v>32189472.280000001</v>
      </c>
      <c r="E87" s="5">
        <v>140059879.28</v>
      </c>
      <c r="F87" s="5">
        <v>170672800.00999999</v>
      </c>
      <c r="G87" s="5">
        <v>210364982.34999999</v>
      </c>
      <c r="H87" s="5">
        <v>214723151.99000001</v>
      </c>
      <c r="I87" s="5">
        <v>894493037.13999999</v>
      </c>
      <c r="J87" s="5">
        <v>980297376.10000002</v>
      </c>
    </row>
    <row r="88" spans="1:10" x14ac:dyDescent="0.25">
      <c r="A88" t="s">
        <v>39</v>
      </c>
      <c r="B88" t="s">
        <v>94</v>
      </c>
      <c r="C88" s="5">
        <v>19235.54</v>
      </c>
      <c r="D88" s="5">
        <v>57291.79</v>
      </c>
      <c r="E88" s="5">
        <v>5987.4800000000005</v>
      </c>
      <c r="F88" s="5">
        <v>11229.47</v>
      </c>
      <c r="G88" s="5">
        <v>115437.99</v>
      </c>
      <c r="H88" s="5">
        <v>891668.36</v>
      </c>
      <c r="I88" s="5">
        <v>33941.004000000001</v>
      </c>
      <c r="J88" s="5">
        <v>52967.72</v>
      </c>
    </row>
    <row r="89" spans="1:10" x14ac:dyDescent="0.25">
      <c r="A89" t="s">
        <v>39</v>
      </c>
      <c r="B89" t="s">
        <v>73</v>
      </c>
      <c r="C89" s="5">
        <v>104068155.95999999</v>
      </c>
      <c r="D89" s="5">
        <v>118806663.04000001</v>
      </c>
      <c r="E89" s="5">
        <v>24073485.259</v>
      </c>
      <c r="F89" s="5">
        <v>25313789.423999999</v>
      </c>
      <c r="G89" s="5">
        <v>929911624.09000003</v>
      </c>
      <c r="H89" s="5">
        <v>817320995.74000001</v>
      </c>
      <c r="I89" s="5">
        <v>203257302.05700001</v>
      </c>
      <c r="J89" s="5">
        <v>188622492.10699999</v>
      </c>
    </row>
    <row r="90" spans="1:10" x14ac:dyDescent="0.25">
      <c r="A90" t="s">
        <v>39</v>
      </c>
      <c r="B90" t="s">
        <v>81</v>
      </c>
      <c r="C90" s="5">
        <v>430874539.47000003</v>
      </c>
      <c r="D90" s="5">
        <v>248586697.88</v>
      </c>
      <c r="E90" s="5">
        <v>807102497.84800005</v>
      </c>
      <c r="F90" s="5">
        <v>696345071.796</v>
      </c>
      <c r="G90" s="5">
        <v>3547805340.8699999</v>
      </c>
      <c r="H90" s="5">
        <v>2302419851.6199999</v>
      </c>
      <c r="I90" s="5">
        <v>6388549671.5559998</v>
      </c>
      <c r="J90" s="5">
        <v>6734691548.4610004</v>
      </c>
    </row>
    <row r="91" spans="1:10" x14ac:dyDescent="0.25">
      <c r="A91" t="s">
        <v>39</v>
      </c>
      <c r="B91" t="s">
        <v>67</v>
      </c>
      <c r="C91" s="5">
        <v>11491859.039999999</v>
      </c>
      <c r="D91" s="5">
        <v>14958410.98</v>
      </c>
      <c r="E91" s="5">
        <v>3943741.7749999999</v>
      </c>
      <c r="F91" s="5">
        <v>4608291.8650000002</v>
      </c>
      <c r="G91" s="5">
        <v>110940831.84</v>
      </c>
      <c r="H91" s="5">
        <v>121494367.16</v>
      </c>
      <c r="I91" s="5">
        <v>35928814.961000003</v>
      </c>
      <c r="J91" s="5">
        <v>38302623.443000004</v>
      </c>
    </row>
    <row r="92" spans="1:10" x14ac:dyDescent="0.25">
      <c r="A92" t="s">
        <v>39</v>
      </c>
      <c r="B92" t="s">
        <v>119</v>
      </c>
      <c r="C92" s="5">
        <v>55676344.43</v>
      </c>
      <c r="D92" s="5">
        <v>84441529.359999999</v>
      </c>
      <c r="E92" s="5">
        <v>70218899.981999993</v>
      </c>
      <c r="F92" s="5">
        <v>111100586.389</v>
      </c>
      <c r="G92" s="5">
        <v>518133379.42000002</v>
      </c>
      <c r="H92" s="5">
        <v>767332431.47000003</v>
      </c>
      <c r="I92" s="5">
        <v>566014279.52499998</v>
      </c>
      <c r="J92" s="5">
        <v>681142354.78199995</v>
      </c>
    </row>
    <row r="93" spans="1:10" x14ac:dyDescent="0.25">
      <c r="A93" t="s">
        <v>39</v>
      </c>
      <c r="B93" t="s">
        <v>136</v>
      </c>
      <c r="C93" s="5">
        <v>46033077.450000003</v>
      </c>
      <c r="D93" s="5">
        <v>42036864.200000003</v>
      </c>
      <c r="E93" s="5">
        <v>45114679.780000001</v>
      </c>
      <c r="F93" s="5">
        <v>51709279.439999998</v>
      </c>
      <c r="G93" s="5">
        <v>460505753.39999998</v>
      </c>
      <c r="H93" s="5">
        <v>330812435.45999998</v>
      </c>
      <c r="I93" s="5">
        <v>438544752.81699997</v>
      </c>
      <c r="J93" s="5">
        <v>404360329.87199998</v>
      </c>
    </row>
    <row r="94" spans="1:10" x14ac:dyDescent="0.25">
      <c r="A94" t="s">
        <v>39</v>
      </c>
      <c r="B94" t="s">
        <v>40</v>
      </c>
      <c r="C94" s="5">
        <v>457323265.69999999</v>
      </c>
      <c r="D94" s="5">
        <v>568155203.66999996</v>
      </c>
      <c r="E94" s="5">
        <v>238897337.70699999</v>
      </c>
      <c r="F94" s="5">
        <v>300628275.505</v>
      </c>
      <c r="G94" s="5">
        <v>4038455958.5599999</v>
      </c>
      <c r="H94" s="5">
        <v>4362969852.6199999</v>
      </c>
      <c r="I94" s="5">
        <v>2061835659.131</v>
      </c>
      <c r="J94" s="5">
        <v>2303865428.8600001</v>
      </c>
    </row>
    <row r="95" spans="1:10" x14ac:dyDescent="0.25">
      <c r="A95" t="s">
        <v>39</v>
      </c>
      <c r="B95" t="s">
        <v>166</v>
      </c>
      <c r="C95" s="5">
        <v>72614145.359999999</v>
      </c>
      <c r="D95" s="5">
        <v>100131036.42</v>
      </c>
      <c r="E95" s="5">
        <v>72044830.687999994</v>
      </c>
      <c r="F95" s="5">
        <v>97707373.194000006</v>
      </c>
      <c r="G95" s="5">
        <v>598077743.89999998</v>
      </c>
      <c r="H95" s="5">
        <v>805256781.16999996</v>
      </c>
      <c r="I95" s="5">
        <v>593068322.31500006</v>
      </c>
      <c r="J95" s="5">
        <v>775446406.55299997</v>
      </c>
    </row>
    <row r="96" spans="1:10" x14ac:dyDescent="0.25">
      <c r="A96" t="s">
        <v>39</v>
      </c>
      <c r="B96" t="s">
        <v>197</v>
      </c>
      <c r="C96" s="5">
        <v>9004707.4399999995</v>
      </c>
      <c r="D96" s="5">
        <v>7300582.5700000003</v>
      </c>
      <c r="E96" s="5">
        <v>94505.040000000008</v>
      </c>
      <c r="F96" s="5">
        <v>112494.42600000001</v>
      </c>
      <c r="G96" s="5">
        <v>77648457.319999993</v>
      </c>
      <c r="H96" s="5">
        <v>63559974.899999999</v>
      </c>
      <c r="I96" s="5">
        <v>1011378.84</v>
      </c>
      <c r="J96" s="5">
        <v>964922.52800000005</v>
      </c>
    </row>
    <row r="97" spans="1:10" x14ac:dyDescent="0.25">
      <c r="A97" t="s">
        <v>39</v>
      </c>
      <c r="B97" t="s">
        <v>147</v>
      </c>
      <c r="C97" s="5">
        <v>70459396.469999999</v>
      </c>
      <c r="D97" s="5">
        <v>84541249.439999998</v>
      </c>
      <c r="E97" s="5">
        <v>18884788.309</v>
      </c>
      <c r="F97" s="5">
        <v>21385936.077</v>
      </c>
      <c r="G97" s="5">
        <v>597324042.05999994</v>
      </c>
      <c r="H97" s="5">
        <v>597536528.33000004</v>
      </c>
      <c r="I97" s="5">
        <v>148769319.67399999</v>
      </c>
      <c r="J97" s="5">
        <v>151037936.956</v>
      </c>
    </row>
    <row r="98" spans="1:10" x14ac:dyDescent="0.25">
      <c r="A98" t="s">
        <v>39</v>
      </c>
      <c r="B98" t="s">
        <v>128</v>
      </c>
      <c r="C98" s="5">
        <v>20976668.32</v>
      </c>
      <c r="D98" s="5">
        <v>20180442.09</v>
      </c>
      <c r="E98" s="5">
        <v>9120475.0219999999</v>
      </c>
      <c r="F98" s="5">
        <v>9539637.0920000002</v>
      </c>
      <c r="G98" s="5">
        <v>152564222.88999999</v>
      </c>
      <c r="H98" s="5">
        <v>165559312.81</v>
      </c>
      <c r="I98" s="5">
        <v>70288784.311000004</v>
      </c>
      <c r="J98" s="5">
        <v>75945693.464000002</v>
      </c>
    </row>
    <row r="99" spans="1:10" x14ac:dyDescent="0.25">
      <c r="A99" t="s">
        <v>27</v>
      </c>
      <c r="B99" t="s">
        <v>160</v>
      </c>
      <c r="C99" s="5">
        <v>7169726.9400000004</v>
      </c>
      <c r="D99" s="5">
        <v>15501392.58</v>
      </c>
      <c r="E99" s="5">
        <v>534724.41</v>
      </c>
      <c r="F99" s="5">
        <v>1490235.82</v>
      </c>
      <c r="G99" s="5">
        <v>97769330.140000001</v>
      </c>
      <c r="H99" s="5">
        <v>61643206.57</v>
      </c>
      <c r="I99" s="5">
        <v>7851101.25</v>
      </c>
      <c r="J99" s="5">
        <v>4763587.54</v>
      </c>
    </row>
    <row r="100" spans="1:10" x14ac:dyDescent="0.25">
      <c r="A100" t="s">
        <v>27</v>
      </c>
      <c r="B100" t="s">
        <v>68</v>
      </c>
      <c r="C100" s="5">
        <v>6333005.8399999999</v>
      </c>
      <c r="D100" s="5">
        <v>5997031.8899999997</v>
      </c>
      <c r="E100" s="5">
        <v>634049.79</v>
      </c>
      <c r="F100" s="5">
        <v>598111.32000000007</v>
      </c>
      <c r="G100" s="5">
        <v>52430520.299999997</v>
      </c>
      <c r="H100" s="5">
        <v>49204508.759999998</v>
      </c>
      <c r="I100" s="5">
        <v>5490234.3399999999</v>
      </c>
      <c r="J100" s="5">
        <v>5029116.25</v>
      </c>
    </row>
    <row r="101" spans="1:10" x14ac:dyDescent="0.25">
      <c r="A101" t="s">
        <v>27</v>
      </c>
      <c r="B101" t="s">
        <v>108</v>
      </c>
      <c r="C101" s="5">
        <v>1479824.06</v>
      </c>
      <c r="D101" s="5">
        <v>4545258.8</v>
      </c>
      <c r="E101" s="5">
        <v>179223.01</v>
      </c>
      <c r="F101" s="5">
        <v>487528.7</v>
      </c>
      <c r="G101" s="5">
        <v>19108345.920000002</v>
      </c>
      <c r="H101" s="5">
        <v>27700109.579999998</v>
      </c>
      <c r="I101" s="5">
        <v>2308540.86</v>
      </c>
      <c r="J101" s="5">
        <v>2990851.87</v>
      </c>
    </row>
    <row r="102" spans="1:10" x14ac:dyDescent="0.25">
      <c r="A102" t="s">
        <v>27</v>
      </c>
      <c r="B102" t="s">
        <v>145</v>
      </c>
      <c r="C102" s="5">
        <v>2829409.5</v>
      </c>
      <c r="D102" s="5">
        <v>5726546.4000000004</v>
      </c>
      <c r="E102" s="5">
        <v>50449</v>
      </c>
      <c r="F102" s="5">
        <v>98236.28</v>
      </c>
      <c r="G102" s="5">
        <v>15481250.109999999</v>
      </c>
      <c r="H102" s="5">
        <v>23360101.23</v>
      </c>
      <c r="I102" s="5">
        <v>283410.89</v>
      </c>
      <c r="J102" s="5">
        <v>362362.82</v>
      </c>
    </row>
    <row r="103" spans="1:10" x14ac:dyDescent="0.25">
      <c r="A103" t="s">
        <v>27</v>
      </c>
      <c r="B103" t="s">
        <v>62</v>
      </c>
      <c r="C103" s="5">
        <v>62122605.950000003</v>
      </c>
      <c r="D103" s="5">
        <v>48349563.82</v>
      </c>
      <c r="E103" s="5">
        <v>30122256.43</v>
      </c>
      <c r="F103" s="5">
        <v>25357644.449999999</v>
      </c>
      <c r="G103" s="5">
        <v>365888583.62</v>
      </c>
      <c r="H103" s="5">
        <v>338724793.14999998</v>
      </c>
      <c r="I103" s="5">
        <v>168743961.33000001</v>
      </c>
      <c r="J103" s="5">
        <v>168479799.56999999</v>
      </c>
    </row>
    <row r="104" spans="1:10" x14ac:dyDescent="0.25">
      <c r="A104" t="s">
        <v>27</v>
      </c>
      <c r="B104" t="s">
        <v>182</v>
      </c>
      <c r="C104" s="5">
        <v>4086472.47</v>
      </c>
      <c r="D104" s="5">
        <v>5594202.0899999999</v>
      </c>
      <c r="E104" s="5">
        <v>1381009.32</v>
      </c>
      <c r="F104" s="5">
        <v>2006999.81</v>
      </c>
      <c r="G104" s="5">
        <v>25338049.52</v>
      </c>
      <c r="H104" s="5">
        <v>35596909.609999999</v>
      </c>
      <c r="I104" s="5">
        <v>8771302.7100000009</v>
      </c>
      <c r="J104" s="5">
        <v>12295402.720000001</v>
      </c>
    </row>
    <row r="105" spans="1:10" x14ac:dyDescent="0.25">
      <c r="A105" t="s">
        <v>27</v>
      </c>
      <c r="B105" t="s">
        <v>162</v>
      </c>
      <c r="C105" s="5">
        <v>4735111.9800000004</v>
      </c>
      <c r="D105" s="5">
        <v>8041116.8200000003</v>
      </c>
      <c r="E105" s="5">
        <v>1515351.59</v>
      </c>
      <c r="F105" s="5">
        <v>2317044.69</v>
      </c>
      <c r="G105" s="5">
        <v>40820430.109999999</v>
      </c>
      <c r="H105" s="5">
        <v>60107465.170000002</v>
      </c>
      <c r="I105" s="5">
        <v>12891211.205</v>
      </c>
      <c r="J105" s="5">
        <v>16602509.960000001</v>
      </c>
    </row>
    <row r="106" spans="1:10" x14ac:dyDescent="0.25">
      <c r="A106" t="s">
        <v>27</v>
      </c>
      <c r="B106" t="s">
        <v>161</v>
      </c>
      <c r="C106" s="5">
        <v>612031.24</v>
      </c>
      <c r="D106" s="5">
        <v>799134.07000000007</v>
      </c>
      <c r="E106" s="5">
        <v>312042</v>
      </c>
      <c r="F106" s="5">
        <v>386277</v>
      </c>
      <c r="G106" s="5">
        <v>5209342.72</v>
      </c>
      <c r="H106" s="5">
        <v>6257944.1500000004</v>
      </c>
      <c r="I106" s="5">
        <v>2977284.38</v>
      </c>
      <c r="J106" s="5">
        <v>3553727.92</v>
      </c>
    </row>
    <row r="107" spans="1:10" x14ac:dyDescent="0.25">
      <c r="A107" t="s">
        <v>27</v>
      </c>
      <c r="B107" t="s">
        <v>30</v>
      </c>
      <c r="C107" s="5">
        <v>158220.59</v>
      </c>
      <c r="D107" s="5">
        <v>133689.12</v>
      </c>
      <c r="E107" s="5">
        <v>34507.72</v>
      </c>
      <c r="F107" s="5">
        <v>58719.62</v>
      </c>
      <c r="G107" s="5">
        <v>1013999.68</v>
      </c>
      <c r="H107" s="5">
        <v>1398146.48</v>
      </c>
      <c r="I107" s="5">
        <v>227471.15</v>
      </c>
      <c r="J107" s="5">
        <v>359385.33</v>
      </c>
    </row>
    <row r="108" spans="1:10" x14ac:dyDescent="0.25">
      <c r="A108" t="s">
        <v>27</v>
      </c>
      <c r="B108" t="s">
        <v>93</v>
      </c>
      <c r="C108" s="5">
        <v>1960546.85</v>
      </c>
      <c r="D108" s="5">
        <v>1063838.5</v>
      </c>
      <c r="E108" s="5">
        <v>885809.8</v>
      </c>
      <c r="F108" s="5">
        <v>444466</v>
      </c>
      <c r="G108" s="5">
        <v>12442077.41</v>
      </c>
      <c r="H108" s="5">
        <v>6344161.2800000003</v>
      </c>
      <c r="I108" s="5">
        <v>5961748.54</v>
      </c>
      <c r="J108" s="5">
        <v>2499869.15</v>
      </c>
    </row>
    <row r="109" spans="1:10" x14ac:dyDescent="0.25">
      <c r="A109" t="s">
        <v>27</v>
      </c>
      <c r="B109" t="s">
        <v>107</v>
      </c>
      <c r="C109" s="5">
        <v>31857665.010000002</v>
      </c>
      <c r="D109" s="5">
        <v>20457975.43</v>
      </c>
      <c r="E109" s="5">
        <v>8253712.7300000004</v>
      </c>
      <c r="F109" s="5">
        <v>5677840.3600000003</v>
      </c>
      <c r="G109" s="5">
        <v>136681654.27000001</v>
      </c>
      <c r="H109" s="5">
        <v>128594165.25</v>
      </c>
      <c r="I109" s="5">
        <v>37026846.409999996</v>
      </c>
      <c r="J109" s="5">
        <v>38892919.723999999</v>
      </c>
    </row>
    <row r="110" spans="1:10" x14ac:dyDescent="0.25">
      <c r="A110" t="s">
        <v>27</v>
      </c>
      <c r="B110" t="s">
        <v>78</v>
      </c>
      <c r="C110" s="5">
        <v>29535988.190000001</v>
      </c>
      <c r="D110" s="5">
        <v>30991300.309999999</v>
      </c>
      <c r="E110" s="5">
        <v>11342280.1</v>
      </c>
      <c r="F110" s="5">
        <v>9391582.5600000005</v>
      </c>
      <c r="G110" s="5">
        <v>170328991.09</v>
      </c>
      <c r="H110" s="5">
        <v>176821422.11000001</v>
      </c>
      <c r="I110" s="5">
        <v>67632219.239999995</v>
      </c>
      <c r="J110" s="5">
        <v>62699357.43</v>
      </c>
    </row>
    <row r="111" spans="1:10" x14ac:dyDescent="0.25">
      <c r="A111" t="s">
        <v>27</v>
      </c>
      <c r="B111" t="s">
        <v>28</v>
      </c>
      <c r="C111" s="5">
        <v>1522107.72</v>
      </c>
      <c r="D111" s="5">
        <v>1549002.32</v>
      </c>
      <c r="E111" s="5">
        <v>1168206.76</v>
      </c>
      <c r="F111" s="5">
        <v>1122587.27</v>
      </c>
      <c r="G111" s="5">
        <v>10874365.49</v>
      </c>
      <c r="H111" s="5">
        <v>11985920.720000001</v>
      </c>
      <c r="I111" s="5">
        <v>7453766.2199999997</v>
      </c>
      <c r="J111" s="5">
        <v>8593782.1999999993</v>
      </c>
    </row>
    <row r="112" spans="1:10" x14ac:dyDescent="0.25">
      <c r="A112" t="s">
        <v>23</v>
      </c>
      <c r="B112" t="s">
        <v>163</v>
      </c>
      <c r="C112" s="5">
        <v>304766.90000000002</v>
      </c>
      <c r="D112" s="5">
        <v>433975.51</v>
      </c>
      <c r="E112" s="5">
        <v>1975817.94</v>
      </c>
      <c r="F112" s="5">
        <v>2236278.08</v>
      </c>
      <c r="G112" s="5">
        <v>2845604.4699999997</v>
      </c>
      <c r="H112" s="5">
        <v>3135027.91</v>
      </c>
      <c r="I112" s="5">
        <v>26062031.879999999</v>
      </c>
      <c r="J112" s="5">
        <v>15281772.439999999</v>
      </c>
    </row>
    <row r="113" spans="1:10" x14ac:dyDescent="0.25">
      <c r="A113" t="s">
        <v>23</v>
      </c>
      <c r="B113" t="s">
        <v>159</v>
      </c>
      <c r="C113" s="5">
        <v>107312.89</v>
      </c>
      <c r="D113" s="5">
        <v>34835.520000000004</v>
      </c>
      <c r="E113" s="5">
        <v>329480.08</v>
      </c>
      <c r="F113" s="5">
        <v>110874.40000000001</v>
      </c>
      <c r="G113" s="5">
        <v>481992.21</v>
      </c>
      <c r="H113" s="5">
        <v>399821.88</v>
      </c>
      <c r="I113" s="5">
        <v>1496245.2</v>
      </c>
      <c r="J113" s="5">
        <v>1179029.8600000001</v>
      </c>
    </row>
    <row r="114" spans="1:10" x14ac:dyDescent="0.25">
      <c r="A114" t="s">
        <v>23</v>
      </c>
      <c r="B114" t="s">
        <v>194</v>
      </c>
      <c r="C114" s="5">
        <v>27709749.850000001</v>
      </c>
      <c r="D114" s="5">
        <v>31946090.309999999</v>
      </c>
      <c r="E114" s="5">
        <v>14083721.356000001</v>
      </c>
      <c r="F114" s="5">
        <v>16329986.710000001</v>
      </c>
      <c r="G114" s="5">
        <v>241963214.69999999</v>
      </c>
      <c r="H114" s="5">
        <v>217315286.84999999</v>
      </c>
      <c r="I114" s="5">
        <v>112414795.917</v>
      </c>
      <c r="J114" s="5">
        <v>99103875.175999999</v>
      </c>
    </row>
    <row r="115" spans="1:10" x14ac:dyDescent="0.25">
      <c r="A115" t="s">
        <v>23</v>
      </c>
      <c r="B115" t="s">
        <v>24</v>
      </c>
      <c r="C115" s="5">
        <v>80597826.939999998</v>
      </c>
      <c r="D115" s="5">
        <v>136734554.22</v>
      </c>
      <c r="E115" s="5">
        <v>496872954.80000001</v>
      </c>
      <c r="F115" s="5">
        <v>1055160496.55</v>
      </c>
      <c r="G115" s="5">
        <v>904989941.32000005</v>
      </c>
      <c r="H115" s="5">
        <v>927994975.52999997</v>
      </c>
      <c r="I115" s="5">
        <v>4948042262.3800001</v>
      </c>
      <c r="J115" s="5">
        <v>5898579423.8699999</v>
      </c>
    </row>
    <row r="116" spans="1:10" x14ac:dyDescent="0.25">
      <c r="A116" t="s">
        <v>23</v>
      </c>
      <c r="B116" t="s">
        <v>124</v>
      </c>
      <c r="C116" s="5">
        <v>75970011.730000004</v>
      </c>
      <c r="D116" s="5">
        <v>78805792.230000004</v>
      </c>
      <c r="E116" s="5">
        <v>968937706.10000002</v>
      </c>
      <c r="F116" s="5">
        <v>1282054351.4200001</v>
      </c>
      <c r="G116" s="5">
        <v>678943415.30999994</v>
      </c>
      <c r="H116" s="5">
        <v>601388537.48000002</v>
      </c>
      <c r="I116" s="5">
        <v>9497322428.691</v>
      </c>
      <c r="J116" s="5">
        <v>9022981822.2269993</v>
      </c>
    </row>
    <row r="117" spans="1:10" x14ac:dyDescent="0.25">
      <c r="A117" t="s">
        <v>23</v>
      </c>
      <c r="B117" t="s">
        <v>65</v>
      </c>
      <c r="C117" s="5">
        <v>589836.02</v>
      </c>
      <c r="D117" s="5">
        <v>685974.73</v>
      </c>
      <c r="E117" s="5">
        <v>6151924.6900000004</v>
      </c>
      <c r="F117" s="5">
        <v>7596392.4500000002</v>
      </c>
      <c r="G117" s="5">
        <v>4661208.01</v>
      </c>
      <c r="H117" s="5">
        <v>5910138.1799999997</v>
      </c>
      <c r="I117" s="5">
        <v>41113007.969999999</v>
      </c>
      <c r="J117" s="5">
        <v>59980046.649999999</v>
      </c>
    </row>
    <row r="118" spans="1:10" x14ac:dyDescent="0.25">
      <c r="A118" t="s">
        <v>23</v>
      </c>
      <c r="B118" t="s">
        <v>120</v>
      </c>
      <c r="C118" s="5">
        <v>168117490.03</v>
      </c>
      <c r="D118" s="5">
        <v>172361987.61000001</v>
      </c>
      <c r="E118" s="5">
        <v>650833878.46500003</v>
      </c>
      <c r="F118" s="5">
        <v>665676634.22500002</v>
      </c>
      <c r="G118" s="5">
        <v>1367082921.3</v>
      </c>
      <c r="H118" s="5">
        <v>1210229809.71</v>
      </c>
      <c r="I118" s="5">
        <v>5233613501.5310001</v>
      </c>
      <c r="J118" s="5">
        <v>4426175747.8400002</v>
      </c>
    </row>
    <row r="119" spans="1:10" x14ac:dyDescent="0.25">
      <c r="A119" t="s">
        <v>9</v>
      </c>
      <c r="C119" s="5">
        <v>42079883.649999999</v>
      </c>
      <c r="D119" s="5"/>
      <c r="E119" s="5">
        <v>10022465.73</v>
      </c>
      <c r="F119" s="5"/>
      <c r="G119" s="5">
        <v>374792695</v>
      </c>
      <c r="H119" s="5"/>
      <c r="I119" s="5">
        <v>87028328.968999997</v>
      </c>
      <c r="J119" s="5"/>
    </row>
    <row r="120" spans="1:10" x14ac:dyDescent="0.25">
      <c r="A120" t="s">
        <v>9</v>
      </c>
      <c r="B120" t="s">
        <v>55</v>
      </c>
      <c r="C120" s="5">
        <v>16205502.85</v>
      </c>
      <c r="D120" s="5">
        <v>19198063.140000001</v>
      </c>
      <c r="E120" s="5">
        <v>844376.48</v>
      </c>
      <c r="F120" s="5">
        <v>1011256.542</v>
      </c>
      <c r="G120" s="5">
        <v>139395620.81999999</v>
      </c>
      <c r="H120" s="5">
        <v>128982288.89</v>
      </c>
      <c r="I120" s="5">
        <v>7756474.7869999995</v>
      </c>
      <c r="J120" s="5">
        <v>7168261.2580000004</v>
      </c>
    </row>
    <row r="121" spans="1:10" x14ac:dyDescent="0.25">
      <c r="A121" t="s">
        <v>9</v>
      </c>
      <c r="B121" t="s">
        <v>43</v>
      </c>
      <c r="C121" s="5">
        <v>201092.17</v>
      </c>
      <c r="D121" s="5">
        <v>123605.49</v>
      </c>
      <c r="E121" s="5">
        <v>43710</v>
      </c>
      <c r="F121" s="5">
        <v>83600</v>
      </c>
      <c r="G121" s="5">
        <v>3372323.66</v>
      </c>
      <c r="H121" s="5">
        <v>4195530.82</v>
      </c>
      <c r="I121" s="5">
        <v>907555.35</v>
      </c>
      <c r="J121" s="5">
        <v>1025633.64</v>
      </c>
    </row>
    <row r="122" spans="1:10" x14ac:dyDescent="0.25">
      <c r="A122" t="s">
        <v>9</v>
      </c>
      <c r="B122" t="s">
        <v>174</v>
      </c>
      <c r="C122" s="5">
        <v>1990454.25</v>
      </c>
      <c r="D122" s="5">
        <v>739283.73</v>
      </c>
      <c r="E122" s="5">
        <v>31049</v>
      </c>
      <c r="F122" s="5">
        <v>39086.730000000003</v>
      </c>
      <c r="G122" s="5">
        <v>5815723.3700000001</v>
      </c>
      <c r="H122" s="5">
        <v>8767423.4000000004</v>
      </c>
      <c r="I122" s="5">
        <v>261528.484</v>
      </c>
      <c r="J122" s="5">
        <v>659964.51</v>
      </c>
    </row>
    <row r="123" spans="1:10" x14ac:dyDescent="0.25">
      <c r="A123" t="s">
        <v>9</v>
      </c>
      <c r="B123" t="s">
        <v>177</v>
      </c>
      <c r="C123" s="5">
        <v>528040.95999999996</v>
      </c>
      <c r="D123" s="5">
        <v>601308.99</v>
      </c>
      <c r="E123" s="5">
        <v>146037.63</v>
      </c>
      <c r="F123" s="5">
        <v>108736.55</v>
      </c>
      <c r="G123" s="5">
        <v>8960754.9499999993</v>
      </c>
      <c r="H123" s="5">
        <v>3854284.2</v>
      </c>
      <c r="I123" s="5">
        <v>1409896.17</v>
      </c>
      <c r="J123" s="5">
        <v>779695.6</v>
      </c>
    </row>
    <row r="124" spans="1:10" x14ac:dyDescent="0.25">
      <c r="A124" t="s">
        <v>9</v>
      </c>
      <c r="B124" t="s">
        <v>171</v>
      </c>
      <c r="C124" s="5">
        <v>77400148.230000004</v>
      </c>
      <c r="D124" s="5">
        <v>102892818.20999999</v>
      </c>
      <c r="E124" s="5">
        <v>13191556.364</v>
      </c>
      <c r="F124" s="5">
        <v>18550980.419</v>
      </c>
      <c r="G124" s="5">
        <v>652027174.87</v>
      </c>
      <c r="H124" s="5">
        <v>774108522.87</v>
      </c>
      <c r="I124" s="5">
        <v>111180430.693</v>
      </c>
      <c r="J124" s="5">
        <v>128673678.53</v>
      </c>
    </row>
    <row r="125" spans="1:10" x14ac:dyDescent="0.25">
      <c r="A125" t="s">
        <v>9</v>
      </c>
      <c r="B125" t="s">
        <v>53</v>
      </c>
      <c r="C125" s="5">
        <v>19387058.93</v>
      </c>
      <c r="D125" s="5">
        <v>19465717.100000001</v>
      </c>
      <c r="E125" s="5">
        <v>2574305.7599999998</v>
      </c>
      <c r="F125" s="5">
        <v>2565531.4</v>
      </c>
      <c r="G125" s="5">
        <v>168468635.37</v>
      </c>
      <c r="H125" s="5">
        <v>152447270.31</v>
      </c>
      <c r="I125" s="5">
        <v>23654819.579999998</v>
      </c>
      <c r="J125" s="5">
        <v>20703244.300000001</v>
      </c>
    </row>
    <row r="126" spans="1:10" x14ac:dyDescent="0.25">
      <c r="A126" t="s">
        <v>9</v>
      </c>
      <c r="B126" t="s">
        <v>183</v>
      </c>
      <c r="C126" s="5">
        <v>2157038.67</v>
      </c>
      <c r="D126" s="5">
        <v>2549923.89</v>
      </c>
      <c r="E126" s="5">
        <v>234728.88</v>
      </c>
      <c r="F126" s="5">
        <v>335993.67</v>
      </c>
      <c r="G126" s="5">
        <v>18429844.23</v>
      </c>
      <c r="H126" s="5">
        <v>19629992.989999998</v>
      </c>
      <c r="I126" s="5">
        <v>2145626.81</v>
      </c>
      <c r="J126" s="5">
        <v>2720447.65</v>
      </c>
    </row>
    <row r="127" spans="1:10" x14ac:dyDescent="0.25">
      <c r="A127" t="s">
        <v>9</v>
      </c>
      <c r="B127" t="s">
        <v>192</v>
      </c>
      <c r="C127" s="5">
        <v>38006763.82</v>
      </c>
      <c r="D127" s="5">
        <v>48088559.170000002</v>
      </c>
      <c r="E127" s="5">
        <v>6787107.1140000001</v>
      </c>
      <c r="F127" s="5">
        <v>7439998.1660000002</v>
      </c>
      <c r="G127" s="5">
        <v>360907687.80000001</v>
      </c>
      <c r="H127" s="5">
        <v>364924017.63999999</v>
      </c>
      <c r="I127" s="5">
        <v>62308851.751999997</v>
      </c>
      <c r="J127" s="5">
        <v>60505418.862999998</v>
      </c>
    </row>
    <row r="128" spans="1:10" x14ac:dyDescent="0.25">
      <c r="A128" t="s">
        <v>9</v>
      </c>
      <c r="B128" t="s">
        <v>150</v>
      </c>
      <c r="C128" s="5">
        <v>26301515.280000001</v>
      </c>
      <c r="D128" s="5">
        <v>27678678.629999999</v>
      </c>
      <c r="E128" s="5">
        <v>3361214.04</v>
      </c>
      <c r="F128" s="5">
        <v>4238120.3370000003</v>
      </c>
      <c r="G128" s="5">
        <v>273061629.98000002</v>
      </c>
      <c r="H128" s="5">
        <v>262409414.5</v>
      </c>
      <c r="I128" s="5">
        <v>38494268.685000002</v>
      </c>
      <c r="J128" s="5">
        <v>38702619.766999997</v>
      </c>
    </row>
    <row r="129" spans="1:10" x14ac:dyDescent="0.25">
      <c r="A129" t="s">
        <v>9</v>
      </c>
      <c r="B129" t="s">
        <v>173</v>
      </c>
      <c r="C129" s="5">
        <v>77246587.920000002</v>
      </c>
      <c r="D129" s="5">
        <v>101557970.29000001</v>
      </c>
      <c r="E129" s="5">
        <v>24824217.93</v>
      </c>
      <c r="F129" s="5">
        <v>30333618.598999999</v>
      </c>
      <c r="G129" s="5">
        <v>812855419.64999998</v>
      </c>
      <c r="H129" s="5">
        <v>920592254.26999998</v>
      </c>
      <c r="I129" s="5">
        <v>266974783.64199999</v>
      </c>
      <c r="J129" s="5">
        <v>270127532.37199998</v>
      </c>
    </row>
    <row r="130" spans="1:10" x14ac:dyDescent="0.25">
      <c r="A130" t="s">
        <v>9</v>
      </c>
      <c r="B130" t="s">
        <v>20</v>
      </c>
      <c r="C130" s="5">
        <v>7804794.5499999998</v>
      </c>
      <c r="D130" s="5">
        <v>7080385.1500000004</v>
      </c>
      <c r="E130" s="5">
        <v>1137928.3700000001</v>
      </c>
      <c r="F130" s="5">
        <v>725797.89099999995</v>
      </c>
      <c r="G130" s="5">
        <v>75872186.180000007</v>
      </c>
      <c r="H130" s="5">
        <v>56826356.810000002</v>
      </c>
      <c r="I130" s="5">
        <v>9989603.3000000007</v>
      </c>
      <c r="J130" s="5">
        <v>6315954.0310000004</v>
      </c>
    </row>
    <row r="131" spans="1:10" x14ac:dyDescent="0.25">
      <c r="A131" t="s">
        <v>9</v>
      </c>
      <c r="B131" t="s">
        <v>178</v>
      </c>
      <c r="C131" s="5">
        <v>19385145.370000001</v>
      </c>
      <c r="D131" s="5">
        <v>15399780.1</v>
      </c>
      <c r="E131" s="5">
        <v>1632887.47</v>
      </c>
      <c r="F131" s="5">
        <v>1403673.45</v>
      </c>
      <c r="G131" s="5">
        <v>148044003.66</v>
      </c>
      <c r="H131" s="5">
        <v>129099869.08</v>
      </c>
      <c r="I131" s="5">
        <v>15104919.52</v>
      </c>
      <c r="J131" s="5">
        <v>12760220.470000001</v>
      </c>
    </row>
    <row r="132" spans="1:10" x14ac:dyDescent="0.25">
      <c r="A132" t="s">
        <v>9</v>
      </c>
      <c r="B132" t="s">
        <v>206</v>
      </c>
      <c r="C132" s="5">
        <v>204159.94</v>
      </c>
      <c r="D132" s="5">
        <v>183063.09</v>
      </c>
      <c r="E132" s="5">
        <v>22918.75</v>
      </c>
      <c r="F132" s="5">
        <v>24906.959999999999</v>
      </c>
      <c r="G132" s="5">
        <v>1458037.82</v>
      </c>
      <c r="H132" s="5">
        <v>1629988.02</v>
      </c>
      <c r="I132" s="5">
        <v>161620.47</v>
      </c>
      <c r="J132" s="5">
        <v>235927.94</v>
      </c>
    </row>
    <row r="133" spans="1:10" x14ac:dyDescent="0.25">
      <c r="A133" t="s">
        <v>9</v>
      </c>
      <c r="B133" t="s">
        <v>102</v>
      </c>
      <c r="C133" s="5">
        <v>31110449.370000001</v>
      </c>
      <c r="D133" s="5">
        <v>36305162.090000004</v>
      </c>
      <c r="E133" s="5">
        <v>2702129.3470000001</v>
      </c>
      <c r="F133" s="5">
        <v>3040620.8119999999</v>
      </c>
      <c r="G133" s="5">
        <v>262339705.27000001</v>
      </c>
      <c r="H133" s="5">
        <v>268971723.13999999</v>
      </c>
      <c r="I133" s="5">
        <v>23323954.822000001</v>
      </c>
      <c r="J133" s="5">
        <v>24524098.177000001</v>
      </c>
    </row>
    <row r="134" spans="1:10" x14ac:dyDescent="0.25">
      <c r="A134" t="s">
        <v>9</v>
      </c>
      <c r="B134" t="s">
        <v>111</v>
      </c>
      <c r="C134" s="5">
        <v>553475.18000000005</v>
      </c>
      <c r="D134" s="5">
        <v>922670.66</v>
      </c>
      <c r="E134" s="5">
        <v>37726.42</v>
      </c>
      <c r="F134" s="5">
        <v>77555.5</v>
      </c>
      <c r="G134" s="5">
        <v>4523648.0199999996</v>
      </c>
      <c r="H134" s="5">
        <v>6675669.5899999999</v>
      </c>
      <c r="I134" s="5">
        <v>400267.31</v>
      </c>
      <c r="J134" s="5">
        <v>550088.55000000005</v>
      </c>
    </row>
    <row r="135" spans="1:10" x14ac:dyDescent="0.25">
      <c r="A135" t="s">
        <v>9</v>
      </c>
      <c r="B135" t="s">
        <v>179</v>
      </c>
      <c r="C135" s="5">
        <v>9296261.8499999996</v>
      </c>
      <c r="D135" s="5">
        <v>10473167.51</v>
      </c>
      <c r="E135" s="5">
        <v>846826.69900000002</v>
      </c>
      <c r="F135" s="5">
        <v>856967.16200000001</v>
      </c>
      <c r="G135" s="5">
        <v>87691582.019999996</v>
      </c>
      <c r="H135" s="5">
        <v>73018642.890000001</v>
      </c>
      <c r="I135" s="5">
        <v>7986031.8650000002</v>
      </c>
      <c r="J135" s="5">
        <v>6610559.3839999996</v>
      </c>
    </row>
    <row r="136" spans="1:10" x14ac:dyDescent="0.25">
      <c r="A136" t="s">
        <v>9</v>
      </c>
      <c r="B136" t="s">
        <v>10</v>
      </c>
      <c r="C136" s="5">
        <v>56400288.979999997</v>
      </c>
      <c r="D136" s="5">
        <v>61054461.219999999</v>
      </c>
      <c r="E136" s="5">
        <v>7505694.2790000001</v>
      </c>
      <c r="F136" s="5">
        <v>8684837.5470000003</v>
      </c>
      <c r="G136" s="5">
        <v>585134236</v>
      </c>
      <c r="H136" s="5">
        <v>506546507.58999997</v>
      </c>
      <c r="I136" s="5">
        <v>81728339.328999996</v>
      </c>
      <c r="J136" s="5">
        <v>74202401.409999996</v>
      </c>
    </row>
    <row r="137" spans="1:10" x14ac:dyDescent="0.25">
      <c r="A137" t="s">
        <v>9</v>
      </c>
      <c r="B137" t="s">
        <v>193</v>
      </c>
      <c r="C137" s="5">
        <v>78836960.349999994</v>
      </c>
      <c r="D137" s="5">
        <v>88304857.519999996</v>
      </c>
      <c r="E137" s="5">
        <v>18186105.087000001</v>
      </c>
      <c r="F137" s="5">
        <v>20391505.403999999</v>
      </c>
      <c r="G137" s="5">
        <v>700597323.15999997</v>
      </c>
      <c r="H137" s="5">
        <v>670995407.04999995</v>
      </c>
      <c r="I137" s="5">
        <v>159945534.27599999</v>
      </c>
      <c r="J137" s="5">
        <v>159938840.31299999</v>
      </c>
    </row>
    <row r="138" spans="1:10" x14ac:dyDescent="0.25">
      <c r="A138" t="s">
        <v>9</v>
      </c>
      <c r="B138" t="s">
        <v>82</v>
      </c>
      <c r="C138" s="5">
        <v>80264978.659999996</v>
      </c>
      <c r="D138" s="5">
        <v>86862903.5</v>
      </c>
      <c r="E138" s="5">
        <v>16214184.614</v>
      </c>
      <c r="F138" s="5">
        <v>16733048.027000001</v>
      </c>
      <c r="G138" s="5">
        <v>528726376.54000002</v>
      </c>
      <c r="H138" s="5">
        <v>475667561.30000001</v>
      </c>
      <c r="I138" s="5">
        <v>95963144.803000003</v>
      </c>
      <c r="J138" s="5">
        <v>92563673.636999995</v>
      </c>
    </row>
    <row r="139" spans="1:10" x14ac:dyDescent="0.25">
      <c r="A139" t="s">
        <v>9</v>
      </c>
      <c r="B139" t="s">
        <v>31</v>
      </c>
      <c r="C139" s="5">
        <v>10254699.289999999</v>
      </c>
      <c r="D139" s="5">
        <v>12070017.529999999</v>
      </c>
      <c r="E139" s="5">
        <v>1391073.2</v>
      </c>
      <c r="F139" s="5">
        <v>1621577.42</v>
      </c>
      <c r="G139" s="5">
        <v>88803445.450000003</v>
      </c>
      <c r="H139" s="5">
        <v>94059638.489999995</v>
      </c>
      <c r="I139" s="5">
        <v>12046094.522</v>
      </c>
      <c r="J139" s="5">
        <v>12856218.577</v>
      </c>
    </row>
    <row r="140" spans="1:10" x14ac:dyDescent="0.25">
      <c r="A140" t="s">
        <v>9</v>
      </c>
      <c r="B140" t="s">
        <v>129</v>
      </c>
      <c r="C140" s="5">
        <v>8575615.3499999996</v>
      </c>
      <c r="D140" s="5">
        <v>9091013.5800000001</v>
      </c>
      <c r="E140" s="5">
        <v>832107.46</v>
      </c>
      <c r="F140" s="5">
        <v>1067940.699</v>
      </c>
      <c r="G140" s="5">
        <v>71604135.819999993</v>
      </c>
      <c r="H140" s="5">
        <v>67954469.760000005</v>
      </c>
      <c r="I140" s="5">
        <v>7340904.4960000003</v>
      </c>
      <c r="J140" s="5">
        <v>7826943.7029999997</v>
      </c>
    </row>
    <row r="141" spans="1:10" x14ac:dyDescent="0.25">
      <c r="A141" t="s">
        <v>9</v>
      </c>
      <c r="B141" t="s">
        <v>155</v>
      </c>
      <c r="C141" s="5">
        <v>42952895.149999999</v>
      </c>
      <c r="D141" s="5">
        <v>38437568.869999997</v>
      </c>
      <c r="E141" s="5">
        <v>10607231.59</v>
      </c>
      <c r="F141" s="5">
        <v>10809200.23</v>
      </c>
      <c r="G141" s="5">
        <v>327728290.63</v>
      </c>
      <c r="H141" s="5">
        <v>289540405.26999998</v>
      </c>
      <c r="I141" s="5">
        <v>86289832.494000003</v>
      </c>
      <c r="J141" s="5">
        <v>76563663.153999999</v>
      </c>
    </row>
    <row r="142" spans="1:10" x14ac:dyDescent="0.25">
      <c r="A142" t="s">
        <v>51</v>
      </c>
      <c r="C142" s="5">
        <v>225.13</v>
      </c>
      <c r="D142" s="5"/>
      <c r="E142" s="5">
        <v>32</v>
      </c>
      <c r="F142" s="5"/>
      <c r="G142" s="5">
        <v>225.13</v>
      </c>
      <c r="H142" s="5"/>
      <c r="I142" s="5">
        <v>32</v>
      </c>
      <c r="J142" s="5"/>
    </row>
    <row r="143" spans="1:10" x14ac:dyDescent="0.25">
      <c r="A143" t="s">
        <v>51</v>
      </c>
      <c r="B143" t="s">
        <v>201</v>
      </c>
      <c r="C143" s="5">
        <v>22122925.620000001</v>
      </c>
      <c r="D143" s="5">
        <v>28393772.960000001</v>
      </c>
      <c r="E143" s="5">
        <v>10916729.710000001</v>
      </c>
      <c r="F143" s="5">
        <v>14239159.01</v>
      </c>
      <c r="G143" s="5">
        <v>162035420.72999999</v>
      </c>
      <c r="H143" s="5">
        <v>174865055.37</v>
      </c>
      <c r="I143" s="5">
        <v>80212060.185000002</v>
      </c>
      <c r="J143" s="5">
        <v>91233081.969999999</v>
      </c>
    </row>
    <row r="144" spans="1:10" x14ac:dyDescent="0.25">
      <c r="A144" t="s">
        <v>51</v>
      </c>
      <c r="B144" t="s">
        <v>75</v>
      </c>
      <c r="C144" s="5">
        <v>28860187.77</v>
      </c>
      <c r="D144" s="5">
        <v>31017830.039999999</v>
      </c>
      <c r="E144" s="5">
        <v>71984432.716999993</v>
      </c>
      <c r="F144" s="5">
        <v>68773563.685000002</v>
      </c>
      <c r="G144" s="5">
        <v>266523288.03999999</v>
      </c>
      <c r="H144" s="5">
        <v>246284122.72999999</v>
      </c>
      <c r="I144" s="5">
        <v>684331853.62800002</v>
      </c>
      <c r="J144" s="5">
        <v>602816096.36500001</v>
      </c>
    </row>
    <row r="145" spans="1:10" x14ac:dyDescent="0.25">
      <c r="A145" t="s">
        <v>51</v>
      </c>
      <c r="B145" t="s">
        <v>52</v>
      </c>
      <c r="C145" s="5">
        <v>82913752.109999999</v>
      </c>
      <c r="D145" s="5">
        <v>82452758.920000002</v>
      </c>
      <c r="E145" s="5">
        <v>71520349.069999993</v>
      </c>
      <c r="F145" s="5">
        <v>72056039.239999995</v>
      </c>
      <c r="G145" s="5">
        <v>506294702.00999999</v>
      </c>
      <c r="H145" s="5">
        <v>554628552.25</v>
      </c>
      <c r="I145" s="5">
        <v>413428783.57999998</v>
      </c>
      <c r="J145" s="5">
        <v>456720915.74299997</v>
      </c>
    </row>
    <row r="146" spans="1:10" x14ac:dyDescent="0.25">
      <c r="A146" t="s">
        <v>51</v>
      </c>
      <c r="B146" t="s">
        <v>57</v>
      </c>
      <c r="C146" s="5">
        <v>18625888.170000002</v>
      </c>
      <c r="D146" s="5">
        <v>25140875.989999998</v>
      </c>
      <c r="E146" s="5">
        <v>12219205.029999999</v>
      </c>
      <c r="F146" s="5">
        <v>16891499.010000002</v>
      </c>
      <c r="G146" s="5">
        <v>198378623.75</v>
      </c>
      <c r="H146" s="5">
        <v>223343208.44999999</v>
      </c>
      <c r="I146" s="5">
        <v>128605016.42</v>
      </c>
      <c r="J146" s="5">
        <v>144247836.15000001</v>
      </c>
    </row>
    <row r="147" spans="1:10" x14ac:dyDescent="0.25">
      <c r="A147" t="s">
        <v>1</v>
      </c>
      <c r="C147" s="5">
        <v>343176.33</v>
      </c>
      <c r="D147" s="5">
        <v>0</v>
      </c>
      <c r="E147" s="5">
        <v>54898.11</v>
      </c>
      <c r="F147" s="5">
        <v>0</v>
      </c>
      <c r="G147" s="5">
        <v>2305455.91</v>
      </c>
      <c r="H147" s="5">
        <v>536.64</v>
      </c>
      <c r="I147" s="5">
        <v>367133.19</v>
      </c>
      <c r="J147" s="5">
        <v>58.28</v>
      </c>
    </row>
    <row r="148" spans="1:10" x14ac:dyDescent="0.25">
      <c r="A148" t="s">
        <v>1</v>
      </c>
      <c r="B148" t="s">
        <v>142</v>
      </c>
      <c r="C148" s="5">
        <v>51061856.939999998</v>
      </c>
      <c r="D148" s="5">
        <v>50530313.270000003</v>
      </c>
      <c r="E148" s="5">
        <v>21137312.609999999</v>
      </c>
      <c r="F148" s="5">
        <v>21640063.850000001</v>
      </c>
      <c r="G148" s="5">
        <v>439211963.73000002</v>
      </c>
      <c r="H148" s="5">
        <v>435504915</v>
      </c>
      <c r="I148" s="5">
        <v>177029767.31200001</v>
      </c>
      <c r="J148" s="5">
        <v>183916578.70199999</v>
      </c>
    </row>
    <row r="149" spans="1:10" x14ac:dyDescent="0.25">
      <c r="A149" t="s">
        <v>1</v>
      </c>
      <c r="B149" t="s">
        <v>152</v>
      </c>
      <c r="C149" s="5">
        <v>73900385.390000001</v>
      </c>
      <c r="D149" s="5">
        <v>94933765.010000005</v>
      </c>
      <c r="E149" s="5">
        <v>166105808.472</v>
      </c>
      <c r="F149" s="5">
        <v>205527895.296</v>
      </c>
      <c r="G149" s="5">
        <v>639645538.46000004</v>
      </c>
      <c r="H149" s="5">
        <v>676312325.45000005</v>
      </c>
      <c r="I149" s="5">
        <v>1329895135.283</v>
      </c>
      <c r="J149" s="5">
        <v>1414996721.944</v>
      </c>
    </row>
    <row r="150" spans="1:10" x14ac:dyDescent="0.25">
      <c r="A150" t="s">
        <v>1</v>
      </c>
      <c r="B150" t="s">
        <v>2</v>
      </c>
      <c r="C150" s="5">
        <v>2502736.52</v>
      </c>
      <c r="D150" s="5">
        <v>3088043.31</v>
      </c>
      <c r="E150" s="5">
        <v>353215.522</v>
      </c>
      <c r="F150" s="5">
        <v>463808.13099999999</v>
      </c>
      <c r="G150" s="5">
        <v>21998977.079999998</v>
      </c>
      <c r="H150" s="5">
        <v>19084596.690000001</v>
      </c>
      <c r="I150" s="5">
        <v>3169297.4419999998</v>
      </c>
      <c r="J150" s="5">
        <v>3241265.9350000001</v>
      </c>
    </row>
    <row r="151" spans="1:10" x14ac:dyDescent="0.25">
      <c r="A151" t="s">
        <v>1</v>
      </c>
      <c r="B151" t="s">
        <v>91</v>
      </c>
      <c r="C151" s="5">
        <v>323438.76</v>
      </c>
      <c r="D151" s="5">
        <v>403145.24</v>
      </c>
      <c r="E151" s="5">
        <v>78850.36</v>
      </c>
      <c r="F151" s="5">
        <v>124824.87</v>
      </c>
      <c r="G151" s="5">
        <v>2806408.0700000003</v>
      </c>
      <c r="H151" s="5">
        <v>2917477.86</v>
      </c>
      <c r="I151" s="5">
        <v>1702216.1</v>
      </c>
      <c r="J151" s="5">
        <v>1377833.67</v>
      </c>
    </row>
    <row r="152" spans="1:10" x14ac:dyDescent="0.25">
      <c r="A152" t="s">
        <v>1</v>
      </c>
      <c r="B152" t="s">
        <v>185</v>
      </c>
      <c r="C152" s="5">
        <v>58223.090000000004</v>
      </c>
      <c r="D152" s="5">
        <v>86225.48</v>
      </c>
      <c r="E152" s="5">
        <v>415126</v>
      </c>
      <c r="F152" s="5">
        <v>903515</v>
      </c>
      <c r="G152" s="5">
        <v>438128.77</v>
      </c>
      <c r="H152" s="5">
        <v>201957.19</v>
      </c>
      <c r="I152" s="5">
        <v>6340394.5700000003</v>
      </c>
      <c r="J152" s="5">
        <v>2735401.52</v>
      </c>
    </row>
    <row r="153" spans="1:10" x14ac:dyDescent="0.25">
      <c r="A153" t="s">
        <v>1</v>
      </c>
      <c r="B153" t="s">
        <v>112</v>
      </c>
      <c r="C153" s="5">
        <v>85422.64</v>
      </c>
      <c r="D153" s="5">
        <v>170381.99</v>
      </c>
      <c r="E153" s="5">
        <v>25152.45</v>
      </c>
      <c r="F153" s="5">
        <v>51436.32</v>
      </c>
      <c r="G153" s="5">
        <v>995165.48</v>
      </c>
      <c r="H153" s="5">
        <v>1425873.67</v>
      </c>
      <c r="I153" s="5">
        <v>251952.83499999999</v>
      </c>
      <c r="J153" s="5">
        <v>328858.48100000003</v>
      </c>
    </row>
    <row r="154" spans="1:10" x14ac:dyDescent="0.25">
      <c r="A154" t="s">
        <v>1</v>
      </c>
      <c r="B154" t="s">
        <v>205</v>
      </c>
      <c r="C154" s="5">
        <v>710881.43</v>
      </c>
      <c r="D154" s="5">
        <v>1269415.53</v>
      </c>
      <c r="E154" s="5">
        <v>79946.42</v>
      </c>
      <c r="F154" s="5">
        <v>83000.06</v>
      </c>
      <c r="G154" s="5">
        <v>15001062.949999999</v>
      </c>
      <c r="H154" s="5">
        <v>21996997.699999999</v>
      </c>
      <c r="I154" s="5">
        <v>1257060.93</v>
      </c>
      <c r="J154" s="5">
        <v>1528532.0899999999</v>
      </c>
    </row>
    <row r="155" spans="1:10" x14ac:dyDescent="0.25">
      <c r="A155" t="s">
        <v>1</v>
      </c>
      <c r="B155" t="s">
        <v>168</v>
      </c>
      <c r="C155" s="5">
        <v>163331682.56999999</v>
      </c>
      <c r="D155" s="5">
        <v>179747132.58000001</v>
      </c>
      <c r="E155" s="5">
        <v>138002796.417</v>
      </c>
      <c r="F155" s="5">
        <v>155656625.93599999</v>
      </c>
      <c r="G155" s="5">
        <v>1433459944.8699999</v>
      </c>
      <c r="H155" s="5">
        <v>1396859585.0999999</v>
      </c>
      <c r="I155" s="5">
        <v>1156798755.4690001</v>
      </c>
      <c r="J155" s="5">
        <v>1179423438.016</v>
      </c>
    </row>
    <row r="156" spans="1:10" x14ac:dyDescent="0.25">
      <c r="A156" t="s">
        <v>1</v>
      </c>
      <c r="B156" t="s">
        <v>138</v>
      </c>
      <c r="C156" s="5">
        <v>7588194.1799999997</v>
      </c>
      <c r="D156" s="5">
        <v>9909692.6099999994</v>
      </c>
      <c r="E156" s="5">
        <v>2428852.42</v>
      </c>
      <c r="F156" s="5">
        <v>3268417.17</v>
      </c>
      <c r="G156" s="5">
        <v>66949759.049999997</v>
      </c>
      <c r="H156" s="5">
        <v>76551996.219999999</v>
      </c>
      <c r="I156" s="5">
        <v>21771377.550000001</v>
      </c>
      <c r="J156" s="5">
        <v>25787927.026000001</v>
      </c>
    </row>
    <row r="157" spans="1:10" x14ac:dyDescent="0.25">
      <c r="A157" t="s">
        <v>1</v>
      </c>
      <c r="B157" t="s">
        <v>113</v>
      </c>
      <c r="C157" s="5">
        <v>60051.71</v>
      </c>
      <c r="D157" s="5">
        <v>65973.240000000005</v>
      </c>
      <c r="E157" s="5">
        <v>21251.24</v>
      </c>
      <c r="F157" s="5">
        <v>6181.3600000000006</v>
      </c>
      <c r="G157" s="5">
        <v>503861.06</v>
      </c>
      <c r="H157" s="5">
        <v>581904.75</v>
      </c>
      <c r="I157" s="5">
        <v>141507.43</v>
      </c>
      <c r="J157" s="5">
        <v>148870.09</v>
      </c>
    </row>
    <row r="158" spans="1:10" x14ac:dyDescent="0.25">
      <c r="A158" t="s">
        <v>1</v>
      </c>
      <c r="B158" t="s">
        <v>44</v>
      </c>
      <c r="C158" s="5">
        <v>154130160.97999999</v>
      </c>
      <c r="D158" s="5">
        <v>170642213.06</v>
      </c>
      <c r="E158" s="5">
        <v>67143877.090000004</v>
      </c>
      <c r="F158" s="5">
        <v>81133799.665999994</v>
      </c>
      <c r="G158" s="5">
        <v>1339660503.8499999</v>
      </c>
      <c r="H158" s="5">
        <v>1283205854.1600001</v>
      </c>
      <c r="I158" s="5">
        <v>575694640.18799996</v>
      </c>
      <c r="J158" s="5">
        <v>572692999.90400004</v>
      </c>
    </row>
    <row r="159" spans="1:10" x14ac:dyDescent="0.25">
      <c r="A159" t="s">
        <v>1</v>
      </c>
      <c r="B159" t="s">
        <v>143</v>
      </c>
      <c r="C159" s="5">
        <v>911582.08000000007</v>
      </c>
      <c r="D159" s="5">
        <v>939191.87</v>
      </c>
      <c r="E159" s="5">
        <v>29602.100000000002</v>
      </c>
      <c r="F159" s="5">
        <v>49718.04</v>
      </c>
      <c r="G159" s="5">
        <v>8188715.9900000002</v>
      </c>
      <c r="H159" s="5">
        <v>7459161.6500000004</v>
      </c>
      <c r="I159" s="5">
        <v>281007.90000000002</v>
      </c>
      <c r="J159" s="5">
        <v>279726.57</v>
      </c>
    </row>
    <row r="160" spans="1:10" x14ac:dyDescent="0.25">
      <c r="A160" t="s">
        <v>1</v>
      </c>
      <c r="B160" t="s">
        <v>29</v>
      </c>
      <c r="C160" s="5">
        <v>1138363.3999999999</v>
      </c>
      <c r="D160" s="5">
        <v>1361870.53</v>
      </c>
      <c r="E160" s="5">
        <v>303991.03000000003</v>
      </c>
      <c r="F160" s="5">
        <v>328728.40000000002</v>
      </c>
      <c r="G160" s="5">
        <v>10603436.689999999</v>
      </c>
      <c r="H160" s="5">
        <v>10360257.08</v>
      </c>
      <c r="I160" s="5">
        <v>2806832.35</v>
      </c>
      <c r="J160" s="5">
        <v>2557245.1719999998</v>
      </c>
    </row>
    <row r="161" spans="1:10" x14ac:dyDescent="0.25">
      <c r="A161" t="s">
        <v>1</v>
      </c>
      <c r="B161" t="s">
        <v>139</v>
      </c>
      <c r="C161" s="5">
        <v>509660.36</v>
      </c>
      <c r="D161" s="5">
        <v>895950.4</v>
      </c>
      <c r="E161" s="5">
        <v>3217115.85</v>
      </c>
      <c r="F161" s="5">
        <v>9395240.4900000002</v>
      </c>
      <c r="G161" s="5">
        <v>3026477.29</v>
      </c>
      <c r="H161" s="5">
        <v>4000494.03</v>
      </c>
      <c r="I161" s="5">
        <v>8358310.2300000004</v>
      </c>
      <c r="J161" s="5">
        <v>26358247.960000001</v>
      </c>
    </row>
    <row r="162" spans="1:10" x14ac:dyDescent="0.25">
      <c r="A162" t="s">
        <v>1</v>
      </c>
      <c r="B162" t="s">
        <v>87</v>
      </c>
      <c r="C162" s="5">
        <v>885409.58000000007</v>
      </c>
      <c r="D162" s="5">
        <v>394149.38</v>
      </c>
      <c r="E162" s="5">
        <v>10241.82</v>
      </c>
      <c r="F162" s="5">
        <v>18126.990000000002</v>
      </c>
      <c r="G162" s="5">
        <v>9118195.6600000001</v>
      </c>
      <c r="H162" s="5">
        <v>7205378.5599999996</v>
      </c>
      <c r="I162" s="5">
        <v>106368.67</v>
      </c>
      <c r="J162" s="5">
        <v>163260.53</v>
      </c>
    </row>
    <row r="163" spans="1:10" x14ac:dyDescent="0.25">
      <c r="A163" t="s">
        <v>1</v>
      </c>
      <c r="B163" t="s">
        <v>99</v>
      </c>
      <c r="C163" s="5"/>
      <c r="D163" s="5">
        <v>0</v>
      </c>
      <c r="E163" s="5"/>
      <c r="F163" s="5">
        <v>0</v>
      </c>
      <c r="G163" s="5"/>
      <c r="H163" s="5">
        <v>0</v>
      </c>
      <c r="I163" s="5"/>
      <c r="J163" s="5">
        <v>0</v>
      </c>
    </row>
    <row r="164" spans="1:10" x14ac:dyDescent="0.25">
      <c r="A164" t="s">
        <v>1</v>
      </c>
      <c r="B164" t="s">
        <v>36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27268.9</v>
      </c>
      <c r="I164" s="5">
        <v>0</v>
      </c>
      <c r="J164" s="5">
        <v>7903.37</v>
      </c>
    </row>
    <row r="165" spans="1:10" x14ac:dyDescent="0.25">
      <c r="A165" t="s">
        <v>33</v>
      </c>
      <c r="C165" s="5">
        <v>46837.47</v>
      </c>
      <c r="D165" s="5"/>
      <c r="E165" s="5">
        <v>20.010000000000002</v>
      </c>
      <c r="F165" s="5"/>
      <c r="G165" s="5">
        <v>101328.59</v>
      </c>
      <c r="H165" s="5"/>
      <c r="I165" s="5">
        <v>1193.1780000000001</v>
      </c>
      <c r="J165" s="5"/>
    </row>
    <row r="166" spans="1:10" x14ac:dyDescent="0.25">
      <c r="A166" t="s">
        <v>33</v>
      </c>
      <c r="B166" t="s">
        <v>89</v>
      </c>
      <c r="C166" s="5">
        <v>157181816.16999999</v>
      </c>
      <c r="D166" s="5">
        <v>188390408.31</v>
      </c>
      <c r="E166" s="5">
        <v>9169.7880000000005</v>
      </c>
      <c r="F166" s="5">
        <v>8281.08</v>
      </c>
      <c r="G166" s="5">
        <v>1386105151.71</v>
      </c>
      <c r="H166" s="5">
        <v>969626950.99000001</v>
      </c>
      <c r="I166" s="5">
        <v>111262.18399999999</v>
      </c>
      <c r="J166" s="5">
        <v>54352.442000000003</v>
      </c>
    </row>
    <row r="167" spans="1:10" x14ac:dyDescent="0.25">
      <c r="A167" t="s">
        <v>33</v>
      </c>
      <c r="B167" t="s">
        <v>109</v>
      </c>
      <c r="C167" s="5">
        <v>22605255.850000001</v>
      </c>
      <c r="D167" s="5">
        <v>19848519.07</v>
      </c>
      <c r="E167" s="5">
        <v>16856.397000000001</v>
      </c>
      <c r="F167" s="5">
        <v>11168.12</v>
      </c>
      <c r="G167" s="5">
        <v>174093226.24000001</v>
      </c>
      <c r="H167" s="5">
        <v>134441280.75</v>
      </c>
      <c r="I167" s="5">
        <v>145179.78200000001</v>
      </c>
      <c r="J167" s="5">
        <v>98759.504000000001</v>
      </c>
    </row>
    <row r="168" spans="1:10" x14ac:dyDescent="0.25">
      <c r="A168" t="s">
        <v>33</v>
      </c>
      <c r="B168" t="s">
        <v>35</v>
      </c>
      <c r="C168" s="5">
        <v>237627507.78999999</v>
      </c>
      <c r="D168" s="5">
        <v>86707420.480000004</v>
      </c>
      <c r="E168" s="5">
        <v>12067.56</v>
      </c>
      <c r="F168" s="5">
        <v>1582.52</v>
      </c>
      <c r="G168" s="5">
        <v>1484329091.6099999</v>
      </c>
      <c r="H168" s="5">
        <v>1199965448.9100001</v>
      </c>
      <c r="I168" s="5">
        <v>56770.67</v>
      </c>
      <c r="J168" s="5">
        <v>33988.531999999999</v>
      </c>
    </row>
    <row r="169" spans="1:10" x14ac:dyDescent="0.25">
      <c r="A169" t="s">
        <v>33</v>
      </c>
      <c r="B169" t="s">
        <v>146</v>
      </c>
      <c r="C169" s="5">
        <v>0</v>
      </c>
      <c r="D169" s="5">
        <v>3899682.26</v>
      </c>
      <c r="E169" s="5">
        <v>0</v>
      </c>
      <c r="F169" s="5">
        <v>15404.03</v>
      </c>
      <c r="G169" s="5">
        <v>7993875.7999999998</v>
      </c>
      <c r="H169" s="5">
        <v>31387239.149999999</v>
      </c>
      <c r="I169" s="5">
        <v>1571.3</v>
      </c>
      <c r="J169" s="5">
        <v>42407.450000000004</v>
      </c>
    </row>
    <row r="170" spans="1:10" x14ac:dyDescent="0.25">
      <c r="A170" t="s">
        <v>33</v>
      </c>
      <c r="B170" t="s">
        <v>66</v>
      </c>
      <c r="C170" s="5">
        <v>1735139.24</v>
      </c>
      <c r="D170" s="5">
        <v>1139390.18</v>
      </c>
      <c r="E170" s="5">
        <v>16324.41</v>
      </c>
      <c r="F170" s="5">
        <v>13235.79</v>
      </c>
      <c r="G170" s="5">
        <v>15234243.33</v>
      </c>
      <c r="H170" s="5">
        <v>14900243.640000001</v>
      </c>
      <c r="I170" s="5">
        <v>172776.84</v>
      </c>
      <c r="J170" s="5">
        <v>158901.80000000002</v>
      </c>
    </row>
    <row r="171" spans="1:10" x14ac:dyDescent="0.25">
      <c r="A171" t="s">
        <v>33</v>
      </c>
      <c r="B171" t="s">
        <v>203</v>
      </c>
      <c r="C171" s="5">
        <v>409426.24</v>
      </c>
      <c r="D171" s="5">
        <v>345427.72000000003</v>
      </c>
      <c r="E171" s="5">
        <v>1761.9450000000002</v>
      </c>
      <c r="F171" s="5">
        <v>3618.6</v>
      </c>
      <c r="G171" s="5">
        <v>2059581.71</v>
      </c>
      <c r="H171" s="5">
        <v>3642100.93</v>
      </c>
      <c r="I171" s="5">
        <v>28846.963</v>
      </c>
      <c r="J171" s="5">
        <v>21109.743999999999</v>
      </c>
    </row>
    <row r="172" spans="1:10" x14ac:dyDescent="0.25">
      <c r="A172" t="s">
        <v>33</v>
      </c>
      <c r="B172" t="s">
        <v>186</v>
      </c>
      <c r="C172" s="5">
        <v>11412969.17</v>
      </c>
      <c r="D172" s="5">
        <v>9786468.5600000005</v>
      </c>
      <c r="E172" s="5">
        <v>295921.5</v>
      </c>
      <c r="F172" s="5">
        <v>458521.13</v>
      </c>
      <c r="G172" s="5">
        <v>49069669.460000001</v>
      </c>
      <c r="H172" s="5">
        <v>74324582.299999997</v>
      </c>
      <c r="I172" s="5">
        <v>3391624.91</v>
      </c>
      <c r="J172" s="5">
        <v>4036955.25</v>
      </c>
    </row>
    <row r="173" spans="1:10" x14ac:dyDescent="0.25">
      <c r="A173" t="s">
        <v>33</v>
      </c>
      <c r="B173" t="s">
        <v>34</v>
      </c>
      <c r="C173" s="5">
        <v>0</v>
      </c>
      <c r="D173" s="5">
        <v>323287.05</v>
      </c>
      <c r="E173" s="5">
        <v>0</v>
      </c>
      <c r="F173" s="5">
        <v>52567</v>
      </c>
      <c r="G173" s="5">
        <v>127045.01000000001</v>
      </c>
      <c r="H173" s="5">
        <v>1190537.8999999999</v>
      </c>
      <c r="I173" s="5">
        <v>2160</v>
      </c>
      <c r="J173" s="5">
        <v>120607.1</v>
      </c>
    </row>
    <row r="174" spans="1:10" x14ac:dyDescent="0.25">
      <c r="A174" t="s">
        <v>33</v>
      </c>
      <c r="B174" t="s">
        <v>141</v>
      </c>
      <c r="C174" s="5">
        <v>622603.31000000006</v>
      </c>
      <c r="D174" s="5">
        <v>1990885.76</v>
      </c>
      <c r="E174" s="5">
        <v>6342.91</v>
      </c>
      <c r="F174" s="5">
        <v>2605.7600000000002</v>
      </c>
      <c r="G174" s="5">
        <v>8356184.2999999998</v>
      </c>
      <c r="H174" s="5">
        <v>7444387.6299999999</v>
      </c>
      <c r="I174" s="5">
        <v>60133.82</v>
      </c>
      <c r="J174" s="5">
        <v>32977.4</v>
      </c>
    </row>
    <row r="175" spans="1:10" x14ac:dyDescent="0.25">
      <c r="A175" t="s">
        <v>33</v>
      </c>
      <c r="B175" t="s">
        <v>207</v>
      </c>
      <c r="C175" s="5">
        <v>6477883.9800000004</v>
      </c>
      <c r="D175" s="5">
        <v>1730697.4</v>
      </c>
      <c r="E175" s="5">
        <v>241.24</v>
      </c>
      <c r="F175" s="5">
        <v>4486.1750000000002</v>
      </c>
      <c r="G175" s="5">
        <v>28741891.440000001</v>
      </c>
      <c r="H175" s="5">
        <v>16072971.93</v>
      </c>
      <c r="I175" s="5">
        <v>40325.921999999999</v>
      </c>
      <c r="J175" s="5">
        <v>75482.027000000002</v>
      </c>
    </row>
    <row r="176" spans="1:10" x14ac:dyDescent="0.25">
      <c r="A176" t="s">
        <v>33</v>
      </c>
      <c r="B176" t="s">
        <v>90</v>
      </c>
      <c r="C176" s="5">
        <v>694282.02</v>
      </c>
      <c r="D176" s="5">
        <v>752810.23</v>
      </c>
      <c r="E176" s="5">
        <v>40941.730000000003</v>
      </c>
      <c r="F176" s="5">
        <v>34216.851000000002</v>
      </c>
      <c r="G176" s="5">
        <v>6588090.8100000005</v>
      </c>
      <c r="H176" s="5">
        <v>3962695.52</v>
      </c>
      <c r="I176" s="5">
        <v>356027.50300000003</v>
      </c>
      <c r="J176" s="5">
        <v>222970.41800000001</v>
      </c>
    </row>
    <row r="177" spans="1:10" x14ac:dyDescent="0.25">
      <c r="A177" t="s">
        <v>5</v>
      </c>
      <c r="C177" s="5">
        <v>822538.32000000007</v>
      </c>
      <c r="D177" s="5"/>
      <c r="E177" s="5">
        <v>146872.59</v>
      </c>
      <c r="F177" s="5"/>
      <c r="G177" s="5">
        <v>9265663.4199999999</v>
      </c>
      <c r="H177" s="5"/>
      <c r="I177" s="5">
        <v>1693826.37</v>
      </c>
      <c r="J177" s="5"/>
    </row>
    <row r="178" spans="1:10" x14ac:dyDescent="0.25">
      <c r="A178" t="s">
        <v>5</v>
      </c>
      <c r="B178" t="s">
        <v>56</v>
      </c>
      <c r="C178" s="5">
        <v>4552787.9400000004</v>
      </c>
      <c r="D178" s="5">
        <v>12284369.67</v>
      </c>
      <c r="E178" s="5">
        <v>551830.86600000004</v>
      </c>
      <c r="F178" s="5">
        <v>1781321.32</v>
      </c>
      <c r="G178" s="5">
        <v>110758207.81</v>
      </c>
      <c r="H178" s="5">
        <v>118233257.8</v>
      </c>
      <c r="I178" s="5">
        <v>9870701.6260000002</v>
      </c>
      <c r="J178" s="5">
        <v>15762128.15</v>
      </c>
    </row>
    <row r="179" spans="1:10" x14ac:dyDescent="0.25">
      <c r="A179" t="s">
        <v>5</v>
      </c>
      <c r="B179" t="s">
        <v>165</v>
      </c>
      <c r="C179" s="5">
        <v>454419.96</v>
      </c>
      <c r="D179" s="5">
        <v>595875.52</v>
      </c>
      <c r="E179" s="5">
        <v>196731.58000000002</v>
      </c>
      <c r="F179" s="5">
        <v>235188.11000000002</v>
      </c>
      <c r="G179" s="5">
        <v>5034982.13</v>
      </c>
      <c r="H179" s="5">
        <v>4479621.37</v>
      </c>
      <c r="I179" s="5">
        <v>1890644.8399999999</v>
      </c>
      <c r="J179" s="5">
        <v>1719348.6629999999</v>
      </c>
    </row>
    <row r="180" spans="1:10" x14ac:dyDescent="0.25">
      <c r="A180" t="s">
        <v>5</v>
      </c>
      <c r="B180" t="s">
        <v>157</v>
      </c>
      <c r="C180" s="5">
        <v>1659066764.3900001</v>
      </c>
      <c r="D180" s="5">
        <v>1612553240.5</v>
      </c>
      <c r="E180" s="5">
        <v>177383269.53999999</v>
      </c>
      <c r="F180" s="5">
        <v>153061262.63</v>
      </c>
      <c r="G180" s="5">
        <v>14501781861.610001</v>
      </c>
      <c r="H180" s="5">
        <v>10504168337.379999</v>
      </c>
      <c r="I180" s="5">
        <v>1561396003.3599999</v>
      </c>
      <c r="J180" s="5">
        <v>1046799790.5</v>
      </c>
    </row>
    <row r="181" spans="1:10" x14ac:dyDescent="0.25">
      <c r="A181" t="s">
        <v>5</v>
      </c>
      <c r="B181" t="s">
        <v>6</v>
      </c>
      <c r="C181" s="5">
        <v>927070193.33000004</v>
      </c>
      <c r="D181" s="5">
        <v>979599534.20000005</v>
      </c>
      <c r="E181" s="5">
        <v>198586365.36399999</v>
      </c>
      <c r="F181" s="5">
        <v>201308416.618</v>
      </c>
      <c r="G181" s="5">
        <v>7919754806.2600002</v>
      </c>
      <c r="H181" s="5">
        <v>6513698202.2200003</v>
      </c>
      <c r="I181" s="5">
        <v>1722485395.2090001</v>
      </c>
      <c r="J181" s="5">
        <v>1415284099.424</v>
      </c>
    </row>
    <row r="182" spans="1:10" x14ac:dyDescent="0.25">
      <c r="A182" t="s">
        <v>104</v>
      </c>
      <c r="C182" s="5">
        <v>90661.33</v>
      </c>
      <c r="D182" s="5"/>
      <c r="E182" s="5">
        <v>23937.88</v>
      </c>
      <c r="F182" s="5"/>
      <c r="G182" s="5">
        <v>2444098.12</v>
      </c>
      <c r="H182" s="5"/>
      <c r="I182" s="5">
        <v>318294.51</v>
      </c>
      <c r="J182" s="5"/>
    </row>
    <row r="183" spans="1:10" x14ac:dyDescent="0.25">
      <c r="A183" t="s">
        <v>104</v>
      </c>
      <c r="B183" t="s">
        <v>105</v>
      </c>
      <c r="C183" s="5">
        <v>156347553.56999999</v>
      </c>
      <c r="D183" s="5">
        <v>281582273.06999999</v>
      </c>
      <c r="E183" s="5">
        <v>3285395.14</v>
      </c>
      <c r="F183" s="5">
        <v>4581608.17</v>
      </c>
      <c r="G183" s="5">
        <v>1831227797.46</v>
      </c>
      <c r="H183" s="5">
        <v>1521396346.45</v>
      </c>
      <c r="I183" s="5">
        <v>31588215.57</v>
      </c>
      <c r="J183" s="5">
        <v>31382233.02</v>
      </c>
    </row>
    <row r="184" spans="1:10" x14ac:dyDescent="0.25">
      <c r="A184" t="s">
        <v>25</v>
      </c>
      <c r="B184" t="s">
        <v>47</v>
      </c>
      <c r="C184" s="5">
        <v>76178915.790000007</v>
      </c>
      <c r="D184" s="5">
        <v>93882887.340000004</v>
      </c>
      <c r="E184" s="5">
        <v>15856968.869999999</v>
      </c>
      <c r="F184" s="5">
        <v>18135860.960000001</v>
      </c>
      <c r="G184" s="5">
        <v>758787853.79999995</v>
      </c>
      <c r="H184" s="5">
        <v>726260758.74000001</v>
      </c>
      <c r="I184" s="5">
        <v>148447410.34</v>
      </c>
      <c r="J184" s="5">
        <v>140778244.63999999</v>
      </c>
    </row>
    <row r="185" spans="1:10" x14ac:dyDescent="0.25">
      <c r="A185" t="s">
        <v>25</v>
      </c>
      <c r="B185" t="s">
        <v>176</v>
      </c>
      <c r="C185" s="5">
        <v>10105547.130000001</v>
      </c>
      <c r="D185" s="5">
        <v>9642871.6699999999</v>
      </c>
      <c r="E185" s="5">
        <v>5182238.1399999997</v>
      </c>
      <c r="F185" s="5">
        <v>6414420.4100000001</v>
      </c>
      <c r="G185" s="5">
        <v>65115721.789999999</v>
      </c>
      <c r="H185" s="5">
        <v>52344710.829999998</v>
      </c>
      <c r="I185" s="5">
        <v>29237508.690000001</v>
      </c>
      <c r="J185" s="5">
        <v>29529791.521000002</v>
      </c>
    </row>
    <row r="186" spans="1:10" x14ac:dyDescent="0.25">
      <c r="A186" t="s">
        <v>25</v>
      </c>
      <c r="B186" t="s">
        <v>200</v>
      </c>
      <c r="C186" s="5">
        <v>12184542.43</v>
      </c>
      <c r="D186" s="5">
        <v>14986079.26</v>
      </c>
      <c r="E186" s="5">
        <v>6270472.4299999997</v>
      </c>
      <c r="F186" s="5">
        <v>8126610.5</v>
      </c>
      <c r="G186" s="5">
        <v>120214539.64</v>
      </c>
      <c r="H186" s="5">
        <v>123799608.28</v>
      </c>
      <c r="I186" s="5">
        <v>68131997.209999993</v>
      </c>
      <c r="J186" s="5">
        <v>71693107.037</v>
      </c>
    </row>
    <row r="187" spans="1:10" x14ac:dyDescent="0.25">
      <c r="A187" t="s">
        <v>25</v>
      </c>
      <c r="B187" t="s">
        <v>85</v>
      </c>
      <c r="C187" s="5">
        <v>77605768.909999996</v>
      </c>
      <c r="D187" s="5">
        <v>61164927.350000001</v>
      </c>
      <c r="E187" s="5">
        <v>68123429.099999994</v>
      </c>
      <c r="F187" s="5">
        <v>59791974.329999998</v>
      </c>
      <c r="G187" s="5">
        <v>680412452.51999998</v>
      </c>
      <c r="H187" s="5">
        <v>580090748.96000004</v>
      </c>
      <c r="I187" s="5">
        <v>535322744.70999998</v>
      </c>
      <c r="J187" s="5">
        <v>522164634.47500002</v>
      </c>
    </row>
    <row r="188" spans="1:10" x14ac:dyDescent="0.25">
      <c r="A188" t="s">
        <v>25</v>
      </c>
      <c r="B188" t="s">
        <v>204</v>
      </c>
      <c r="C188" s="5">
        <v>284308.03999999998</v>
      </c>
      <c r="D188" s="5">
        <v>500985.76</v>
      </c>
      <c r="E188" s="5">
        <v>118927.25</v>
      </c>
      <c r="F188" s="5">
        <v>261417.79</v>
      </c>
      <c r="G188" s="5">
        <v>12145542.550000001</v>
      </c>
      <c r="H188" s="5">
        <v>33304474.809999999</v>
      </c>
      <c r="I188" s="5">
        <v>7008698.2699999996</v>
      </c>
      <c r="J188" s="5">
        <v>17604261.010000002</v>
      </c>
    </row>
    <row r="189" spans="1:10" x14ac:dyDescent="0.25">
      <c r="A189" t="s">
        <v>25</v>
      </c>
      <c r="B189" t="s">
        <v>26</v>
      </c>
      <c r="C189" s="5">
        <v>23550428.940000001</v>
      </c>
      <c r="D189" s="5">
        <v>26764904.920000002</v>
      </c>
      <c r="E189" s="5">
        <v>12270538.4</v>
      </c>
      <c r="F189" s="5">
        <v>15346559.27</v>
      </c>
      <c r="G189" s="5">
        <v>244894304.94</v>
      </c>
      <c r="H189" s="5">
        <v>218258242.28</v>
      </c>
      <c r="I189" s="5">
        <v>150530264.37</v>
      </c>
      <c r="J189" s="5">
        <v>115449152.16</v>
      </c>
    </row>
    <row r="190" spans="1:10" x14ac:dyDescent="0.25">
      <c r="A190" t="s">
        <v>3</v>
      </c>
      <c r="B190" t="s">
        <v>4</v>
      </c>
      <c r="C190" s="5">
        <v>2301235.0699999998</v>
      </c>
      <c r="D190" s="5">
        <v>2539881.73</v>
      </c>
      <c r="E190" s="5">
        <v>2548576.91</v>
      </c>
      <c r="F190" s="5">
        <v>2900632.0700000003</v>
      </c>
      <c r="G190" s="5">
        <v>46236405.350000001</v>
      </c>
      <c r="H190" s="5">
        <v>40644542.18</v>
      </c>
      <c r="I190" s="5">
        <v>25936180.081</v>
      </c>
      <c r="J190" s="5">
        <v>21960232.920000002</v>
      </c>
    </row>
    <row r="191" spans="1:10" x14ac:dyDescent="0.25">
      <c r="A191" t="s">
        <v>3</v>
      </c>
      <c r="B191" t="s">
        <v>32</v>
      </c>
      <c r="C191" s="5">
        <v>195792.34</v>
      </c>
      <c r="D191" s="5">
        <v>0</v>
      </c>
      <c r="E191" s="5">
        <v>13118.800000000001</v>
      </c>
      <c r="F191" s="5">
        <v>0</v>
      </c>
      <c r="G191" s="5">
        <v>1341026.3599999999</v>
      </c>
      <c r="H191" s="5">
        <v>1285522.22</v>
      </c>
      <c r="I191" s="5">
        <v>238571.30000000002</v>
      </c>
      <c r="J191" s="5">
        <v>168360.5</v>
      </c>
    </row>
    <row r="192" spans="1:10" x14ac:dyDescent="0.25">
      <c r="A192" t="s">
        <v>3</v>
      </c>
      <c r="B192" t="s">
        <v>184</v>
      </c>
      <c r="C192" s="5">
        <v>2620100.0499999998</v>
      </c>
      <c r="D192" s="5">
        <v>3476387.11</v>
      </c>
      <c r="E192" s="5">
        <v>787071.05</v>
      </c>
      <c r="F192" s="5">
        <v>897039.55900000001</v>
      </c>
      <c r="G192" s="5">
        <v>28033568.800000001</v>
      </c>
      <c r="H192" s="5">
        <v>28114346.859999999</v>
      </c>
      <c r="I192" s="5">
        <v>10615507.279999999</v>
      </c>
      <c r="J192" s="5">
        <v>9989043.0490000006</v>
      </c>
    </row>
    <row r="193" spans="1:10" x14ac:dyDescent="0.25">
      <c r="A193" t="s">
        <v>3</v>
      </c>
      <c r="B193" t="s">
        <v>202</v>
      </c>
      <c r="C193" s="5">
        <v>1456744.73</v>
      </c>
      <c r="D193" s="5">
        <v>2083361.84</v>
      </c>
      <c r="E193" s="5">
        <v>620294.07999999996</v>
      </c>
      <c r="F193" s="5">
        <v>764836.9</v>
      </c>
      <c r="G193" s="5">
        <v>5699120.4500000002</v>
      </c>
      <c r="H193" s="5">
        <v>6183610.4500000002</v>
      </c>
      <c r="I193" s="5">
        <v>2611623.96</v>
      </c>
      <c r="J193" s="5">
        <v>2358628.92</v>
      </c>
    </row>
    <row r="194" spans="1:10" x14ac:dyDescent="0.25">
      <c r="A194" t="s">
        <v>37</v>
      </c>
      <c r="C194" s="5">
        <v>11437350.85</v>
      </c>
      <c r="D194" s="5"/>
      <c r="E194" s="5">
        <v>4450125.0599999996</v>
      </c>
      <c r="F194" s="5"/>
      <c r="G194" s="5">
        <v>99620274.430000007</v>
      </c>
      <c r="H194" s="5"/>
      <c r="I194" s="5">
        <v>38204367.358000003</v>
      </c>
      <c r="J194" s="5"/>
    </row>
    <row r="195" spans="1:10" x14ac:dyDescent="0.25">
      <c r="A195" t="s">
        <v>37</v>
      </c>
      <c r="B195" t="s">
        <v>38</v>
      </c>
      <c r="C195" s="5">
        <v>917.82</v>
      </c>
      <c r="D195" s="5">
        <v>0</v>
      </c>
      <c r="E195" s="5">
        <v>2925</v>
      </c>
      <c r="F195" s="5">
        <v>0</v>
      </c>
      <c r="G195" s="5">
        <v>272280.98</v>
      </c>
      <c r="H195" s="5">
        <v>55247.130000000005</v>
      </c>
      <c r="I195" s="5">
        <v>27063.010000000002</v>
      </c>
      <c r="J195" s="5">
        <v>23628.850000000002</v>
      </c>
    </row>
    <row r="196" spans="1:10" x14ac:dyDescent="0.25">
      <c r="A196" t="s">
        <v>37</v>
      </c>
      <c r="B196" t="s">
        <v>58</v>
      </c>
      <c r="C196" s="5">
        <v>50485137.990000002</v>
      </c>
      <c r="D196" s="5">
        <v>51447309.890000001</v>
      </c>
      <c r="E196" s="5">
        <v>31230100.190000001</v>
      </c>
      <c r="F196" s="5">
        <v>39798387.689999998</v>
      </c>
      <c r="G196" s="5">
        <v>478619852.98000002</v>
      </c>
      <c r="H196" s="5">
        <v>422993166.45999998</v>
      </c>
      <c r="I196" s="5">
        <v>288382792.75</v>
      </c>
      <c r="J196" s="5">
        <v>296875198.26999998</v>
      </c>
    </row>
    <row r="197" spans="1:10" x14ac:dyDescent="0.25">
      <c r="A197" t="s">
        <v>37</v>
      </c>
      <c r="B197" t="s">
        <v>191</v>
      </c>
      <c r="C197" s="5">
        <v>164368224.87</v>
      </c>
      <c r="D197" s="5">
        <v>161708115.16999999</v>
      </c>
      <c r="E197" s="5">
        <v>50893939.068000004</v>
      </c>
      <c r="F197" s="5">
        <v>52492400.340000004</v>
      </c>
      <c r="G197" s="5">
        <v>1447537116.1300001</v>
      </c>
      <c r="H197" s="5">
        <v>1159444344.0599999</v>
      </c>
      <c r="I197" s="5">
        <v>445669203.11500001</v>
      </c>
      <c r="J197" s="5">
        <v>362341865.90399998</v>
      </c>
    </row>
    <row r="198" spans="1:10" x14ac:dyDescent="0.25">
      <c r="A198" t="s">
        <v>37</v>
      </c>
      <c r="B198" t="s">
        <v>169</v>
      </c>
      <c r="C198" s="5">
        <v>450607107.37</v>
      </c>
      <c r="D198" s="5">
        <v>475190417.61000001</v>
      </c>
      <c r="E198" s="5">
        <v>82489595.262999997</v>
      </c>
      <c r="F198" s="5">
        <v>95946436.596000001</v>
      </c>
      <c r="G198" s="5">
        <v>3915636420</v>
      </c>
      <c r="H198" s="5">
        <v>3461877321.4200001</v>
      </c>
      <c r="I198" s="5">
        <v>695141311.38900006</v>
      </c>
      <c r="J198" s="5">
        <v>691101198.08700001</v>
      </c>
    </row>
    <row r="199" spans="1:10" x14ac:dyDescent="0.25">
      <c r="A199" t="s">
        <v>114</v>
      </c>
      <c r="B199" t="s">
        <v>130</v>
      </c>
      <c r="C199" s="5">
        <v>10586327.01</v>
      </c>
      <c r="D199" s="5">
        <v>24331630.109999999</v>
      </c>
      <c r="E199" s="5">
        <v>1831685.9500000002</v>
      </c>
      <c r="F199" s="5">
        <v>3553899.54</v>
      </c>
      <c r="G199" s="5">
        <v>124206759.84</v>
      </c>
      <c r="H199" s="5">
        <v>149241304.33000001</v>
      </c>
      <c r="I199" s="5">
        <v>19138615.800000001</v>
      </c>
      <c r="J199" s="5">
        <v>22956643.649999999</v>
      </c>
    </row>
    <row r="200" spans="1:10" x14ac:dyDescent="0.25">
      <c r="A200" t="s">
        <v>114</v>
      </c>
      <c r="B200" t="s">
        <v>117</v>
      </c>
      <c r="C200" s="5">
        <v>40892107.68</v>
      </c>
      <c r="D200" s="5">
        <v>44773622.420000002</v>
      </c>
      <c r="E200" s="5">
        <v>5120532.5199999996</v>
      </c>
      <c r="F200" s="5">
        <v>5438480.7599999998</v>
      </c>
      <c r="G200" s="5">
        <v>338656939.75999999</v>
      </c>
      <c r="H200" s="5">
        <v>330506787.77999997</v>
      </c>
      <c r="I200" s="5">
        <v>40773538</v>
      </c>
      <c r="J200" s="5">
        <v>39022513.600000001</v>
      </c>
    </row>
    <row r="201" spans="1:10" x14ac:dyDescent="0.25">
      <c r="A201" t="s">
        <v>114</v>
      </c>
      <c r="B201" t="s">
        <v>115</v>
      </c>
      <c r="C201" s="5">
        <v>41929683.240000002</v>
      </c>
      <c r="D201" s="5">
        <v>21669998.760000002</v>
      </c>
      <c r="E201" s="5">
        <v>7453742.0999999996</v>
      </c>
      <c r="F201" s="5">
        <v>3757310.2</v>
      </c>
      <c r="G201" s="5">
        <v>199017486.43000001</v>
      </c>
      <c r="H201" s="5">
        <v>183105087.78999999</v>
      </c>
      <c r="I201" s="5">
        <v>35904001.5</v>
      </c>
      <c r="J201" s="5">
        <v>32885272.699999999</v>
      </c>
    </row>
    <row r="202" spans="1:10" x14ac:dyDescent="0.25">
      <c r="A202" t="s">
        <v>15</v>
      </c>
      <c r="B202" t="s">
        <v>36</v>
      </c>
      <c r="C202" s="5">
        <v>630.03</v>
      </c>
      <c r="D202" s="5">
        <v>211.84</v>
      </c>
      <c r="E202" s="5">
        <v>160</v>
      </c>
      <c r="F202" s="5">
        <v>540</v>
      </c>
      <c r="G202" s="5">
        <v>2692.78</v>
      </c>
      <c r="H202" s="5">
        <v>115710.40000000001</v>
      </c>
      <c r="I202" s="5">
        <v>902.4</v>
      </c>
      <c r="J202" s="5">
        <v>8679</v>
      </c>
    </row>
    <row r="203" spans="1:10" x14ac:dyDescent="0.25">
      <c r="A203" t="s">
        <v>15</v>
      </c>
      <c r="B203" t="s">
        <v>137</v>
      </c>
      <c r="C203" s="5">
        <v>2662179.85</v>
      </c>
      <c r="D203" s="5">
        <v>1409141.21</v>
      </c>
      <c r="E203" s="5">
        <v>698455.78</v>
      </c>
      <c r="F203" s="5">
        <v>356093.66000000003</v>
      </c>
      <c r="G203" s="5">
        <v>10771524.810000001</v>
      </c>
      <c r="H203" s="5">
        <v>12181846.17</v>
      </c>
      <c r="I203" s="5">
        <v>3088785.63</v>
      </c>
      <c r="J203" s="5">
        <v>3109531.9780000001</v>
      </c>
    </row>
    <row r="204" spans="1:10" x14ac:dyDescent="0.25">
      <c r="A204" t="s">
        <v>15</v>
      </c>
      <c r="B204" t="s">
        <v>16</v>
      </c>
      <c r="C204" s="5">
        <v>20364551.989999998</v>
      </c>
      <c r="D204" s="5">
        <v>34203743.960000001</v>
      </c>
      <c r="E204" s="5">
        <v>44646907.5</v>
      </c>
      <c r="F204" s="5">
        <v>62470698.799999997</v>
      </c>
      <c r="G204" s="5">
        <v>276966537.79000002</v>
      </c>
      <c r="H204" s="5">
        <v>373867942.36000001</v>
      </c>
      <c r="I204" s="5">
        <v>642721569.995</v>
      </c>
      <c r="J204" s="5">
        <v>728282481.85000002</v>
      </c>
    </row>
    <row r="205" spans="1:10" x14ac:dyDescent="0.25">
      <c r="A205" t="s">
        <v>15</v>
      </c>
      <c r="B205" t="s">
        <v>100</v>
      </c>
      <c r="C205" s="5">
        <v>92164370.290000007</v>
      </c>
      <c r="D205" s="5">
        <v>117175787.22</v>
      </c>
      <c r="E205" s="5">
        <v>122246239.33</v>
      </c>
      <c r="F205" s="5">
        <v>138120109.49000001</v>
      </c>
      <c r="G205" s="5">
        <v>638318484.34000003</v>
      </c>
      <c r="H205" s="5">
        <v>835791287.82000005</v>
      </c>
      <c r="I205" s="5">
        <v>864591028.01999998</v>
      </c>
      <c r="J205" s="5">
        <v>914627176.32000005</v>
      </c>
    </row>
    <row r="206" spans="1:10" x14ac:dyDescent="0.25">
      <c r="A206" t="s">
        <v>15</v>
      </c>
      <c r="B206" t="s">
        <v>126</v>
      </c>
      <c r="C206" s="5">
        <v>33281145.579999998</v>
      </c>
      <c r="D206" s="5">
        <v>44821073.810000002</v>
      </c>
      <c r="E206" s="5">
        <v>107001812.56</v>
      </c>
      <c r="F206" s="5">
        <v>132249698.52</v>
      </c>
      <c r="G206" s="5">
        <v>428882710.54000002</v>
      </c>
      <c r="H206" s="5">
        <v>469269549.72000003</v>
      </c>
      <c r="I206" s="5">
        <v>727999655.26600003</v>
      </c>
      <c r="J206" s="5">
        <v>820008927.00999999</v>
      </c>
    </row>
    <row r="207" spans="1:10" x14ac:dyDescent="0.25">
      <c r="A207" t="s">
        <v>48</v>
      </c>
      <c r="B207" t="s">
        <v>181</v>
      </c>
      <c r="C207" s="5">
        <v>457990.91000000003</v>
      </c>
      <c r="D207" s="5">
        <v>500962.75</v>
      </c>
      <c r="E207" s="5">
        <v>260679.12</v>
      </c>
      <c r="F207" s="5">
        <v>239972.78</v>
      </c>
      <c r="G207" s="5">
        <v>7012107.8600000003</v>
      </c>
      <c r="H207" s="5">
        <v>8685465.4900000002</v>
      </c>
      <c r="I207" s="5">
        <v>3797442.77</v>
      </c>
      <c r="J207" s="5">
        <v>5454759.4000000004</v>
      </c>
    </row>
    <row r="208" spans="1:10" x14ac:dyDescent="0.25">
      <c r="A208" t="s">
        <v>48</v>
      </c>
      <c r="B208" t="s">
        <v>86</v>
      </c>
      <c r="C208" s="5">
        <v>10401673.99</v>
      </c>
      <c r="D208" s="5">
        <v>13577233.74</v>
      </c>
      <c r="E208" s="5">
        <v>6382885.7300000004</v>
      </c>
      <c r="F208" s="5">
        <v>7964387.0099999998</v>
      </c>
      <c r="G208" s="5">
        <v>100030955.79000001</v>
      </c>
      <c r="H208" s="5">
        <v>105729337.33</v>
      </c>
      <c r="I208" s="5">
        <v>64724971.68</v>
      </c>
      <c r="J208" s="5">
        <v>60577910.789999999</v>
      </c>
    </row>
    <row r="209" spans="1:10" x14ac:dyDescent="0.25">
      <c r="A209" t="s">
        <v>48</v>
      </c>
      <c r="B209" t="s">
        <v>118</v>
      </c>
      <c r="C209" s="5">
        <v>0</v>
      </c>
      <c r="D209" s="5">
        <v>0</v>
      </c>
      <c r="E209" s="5">
        <v>0</v>
      </c>
      <c r="F209" s="5">
        <v>0</v>
      </c>
      <c r="G209" s="5">
        <v>127245.96</v>
      </c>
      <c r="H209" s="5">
        <v>95016.46</v>
      </c>
      <c r="I209" s="5">
        <v>1427000</v>
      </c>
      <c r="J209" s="5">
        <v>883400</v>
      </c>
    </row>
    <row r="210" spans="1:10" x14ac:dyDescent="0.25">
      <c r="A210" t="s">
        <v>48</v>
      </c>
      <c r="B210" t="s">
        <v>49</v>
      </c>
      <c r="C210" s="5">
        <v>7087708.7699999996</v>
      </c>
      <c r="D210" s="5">
        <v>5003600.88</v>
      </c>
      <c r="E210" s="5">
        <v>2474318.27</v>
      </c>
      <c r="F210" s="5">
        <v>1885293.22</v>
      </c>
      <c r="G210" s="5">
        <v>101874738.95999999</v>
      </c>
      <c r="H210" s="5">
        <v>79281982.090000004</v>
      </c>
      <c r="I210" s="5">
        <v>36788485.630000003</v>
      </c>
      <c r="J210" s="5">
        <v>32567342.307999998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E086-206D-4C98-BFD6-0D15D64837BC}">
  <dimension ref="B1:O206"/>
  <sheetViews>
    <sheetView tabSelected="1" topLeftCell="A67" workbookViewId="0">
      <selection activeCell="A180" sqref="A180:XFD181"/>
    </sheetView>
  </sheetViews>
  <sheetFormatPr defaultRowHeight="15" x14ac:dyDescent="0.25"/>
  <cols>
    <col min="2" max="2" width="43.28515625" bestFit="1" customWidth="1"/>
    <col min="3" max="3" width="112.7109375" bestFit="1" customWidth="1"/>
    <col min="4" max="15" width="16.7109375" customWidth="1"/>
  </cols>
  <sheetData>
    <row r="1" spans="2:15" ht="15.75" thickBot="1" x14ac:dyDescent="0.3"/>
    <row r="2" spans="2:15" ht="15.75" thickBot="1" x14ac:dyDescent="0.3">
      <c r="D2" s="22" t="s">
        <v>221</v>
      </c>
      <c r="E2" s="23"/>
      <c r="F2" s="24"/>
      <c r="G2" s="22" t="s">
        <v>222</v>
      </c>
      <c r="H2" s="23"/>
      <c r="I2" s="24"/>
      <c r="J2" s="22" t="s">
        <v>224</v>
      </c>
      <c r="K2" s="23"/>
      <c r="L2" s="24"/>
      <c r="M2" s="22" t="s">
        <v>223</v>
      </c>
      <c r="N2" s="23"/>
      <c r="O2" s="24"/>
    </row>
    <row r="3" spans="2:15" s="6" customFormat="1" x14ac:dyDescent="0.25">
      <c r="B3" s="16" t="s">
        <v>0</v>
      </c>
      <c r="C3" s="17" t="s">
        <v>209</v>
      </c>
      <c r="D3" s="7">
        <v>2019</v>
      </c>
      <c r="E3" s="8">
        <v>2020</v>
      </c>
      <c r="F3" s="9" t="s">
        <v>220</v>
      </c>
      <c r="G3" s="7">
        <v>2019</v>
      </c>
      <c r="H3" s="8">
        <v>2020</v>
      </c>
      <c r="I3" s="9" t="s">
        <v>220</v>
      </c>
      <c r="J3" s="7">
        <v>2019</v>
      </c>
      <c r="K3" s="8">
        <v>2020</v>
      </c>
      <c r="L3" s="9" t="s">
        <v>220</v>
      </c>
      <c r="M3" s="7">
        <v>2019</v>
      </c>
      <c r="N3" s="8">
        <v>2020</v>
      </c>
      <c r="O3" s="9" t="s">
        <v>220</v>
      </c>
    </row>
    <row r="4" spans="2:15" x14ac:dyDescent="0.25">
      <c r="B4" s="18" t="s">
        <v>151</v>
      </c>
      <c r="C4" s="19"/>
      <c r="D4" s="10">
        <v>8210981.3899999997</v>
      </c>
      <c r="E4" s="11">
        <v>0</v>
      </c>
      <c r="F4" s="12">
        <f>IFERROR(E4/D4-1,"-")</f>
        <v>-1</v>
      </c>
      <c r="G4" s="10">
        <v>4989728.2699999996</v>
      </c>
      <c r="H4" s="11">
        <v>0</v>
      </c>
      <c r="I4" s="12">
        <f>IFERROR(H4/G4-1,"-")</f>
        <v>-1</v>
      </c>
      <c r="J4" s="10">
        <v>168029912.68000001</v>
      </c>
      <c r="K4" s="11">
        <v>0</v>
      </c>
      <c r="L4" s="12">
        <f>IFERROR(K4/J4-1,"-")</f>
        <v>-1</v>
      </c>
      <c r="M4" s="10">
        <v>219437817.38999999</v>
      </c>
      <c r="N4" s="11">
        <v>0</v>
      </c>
      <c r="O4" s="12">
        <f>IFERROR(N4/M4-1,"-")</f>
        <v>-1</v>
      </c>
    </row>
    <row r="5" spans="2:15" x14ac:dyDescent="0.25">
      <c r="B5" s="18" t="s">
        <v>151</v>
      </c>
      <c r="C5" s="19" t="s">
        <v>12</v>
      </c>
      <c r="D5" s="10">
        <v>1122997787.73</v>
      </c>
      <c r="E5" s="11">
        <v>1101727598.0599999</v>
      </c>
      <c r="F5" s="12">
        <f t="shared" ref="F5:F68" si="0">IFERROR(E5/D5-1,"-")</f>
        <v>-1.8940544587354058E-2</v>
      </c>
      <c r="G5" s="10">
        <v>1730504573.1040001</v>
      </c>
      <c r="H5" s="11">
        <v>1820016801.1010001</v>
      </c>
      <c r="I5" s="12">
        <f t="shared" ref="I5:I68" si="1">IFERROR(H5/G5-1,"-")</f>
        <v>5.172608578343274E-2</v>
      </c>
      <c r="J5" s="10">
        <v>10378243798.950001</v>
      </c>
      <c r="K5" s="11">
        <v>8991851668.4699993</v>
      </c>
      <c r="L5" s="12">
        <f t="shared" ref="L5:L68" si="2">IFERROR(K5/J5-1,"-")</f>
        <v>-0.13358639065891542</v>
      </c>
      <c r="M5" s="10">
        <v>15710073281.697001</v>
      </c>
      <c r="N5" s="11">
        <v>14694617029.714001</v>
      </c>
      <c r="O5" s="12">
        <f t="shared" ref="O5:O68" si="3">IFERROR(N5/M5-1,"-")</f>
        <v>-6.4637270226234778E-2</v>
      </c>
    </row>
    <row r="6" spans="2:15" x14ac:dyDescent="0.25">
      <c r="B6" s="18" t="s">
        <v>13</v>
      </c>
      <c r="C6" s="19"/>
      <c r="D6" s="10">
        <v>13843521.380000001</v>
      </c>
      <c r="E6" s="11">
        <v>0</v>
      </c>
      <c r="F6" s="12">
        <f t="shared" si="0"/>
        <v>-1</v>
      </c>
      <c r="G6" s="10">
        <v>1270237.145</v>
      </c>
      <c r="H6" s="11">
        <v>0</v>
      </c>
      <c r="I6" s="12">
        <f t="shared" si="1"/>
        <v>-1</v>
      </c>
      <c r="J6" s="10">
        <v>115981788.51000001</v>
      </c>
      <c r="K6" s="11">
        <v>0</v>
      </c>
      <c r="L6" s="12">
        <f t="shared" si="2"/>
        <v>-1</v>
      </c>
      <c r="M6" s="10">
        <v>10607020.752</v>
      </c>
      <c r="N6" s="11">
        <v>0</v>
      </c>
      <c r="O6" s="12">
        <f t="shared" si="3"/>
        <v>-1</v>
      </c>
    </row>
    <row r="7" spans="2:15" x14ac:dyDescent="0.25">
      <c r="B7" s="18" t="s">
        <v>13</v>
      </c>
      <c r="C7" s="19" t="s">
        <v>59</v>
      </c>
      <c r="D7" s="10">
        <v>0</v>
      </c>
      <c r="E7" s="11">
        <v>0</v>
      </c>
      <c r="F7" s="12" t="str">
        <f t="shared" si="0"/>
        <v>-</v>
      </c>
      <c r="G7" s="10">
        <v>0</v>
      </c>
      <c r="H7" s="11">
        <v>0</v>
      </c>
      <c r="I7" s="12" t="str">
        <f t="shared" si="1"/>
        <v>-</v>
      </c>
      <c r="J7" s="10">
        <v>0</v>
      </c>
      <c r="K7" s="11">
        <v>0</v>
      </c>
      <c r="L7" s="12" t="str">
        <f t="shared" si="2"/>
        <v>-</v>
      </c>
      <c r="M7" s="10">
        <v>0</v>
      </c>
      <c r="N7" s="11">
        <v>0</v>
      </c>
      <c r="O7" s="12" t="str">
        <f t="shared" si="3"/>
        <v>-</v>
      </c>
    </row>
    <row r="8" spans="2:15" x14ac:dyDescent="0.25">
      <c r="B8" s="18" t="s">
        <v>13</v>
      </c>
      <c r="C8" s="19" t="s">
        <v>67</v>
      </c>
      <c r="D8" s="10">
        <v>4585.5600000000004</v>
      </c>
      <c r="E8" s="11">
        <v>0</v>
      </c>
      <c r="F8" s="12">
        <f t="shared" si="0"/>
        <v>-1</v>
      </c>
      <c r="G8" s="10">
        <v>23751</v>
      </c>
      <c r="H8" s="11">
        <v>0</v>
      </c>
      <c r="I8" s="12">
        <f t="shared" si="1"/>
        <v>-1</v>
      </c>
      <c r="J8" s="10">
        <v>780256.64</v>
      </c>
      <c r="K8" s="11">
        <v>0</v>
      </c>
      <c r="L8" s="12">
        <f t="shared" si="2"/>
        <v>-1</v>
      </c>
      <c r="M8" s="10">
        <v>3726406.93</v>
      </c>
      <c r="N8" s="11">
        <v>0</v>
      </c>
      <c r="O8" s="12">
        <f t="shared" si="3"/>
        <v>-1</v>
      </c>
    </row>
    <row r="9" spans="2:15" x14ac:dyDescent="0.25">
      <c r="B9" s="18" t="s">
        <v>13</v>
      </c>
      <c r="C9" s="19" t="s">
        <v>190</v>
      </c>
      <c r="D9" s="10">
        <v>80436936.340000004</v>
      </c>
      <c r="E9" s="11">
        <v>78258178.969999999</v>
      </c>
      <c r="F9" s="12">
        <f t="shared" si="0"/>
        <v>-2.7086528517080599E-2</v>
      </c>
      <c r="G9" s="10">
        <v>95686314.864999995</v>
      </c>
      <c r="H9" s="11">
        <v>93493926.361000001</v>
      </c>
      <c r="I9" s="12">
        <f t="shared" si="1"/>
        <v>-2.2912247243434436E-2</v>
      </c>
      <c r="J9" s="10">
        <v>656609597.61000001</v>
      </c>
      <c r="K9" s="11">
        <v>613143458.32000005</v>
      </c>
      <c r="L9" s="12">
        <f t="shared" si="2"/>
        <v>-6.6197843358081876E-2</v>
      </c>
      <c r="M9" s="10">
        <v>822024132.69599998</v>
      </c>
      <c r="N9" s="11">
        <v>745757516.87399995</v>
      </c>
      <c r="O9" s="12">
        <f t="shared" si="3"/>
        <v>-9.2779047218319199E-2</v>
      </c>
    </row>
    <row r="10" spans="2:15" x14ac:dyDescent="0.25">
      <c r="B10" s="18" t="s">
        <v>13</v>
      </c>
      <c r="C10" s="19" t="s">
        <v>50</v>
      </c>
      <c r="D10" s="10">
        <v>77952039.909999996</v>
      </c>
      <c r="E10" s="11">
        <v>99462560.370000005</v>
      </c>
      <c r="F10" s="12">
        <f t="shared" si="0"/>
        <v>0.27594557480259807</v>
      </c>
      <c r="G10" s="10">
        <v>2114867294.3399999</v>
      </c>
      <c r="H10" s="11">
        <v>2935890995.8499999</v>
      </c>
      <c r="I10" s="12">
        <f t="shared" si="1"/>
        <v>0.38821523398054247</v>
      </c>
      <c r="J10" s="10">
        <v>675546199.52999997</v>
      </c>
      <c r="K10" s="11">
        <v>844550980.39999998</v>
      </c>
      <c r="L10" s="12">
        <f t="shared" si="2"/>
        <v>0.25017501539877252</v>
      </c>
      <c r="M10" s="10">
        <v>17566236832.650002</v>
      </c>
      <c r="N10" s="11">
        <v>24302167530.369999</v>
      </c>
      <c r="O10" s="12">
        <f t="shared" si="3"/>
        <v>0.38345894808841829</v>
      </c>
    </row>
    <row r="11" spans="2:15" x14ac:dyDescent="0.25">
      <c r="B11" s="18" t="s">
        <v>13</v>
      </c>
      <c r="C11" s="19" t="s">
        <v>153</v>
      </c>
      <c r="D11" s="10">
        <v>25347173.800000001</v>
      </c>
      <c r="E11" s="11">
        <v>27662973.550000001</v>
      </c>
      <c r="F11" s="12">
        <f t="shared" si="0"/>
        <v>9.1363233166452673E-2</v>
      </c>
      <c r="G11" s="10">
        <v>486426906.89999998</v>
      </c>
      <c r="H11" s="11">
        <v>478032090.26999998</v>
      </c>
      <c r="I11" s="12">
        <f t="shared" si="1"/>
        <v>-1.7258125549633352E-2</v>
      </c>
      <c r="J11" s="10">
        <v>243079534.13</v>
      </c>
      <c r="K11" s="11">
        <v>204209898.33000001</v>
      </c>
      <c r="L11" s="12">
        <f t="shared" si="2"/>
        <v>-0.15990501190944495</v>
      </c>
      <c r="M11" s="10">
        <v>3860815514.9000001</v>
      </c>
      <c r="N11" s="11">
        <v>4264052109.3260002</v>
      </c>
      <c r="O11" s="12">
        <f t="shared" si="3"/>
        <v>0.10444337287544392</v>
      </c>
    </row>
    <row r="12" spans="2:15" x14ac:dyDescent="0.25">
      <c r="B12" s="18" t="s">
        <v>13</v>
      </c>
      <c r="C12" s="19" t="s">
        <v>99</v>
      </c>
      <c r="D12" s="10">
        <v>3475677.27</v>
      </c>
      <c r="E12" s="11">
        <v>17877561.449999999</v>
      </c>
      <c r="F12" s="12">
        <f t="shared" si="0"/>
        <v>4.1436195196569559</v>
      </c>
      <c r="G12" s="10">
        <v>440068.54000000004</v>
      </c>
      <c r="H12" s="11">
        <v>1901864.48</v>
      </c>
      <c r="I12" s="12">
        <f t="shared" si="1"/>
        <v>3.321746062556528</v>
      </c>
      <c r="J12" s="10">
        <v>34014683.390000001</v>
      </c>
      <c r="K12" s="11">
        <v>138318707.63999999</v>
      </c>
      <c r="L12" s="12">
        <f t="shared" si="2"/>
        <v>3.0664411323218257</v>
      </c>
      <c r="M12" s="10">
        <v>3777420.1039999998</v>
      </c>
      <c r="N12" s="11">
        <v>13826785.601</v>
      </c>
      <c r="O12" s="12">
        <f t="shared" si="3"/>
        <v>2.6603780411817284</v>
      </c>
    </row>
    <row r="13" spans="2:15" x14ac:dyDescent="0.25">
      <c r="B13" s="18" t="s">
        <v>13</v>
      </c>
      <c r="C13" s="19" t="s">
        <v>14</v>
      </c>
      <c r="D13" s="10">
        <v>102833207.51000001</v>
      </c>
      <c r="E13" s="11">
        <v>121372917.84999999</v>
      </c>
      <c r="F13" s="12">
        <f t="shared" si="0"/>
        <v>0.18028913800240165</v>
      </c>
      <c r="G13" s="10">
        <v>224117422.78999999</v>
      </c>
      <c r="H13" s="11">
        <v>279262883.95999998</v>
      </c>
      <c r="I13" s="12">
        <f t="shared" si="1"/>
        <v>0.24605610971027359</v>
      </c>
      <c r="J13" s="10">
        <v>913024884.5</v>
      </c>
      <c r="K13" s="11">
        <v>931994597.38999999</v>
      </c>
      <c r="L13" s="12">
        <f t="shared" si="2"/>
        <v>2.0776775323476881E-2</v>
      </c>
      <c r="M13" s="10">
        <v>1932342590.977</v>
      </c>
      <c r="N13" s="11">
        <v>2138300576.727</v>
      </c>
      <c r="O13" s="12">
        <f t="shared" si="3"/>
        <v>0.10658461222751758</v>
      </c>
    </row>
    <row r="14" spans="2:15" x14ac:dyDescent="0.25">
      <c r="B14" s="18" t="s">
        <v>11</v>
      </c>
      <c r="C14" s="19"/>
      <c r="D14" s="10">
        <v>3406032.83</v>
      </c>
      <c r="E14" s="11">
        <v>0</v>
      </c>
      <c r="F14" s="12">
        <f t="shared" si="0"/>
        <v>-1</v>
      </c>
      <c r="G14" s="10">
        <v>1276054.8799999999</v>
      </c>
      <c r="H14" s="11">
        <v>0</v>
      </c>
      <c r="I14" s="12">
        <f t="shared" si="1"/>
        <v>-1</v>
      </c>
      <c r="J14" s="10">
        <v>32162188.280000001</v>
      </c>
      <c r="K14" s="11">
        <v>0</v>
      </c>
      <c r="L14" s="12">
        <f t="shared" si="2"/>
        <v>-1</v>
      </c>
      <c r="M14" s="10">
        <v>11678302.300000001</v>
      </c>
      <c r="N14" s="11">
        <v>0</v>
      </c>
      <c r="O14" s="12">
        <f t="shared" si="3"/>
        <v>-1</v>
      </c>
    </row>
    <row r="15" spans="2:15" x14ac:dyDescent="0.25">
      <c r="B15" s="18" t="s">
        <v>11</v>
      </c>
      <c r="C15" s="19" t="s">
        <v>59</v>
      </c>
      <c r="D15" s="10">
        <v>151970269.47999999</v>
      </c>
      <c r="E15" s="11">
        <v>200411915.19999999</v>
      </c>
      <c r="F15" s="12">
        <f t="shared" si="0"/>
        <v>0.31875738515009444</v>
      </c>
      <c r="G15" s="10">
        <v>46666490.706</v>
      </c>
      <c r="H15" s="11">
        <v>61924634.614</v>
      </c>
      <c r="I15" s="12">
        <f t="shared" si="1"/>
        <v>0.32696145943620802</v>
      </c>
      <c r="J15" s="10">
        <v>1340024354.6099999</v>
      </c>
      <c r="K15" s="11">
        <v>1525692529.4100001</v>
      </c>
      <c r="L15" s="12">
        <f t="shared" si="2"/>
        <v>0.13855582113956211</v>
      </c>
      <c r="M15" s="10">
        <v>399603822.27600002</v>
      </c>
      <c r="N15" s="11">
        <v>482114806.22799999</v>
      </c>
      <c r="O15" s="12">
        <f t="shared" si="3"/>
        <v>0.20648196877108682</v>
      </c>
    </row>
    <row r="16" spans="2:15" x14ac:dyDescent="0.25">
      <c r="B16" s="18" t="s">
        <v>11</v>
      </c>
      <c r="C16" s="19" t="s">
        <v>12</v>
      </c>
      <c r="D16" s="10">
        <v>11963984.41</v>
      </c>
      <c r="E16" s="11">
        <v>10154816.560000001</v>
      </c>
      <c r="F16" s="12">
        <f t="shared" si="0"/>
        <v>-0.15121783746958251</v>
      </c>
      <c r="G16" s="10">
        <v>8594517.6099999994</v>
      </c>
      <c r="H16" s="11">
        <v>7345014.602</v>
      </c>
      <c r="I16" s="12">
        <f t="shared" si="1"/>
        <v>-0.14538372770871544</v>
      </c>
      <c r="J16" s="10">
        <v>85362886.060000002</v>
      </c>
      <c r="K16" s="11">
        <v>94711749.709999993</v>
      </c>
      <c r="L16" s="12">
        <f t="shared" si="2"/>
        <v>0.10951906714387372</v>
      </c>
      <c r="M16" s="10">
        <v>58710042.329999998</v>
      </c>
      <c r="N16" s="11">
        <v>67465718.862000003</v>
      </c>
      <c r="O16" s="12">
        <f t="shared" si="3"/>
        <v>0.14913422277547861</v>
      </c>
    </row>
    <row r="17" spans="2:15" x14ac:dyDescent="0.25">
      <c r="B17" s="18" t="s">
        <v>11</v>
      </c>
      <c r="C17" s="19" t="s">
        <v>188</v>
      </c>
      <c r="D17" s="10">
        <v>139326089.52000001</v>
      </c>
      <c r="E17" s="11">
        <v>151817662.47999999</v>
      </c>
      <c r="F17" s="12">
        <f t="shared" si="0"/>
        <v>8.9657098703016747E-2</v>
      </c>
      <c r="G17" s="10">
        <v>53634585.961999997</v>
      </c>
      <c r="H17" s="11">
        <v>56611183.846000001</v>
      </c>
      <c r="I17" s="12">
        <f t="shared" si="1"/>
        <v>5.549773211839315E-2</v>
      </c>
      <c r="J17" s="10">
        <v>1266914845.49</v>
      </c>
      <c r="K17" s="11">
        <v>1167104671.3499999</v>
      </c>
      <c r="L17" s="12">
        <f t="shared" si="2"/>
        <v>-7.8782070077801358E-2</v>
      </c>
      <c r="M17" s="10">
        <v>459140770.83600003</v>
      </c>
      <c r="N17" s="11">
        <v>432291853.48799998</v>
      </c>
      <c r="O17" s="12">
        <f t="shared" si="3"/>
        <v>-5.8476439152013726E-2</v>
      </c>
    </row>
    <row r="18" spans="2:15" x14ac:dyDescent="0.25">
      <c r="B18" s="18" t="s">
        <v>11</v>
      </c>
      <c r="C18" s="19" t="s">
        <v>45</v>
      </c>
      <c r="D18" s="10">
        <v>343547438.36000001</v>
      </c>
      <c r="E18" s="11">
        <v>386211958.56999999</v>
      </c>
      <c r="F18" s="12">
        <f t="shared" si="0"/>
        <v>0.12418814826176128</v>
      </c>
      <c r="G18" s="10">
        <v>89517055.768999994</v>
      </c>
      <c r="H18" s="11">
        <v>95930836.210999995</v>
      </c>
      <c r="I18" s="12">
        <f t="shared" si="1"/>
        <v>7.1648697411930584E-2</v>
      </c>
      <c r="J18" s="10">
        <v>3307223119.9899998</v>
      </c>
      <c r="K18" s="11">
        <v>3085900503.21</v>
      </c>
      <c r="L18" s="12">
        <f t="shared" si="2"/>
        <v>-6.6920981364169019E-2</v>
      </c>
      <c r="M18" s="10">
        <v>837866750.80799997</v>
      </c>
      <c r="N18" s="11">
        <v>793749438.07299995</v>
      </c>
      <c r="O18" s="12">
        <f t="shared" si="3"/>
        <v>-5.2654330408093308E-2</v>
      </c>
    </row>
    <row r="19" spans="2:15" x14ac:dyDescent="0.25">
      <c r="B19" s="18" t="s">
        <v>11</v>
      </c>
      <c r="C19" s="19" t="s">
        <v>67</v>
      </c>
      <c r="D19" s="10">
        <v>1062194.27</v>
      </c>
      <c r="E19" s="11">
        <v>0</v>
      </c>
      <c r="F19" s="12">
        <f t="shared" si="0"/>
        <v>-1</v>
      </c>
      <c r="G19" s="10">
        <v>97877.75</v>
      </c>
      <c r="H19" s="11">
        <v>0</v>
      </c>
      <c r="I19" s="12">
        <f t="shared" si="1"/>
        <v>-1</v>
      </c>
      <c r="J19" s="10">
        <v>8457592.5</v>
      </c>
      <c r="K19" s="11">
        <v>0</v>
      </c>
      <c r="L19" s="12">
        <f t="shared" si="2"/>
        <v>-1</v>
      </c>
      <c r="M19" s="10">
        <v>805618.35</v>
      </c>
      <c r="N19" s="11">
        <v>0</v>
      </c>
      <c r="O19" s="12">
        <f t="shared" si="3"/>
        <v>-1</v>
      </c>
    </row>
    <row r="20" spans="2:15" x14ac:dyDescent="0.25">
      <c r="B20" s="18" t="s">
        <v>79</v>
      </c>
      <c r="C20" s="19" t="s">
        <v>80</v>
      </c>
      <c r="D20" s="10">
        <v>79426705.459999993</v>
      </c>
      <c r="E20" s="11">
        <v>75328829.090000004</v>
      </c>
      <c r="F20" s="12">
        <f t="shared" si="0"/>
        <v>-5.1593180735209021E-2</v>
      </c>
      <c r="G20" s="10">
        <v>10025417.302999999</v>
      </c>
      <c r="H20" s="11">
        <v>11235757.880999999</v>
      </c>
      <c r="I20" s="12">
        <f t="shared" si="1"/>
        <v>0.12072720181311736</v>
      </c>
      <c r="J20" s="10">
        <v>746441148.65999997</v>
      </c>
      <c r="K20" s="11">
        <v>620122044.38999999</v>
      </c>
      <c r="L20" s="12">
        <f t="shared" si="2"/>
        <v>-0.16922848438455751</v>
      </c>
      <c r="M20" s="10">
        <v>94014662.554000005</v>
      </c>
      <c r="N20" s="11">
        <v>83531032.575000003</v>
      </c>
      <c r="O20" s="12">
        <f t="shared" si="3"/>
        <v>-0.11151058456417295</v>
      </c>
    </row>
    <row r="21" spans="2:15" x14ac:dyDescent="0.25">
      <c r="B21" s="18" t="s">
        <v>79</v>
      </c>
      <c r="C21" s="19" t="s">
        <v>103</v>
      </c>
      <c r="D21" s="10">
        <v>27228487.550000001</v>
      </c>
      <c r="E21" s="11">
        <v>21748562.699999999</v>
      </c>
      <c r="F21" s="12">
        <f t="shared" si="0"/>
        <v>-0.20125704154287483</v>
      </c>
      <c r="G21" s="10">
        <v>237971.91</v>
      </c>
      <c r="H21" s="11">
        <v>176035.981</v>
      </c>
      <c r="I21" s="12">
        <f t="shared" si="1"/>
        <v>-0.26026571371385809</v>
      </c>
      <c r="J21" s="10">
        <v>166097299.56</v>
      </c>
      <c r="K21" s="11">
        <v>117825114.75</v>
      </c>
      <c r="L21" s="12">
        <f t="shared" si="2"/>
        <v>-0.29062594598392277</v>
      </c>
      <c r="M21" s="10">
        <v>1280111.0049999999</v>
      </c>
      <c r="N21" s="11">
        <v>830913.60900000005</v>
      </c>
      <c r="O21" s="12">
        <f t="shared" si="3"/>
        <v>-0.35090503420834185</v>
      </c>
    </row>
    <row r="22" spans="2:15" x14ac:dyDescent="0.25">
      <c r="B22" s="18" t="s">
        <v>79</v>
      </c>
      <c r="C22" s="19" t="s">
        <v>131</v>
      </c>
      <c r="D22" s="10">
        <v>22786341.539999999</v>
      </c>
      <c r="E22" s="11">
        <v>16120598.300000001</v>
      </c>
      <c r="F22" s="12">
        <f t="shared" si="0"/>
        <v>-0.29253240272461911</v>
      </c>
      <c r="G22" s="10">
        <v>1891035.46</v>
      </c>
      <c r="H22" s="11">
        <v>1105375.8</v>
      </c>
      <c r="I22" s="12">
        <f t="shared" si="1"/>
        <v>-0.41546532395537417</v>
      </c>
      <c r="J22" s="10">
        <v>194398514.66999999</v>
      </c>
      <c r="K22" s="11">
        <v>123657293.87</v>
      </c>
      <c r="L22" s="12">
        <f t="shared" si="2"/>
        <v>-0.36389794911800799</v>
      </c>
      <c r="M22" s="10">
        <v>17595915.59</v>
      </c>
      <c r="N22" s="11">
        <v>9506651.9700000007</v>
      </c>
      <c r="O22" s="12">
        <f t="shared" si="3"/>
        <v>-0.4597239386961619</v>
      </c>
    </row>
    <row r="23" spans="2:15" x14ac:dyDescent="0.25">
      <c r="B23" s="18" t="s">
        <v>79</v>
      </c>
      <c r="C23" s="19" t="s">
        <v>170</v>
      </c>
      <c r="D23" s="10">
        <v>18385752.93</v>
      </c>
      <c r="E23" s="11">
        <v>18176308.890000001</v>
      </c>
      <c r="F23" s="12">
        <f t="shared" si="0"/>
        <v>-1.1391648783567021E-2</v>
      </c>
      <c r="G23" s="10">
        <v>1245733.0220000001</v>
      </c>
      <c r="H23" s="11">
        <v>1248578.3570000001</v>
      </c>
      <c r="I23" s="12">
        <f t="shared" si="1"/>
        <v>2.2840648435504818E-3</v>
      </c>
      <c r="J23" s="10">
        <v>171963461.63</v>
      </c>
      <c r="K23" s="11">
        <v>126493439.68000001</v>
      </c>
      <c r="L23" s="12">
        <f t="shared" si="2"/>
        <v>-0.26441676341590625</v>
      </c>
      <c r="M23" s="10">
        <v>11815533.832</v>
      </c>
      <c r="N23" s="11">
        <v>9420241.9399999995</v>
      </c>
      <c r="O23" s="12">
        <f t="shared" si="3"/>
        <v>-0.20272396711461604</v>
      </c>
    </row>
    <row r="24" spans="2:15" x14ac:dyDescent="0.25">
      <c r="B24" s="18" t="s">
        <v>122</v>
      </c>
      <c r="C24" s="19"/>
      <c r="D24" s="10">
        <v>5216.16</v>
      </c>
      <c r="E24" s="11">
        <v>0</v>
      </c>
      <c r="F24" s="12">
        <f t="shared" si="0"/>
        <v>-1</v>
      </c>
      <c r="G24" s="10">
        <v>1268.8399999999999</v>
      </c>
      <c r="H24" s="11">
        <v>0</v>
      </c>
      <c r="I24" s="12">
        <f t="shared" si="1"/>
        <v>-1</v>
      </c>
      <c r="J24" s="10">
        <v>46053.26</v>
      </c>
      <c r="K24" s="11">
        <v>0</v>
      </c>
      <c r="L24" s="12">
        <f t="shared" si="2"/>
        <v>-1</v>
      </c>
      <c r="M24" s="10">
        <v>8255.5</v>
      </c>
      <c r="N24" s="11">
        <v>0</v>
      </c>
      <c r="O24" s="12">
        <f t="shared" si="3"/>
        <v>-1</v>
      </c>
    </row>
    <row r="25" spans="2:15" x14ac:dyDescent="0.25">
      <c r="B25" s="18" t="s">
        <v>122</v>
      </c>
      <c r="C25" s="19" t="s">
        <v>158</v>
      </c>
      <c r="D25" s="10">
        <v>508413.21</v>
      </c>
      <c r="E25" s="11">
        <v>523966.71</v>
      </c>
      <c r="F25" s="12">
        <f t="shared" si="0"/>
        <v>3.0592242085920596E-2</v>
      </c>
      <c r="G25" s="10">
        <v>61007.322999999997</v>
      </c>
      <c r="H25" s="11">
        <v>91409.876999999993</v>
      </c>
      <c r="I25" s="12">
        <f t="shared" si="1"/>
        <v>0.49834269895763161</v>
      </c>
      <c r="J25" s="10">
        <v>4168668.42</v>
      </c>
      <c r="K25" s="11">
        <v>3848615.6</v>
      </c>
      <c r="L25" s="12">
        <f t="shared" si="2"/>
        <v>-7.6775792112532604E-2</v>
      </c>
      <c r="M25" s="10">
        <v>721793.21200000006</v>
      </c>
      <c r="N25" s="11">
        <v>704424.72100000002</v>
      </c>
      <c r="O25" s="12">
        <f t="shared" si="3"/>
        <v>-2.4062973593051762E-2</v>
      </c>
    </row>
    <row r="26" spans="2:15" x14ac:dyDescent="0.25">
      <c r="B26" s="18" t="s">
        <v>122</v>
      </c>
      <c r="C26" s="19" t="s">
        <v>187</v>
      </c>
      <c r="D26" s="10">
        <v>32785.01</v>
      </c>
      <c r="E26" s="11">
        <v>29724.639999999999</v>
      </c>
      <c r="F26" s="12">
        <f t="shared" si="0"/>
        <v>-9.3346623960157471E-2</v>
      </c>
      <c r="G26" s="10">
        <v>1847.19</v>
      </c>
      <c r="H26" s="11">
        <v>2494.65</v>
      </c>
      <c r="I26" s="12">
        <f t="shared" si="1"/>
        <v>0.35051077582706713</v>
      </c>
      <c r="J26" s="10">
        <v>317473.89</v>
      </c>
      <c r="K26" s="11">
        <v>254505.35</v>
      </c>
      <c r="L26" s="12">
        <f t="shared" si="2"/>
        <v>-0.19834242116729661</v>
      </c>
      <c r="M26" s="10">
        <v>15898.81</v>
      </c>
      <c r="N26" s="11">
        <v>15190.02</v>
      </c>
      <c r="O26" s="12">
        <f t="shared" si="3"/>
        <v>-4.4581324011042311E-2</v>
      </c>
    </row>
    <row r="27" spans="2:15" x14ac:dyDescent="0.25">
      <c r="B27" s="18" t="s">
        <v>122</v>
      </c>
      <c r="C27" s="19" t="s">
        <v>195</v>
      </c>
      <c r="D27" s="10">
        <v>6892861.7800000003</v>
      </c>
      <c r="E27" s="11">
        <v>9250035.2599999998</v>
      </c>
      <c r="F27" s="12">
        <f t="shared" si="0"/>
        <v>0.34197312455030815</v>
      </c>
      <c r="G27" s="10">
        <v>1270807.21</v>
      </c>
      <c r="H27" s="11">
        <v>1616116.3</v>
      </c>
      <c r="I27" s="12">
        <f t="shared" si="1"/>
        <v>0.2717242137774778</v>
      </c>
      <c r="J27" s="10">
        <v>74201471.510000005</v>
      </c>
      <c r="K27" s="11">
        <v>61575803.710000001</v>
      </c>
      <c r="L27" s="12">
        <f t="shared" si="2"/>
        <v>-0.17015387354277012</v>
      </c>
      <c r="M27" s="10">
        <v>11877297.369999999</v>
      </c>
      <c r="N27" s="11">
        <v>11836809.986</v>
      </c>
      <c r="O27" s="12">
        <f t="shared" si="3"/>
        <v>-3.4088044391532568E-3</v>
      </c>
    </row>
    <row r="28" spans="2:15" x14ac:dyDescent="0.25">
      <c r="B28" s="18" t="s">
        <v>122</v>
      </c>
      <c r="C28" s="19" t="s">
        <v>123</v>
      </c>
      <c r="D28" s="10">
        <v>294803.63</v>
      </c>
      <c r="E28" s="11">
        <v>764358.94000000006</v>
      </c>
      <c r="F28" s="12">
        <f t="shared" si="0"/>
        <v>1.592773162257195</v>
      </c>
      <c r="G28" s="10">
        <v>69414.05</v>
      </c>
      <c r="H28" s="11">
        <v>164586.19899999999</v>
      </c>
      <c r="I28" s="12">
        <f t="shared" si="1"/>
        <v>1.3710790394739969</v>
      </c>
      <c r="J28" s="10">
        <v>5396783.1399999997</v>
      </c>
      <c r="K28" s="11">
        <v>5242334.78</v>
      </c>
      <c r="L28" s="12">
        <f t="shared" si="2"/>
        <v>-2.8618596670163643E-2</v>
      </c>
      <c r="M28" s="10">
        <v>1144947.835</v>
      </c>
      <c r="N28" s="11">
        <v>1066876</v>
      </c>
      <c r="O28" s="12">
        <f t="shared" si="3"/>
        <v>-6.8188115312694531E-2</v>
      </c>
    </row>
    <row r="29" spans="2:15" x14ac:dyDescent="0.25">
      <c r="B29" s="18" t="s">
        <v>7</v>
      </c>
      <c r="C29" s="19"/>
      <c r="D29" s="10">
        <v>153976433.46000001</v>
      </c>
      <c r="E29" s="11">
        <v>0</v>
      </c>
      <c r="F29" s="12">
        <f t="shared" si="0"/>
        <v>-1</v>
      </c>
      <c r="G29" s="10">
        <v>37186088.975000001</v>
      </c>
      <c r="H29" s="11">
        <v>0</v>
      </c>
      <c r="I29" s="12">
        <f t="shared" si="1"/>
        <v>-1</v>
      </c>
      <c r="J29" s="10">
        <v>1345027175.73</v>
      </c>
      <c r="K29" s="11">
        <v>0</v>
      </c>
      <c r="L29" s="12">
        <f t="shared" si="2"/>
        <v>-1</v>
      </c>
      <c r="M29" s="10">
        <v>313334366.35299999</v>
      </c>
      <c r="N29" s="11">
        <v>0</v>
      </c>
      <c r="O29" s="12">
        <f t="shared" si="3"/>
        <v>-1</v>
      </c>
    </row>
    <row r="30" spans="2:15" x14ac:dyDescent="0.25">
      <c r="B30" s="18" t="s">
        <v>7</v>
      </c>
      <c r="C30" s="19" t="s">
        <v>72</v>
      </c>
      <c r="D30" s="10">
        <v>120399303.08</v>
      </c>
      <c r="E30" s="11">
        <v>105421030.79000001</v>
      </c>
      <c r="F30" s="12">
        <f t="shared" si="0"/>
        <v>-0.12440497500261771</v>
      </c>
      <c r="G30" s="10">
        <v>13630251.214</v>
      </c>
      <c r="H30" s="11">
        <v>12090118.145</v>
      </c>
      <c r="I30" s="12">
        <f t="shared" si="1"/>
        <v>-0.11299374052754707</v>
      </c>
      <c r="J30" s="10">
        <v>876094598.78999996</v>
      </c>
      <c r="K30" s="11">
        <v>898608944.88</v>
      </c>
      <c r="L30" s="12">
        <f t="shared" si="2"/>
        <v>2.5698533150524172E-2</v>
      </c>
      <c r="M30" s="10">
        <v>97688098.767000005</v>
      </c>
      <c r="N30" s="11">
        <v>107391134.92200001</v>
      </c>
      <c r="O30" s="12">
        <f t="shared" si="3"/>
        <v>9.9326696675130499E-2</v>
      </c>
    </row>
    <row r="31" spans="2:15" x14ac:dyDescent="0.25">
      <c r="B31" s="18" t="s">
        <v>7</v>
      </c>
      <c r="C31" s="19" t="s">
        <v>121</v>
      </c>
      <c r="D31" s="10">
        <v>133800327.01000001</v>
      </c>
      <c r="E31" s="11">
        <v>303503629.81999999</v>
      </c>
      <c r="F31" s="12">
        <f t="shared" si="0"/>
        <v>1.2683324966561305</v>
      </c>
      <c r="G31" s="10">
        <v>101418408.97400001</v>
      </c>
      <c r="H31" s="11">
        <v>116965955.435</v>
      </c>
      <c r="I31" s="12">
        <f t="shared" si="1"/>
        <v>0.15330102905662635</v>
      </c>
      <c r="J31" s="10">
        <v>1154760018.9400001</v>
      </c>
      <c r="K31" s="11">
        <v>2301382224.04</v>
      </c>
      <c r="L31" s="12">
        <f t="shared" si="2"/>
        <v>0.99295280949588971</v>
      </c>
      <c r="M31" s="10">
        <v>1234122808.579</v>
      </c>
      <c r="N31" s="11">
        <v>1131045625.4649999</v>
      </c>
      <c r="O31" s="12">
        <f t="shared" si="3"/>
        <v>-8.3522630322897751E-2</v>
      </c>
    </row>
    <row r="32" spans="2:15" x14ac:dyDescent="0.25">
      <c r="B32" s="18" t="s">
        <v>7</v>
      </c>
      <c r="C32" s="19" t="s">
        <v>8</v>
      </c>
      <c r="D32" s="10">
        <v>253729212.36000001</v>
      </c>
      <c r="E32" s="11">
        <v>286439239.58999997</v>
      </c>
      <c r="F32" s="12">
        <f t="shared" si="0"/>
        <v>0.1289170723613402</v>
      </c>
      <c r="G32" s="10">
        <v>15388788.243000001</v>
      </c>
      <c r="H32" s="11">
        <v>15614842.046</v>
      </c>
      <c r="I32" s="12">
        <f t="shared" si="1"/>
        <v>1.4689512873297561E-2</v>
      </c>
      <c r="J32" s="10">
        <v>2030371124.21</v>
      </c>
      <c r="K32" s="11">
        <v>1920779322.1300001</v>
      </c>
      <c r="L32" s="12">
        <f t="shared" si="2"/>
        <v>-5.3976241472918463E-2</v>
      </c>
      <c r="M32" s="10">
        <v>117868120.252</v>
      </c>
      <c r="N32" s="11">
        <v>116025968.207</v>
      </c>
      <c r="O32" s="12">
        <f t="shared" si="3"/>
        <v>-1.5628925285832262E-2</v>
      </c>
    </row>
    <row r="33" spans="2:15" x14ac:dyDescent="0.25">
      <c r="B33" s="18" t="s">
        <v>7</v>
      </c>
      <c r="C33" s="19" t="s">
        <v>154</v>
      </c>
      <c r="D33" s="10">
        <v>349464416.22000003</v>
      </c>
      <c r="E33" s="11">
        <v>368445362.94999999</v>
      </c>
      <c r="F33" s="12">
        <f t="shared" si="0"/>
        <v>5.4314390390038492E-2</v>
      </c>
      <c r="G33" s="10">
        <v>111596058.91</v>
      </c>
      <c r="H33" s="11">
        <v>117757659.15000001</v>
      </c>
      <c r="I33" s="12">
        <f t="shared" si="1"/>
        <v>5.5213421514905159E-2</v>
      </c>
      <c r="J33" s="10">
        <v>2772573760.1300001</v>
      </c>
      <c r="K33" s="11">
        <v>2483142740.0100002</v>
      </c>
      <c r="L33" s="12">
        <f t="shared" si="2"/>
        <v>-0.10439073769003315</v>
      </c>
      <c r="M33" s="10">
        <v>858143841.26999998</v>
      </c>
      <c r="N33" s="11">
        <v>792661819.97000003</v>
      </c>
      <c r="O33" s="12">
        <f t="shared" si="3"/>
        <v>-7.6306579562571475E-2</v>
      </c>
    </row>
    <row r="34" spans="2:15" x14ac:dyDescent="0.25">
      <c r="B34" s="18" t="s">
        <v>7</v>
      </c>
      <c r="C34" s="19" t="s">
        <v>140</v>
      </c>
      <c r="D34" s="10">
        <v>0</v>
      </c>
      <c r="E34" s="11">
        <v>0</v>
      </c>
      <c r="F34" s="12" t="str">
        <f t="shared" si="0"/>
        <v>-</v>
      </c>
      <c r="G34" s="10">
        <v>0</v>
      </c>
      <c r="H34" s="11">
        <v>0</v>
      </c>
      <c r="I34" s="12" t="str">
        <f t="shared" si="1"/>
        <v>-</v>
      </c>
      <c r="J34" s="10">
        <v>0</v>
      </c>
      <c r="K34" s="11">
        <v>0</v>
      </c>
      <c r="L34" s="12" t="str">
        <f t="shared" si="2"/>
        <v>-</v>
      </c>
      <c r="M34" s="10">
        <v>0</v>
      </c>
      <c r="N34" s="11">
        <v>0</v>
      </c>
      <c r="O34" s="12" t="str">
        <f t="shared" si="3"/>
        <v>-</v>
      </c>
    </row>
    <row r="35" spans="2:15" x14ac:dyDescent="0.25">
      <c r="B35" s="18" t="s">
        <v>60</v>
      </c>
      <c r="C35" s="19" t="s">
        <v>164</v>
      </c>
      <c r="D35" s="10">
        <v>175428097.28999999</v>
      </c>
      <c r="E35" s="11">
        <v>135662658.16</v>
      </c>
      <c r="F35" s="12">
        <f t="shared" si="0"/>
        <v>-0.22667656860157237</v>
      </c>
      <c r="G35" s="10">
        <v>26999599.359999999</v>
      </c>
      <c r="H35" s="11">
        <v>19533127.48</v>
      </c>
      <c r="I35" s="12">
        <f t="shared" si="1"/>
        <v>-0.27654009900093568</v>
      </c>
      <c r="J35" s="10">
        <v>715766338.39999998</v>
      </c>
      <c r="K35" s="11">
        <v>857750248.84000003</v>
      </c>
      <c r="L35" s="12">
        <f t="shared" si="2"/>
        <v>0.19836628634616438</v>
      </c>
      <c r="M35" s="10">
        <v>112132052.41</v>
      </c>
      <c r="N35" s="11">
        <v>119154395.23</v>
      </c>
      <c r="O35" s="12">
        <f t="shared" si="3"/>
        <v>6.2625651355452616E-2</v>
      </c>
    </row>
    <row r="36" spans="2:15" x14ac:dyDescent="0.25">
      <c r="B36" s="18" t="s">
        <v>60</v>
      </c>
      <c r="C36" s="19" t="s">
        <v>61</v>
      </c>
      <c r="D36" s="10">
        <v>98940723.030000001</v>
      </c>
      <c r="E36" s="11">
        <v>87352660.180000007</v>
      </c>
      <c r="F36" s="12">
        <f t="shared" si="0"/>
        <v>-0.11712126710946269</v>
      </c>
      <c r="G36" s="10">
        <v>15642322.92</v>
      </c>
      <c r="H36" s="11">
        <v>12972313.109999999</v>
      </c>
      <c r="I36" s="12">
        <f t="shared" si="1"/>
        <v>-0.17069138795147698</v>
      </c>
      <c r="J36" s="10">
        <v>512174040.68000001</v>
      </c>
      <c r="K36" s="11">
        <v>590376565.00999999</v>
      </c>
      <c r="L36" s="12">
        <f t="shared" si="2"/>
        <v>0.15268740334081077</v>
      </c>
      <c r="M36" s="10">
        <v>84651735.140000001</v>
      </c>
      <c r="N36" s="11">
        <v>89388559.670000002</v>
      </c>
      <c r="O36" s="12">
        <f t="shared" si="3"/>
        <v>5.5956614736438315E-2</v>
      </c>
    </row>
    <row r="37" spans="2:15" x14ac:dyDescent="0.25">
      <c r="B37" s="18" t="s">
        <v>60</v>
      </c>
      <c r="C37" s="19" t="s">
        <v>208</v>
      </c>
      <c r="D37" s="10">
        <v>284756.74</v>
      </c>
      <c r="E37" s="11">
        <v>156879.48000000001</v>
      </c>
      <c r="F37" s="12">
        <f t="shared" si="0"/>
        <v>-0.44907544594027871</v>
      </c>
      <c r="G37" s="10">
        <v>94608</v>
      </c>
      <c r="H37" s="11">
        <v>44500</v>
      </c>
      <c r="I37" s="12">
        <f t="shared" si="1"/>
        <v>-0.5296380855741587</v>
      </c>
      <c r="J37" s="10">
        <v>1134063.22</v>
      </c>
      <c r="K37" s="11">
        <v>834321.58000000007</v>
      </c>
      <c r="L37" s="12">
        <f t="shared" si="2"/>
        <v>-0.26430769882476213</v>
      </c>
      <c r="M37" s="10">
        <v>374821</v>
      </c>
      <c r="N37" s="11">
        <v>248345</v>
      </c>
      <c r="O37" s="12">
        <f t="shared" si="3"/>
        <v>-0.33743040011098635</v>
      </c>
    </row>
    <row r="38" spans="2:15" x14ac:dyDescent="0.25">
      <c r="B38" s="18" t="s">
        <v>60</v>
      </c>
      <c r="C38" s="19" t="s">
        <v>97</v>
      </c>
      <c r="D38" s="10">
        <v>130771.01000000001</v>
      </c>
      <c r="E38" s="11">
        <v>1036.95</v>
      </c>
      <c r="F38" s="12">
        <f t="shared" si="0"/>
        <v>-0.99207049024091809</v>
      </c>
      <c r="G38" s="10">
        <v>51664.58</v>
      </c>
      <c r="H38" s="11">
        <v>291.2</v>
      </c>
      <c r="I38" s="12">
        <f t="shared" si="1"/>
        <v>-0.99436364333165972</v>
      </c>
      <c r="J38" s="10">
        <v>1986603.4100000001</v>
      </c>
      <c r="K38" s="11">
        <v>1606576.6800000002</v>
      </c>
      <c r="L38" s="12">
        <f t="shared" si="2"/>
        <v>-0.19129471342244397</v>
      </c>
      <c r="M38" s="10">
        <v>447322.75</v>
      </c>
      <c r="N38" s="11">
        <v>310778.97000000003</v>
      </c>
      <c r="O38" s="12">
        <f t="shared" si="3"/>
        <v>-0.30524667032919739</v>
      </c>
    </row>
    <row r="39" spans="2:15" x14ac:dyDescent="0.25">
      <c r="B39" s="18" t="s">
        <v>63</v>
      </c>
      <c r="C39" s="19" t="s">
        <v>116</v>
      </c>
      <c r="D39" s="10">
        <v>1525459.46</v>
      </c>
      <c r="E39" s="11">
        <v>12000000</v>
      </c>
      <c r="F39" s="12">
        <f t="shared" si="0"/>
        <v>6.8664824039309442</v>
      </c>
      <c r="G39" s="10">
        <v>2504046.34</v>
      </c>
      <c r="H39" s="11">
        <v>2485000</v>
      </c>
      <c r="I39" s="12">
        <f t="shared" si="1"/>
        <v>-7.6062250509308926E-3</v>
      </c>
      <c r="J39" s="10">
        <v>54595094.920000002</v>
      </c>
      <c r="K39" s="11">
        <v>23742773.879999999</v>
      </c>
      <c r="L39" s="12">
        <f t="shared" si="2"/>
        <v>-0.56511159262950139</v>
      </c>
      <c r="M39" s="10">
        <v>29109153.190000001</v>
      </c>
      <c r="N39" s="11">
        <v>5608991.3600000003</v>
      </c>
      <c r="O39" s="12">
        <f t="shared" si="3"/>
        <v>-0.8073117646745257</v>
      </c>
    </row>
    <row r="40" spans="2:15" x14ac:dyDescent="0.25">
      <c r="B40" s="18" t="s">
        <v>63</v>
      </c>
      <c r="C40" s="19" t="s">
        <v>144</v>
      </c>
      <c r="D40" s="10">
        <v>287929.24</v>
      </c>
      <c r="E40" s="11">
        <v>434619.10000000003</v>
      </c>
      <c r="F40" s="12">
        <f t="shared" si="0"/>
        <v>0.50946496437805355</v>
      </c>
      <c r="G40" s="10">
        <v>36815.300000000003</v>
      </c>
      <c r="H40" s="11">
        <v>274690.8</v>
      </c>
      <c r="I40" s="12">
        <f t="shared" si="1"/>
        <v>6.4613217874090383</v>
      </c>
      <c r="J40" s="10">
        <v>5661592.0499999998</v>
      </c>
      <c r="K40" s="11">
        <v>18191798.420000002</v>
      </c>
      <c r="L40" s="12">
        <f t="shared" si="2"/>
        <v>2.2131948503778194</v>
      </c>
      <c r="M40" s="10">
        <v>1988958.9100000001</v>
      </c>
      <c r="N40" s="11">
        <v>10705169.061000001</v>
      </c>
      <c r="O40" s="12">
        <f t="shared" si="3"/>
        <v>4.3822977474180194</v>
      </c>
    </row>
    <row r="41" spans="2:15" x14ac:dyDescent="0.25">
      <c r="B41" s="18" t="s">
        <v>63</v>
      </c>
      <c r="C41" s="19" t="s">
        <v>69</v>
      </c>
      <c r="D41" s="10">
        <v>5337464.57</v>
      </c>
      <c r="E41" s="11">
        <v>0</v>
      </c>
      <c r="F41" s="12">
        <f t="shared" si="0"/>
        <v>-1</v>
      </c>
      <c r="G41" s="10">
        <v>1100000</v>
      </c>
      <c r="H41" s="11">
        <v>0</v>
      </c>
      <c r="I41" s="12">
        <f t="shared" si="1"/>
        <v>-1</v>
      </c>
      <c r="J41" s="10">
        <v>148396774.00999999</v>
      </c>
      <c r="K41" s="11">
        <v>96979774.510000005</v>
      </c>
      <c r="L41" s="12">
        <f t="shared" si="2"/>
        <v>-0.34648326988924405</v>
      </c>
      <c r="M41" s="10">
        <v>13512072.5</v>
      </c>
      <c r="N41" s="11">
        <v>7188760</v>
      </c>
      <c r="O41" s="12">
        <f t="shared" si="3"/>
        <v>-0.46797502751705933</v>
      </c>
    </row>
    <row r="42" spans="2:15" x14ac:dyDescent="0.25">
      <c r="B42" s="18" t="s">
        <v>63</v>
      </c>
      <c r="C42" s="19" t="s">
        <v>64</v>
      </c>
      <c r="D42" s="10">
        <v>10415358.49</v>
      </c>
      <c r="E42" s="11">
        <v>116805035.66</v>
      </c>
      <c r="F42" s="12">
        <f t="shared" si="0"/>
        <v>10.214691819983624</v>
      </c>
      <c r="G42" s="10">
        <v>10272741.84</v>
      </c>
      <c r="H42" s="11">
        <v>54813808</v>
      </c>
      <c r="I42" s="12">
        <f t="shared" si="1"/>
        <v>4.3358498494107973</v>
      </c>
      <c r="J42" s="10">
        <v>341132850.74000001</v>
      </c>
      <c r="K42" s="11">
        <v>541006961.29999995</v>
      </c>
      <c r="L42" s="12">
        <f t="shared" si="2"/>
        <v>0.5859128199656658</v>
      </c>
      <c r="M42" s="10">
        <v>322205351.94</v>
      </c>
      <c r="N42" s="11">
        <v>260432117.96000001</v>
      </c>
      <c r="O42" s="12">
        <f t="shared" si="3"/>
        <v>-0.19172007419511516</v>
      </c>
    </row>
    <row r="43" spans="2:15" x14ac:dyDescent="0.25">
      <c r="B43" s="18" t="s">
        <v>63</v>
      </c>
      <c r="C43" s="19" t="s">
        <v>198</v>
      </c>
      <c r="D43" s="10">
        <v>2681100.11</v>
      </c>
      <c r="E43" s="11">
        <v>2792062.59</v>
      </c>
      <c r="F43" s="12">
        <f t="shared" si="0"/>
        <v>4.1386921579739111E-2</v>
      </c>
      <c r="G43" s="10">
        <v>159023.37</v>
      </c>
      <c r="H43" s="11">
        <v>333373.32</v>
      </c>
      <c r="I43" s="12">
        <f t="shared" si="1"/>
        <v>1.0963794189495544</v>
      </c>
      <c r="J43" s="10">
        <v>31865370.050000001</v>
      </c>
      <c r="K43" s="11">
        <v>25973015.25</v>
      </c>
      <c r="L43" s="12">
        <f t="shared" si="2"/>
        <v>-0.18491405531315963</v>
      </c>
      <c r="M43" s="10">
        <v>2100900.02</v>
      </c>
      <c r="N43" s="11">
        <v>2169433.8199999998</v>
      </c>
      <c r="O43" s="12">
        <f t="shared" si="3"/>
        <v>3.262116204844423E-2</v>
      </c>
    </row>
    <row r="44" spans="2:15" x14ac:dyDescent="0.25">
      <c r="B44" s="18" t="s">
        <v>63</v>
      </c>
      <c r="C44" s="19" t="s">
        <v>70</v>
      </c>
      <c r="D44" s="10">
        <v>6113563.5300000003</v>
      </c>
      <c r="E44" s="11">
        <v>22914016.300000001</v>
      </c>
      <c r="F44" s="12">
        <f t="shared" si="0"/>
        <v>2.7480621878807892</v>
      </c>
      <c r="G44" s="10">
        <v>312000</v>
      </c>
      <c r="H44" s="11">
        <v>1493000</v>
      </c>
      <c r="I44" s="12">
        <f t="shared" si="1"/>
        <v>3.7852564102564106</v>
      </c>
      <c r="J44" s="10">
        <v>52059832.729999997</v>
      </c>
      <c r="K44" s="11">
        <v>106214592.86</v>
      </c>
      <c r="L44" s="12">
        <f t="shared" si="2"/>
        <v>1.0402407631784953</v>
      </c>
      <c r="M44" s="10">
        <v>3325070</v>
      </c>
      <c r="N44" s="11">
        <v>6230568</v>
      </c>
      <c r="O44" s="12">
        <f t="shared" si="3"/>
        <v>0.87381558884474608</v>
      </c>
    </row>
    <row r="45" spans="2:15" x14ac:dyDescent="0.25">
      <c r="B45" s="18" t="s">
        <v>63</v>
      </c>
      <c r="C45" s="19" t="s">
        <v>148</v>
      </c>
      <c r="D45" s="10">
        <v>10700020.939999999</v>
      </c>
      <c r="E45" s="11">
        <v>4977888.58</v>
      </c>
      <c r="F45" s="12">
        <f t="shared" si="0"/>
        <v>-0.53477767866872972</v>
      </c>
      <c r="G45" s="10">
        <v>512911.46</v>
      </c>
      <c r="H45" s="11">
        <v>246527.92</v>
      </c>
      <c r="I45" s="12">
        <f t="shared" si="1"/>
        <v>-0.51935579680750354</v>
      </c>
      <c r="J45" s="10">
        <v>92926694.430000007</v>
      </c>
      <c r="K45" s="11">
        <v>109750898.45</v>
      </c>
      <c r="L45" s="12">
        <f t="shared" si="2"/>
        <v>0.18104812748583621</v>
      </c>
      <c r="M45" s="10">
        <v>3848842.6</v>
      </c>
      <c r="N45" s="11">
        <v>3787090.79</v>
      </c>
      <c r="O45" s="12">
        <f t="shared" si="3"/>
        <v>-1.6044254446778372E-2</v>
      </c>
    </row>
    <row r="46" spans="2:15" x14ac:dyDescent="0.25">
      <c r="B46" s="18" t="s">
        <v>83</v>
      </c>
      <c r="C46" s="19" t="s">
        <v>134</v>
      </c>
      <c r="D46" s="10">
        <v>5361562.79</v>
      </c>
      <c r="E46" s="11">
        <v>2984560.16</v>
      </c>
      <c r="F46" s="12">
        <f t="shared" si="0"/>
        <v>-0.44334137696445775</v>
      </c>
      <c r="G46" s="10">
        <v>530470.87</v>
      </c>
      <c r="H46" s="11">
        <v>772080.27</v>
      </c>
      <c r="I46" s="12">
        <f t="shared" si="1"/>
        <v>0.45546214441520605</v>
      </c>
      <c r="J46" s="10">
        <v>36845579.030000001</v>
      </c>
      <c r="K46" s="11">
        <v>24808000.449999999</v>
      </c>
      <c r="L46" s="12">
        <f t="shared" si="2"/>
        <v>-0.32670347153993418</v>
      </c>
      <c r="M46" s="10">
        <v>3738251.88</v>
      </c>
      <c r="N46" s="11">
        <v>4101456.74</v>
      </c>
      <c r="O46" s="12">
        <f t="shared" si="3"/>
        <v>9.7159012195829009E-2</v>
      </c>
    </row>
    <row r="47" spans="2:15" x14ac:dyDescent="0.25">
      <c r="B47" s="18" t="s">
        <v>83</v>
      </c>
      <c r="C47" s="19" t="s">
        <v>135</v>
      </c>
      <c r="D47" s="10">
        <v>635170.75</v>
      </c>
      <c r="E47" s="11">
        <v>605212.82999999996</v>
      </c>
      <c r="F47" s="12">
        <f t="shared" si="0"/>
        <v>-4.7165144175798424E-2</v>
      </c>
      <c r="G47" s="10">
        <v>184474.57</v>
      </c>
      <c r="H47" s="11">
        <v>157928.9</v>
      </c>
      <c r="I47" s="12">
        <f t="shared" si="1"/>
        <v>-0.14389880404654154</v>
      </c>
      <c r="J47" s="10">
        <v>5467212.2699999996</v>
      </c>
      <c r="K47" s="11">
        <v>4793530.68</v>
      </c>
      <c r="L47" s="12">
        <f t="shared" si="2"/>
        <v>-0.12322213894943568</v>
      </c>
      <c r="M47" s="10">
        <v>1432983.02</v>
      </c>
      <c r="N47" s="11">
        <v>1254944.121</v>
      </c>
      <c r="O47" s="12">
        <f t="shared" si="3"/>
        <v>-0.12424355105059093</v>
      </c>
    </row>
    <row r="48" spans="2:15" x14ac:dyDescent="0.25">
      <c r="B48" s="18" t="s">
        <v>83</v>
      </c>
      <c r="C48" s="19" t="s">
        <v>84</v>
      </c>
      <c r="D48" s="10">
        <v>193898775.30000001</v>
      </c>
      <c r="E48" s="11">
        <v>230053408.49000001</v>
      </c>
      <c r="F48" s="12">
        <f t="shared" si="0"/>
        <v>0.18646137983110811</v>
      </c>
      <c r="G48" s="10">
        <v>63589660.859999999</v>
      </c>
      <c r="H48" s="11">
        <v>77077952.939999998</v>
      </c>
      <c r="I48" s="12">
        <f t="shared" si="1"/>
        <v>0.21211454657221762</v>
      </c>
      <c r="J48" s="10">
        <v>1515086677.4300001</v>
      </c>
      <c r="K48" s="11">
        <v>1514610931.6199999</v>
      </c>
      <c r="L48" s="12">
        <f t="shared" si="2"/>
        <v>-3.1400567181227856E-4</v>
      </c>
      <c r="M48" s="10">
        <v>500760733.26999998</v>
      </c>
      <c r="N48" s="11">
        <v>514169007.77399999</v>
      </c>
      <c r="O48" s="12">
        <f t="shared" si="3"/>
        <v>2.6775810508230302E-2</v>
      </c>
    </row>
    <row r="49" spans="2:15" x14ac:dyDescent="0.25">
      <c r="B49" s="18" t="s">
        <v>83</v>
      </c>
      <c r="C49" s="19" t="s">
        <v>196</v>
      </c>
      <c r="D49" s="10">
        <v>30054391.149999999</v>
      </c>
      <c r="E49" s="11">
        <v>36880445.159999996</v>
      </c>
      <c r="F49" s="12">
        <f t="shared" si="0"/>
        <v>0.22712335032613029</v>
      </c>
      <c r="G49" s="10">
        <v>14202109.109999999</v>
      </c>
      <c r="H49" s="11">
        <v>17443996.190000001</v>
      </c>
      <c r="I49" s="12">
        <f t="shared" si="1"/>
        <v>0.22826800265302305</v>
      </c>
      <c r="J49" s="10">
        <v>244744000.88</v>
      </c>
      <c r="K49" s="11">
        <v>226673907.22999999</v>
      </c>
      <c r="L49" s="12">
        <f t="shared" si="2"/>
        <v>-7.3832631586585484E-2</v>
      </c>
      <c r="M49" s="10">
        <v>106229893.16</v>
      </c>
      <c r="N49" s="11">
        <v>102790582.976</v>
      </c>
      <c r="O49" s="12">
        <f t="shared" si="3"/>
        <v>-3.2376105083903539E-2</v>
      </c>
    </row>
    <row r="50" spans="2:15" x14ac:dyDescent="0.25">
      <c r="B50" s="18" t="s">
        <v>41</v>
      </c>
      <c r="C50" s="19" t="s">
        <v>92</v>
      </c>
      <c r="D50" s="10">
        <v>139262.35</v>
      </c>
      <c r="E50" s="11">
        <v>25534306.879999999</v>
      </c>
      <c r="F50" s="12">
        <f t="shared" si="0"/>
        <v>182.35398533774563</v>
      </c>
      <c r="G50" s="10">
        <v>20623.760000000002</v>
      </c>
      <c r="H50" s="11">
        <v>1284687.8400000001</v>
      </c>
      <c r="I50" s="12">
        <f t="shared" si="1"/>
        <v>61.29164032164843</v>
      </c>
      <c r="J50" s="10">
        <v>969090.06</v>
      </c>
      <c r="K50" s="11">
        <v>221027553.88</v>
      </c>
      <c r="L50" s="12">
        <f t="shared" si="2"/>
        <v>227.07741303217989</v>
      </c>
      <c r="M50" s="10">
        <v>124134.95</v>
      </c>
      <c r="N50" s="11">
        <v>8815954.5999999996</v>
      </c>
      <c r="O50" s="12">
        <f t="shared" si="3"/>
        <v>70.019117500752202</v>
      </c>
    </row>
    <row r="51" spans="2:15" x14ac:dyDescent="0.25">
      <c r="B51" s="18" t="s">
        <v>41</v>
      </c>
      <c r="C51" s="19" t="s">
        <v>88</v>
      </c>
      <c r="D51" s="10">
        <v>28966469.23</v>
      </c>
      <c r="E51" s="11">
        <v>39175619.560000002</v>
      </c>
      <c r="F51" s="12">
        <f t="shared" si="0"/>
        <v>0.35244717776740941</v>
      </c>
      <c r="G51" s="10">
        <v>3114097.1690000002</v>
      </c>
      <c r="H51" s="11">
        <v>3650580.7110000001</v>
      </c>
      <c r="I51" s="12">
        <f t="shared" si="1"/>
        <v>0.17227578745472338</v>
      </c>
      <c r="J51" s="10">
        <v>212152939.43000001</v>
      </c>
      <c r="K51" s="11">
        <v>200326623.66</v>
      </c>
      <c r="L51" s="12">
        <f t="shared" si="2"/>
        <v>-5.5744293724019345E-2</v>
      </c>
      <c r="M51" s="10">
        <v>21912355.394000001</v>
      </c>
      <c r="N51" s="11">
        <v>18636851.963</v>
      </c>
      <c r="O51" s="12">
        <f t="shared" si="3"/>
        <v>-0.14948203294917783</v>
      </c>
    </row>
    <row r="52" spans="2:15" x14ac:dyDescent="0.25">
      <c r="B52" s="18" t="s">
        <v>41</v>
      </c>
      <c r="C52" s="19" t="s">
        <v>189</v>
      </c>
      <c r="D52" s="10">
        <v>1071759900.34</v>
      </c>
      <c r="E52" s="11">
        <v>1218268274.8900001</v>
      </c>
      <c r="F52" s="12">
        <f t="shared" si="0"/>
        <v>0.1366988767759667</v>
      </c>
      <c r="G52" s="10">
        <v>65787151.373000003</v>
      </c>
      <c r="H52" s="11">
        <v>73329981.799999997</v>
      </c>
      <c r="I52" s="12">
        <f t="shared" si="1"/>
        <v>0.11465506971465667</v>
      </c>
      <c r="J52" s="10">
        <v>9809757421.1000004</v>
      </c>
      <c r="K52" s="11">
        <v>8413907490.4700003</v>
      </c>
      <c r="L52" s="12">
        <f t="shared" si="2"/>
        <v>-0.14229199262640679</v>
      </c>
      <c r="M52" s="10">
        <v>526590816.15499997</v>
      </c>
      <c r="N52" s="11">
        <v>450775147.70899999</v>
      </c>
      <c r="O52" s="12">
        <f t="shared" si="3"/>
        <v>-0.14397453605359489</v>
      </c>
    </row>
    <row r="53" spans="2:15" x14ac:dyDescent="0.25">
      <c r="B53" s="18" t="s">
        <v>41</v>
      </c>
      <c r="C53" s="19" t="s">
        <v>172</v>
      </c>
      <c r="D53" s="10">
        <v>37603842.219999999</v>
      </c>
      <c r="E53" s="11">
        <v>88287944.239999995</v>
      </c>
      <c r="F53" s="12">
        <f t="shared" si="0"/>
        <v>1.34784370499893</v>
      </c>
      <c r="G53" s="10">
        <v>12452795.782</v>
      </c>
      <c r="H53" s="11">
        <v>16973158.171999998</v>
      </c>
      <c r="I53" s="12">
        <f t="shared" si="1"/>
        <v>0.36299980093899831</v>
      </c>
      <c r="J53" s="10">
        <v>371183905.43000001</v>
      </c>
      <c r="K53" s="11">
        <v>643047105.91999996</v>
      </c>
      <c r="L53" s="12">
        <f t="shared" si="2"/>
        <v>0.73242184403189192</v>
      </c>
      <c r="M53" s="10">
        <v>119874620.48100001</v>
      </c>
      <c r="N53" s="11">
        <v>129243894.601</v>
      </c>
      <c r="O53" s="12">
        <f t="shared" si="3"/>
        <v>7.8158947093267317E-2</v>
      </c>
    </row>
    <row r="54" spans="2:15" x14ac:dyDescent="0.25">
      <c r="B54" s="18" t="s">
        <v>41</v>
      </c>
      <c r="C54" s="19" t="s">
        <v>149</v>
      </c>
      <c r="D54" s="10">
        <v>143397611.56999999</v>
      </c>
      <c r="E54" s="11">
        <v>167300266.36000001</v>
      </c>
      <c r="F54" s="12">
        <f t="shared" si="0"/>
        <v>0.16668795615422005</v>
      </c>
      <c r="G54" s="10">
        <v>19617883.245999999</v>
      </c>
      <c r="H54" s="11">
        <v>23107810.033</v>
      </c>
      <c r="I54" s="12">
        <f t="shared" si="1"/>
        <v>0.17789517570462565</v>
      </c>
      <c r="J54" s="10">
        <v>1165211453.8299999</v>
      </c>
      <c r="K54" s="11">
        <v>1093629644.48</v>
      </c>
      <c r="L54" s="12">
        <f t="shared" si="2"/>
        <v>-6.1432462850166458E-2</v>
      </c>
      <c r="M54" s="10">
        <v>155798512.56099999</v>
      </c>
      <c r="N54" s="11">
        <v>148813466.72</v>
      </c>
      <c r="O54" s="12">
        <f t="shared" si="3"/>
        <v>-4.4833841647012651E-2</v>
      </c>
    </row>
    <row r="55" spans="2:15" x14ac:dyDescent="0.25">
      <c r="B55" s="18" t="s">
        <v>41</v>
      </c>
      <c r="C55" s="19" t="s">
        <v>46</v>
      </c>
      <c r="D55" s="10">
        <v>134108974.63</v>
      </c>
      <c r="E55" s="11">
        <v>148394238.53999999</v>
      </c>
      <c r="F55" s="12">
        <f t="shared" si="0"/>
        <v>0.10651982053708431</v>
      </c>
      <c r="G55" s="10">
        <v>10823880.43</v>
      </c>
      <c r="H55" s="11">
        <v>11065892.459000001</v>
      </c>
      <c r="I55" s="12">
        <f t="shared" si="1"/>
        <v>2.2359081899059774E-2</v>
      </c>
      <c r="J55" s="10">
        <v>1017416345.14</v>
      </c>
      <c r="K55" s="11">
        <v>889563157.94000006</v>
      </c>
      <c r="L55" s="12">
        <f t="shared" si="2"/>
        <v>-0.12566456968253925</v>
      </c>
      <c r="M55" s="10">
        <v>77445794.768999994</v>
      </c>
      <c r="N55" s="11">
        <v>65528134.920999996</v>
      </c>
      <c r="O55" s="12">
        <f t="shared" si="3"/>
        <v>-0.15388388593011637</v>
      </c>
    </row>
    <row r="56" spans="2:15" x14ac:dyDescent="0.25">
      <c r="B56" s="18" t="s">
        <v>41</v>
      </c>
      <c r="C56" s="19" t="s">
        <v>133</v>
      </c>
      <c r="D56" s="10">
        <v>23715461.030000001</v>
      </c>
      <c r="E56" s="11">
        <v>30589334.510000002</v>
      </c>
      <c r="F56" s="12">
        <f t="shared" si="0"/>
        <v>0.28984776940682555</v>
      </c>
      <c r="G56" s="10">
        <v>2353376.594</v>
      </c>
      <c r="H56" s="11">
        <v>2999056.423</v>
      </c>
      <c r="I56" s="12">
        <f t="shared" si="1"/>
        <v>0.27436315575083858</v>
      </c>
      <c r="J56" s="10">
        <v>235914187.15000001</v>
      </c>
      <c r="K56" s="11">
        <v>219780267.56</v>
      </c>
      <c r="L56" s="12">
        <f t="shared" si="2"/>
        <v>-6.8388933217236603E-2</v>
      </c>
      <c r="M56" s="10">
        <v>20995379.101</v>
      </c>
      <c r="N56" s="11">
        <v>18960423.272</v>
      </c>
      <c r="O56" s="12">
        <f t="shared" si="3"/>
        <v>-9.692398594998819E-2</v>
      </c>
    </row>
    <row r="57" spans="2:15" x14ac:dyDescent="0.25">
      <c r="B57" s="18" t="s">
        <v>41</v>
      </c>
      <c r="C57" s="19" t="s">
        <v>42</v>
      </c>
      <c r="D57" s="10">
        <v>13645573.119999999</v>
      </c>
      <c r="E57" s="11">
        <v>23016924.120000001</v>
      </c>
      <c r="F57" s="12">
        <f t="shared" si="0"/>
        <v>0.68676858916718064</v>
      </c>
      <c r="G57" s="10">
        <v>1998281.17</v>
      </c>
      <c r="H57" s="11">
        <v>3014953.105</v>
      </c>
      <c r="I57" s="12">
        <f t="shared" si="1"/>
        <v>0.50877321483242532</v>
      </c>
      <c r="J57" s="10">
        <v>134861755.66999999</v>
      </c>
      <c r="K57" s="11">
        <v>142007810.33000001</v>
      </c>
      <c r="L57" s="12">
        <f t="shared" si="2"/>
        <v>5.2987999633387961E-2</v>
      </c>
      <c r="M57" s="10">
        <v>13094332.245999999</v>
      </c>
      <c r="N57" s="11">
        <v>16054745.695</v>
      </c>
      <c r="O57" s="12">
        <f t="shared" si="3"/>
        <v>0.22608357519753142</v>
      </c>
    </row>
    <row r="58" spans="2:15" x14ac:dyDescent="0.25">
      <c r="B58" s="18" t="s">
        <v>41</v>
      </c>
      <c r="C58" s="19" t="s">
        <v>156</v>
      </c>
      <c r="D58" s="10">
        <v>46175211.969999999</v>
      </c>
      <c r="E58" s="11">
        <v>57038918.560000002</v>
      </c>
      <c r="F58" s="12">
        <f t="shared" si="0"/>
        <v>0.23527139619972171</v>
      </c>
      <c r="G58" s="10">
        <v>6048357.3459999999</v>
      </c>
      <c r="H58" s="11">
        <v>7568064.1399999997</v>
      </c>
      <c r="I58" s="12">
        <f t="shared" si="1"/>
        <v>0.25125942583485705</v>
      </c>
      <c r="J58" s="10">
        <v>329732966.19999999</v>
      </c>
      <c r="K58" s="11">
        <v>299852305.63</v>
      </c>
      <c r="L58" s="12">
        <f t="shared" si="2"/>
        <v>-9.0620786008626886E-2</v>
      </c>
      <c r="M58" s="10">
        <v>42499433.574000001</v>
      </c>
      <c r="N58" s="11">
        <v>40949363.559</v>
      </c>
      <c r="O58" s="12">
        <f t="shared" si="3"/>
        <v>-3.6472721743479708E-2</v>
      </c>
    </row>
    <row r="59" spans="2:15" x14ac:dyDescent="0.25">
      <c r="B59" s="18" t="s">
        <v>21</v>
      </c>
      <c r="C59" s="19" t="s">
        <v>106</v>
      </c>
      <c r="D59" s="10">
        <v>3462640.59</v>
      </c>
      <c r="E59" s="11">
        <v>5176844.03</v>
      </c>
      <c r="F59" s="12">
        <f t="shared" si="0"/>
        <v>0.49505670468675489</v>
      </c>
      <c r="G59" s="10">
        <v>1042757.05</v>
      </c>
      <c r="H59" s="11">
        <v>1506361.97</v>
      </c>
      <c r="I59" s="12">
        <f t="shared" si="1"/>
        <v>0.44459533503034088</v>
      </c>
      <c r="J59" s="10">
        <v>33933173.600000001</v>
      </c>
      <c r="K59" s="11">
        <v>37313574.399999999</v>
      </c>
      <c r="L59" s="12">
        <f t="shared" si="2"/>
        <v>9.9619353021551671E-2</v>
      </c>
      <c r="M59" s="10">
        <v>10412457.67</v>
      </c>
      <c r="N59" s="11">
        <v>10956410.248</v>
      </c>
      <c r="O59" s="12">
        <f t="shared" si="3"/>
        <v>5.2240555999302218E-2</v>
      </c>
    </row>
    <row r="60" spans="2:15" x14ac:dyDescent="0.25">
      <c r="B60" s="18" t="s">
        <v>21</v>
      </c>
      <c r="C60" s="19" t="s">
        <v>199</v>
      </c>
      <c r="D60" s="10">
        <v>20900145.890000001</v>
      </c>
      <c r="E60" s="11">
        <v>28449426.949999999</v>
      </c>
      <c r="F60" s="12">
        <f t="shared" si="0"/>
        <v>0.36120709873188339</v>
      </c>
      <c r="G60" s="10">
        <v>35442548.200000003</v>
      </c>
      <c r="H60" s="11">
        <v>40729383.030000001</v>
      </c>
      <c r="I60" s="12">
        <f t="shared" si="1"/>
        <v>0.14916632969409349</v>
      </c>
      <c r="J60" s="10">
        <v>185551518.40000001</v>
      </c>
      <c r="K60" s="11">
        <v>280107668.35000002</v>
      </c>
      <c r="L60" s="12">
        <f t="shared" si="2"/>
        <v>0.50959512897200843</v>
      </c>
      <c r="M60" s="10">
        <v>291920468.49000001</v>
      </c>
      <c r="N60" s="11">
        <v>397134267.26999998</v>
      </c>
      <c r="O60" s="12">
        <f t="shared" si="3"/>
        <v>0.36041939547518975</v>
      </c>
    </row>
    <row r="61" spans="2:15" x14ac:dyDescent="0.25">
      <c r="B61" s="18" t="s">
        <v>21</v>
      </c>
      <c r="C61" s="19" t="s">
        <v>97</v>
      </c>
      <c r="D61" s="10">
        <v>61262695.299999997</v>
      </c>
      <c r="E61" s="11">
        <v>74776715.340000004</v>
      </c>
      <c r="F61" s="12">
        <f t="shared" si="0"/>
        <v>0.2205913398655186</v>
      </c>
      <c r="G61" s="10">
        <v>68097696.230000004</v>
      </c>
      <c r="H61" s="11">
        <v>75413971.299999997</v>
      </c>
      <c r="I61" s="12">
        <f t="shared" si="1"/>
        <v>0.10743792338127367</v>
      </c>
      <c r="J61" s="10">
        <v>530482198.30000001</v>
      </c>
      <c r="K61" s="11">
        <v>732250867.38999999</v>
      </c>
      <c r="L61" s="12">
        <f t="shared" si="2"/>
        <v>0.38034955694384132</v>
      </c>
      <c r="M61" s="10">
        <v>584246903.03999996</v>
      </c>
      <c r="N61" s="11">
        <v>785987421.00399995</v>
      </c>
      <c r="O61" s="12">
        <f t="shared" si="3"/>
        <v>0.34530010670880351</v>
      </c>
    </row>
    <row r="62" spans="2:15" x14ac:dyDescent="0.25">
      <c r="B62" s="18" t="s">
        <v>21</v>
      </c>
      <c r="C62" s="19" t="s">
        <v>77</v>
      </c>
      <c r="D62" s="10">
        <v>110449800.51000001</v>
      </c>
      <c r="E62" s="11">
        <v>122579685.91</v>
      </c>
      <c r="F62" s="12">
        <f t="shared" si="0"/>
        <v>0.10982261030794493</v>
      </c>
      <c r="G62" s="10">
        <v>347074990.10000002</v>
      </c>
      <c r="H62" s="11">
        <v>383358427.542</v>
      </c>
      <c r="I62" s="12">
        <f t="shared" si="1"/>
        <v>0.10454062803991127</v>
      </c>
      <c r="J62" s="10">
        <v>1025019155.86</v>
      </c>
      <c r="K62" s="11">
        <v>954974870.75999999</v>
      </c>
      <c r="L62" s="12">
        <f t="shared" si="2"/>
        <v>-6.8334610821231156E-2</v>
      </c>
      <c r="M62" s="10">
        <v>3067694228.3299999</v>
      </c>
      <c r="N62" s="11">
        <v>2901455295.7379999</v>
      </c>
      <c r="O62" s="12">
        <f t="shared" si="3"/>
        <v>-5.4190189835998659E-2</v>
      </c>
    </row>
    <row r="63" spans="2:15" x14ac:dyDescent="0.25">
      <c r="B63" s="18" t="s">
        <v>21</v>
      </c>
      <c r="C63" s="19" t="s">
        <v>127</v>
      </c>
      <c r="D63" s="10">
        <v>70076286.010000005</v>
      </c>
      <c r="E63" s="11">
        <v>81424156.569999993</v>
      </c>
      <c r="F63" s="12">
        <f t="shared" si="0"/>
        <v>0.16193595874045941</v>
      </c>
      <c r="G63" s="10">
        <v>47261367.75</v>
      </c>
      <c r="H63" s="11">
        <v>53810713.520000003</v>
      </c>
      <c r="I63" s="12">
        <f t="shared" si="1"/>
        <v>0.13857715258357084</v>
      </c>
      <c r="J63" s="10">
        <v>657208861.94000006</v>
      </c>
      <c r="K63" s="11">
        <v>684561848.09000003</v>
      </c>
      <c r="L63" s="12">
        <f t="shared" si="2"/>
        <v>4.1619928966352138E-2</v>
      </c>
      <c r="M63" s="10">
        <v>446913399.125</v>
      </c>
      <c r="N63" s="11">
        <v>410420432</v>
      </c>
      <c r="O63" s="12">
        <f t="shared" si="3"/>
        <v>-8.1655567267503337E-2</v>
      </c>
    </row>
    <row r="64" spans="2:15" x14ac:dyDescent="0.25">
      <c r="B64" s="18" t="s">
        <v>21</v>
      </c>
      <c r="C64" s="19" t="s">
        <v>95</v>
      </c>
      <c r="D64" s="10">
        <v>1666304.42</v>
      </c>
      <c r="E64" s="11">
        <v>2036146.68</v>
      </c>
      <c r="F64" s="12">
        <f t="shared" si="0"/>
        <v>0.22195359717043783</v>
      </c>
      <c r="G64" s="10">
        <v>3401919.8</v>
      </c>
      <c r="H64" s="11">
        <v>3530307.27</v>
      </c>
      <c r="I64" s="12">
        <f t="shared" si="1"/>
        <v>3.7739710971434581E-2</v>
      </c>
      <c r="J64" s="10">
        <v>43656555.359999999</v>
      </c>
      <c r="K64" s="11">
        <v>42661147.950000003</v>
      </c>
      <c r="L64" s="12">
        <f t="shared" si="2"/>
        <v>-2.2800869234681609E-2</v>
      </c>
      <c r="M64" s="10">
        <v>65275096.659999996</v>
      </c>
      <c r="N64" s="11">
        <v>51974194.600000001</v>
      </c>
      <c r="O64" s="12">
        <f t="shared" si="3"/>
        <v>-0.20376686884556805</v>
      </c>
    </row>
    <row r="65" spans="2:15" x14ac:dyDescent="0.25">
      <c r="B65" s="18" t="s">
        <v>21</v>
      </c>
      <c r="C65" s="19" t="s">
        <v>76</v>
      </c>
      <c r="D65" s="10">
        <v>61465323.810000002</v>
      </c>
      <c r="E65" s="11">
        <v>64133724.469999999</v>
      </c>
      <c r="F65" s="12">
        <f t="shared" si="0"/>
        <v>4.3413106685136649E-2</v>
      </c>
      <c r="G65" s="10">
        <v>20883570.296</v>
      </c>
      <c r="H65" s="11">
        <v>21993425.226</v>
      </c>
      <c r="I65" s="12">
        <f t="shared" si="1"/>
        <v>5.3144884436382878E-2</v>
      </c>
      <c r="J65" s="10">
        <v>446837139.69999999</v>
      </c>
      <c r="K65" s="11">
        <v>425829056.93000001</v>
      </c>
      <c r="L65" s="12">
        <f t="shared" si="2"/>
        <v>-4.7015077538327454E-2</v>
      </c>
      <c r="M65" s="10">
        <v>158540692.35800001</v>
      </c>
      <c r="N65" s="11">
        <v>149983651.59</v>
      </c>
      <c r="O65" s="12">
        <f t="shared" si="3"/>
        <v>-5.3973782003407633E-2</v>
      </c>
    </row>
    <row r="66" spans="2:15" x14ac:dyDescent="0.25">
      <c r="B66" s="18" t="s">
        <v>21</v>
      </c>
      <c r="C66" s="19" t="s">
        <v>22</v>
      </c>
      <c r="D66" s="10">
        <v>175301037.63</v>
      </c>
      <c r="E66" s="11">
        <v>189630720.33000001</v>
      </c>
      <c r="F66" s="12">
        <f t="shared" si="0"/>
        <v>8.1743285115317033E-2</v>
      </c>
      <c r="G66" s="10">
        <v>191280337.06400001</v>
      </c>
      <c r="H66" s="11">
        <v>208330145.72400001</v>
      </c>
      <c r="I66" s="12">
        <f t="shared" si="1"/>
        <v>8.9135187242457281E-2</v>
      </c>
      <c r="J66" s="10">
        <v>1327749186.3699999</v>
      </c>
      <c r="K66" s="11">
        <v>1490246483.6400001</v>
      </c>
      <c r="L66" s="12">
        <f t="shared" si="2"/>
        <v>0.1223855370713951</v>
      </c>
      <c r="M66" s="10">
        <v>1543742076.8829999</v>
      </c>
      <c r="N66" s="11">
        <v>1695923903.7920001</v>
      </c>
      <c r="O66" s="12">
        <f t="shared" si="3"/>
        <v>9.8579827024131816E-2</v>
      </c>
    </row>
    <row r="67" spans="2:15" x14ac:dyDescent="0.25">
      <c r="B67" s="18" t="s">
        <v>21</v>
      </c>
      <c r="C67" s="19" t="s">
        <v>167</v>
      </c>
      <c r="D67" s="10">
        <v>53401460.869999997</v>
      </c>
      <c r="E67" s="11">
        <v>57833066.439999998</v>
      </c>
      <c r="F67" s="12">
        <f t="shared" si="0"/>
        <v>8.298659807806108E-2</v>
      </c>
      <c r="G67" s="10">
        <v>44063617.229999997</v>
      </c>
      <c r="H67" s="11">
        <v>48834162.240000002</v>
      </c>
      <c r="I67" s="12">
        <f t="shared" si="1"/>
        <v>0.10826494305038703</v>
      </c>
      <c r="J67" s="10">
        <v>441149537.38999999</v>
      </c>
      <c r="K67" s="11">
        <v>440088767.73000002</v>
      </c>
      <c r="L67" s="12">
        <f t="shared" si="2"/>
        <v>-2.4045580241925935E-3</v>
      </c>
      <c r="M67" s="10">
        <v>388361180.74199998</v>
      </c>
      <c r="N67" s="11">
        <v>391837433.47100002</v>
      </c>
      <c r="O67" s="12">
        <f t="shared" si="3"/>
        <v>8.9510818829996452E-3</v>
      </c>
    </row>
    <row r="68" spans="2:15" x14ac:dyDescent="0.25">
      <c r="B68" s="18" t="s">
        <v>21</v>
      </c>
      <c r="C68" s="19" t="s">
        <v>101</v>
      </c>
      <c r="D68" s="10">
        <v>10555486.41</v>
      </c>
      <c r="E68" s="11">
        <v>18781687.949999999</v>
      </c>
      <c r="F68" s="12">
        <f t="shared" si="0"/>
        <v>0.77932946152123361</v>
      </c>
      <c r="G68" s="10">
        <v>5483108.54</v>
      </c>
      <c r="H68" s="11">
        <v>8125042.6500000004</v>
      </c>
      <c r="I68" s="12">
        <f t="shared" si="1"/>
        <v>0.48183144483220475</v>
      </c>
      <c r="J68" s="10">
        <v>149087229.34</v>
      </c>
      <c r="K68" s="11">
        <v>163038435.00999999</v>
      </c>
      <c r="L68" s="12">
        <f t="shared" si="2"/>
        <v>9.3577469591199058E-2</v>
      </c>
      <c r="M68" s="10">
        <v>74970775.680000007</v>
      </c>
      <c r="N68" s="11">
        <v>90992455.611000001</v>
      </c>
      <c r="O68" s="12">
        <f t="shared" si="3"/>
        <v>0.21370567111891448</v>
      </c>
    </row>
    <row r="69" spans="2:15" x14ac:dyDescent="0.25">
      <c r="B69" s="18" t="s">
        <v>17</v>
      </c>
      <c r="C69" s="19"/>
      <c r="D69" s="10">
        <v>325436.25</v>
      </c>
      <c r="E69" s="11">
        <v>0</v>
      </c>
      <c r="F69" s="12">
        <f t="shared" ref="F69:F132" si="4">IFERROR(E69/D69-1,"-")</f>
        <v>-1</v>
      </c>
      <c r="G69" s="10">
        <v>16923.66</v>
      </c>
      <c r="H69" s="11">
        <v>0</v>
      </c>
      <c r="I69" s="12">
        <f t="shared" ref="I69:I132" si="5">IFERROR(H69/G69-1,"-")</f>
        <v>-1</v>
      </c>
      <c r="J69" s="10">
        <v>2700695.13</v>
      </c>
      <c r="K69" s="11">
        <v>0</v>
      </c>
      <c r="L69" s="12">
        <f t="shared" ref="L69:L132" si="6">IFERROR(K69/J69-1,"-")</f>
        <v>-1</v>
      </c>
      <c r="M69" s="10">
        <v>103100.57399999999</v>
      </c>
      <c r="N69" s="11">
        <v>0</v>
      </c>
      <c r="O69" s="12">
        <f t="shared" ref="O69:O132" si="7">IFERROR(N69/M69-1,"-")</f>
        <v>-1</v>
      </c>
    </row>
    <row r="70" spans="2:15" x14ac:dyDescent="0.25">
      <c r="B70" s="18" t="s">
        <v>17</v>
      </c>
      <c r="C70" s="19" t="s">
        <v>98</v>
      </c>
      <c r="D70" s="10">
        <v>38333252.100000001</v>
      </c>
      <c r="E70" s="11">
        <v>45565416.390000001</v>
      </c>
      <c r="F70" s="12">
        <f t="shared" si="4"/>
        <v>0.18866555519822437</v>
      </c>
      <c r="G70" s="10">
        <v>5370141.9000000004</v>
      </c>
      <c r="H70" s="11">
        <v>6449351.5010000002</v>
      </c>
      <c r="I70" s="12">
        <f t="shared" si="5"/>
        <v>0.20096482012886852</v>
      </c>
      <c r="J70" s="10">
        <v>335677541.92000002</v>
      </c>
      <c r="K70" s="11">
        <v>335816785.18000001</v>
      </c>
      <c r="L70" s="12">
        <f t="shared" si="6"/>
        <v>4.1481255851527621E-4</v>
      </c>
      <c r="M70" s="10">
        <v>47455566.946999997</v>
      </c>
      <c r="N70" s="11">
        <v>48903446.178999998</v>
      </c>
      <c r="O70" s="12">
        <f t="shared" si="7"/>
        <v>3.0510208288461627E-2</v>
      </c>
    </row>
    <row r="71" spans="2:15" x14ac:dyDescent="0.25">
      <c r="B71" s="18" t="s">
        <v>17</v>
      </c>
      <c r="C71" s="19" t="s">
        <v>43</v>
      </c>
      <c r="D71" s="10">
        <v>119907489.01000001</v>
      </c>
      <c r="E71" s="11">
        <v>132093942.95</v>
      </c>
      <c r="F71" s="12">
        <f t="shared" si="4"/>
        <v>0.10163213357744216</v>
      </c>
      <c r="G71" s="10">
        <v>47988372.600000001</v>
      </c>
      <c r="H71" s="11">
        <v>48167608.577</v>
      </c>
      <c r="I71" s="12">
        <f t="shared" si="5"/>
        <v>3.7349876082273248E-3</v>
      </c>
      <c r="J71" s="10">
        <v>842017073.40999997</v>
      </c>
      <c r="K71" s="11">
        <v>776703319.33000004</v>
      </c>
      <c r="L71" s="12">
        <f t="shared" si="6"/>
        <v>-7.7568206325665523E-2</v>
      </c>
      <c r="M71" s="10">
        <v>315019687.63</v>
      </c>
      <c r="N71" s="11">
        <v>293636520.31</v>
      </c>
      <c r="O71" s="12">
        <f t="shared" si="7"/>
        <v>-6.7878828402354152E-2</v>
      </c>
    </row>
    <row r="72" spans="2:15" x14ac:dyDescent="0.25">
      <c r="B72" s="18" t="s">
        <v>17</v>
      </c>
      <c r="C72" s="19" t="s">
        <v>18</v>
      </c>
      <c r="D72" s="10">
        <v>31208755.27</v>
      </c>
      <c r="E72" s="11">
        <v>36256957.740000002</v>
      </c>
      <c r="F72" s="12">
        <f t="shared" si="4"/>
        <v>0.16175596964139993</v>
      </c>
      <c r="G72" s="10">
        <v>3764498.79</v>
      </c>
      <c r="H72" s="11">
        <v>4052098.9279999998</v>
      </c>
      <c r="I72" s="12">
        <f t="shared" si="5"/>
        <v>7.6397989226076879E-2</v>
      </c>
      <c r="J72" s="10">
        <v>367077653.31</v>
      </c>
      <c r="K72" s="11">
        <v>379877065.58999997</v>
      </c>
      <c r="L72" s="12">
        <f t="shared" si="6"/>
        <v>3.4868404994380819E-2</v>
      </c>
      <c r="M72" s="10">
        <v>42945930.310000002</v>
      </c>
      <c r="N72" s="11">
        <v>45530849.530000001</v>
      </c>
      <c r="O72" s="12">
        <f t="shared" si="7"/>
        <v>6.019008556436134E-2</v>
      </c>
    </row>
    <row r="73" spans="2:15" x14ac:dyDescent="0.25">
      <c r="B73" s="18" t="s">
        <v>17</v>
      </c>
      <c r="C73" s="19" t="s">
        <v>19</v>
      </c>
      <c r="D73" s="10">
        <v>51604874.780000001</v>
      </c>
      <c r="E73" s="11">
        <v>58291918.659999996</v>
      </c>
      <c r="F73" s="12">
        <f t="shared" si="4"/>
        <v>0.12958163174521697</v>
      </c>
      <c r="G73" s="10">
        <v>8713101.2899999991</v>
      </c>
      <c r="H73" s="11">
        <v>9106289.7390000001</v>
      </c>
      <c r="I73" s="12">
        <f t="shared" si="5"/>
        <v>4.5126119382000285E-2</v>
      </c>
      <c r="J73" s="10">
        <v>501480872.66000003</v>
      </c>
      <c r="K73" s="11">
        <v>460555820.02999997</v>
      </c>
      <c r="L73" s="12">
        <f t="shared" si="6"/>
        <v>-8.1608401957430021E-2</v>
      </c>
      <c r="M73" s="10">
        <v>89461788.384000003</v>
      </c>
      <c r="N73" s="11">
        <v>80701858.313999996</v>
      </c>
      <c r="O73" s="12">
        <f t="shared" si="7"/>
        <v>-9.7918119324861386E-2</v>
      </c>
    </row>
    <row r="74" spans="2:15" x14ac:dyDescent="0.25">
      <c r="B74" s="18" t="s">
        <v>17</v>
      </c>
      <c r="C74" s="19" t="s">
        <v>140</v>
      </c>
      <c r="D74" s="10">
        <v>145910603.68000001</v>
      </c>
      <c r="E74" s="11">
        <v>156635524.46000001</v>
      </c>
      <c r="F74" s="12">
        <f t="shared" si="4"/>
        <v>7.3503367880795478E-2</v>
      </c>
      <c r="G74" s="10">
        <v>26764795.954</v>
      </c>
      <c r="H74" s="11">
        <v>29234924.822999999</v>
      </c>
      <c r="I74" s="12">
        <f t="shared" si="5"/>
        <v>9.2290218585837414E-2</v>
      </c>
      <c r="J74" s="10">
        <v>1309284451.98</v>
      </c>
      <c r="K74" s="11">
        <v>1256573405.3699999</v>
      </c>
      <c r="L74" s="12">
        <f t="shared" si="6"/>
        <v>-4.0259430660989248E-2</v>
      </c>
      <c r="M74" s="10">
        <v>231389154.82600001</v>
      </c>
      <c r="N74" s="11">
        <v>238364218.56400001</v>
      </c>
      <c r="O74" s="12">
        <f t="shared" si="7"/>
        <v>3.0144298436307837E-2</v>
      </c>
    </row>
    <row r="75" spans="2:15" x14ac:dyDescent="0.25">
      <c r="B75" s="18" t="s">
        <v>17</v>
      </c>
      <c r="C75" s="19" t="s">
        <v>175</v>
      </c>
      <c r="D75" s="10">
        <v>8441165.9199999999</v>
      </c>
      <c r="E75" s="11">
        <v>8182187.9900000002</v>
      </c>
      <c r="F75" s="12">
        <f t="shared" si="4"/>
        <v>-3.0680350612039553E-2</v>
      </c>
      <c r="G75" s="10">
        <v>6673991.0600000005</v>
      </c>
      <c r="H75" s="11">
        <v>8114214.4100000001</v>
      </c>
      <c r="I75" s="12">
        <f t="shared" si="5"/>
        <v>0.2157964158255854</v>
      </c>
      <c r="J75" s="10">
        <v>71410817.180000007</v>
      </c>
      <c r="K75" s="11">
        <v>68878728.260000005</v>
      </c>
      <c r="L75" s="12">
        <f t="shared" si="6"/>
        <v>-3.5458058316537033E-2</v>
      </c>
      <c r="M75" s="10">
        <v>62800162.795999996</v>
      </c>
      <c r="N75" s="11">
        <v>62782096.946000002</v>
      </c>
      <c r="O75" s="12">
        <f t="shared" si="7"/>
        <v>-2.8767202497037569E-4</v>
      </c>
    </row>
    <row r="76" spans="2:15" x14ac:dyDescent="0.25">
      <c r="B76" s="18" t="s">
        <v>39</v>
      </c>
      <c r="C76" s="19"/>
      <c r="D76" s="10">
        <v>51635658.329999998</v>
      </c>
      <c r="E76" s="11">
        <v>0</v>
      </c>
      <c r="F76" s="12">
        <f t="shared" si="4"/>
        <v>-1</v>
      </c>
      <c r="G76" s="10">
        <v>49289219.619999997</v>
      </c>
      <c r="H76" s="11">
        <v>0</v>
      </c>
      <c r="I76" s="12">
        <f t="shared" si="5"/>
        <v>-1</v>
      </c>
      <c r="J76" s="10">
        <v>1167179276.22</v>
      </c>
      <c r="K76" s="11">
        <v>0</v>
      </c>
      <c r="L76" s="12">
        <f t="shared" si="6"/>
        <v>-1</v>
      </c>
      <c r="M76" s="10">
        <v>2249118982.7800002</v>
      </c>
      <c r="N76" s="11">
        <v>0</v>
      </c>
      <c r="O76" s="12">
        <f t="shared" si="7"/>
        <v>-1</v>
      </c>
    </row>
    <row r="77" spans="2:15" x14ac:dyDescent="0.25">
      <c r="B77" s="18" t="s">
        <v>39</v>
      </c>
      <c r="C77" s="19" t="s">
        <v>59</v>
      </c>
      <c r="D77" s="10">
        <v>0</v>
      </c>
      <c r="E77" s="11">
        <v>0</v>
      </c>
      <c r="F77" s="12" t="str">
        <f t="shared" si="4"/>
        <v>-</v>
      </c>
      <c r="G77" s="10">
        <v>0</v>
      </c>
      <c r="H77" s="11">
        <v>0</v>
      </c>
      <c r="I77" s="12" t="str">
        <f t="shared" si="5"/>
        <v>-</v>
      </c>
      <c r="J77" s="10">
        <v>0</v>
      </c>
      <c r="K77" s="11">
        <v>0</v>
      </c>
      <c r="L77" s="12" t="str">
        <f t="shared" si="6"/>
        <v>-</v>
      </c>
      <c r="M77" s="10">
        <v>0</v>
      </c>
      <c r="N77" s="11">
        <v>0</v>
      </c>
      <c r="O77" s="12" t="str">
        <f t="shared" si="7"/>
        <v>-</v>
      </c>
    </row>
    <row r="78" spans="2:15" x14ac:dyDescent="0.25">
      <c r="B78" s="18" t="s">
        <v>39</v>
      </c>
      <c r="C78" s="19" t="s">
        <v>8</v>
      </c>
      <c r="D78" s="10">
        <v>303323.95</v>
      </c>
      <c r="E78" s="11">
        <v>371749.31</v>
      </c>
      <c r="F78" s="12">
        <f t="shared" si="4"/>
        <v>0.22558508815410061</v>
      </c>
      <c r="G78" s="10">
        <v>31170.16</v>
      </c>
      <c r="H78" s="11">
        <v>34709.040000000001</v>
      </c>
      <c r="I78" s="12">
        <f t="shared" si="5"/>
        <v>0.113534226324151</v>
      </c>
      <c r="J78" s="10">
        <v>4857425.75</v>
      </c>
      <c r="K78" s="11">
        <v>4356411.57</v>
      </c>
      <c r="L78" s="12">
        <f t="shared" si="6"/>
        <v>-0.10314397085740312</v>
      </c>
      <c r="M78" s="10">
        <v>720364.56</v>
      </c>
      <c r="N78" s="11">
        <v>561073.31000000006</v>
      </c>
      <c r="O78" s="12">
        <f t="shared" si="7"/>
        <v>-0.22112588381638321</v>
      </c>
    </row>
    <row r="79" spans="2:15" x14ac:dyDescent="0.25">
      <c r="B79" s="18" t="s">
        <v>39</v>
      </c>
      <c r="C79" s="19" t="s">
        <v>132</v>
      </c>
      <c r="D79" s="10">
        <v>140482252.94999999</v>
      </c>
      <c r="E79" s="11">
        <v>128928611.97</v>
      </c>
      <c r="F79" s="12">
        <f t="shared" si="4"/>
        <v>-8.2242708508612261E-2</v>
      </c>
      <c r="G79" s="10">
        <v>544419284.56299996</v>
      </c>
      <c r="H79" s="11">
        <v>563679949.90999997</v>
      </c>
      <c r="I79" s="12">
        <f t="shared" si="5"/>
        <v>3.5378367176064129E-2</v>
      </c>
      <c r="J79" s="10">
        <v>1338691340</v>
      </c>
      <c r="K79" s="11">
        <v>1156655299.6500001</v>
      </c>
      <c r="L79" s="12">
        <f t="shared" si="6"/>
        <v>-0.13598059157535147</v>
      </c>
      <c r="M79" s="10">
        <v>5251397544.9940004</v>
      </c>
      <c r="N79" s="11">
        <v>4847025877</v>
      </c>
      <c r="O79" s="12">
        <f t="shared" si="7"/>
        <v>-7.7002676816855353E-2</v>
      </c>
    </row>
    <row r="80" spans="2:15" x14ac:dyDescent="0.25">
      <c r="B80" s="18" t="s">
        <v>39</v>
      </c>
      <c r="C80" s="19" t="s">
        <v>180</v>
      </c>
      <c r="D80" s="10">
        <v>923548.25</v>
      </c>
      <c r="E80" s="11">
        <v>1753452.1800000002</v>
      </c>
      <c r="F80" s="12">
        <f t="shared" si="4"/>
        <v>0.89860376000929043</v>
      </c>
      <c r="G80" s="10">
        <v>194141.95</v>
      </c>
      <c r="H80" s="11">
        <v>361783.94</v>
      </c>
      <c r="I80" s="12">
        <f t="shared" si="5"/>
        <v>0.86350214366343803</v>
      </c>
      <c r="J80" s="10">
        <v>7282254.1200000001</v>
      </c>
      <c r="K80" s="11">
        <v>9676791.9700000007</v>
      </c>
      <c r="L80" s="12">
        <f t="shared" si="6"/>
        <v>0.32881822174038611</v>
      </c>
      <c r="M80" s="10">
        <v>1590888.75</v>
      </c>
      <c r="N80" s="11">
        <v>2149009.17</v>
      </c>
      <c r="O80" s="12">
        <f t="shared" si="7"/>
        <v>0.35082303523737912</v>
      </c>
    </row>
    <row r="81" spans="2:15" x14ac:dyDescent="0.25">
      <c r="B81" s="18" t="s">
        <v>39</v>
      </c>
      <c r="C81" s="19" t="s">
        <v>54</v>
      </c>
      <c r="D81" s="10">
        <v>73581221.859999999</v>
      </c>
      <c r="E81" s="11">
        <v>87098125.590000004</v>
      </c>
      <c r="F81" s="12">
        <f t="shared" si="4"/>
        <v>0.18370045221208842</v>
      </c>
      <c r="G81" s="10">
        <v>57153456.722999997</v>
      </c>
      <c r="H81" s="11">
        <v>65628416.487000003</v>
      </c>
      <c r="I81" s="12">
        <f t="shared" si="5"/>
        <v>0.1482842902236825</v>
      </c>
      <c r="J81" s="10">
        <v>614482506.41999996</v>
      </c>
      <c r="K81" s="11">
        <v>605046532.63</v>
      </c>
      <c r="L81" s="12">
        <f t="shared" si="6"/>
        <v>-1.5355968138091258E-2</v>
      </c>
      <c r="M81" s="10">
        <v>435070598.95599997</v>
      </c>
      <c r="N81" s="11">
        <v>437659622.29500002</v>
      </c>
      <c r="O81" s="12">
        <f t="shared" si="7"/>
        <v>5.9508119951399152E-3</v>
      </c>
    </row>
    <row r="82" spans="2:15" x14ac:dyDescent="0.25">
      <c r="B82" s="18" t="s">
        <v>39</v>
      </c>
      <c r="C82" s="19" t="s">
        <v>125</v>
      </c>
      <c r="D82" s="10">
        <v>77506082.939999998</v>
      </c>
      <c r="E82" s="11">
        <v>92595880.930000007</v>
      </c>
      <c r="F82" s="12">
        <f t="shared" si="4"/>
        <v>0.19469178956807198</v>
      </c>
      <c r="G82" s="10">
        <v>4814305.79</v>
      </c>
      <c r="H82" s="11">
        <v>4647669.7470000004</v>
      </c>
      <c r="I82" s="12">
        <f t="shared" si="5"/>
        <v>-3.4612683586930926E-2</v>
      </c>
      <c r="J82" s="10">
        <v>640556627.83000004</v>
      </c>
      <c r="K82" s="11">
        <v>788750756.29999995</v>
      </c>
      <c r="L82" s="12">
        <f t="shared" si="6"/>
        <v>0.23135211163458558</v>
      </c>
      <c r="M82" s="10">
        <v>37123359.855999999</v>
      </c>
      <c r="N82" s="11">
        <v>43191321.321000002</v>
      </c>
      <c r="O82" s="12">
        <f t="shared" si="7"/>
        <v>0.16345399469599142</v>
      </c>
    </row>
    <row r="83" spans="2:15" x14ac:dyDescent="0.25">
      <c r="B83" s="18" t="s">
        <v>39</v>
      </c>
      <c r="C83" s="19" t="s">
        <v>110</v>
      </c>
      <c r="D83" s="10">
        <v>930710.35</v>
      </c>
      <c r="E83" s="11">
        <v>1055890.6399999999</v>
      </c>
      <c r="F83" s="12">
        <f t="shared" si="4"/>
        <v>0.13449972915848618</v>
      </c>
      <c r="G83" s="10">
        <v>103793.22</v>
      </c>
      <c r="H83" s="11">
        <v>118267.23</v>
      </c>
      <c r="I83" s="12">
        <f t="shared" si="5"/>
        <v>0.13945043809219904</v>
      </c>
      <c r="J83" s="10">
        <v>9028324.1699999999</v>
      </c>
      <c r="K83" s="11">
        <v>7329279.8899999997</v>
      </c>
      <c r="L83" s="12">
        <f t="shared" si="6"/>
        <v>-0.18819043800462032</v>
      </c>
      <c r="M83" s="10">
        <v>1064761.07</v>
      </c>
      <c r="N83" s="11">
        <v>855851.63</v>
      </c>
      <c r="O83" s="12">
        <f t="shared" si="7"/>
        <v>-0.19620311625405318</v>
      </c>
    </row>
    <row r="84" spans="2:15" x14ac:dyDescent="0.25">
      <c r="B84" s="18" t="s">
        <v>39</v>
      </c>
      <c r="C84" s="19" t="s">
        <v>96</v>
      </c>
      <c r="D84" s="10">
        <v>51506.400000000001</v>
      </c>
      <c r="E84" s="11">
        <v>22948.84</v>
      </c>
      <c r="F84" s="12">
        <f t="shared" si="4"/>
        <v>-0.55444682602550366</v>
      </c>
      <c r="G84" s="10">
        <v>64985.75</v>
      </c>
      <c r="H84" s="11">
        <v>49594.9</v>
      </c>
      <c r="I84" s="12">
        <f t="shared" si="5"/>
        <v>-0.23683422904252083</v>
      </c>
      <c r="J84" s="10">
        <v>498451.25</v>
      </c>
      <c r="K84" s="11">
        <v>896541.46</v>
      </c>
      <c r="L84" s="12">
        <f t="shared" si="6"/>
        <v>0.79865425154415792</v>
      </c>
      <c r="M84" s="10">
        <v>402216.19</v>
      </c>
      <c r="N84" s="11">
        <v>971055.3</v>
      </c>
      <c r="O84" s="12">
        <f t="shared" si="7"/>
        <v>1.4142620912400368</v>
      </c>
    </row>
    <row r="85" spans="2:15" x14ac:dyDescent="0.25">
      <c r="B85" s="18" t="s">
        <v>39</v>
      </c>
      <c r="C85" s="19" t="s">
        <v>74</v>
      </c>
      <c r="D85" s="10">
        <v>29691770.039999999</v>
      </c>
      <c r="E85" s="11">
        <v>32189472.280000001</v>
      </c>
      <c r="F85" s="12">
        <f t="shared" si="4"/>
        <v>8.4121028710486545E-2</v>
      </c>
      <c r="G85" s="10">
        <v>140059879.28</v>
      </c>
      <c r="H85" s="11">
        <v>170672800.00999999</v>
      </c>
      <c r="I85" s="12">
        <f t="shared" si="5"/>
        <v>0.2185702350121288</v>
      </c>
      <c r="J85" s="10">
        <v>210364982.34999999</v>
      </c>
      <c r="K85" s="11">
        <v>214723151.99000001</v>
      </c>
      <c r="L85" s="12">
        <f t="shared" si="6"/>
        <v>2.0717182067636175E-2</v>
      </c>
      <c r="M85" s="10">
        <v>894493037.13999999</v>
      </c>
      <c r="N85" s="11">
        <v>980297376.10000002</v>
      </c>
      <c r="O85" s="12">
        <f t="shared" si="7"/>
        <v>9.5925105503722907E-2</v>
      </c>
    </row>
    <row r="86" spans="2:15" x14ac:dyDescent="0.25">
      <c r="B86" s="18" t="s">
        <v>39</v>
      </c>
      <c r="C86" s="19" t="s">
        <v>94</v>
      </c>
      <c r="D86" s="10">
        <v>19235.54</v>
      </c>
      <c r="E86" s="11">
        <v>57291.79</v>
      </c>
      <c r="F86" s="12">
        <f t="shared" si="4"/>
        <v>1.9784341900461331</v>
      </c>
      <c r="G86" s="10">
        <v>5987.4800000000005</v>
      </c>
      <c r="H86" s="11">
        <v>11229.47</v>
      </c>
      <c r="I86" s="12">
        <f t="shared" si="5"/>
        <v>0.87549185968053322</v>
      </c>
      <c r="J86" s="10">
        <v>115437.99</v>
      </c>
      <c r="K86" s="11">
        <v>891668.36</v>
      </c>
      <c r="L86" s="12">
        <f t="shared" si="6"/>
        <v>6.7242193839307145</v>
      </c>
      <c r="M86" s="10">
        <v>33941.004000000001</v>
      </c>
      <c r="N86" s="11">
        <v>52967.72</v>
      </c>
      <c r="O86" s="12">
        <f t="shared" si="7"/>
        <v>0.56058200281877335</v>
      </c>
    </row>
    <row r="87" spans="2:15" x14ac:dyDescent="0.25">
      <c r="B87" s="18" t="s">
        <v>39</v>
      </c>
      <c r="C87" s="19" t="s">
        <v>73</v>
      </c>
      <c r="D87" s="10">
        <v>104068155.95999999</v>
      </c>
      <c r="E87" s="11">
        <v>118806663.04000001</v>
      </c>
      <c r="F87" s="12">
        <f t="shared" si="4"/>
        <v>0.14162360180250477</v>
      </c>
      <c r="G87" s="10">
        <v>24073485.259</v>
      </c>
      <c r="H87" s="11">
        <v>25313789.423999999</v>
      </c>
      <c r="I87" s="12">
        <f t="shared" si="5"/>
        <v>5.15215869931549E-2</v>
      </c>
      <c r="J87" s="10">
        <v>929911624.09000003</v>
      </c>
      <c r="K87" s="11">
        <v>817320995.74000001</v>
      </c>
      <c r="L87" s="12">
        <f t="shared" si="6"/>
        <v>-0.12107669743367255</v>
      </c>
      <c r="M87" s="10">
        <v>203257302.05700001</v>
      </c>
      <c r="N87" s="11">
        <v>188622492.10699999</v>
      </c>
      <c r="O87" s="12">
        <f t="shared" si="7"/>
        <v>-7.2001398237077519E-2</v>
      </c>
    </row>
    <row r="88" spans="2:15" x14ac:dyDescent="0.25">
      <c r="B88" s="18" t="s">
        <v>39</v>
      </c>
      <c r="C88" s="19" t="s">
        <v>81</v>
      </c>
      <c r="D88" s="10">
        <v>430874539.47000003</v>
      </c>
      <c r="E88" s="11">
        <v>248586697.88</v>
      </c>
      <c r="F88" s="12">
        <f t="shared" si="4"/>
        <v>-0.4230647784717666</v>
      </c>
      <c r="G88" s="10">
        <v>807102497.84800005</v>
      </c>
      <c r="H88" s="11">
        <v>696345071.796</v>
      </c>
      <c r="I88" s="12">
        <f t="shared" si="5"/>
        <v>-0.13722845158739527</v>
      </c>
      <c r="J88" s="10">
        <v>3547805340.8699999</v>
      </c>
      <c r="K88" s="11">
        <v>2302419851.6199999</v>
      </c>
      <c r="L88" s="12">
        <f t="shared" si="6"/>
        <v>-0.3510298253693378</v>
      </c>
      <c r="M88" s="10">
        <v>6388549671.5559998</v>
      </c>
      <c r="N88" s="11">
        <v>6734691548.4610004</v>
      </c>
      <c r="O88" s="12">
        <f t="shared" si="7"/>
        <v>5.4181605325249738E-2</v>
      </c>
    </row>
    <row r="89" spans="2:15" x14ac:dyDescent="0.25">
      <c r="B89" s="18" t="s">
        <v>39</v>
      </c>
      <c r="C89" s="19" t="s">
        <v>67</v>
      </c>
      <c r="D89" s="10">
        <v>11491859.039999999</v>
      </c>
      <c r="E89" s="11">
        <v>14958410.98</v>
      </c>
      <c r="F89" s="12">
        <f t="shared" si="4"/>
        <v>0.30165284206270604</v>
      </c>
      <c r="G89" s="10">
        <v>3943741.7749999999</v>
      </c>
      <c r="H89" s="11">
        <v>4608291.8650000002</v>
      </c>
      <c r="I89" s="12">
        <f t="shared" si="5"/>
        <v>0.16850750579378393</v>
      </c>
      <c r="J89" s="10">
        <v>110940831.84</v>
      </c>
      <c r="K89" s="11">
        <v>121494367.16</v>
      </c>
      <c r="L89" s="12">
        <f t="shared" si="6"/>
        <v>9.5127602208900042E-2</v>
      </c>
      <c r="M89" s="10">
        <v>35928814.961000003</v>
      </c>
      <c r="N89" s="11">
        <v>38302623.443000004</v>
      </c>
      <c r="O89" s="12">
        <f t="shared" si="7"/>
        <v>6.6069768362154946E-2</v>
      </c>
    </row>
    <row r="90" spans="2:15" x14ac:dyDescent="0.25">
      <c r="B90" s="18" t="s">
        <v>39</v>
      </c>
      <c r="C90" s="19" t="s">
        <v>119</v>
      </c>
      <c r="D90" s="10">
        <v>55676344.43</v>
      </c>
      <c r="E90" s="11">
        <v>84441529.359999999</v>
      </c>
      <c r="F90" s="12">
        <f t="shared" si="4"/>
        <v>0.51665002838261942</v>
      </c>
      <c r="G90" s="10">
        <v>70218899.981999993</v>
      </c>
      <c r="H90" s="11">
        <v>111100586.389</v>
      </c>
      <c r="I90" s="12">
        <f t="shared" si="5"/>
        <v>0.58220345829227838</v>
      </c>
      <c r="J90" s="10">
        <v>518133379.42000002</v>
      </c>
      <c r="K90" s="11">
        <v>767332431.47000003</v>
      </c>
      <c r="L90" s="12">
        <f t="shared" si="6"/>
        <v>0.48095541022459143</v>
      </c>
      <c r="M90" s="10">
        <v>566014279.52499998</v>
      </c>
      <c r="N90" s="11">
        <v>681142354.78199995</v>
      </c>
      <c r="O90" s="12">
        <f t="shared" si="7"/>
        <v>0.20340136180595225</v>
      </c>
    </row>
    <row r="91" spans="2:15" x14ac:dyDescent="0.25">
      <c r="B91" s="18" t="s">
        <v>39</v>
      </c>
      <c r="C91" s="19" t="s">
        <v>136</v>
      </c>
      <c r="D91" s="10">
        <v>46033077.450000003</v>
      </c>
      <c r="E91" s="11">
        <v>42036864.200000003</v>
      </c>
      <c r="F91" s="12">
        <f t="shared" si="4"/>
        <v>-8.6811776908476079E-2</v>
      </c>
      <c r="G91" s="10">
        <v>45114679.780000001</v>
      </c>
      <c r="H91" s="11">
        <v>51709279.439999998</v>
      </c>
      <c r="I91" s="12">
        <f t="shared" si="5"/>
        <v>0.14617414314272659</v>
      </c>
      <c r="J91" s="10">
        <v>460505753.39999998</v>
      </c>
      <c r="K91" s="11">
        <v>330812435.45999998</v>
      </c>
      <c r="L91" s="12">
        <f t="shared" si="6"/>
        <v>-0.28163235091516237</v>
      </c>
      <c r="M91" s="10">
        <v>438544752.81699997</v>
      </c>
      <c r="N91" s="11">
        <v>404360329.87199998</v>
      </c>
      <c r="O91" s="12">
        <f t="shared" si="7"/>
        <v>-7.794967953764298E-2</v>
      </c>
    </row>
    <row r="92" spans="2:15" x14ac:dyDescent="0.25">
      <c r="B92" s="18" t="s">
        <v>39</v>
      </c>
      <c r="C92" s="19" t="s">
        <v>40</v>
      </c>
      <c r="D92" s="10">
        <v>457323265.69999999</v>
      </c>
      <c r="E92" s="11">
        <v>568155203.66999996</v>
      </c>
      <c r="F92" s="12">
        <f t="shared" si="4"/>
        <v>0.2423492227108881</v>
      </c>
      <c r="G92" s="10">
        <v>238897337.70699999</v>
      </c>
      <c r="H92" s="11">
        <v>300628275.505</v>
      </c>
      <c r="I92" s="12">
        <f t="shared" si="5"/>
        <v>0.25839943797829612</v>
      </c>
      <c r="J92" s="10">
        <v>4038455958.5599999</v>
      </c>
      <c r="K92" s="11">
        <v>4362969852.6199999</v>
      </c>
      <c r="L92" s="12">
        <f t="shared" si="6"/>
        <v>8.0355932413266329E-2</v>
      </c>
      <c r="M92" s="10">
        <v>2061835659.131</v>
      </c>
      <c r="N92" s="11">
        <v>2303865428.8600001</v>
      </c>
      <c r="O92" s="12">
        <f t="shared" si="7"/>
        <v>0.11738557758333079</v>
      </c>
    </row>
    <row r="93" spans="2:15" x14ac:dyDescent="0.25">
      <c r="B93" s="18" t="s">
        <v>39</v>
      </c>
      <c r="C93" s="19" t="s">
        <v>166</v>
      </c>
      <c r="D93" s="10">
        <v>72614145.359999999</v>
      </c>
      <c r="E93" s="11">
        <v>100131036.42</v>
      </c>
      <c r="F93" s="12">
        <f t="shared" si="4"/>
        <v>0.37894670416596088</v>
      </c>
      <c r="G93" s="10">
        <v>72044830.687999994</v>
      </c>
      <c r="H93" s="11">
        <v>97707373.194000006</v>
      </c>
      <c r="I93" s="12">
        <f t="shared" si="5"/>
        <v>0.35620241259411345</v>
      </c>
      <c r="J93" s="10">
        <v>598077743.89999998</v>
      </c>
      <c r="K93" s="11">
        <v>805256781.16999996</v>
      </c>
      <c r="L93" s="12">
        <f t="shared" si="6"/>
        <v>0.34640820425620245</v>
      </c>
      <c r="M93" s="10">
        <v>593068322.31500006</v>
      </c>
      <c r="N93" s="11">
        <v>775446406.55299997</v>
      </c>
      <c r="O93" s="12">
        <f t="shared" si="7"/>
        <v>0.30751614506419767</v>
      </c>
    </row>
    <row r="94" spans="2:15" x14ac:dyDescent="0.25">
      <c r="B94" s="18" t="s">
        <v>39</v>
      </c>
      <c r="C94" s="19" t="s">
        <v>197</v>
      </c>
      <c r="D94" s="10">
        <v>9004707.4399999995</v>
      </c>
      <c r="E94" s="11">
        <v>7300582.5700000003</v>
      </c>
      <c r="F94" s="12">
        <f t="shared" si="4"/>
        <v>-0.18924822170569033</v>
      </c>
      <c r="G94" s="10">
        <v>94505.040000000008</v>
      </c>
      <c r="H94" s="11">
        <v>112494.42600000001</v>
      </c>
      <c r="I94" s="12">
        <f t="shared" si="5"/>
        <v>0.19035372081742929</v>
      </c>
      <c r="J94" s="10">
        <v>77648457.319999993</v>
      </c>
      <c r="K94" s="11">
        <v>63559974.899999999</v>
      </c>
      <c r="L94" s="12">
        <f t="shared" si="6"/>
        <v>-0.18143930872881886</v>
      </c>
      <c r="M94" s="10">
        <v>1011378.84</v>
      </c>
      <c r="N94" s="11">
        <v>964922.52800000005</v>
      </c>
      <c r="O94" s="12">
        <f t="shared" si="7"/>
        <v>-4.5933640454648983E-2</v>
      </c>
    </row>
    <row r="95" spans="2:15" x14ac:dyDescent="0.25">
      <c r="B95" s="18" t="s">
        <v>39</v>
      </c>
      <c r="C95" s="19" t="s">
        <v>147</v>
      </c>
      <c r="D95" s="10">
        <v>70459396.469999999</v>
      </c>
      <c r="E95" s="11">
        <v>84541249.439999998</v>
      </c>
      <c r="F95" s="12">
        <f t="shared" si="4"/>
        <v>0.19985770068291364</v>
      </c>
      <c r="G95" s="10">
        <v>18884788.309</v>
      </c>
      <c r="H95" s="11">
        <v>21385936.077</v>
      </c>
      <c r="I95" s="12">
        <f t="shared" si="5"/>
        <v>0.13244245723464187</v>
      </c>
      <c r="J95" s="10">
        <v>597324042.05999994</v>
      </c>
      <c r="K95" s="11">
        <v>597536528.33000004</v>
      </c>
      <c r="L95" s="12">
        <f t="shared" si="6"/>
        <v>3.55730315604319E-4</v>
      </c>
      <c r="M95" s="10">
        <v>148769319.67399999</v>
      </c>
      <c r="N95" s="11">
        <v>151037936.956</v>
      </c>
      <c r="O95" s="12">
        <f t="shared" si="7"/>
        <v>1.5249228046288366E-2</v>
      </c>
    </row>
    <row r="96" spans="2:15" x14ac:dyDescent="0.25">
      <c r="B96" s="18" t="s">
        <v>39</v>
      </c>
      <c r="C96" s="19" t="s">
        <v>128</v>
      </c>
      <c r="D96" s="10">
        <v>20976668.32</v>
      </c>
      <c r="E96" s="11">
        <v>20180442.09</v>
      </c>
      <c r="F96" s="12">
        <f t="shared" si="4"/>
        <v>-3.7957707003492325E-2</v>
      </c>
      <c r="G96" s="10">
        <v>9120475.0219999999</v>
      </c>
      <c r="H96" s="11">
        <v>9539637.0920000002</v>
      </c>
      <c r="I96" s="12">
        <f t="shared" si="5"/>
        <v>4.5958359514051139E-2</v>
      </c>
      <c r="J96" s="10">
        <v>152564222.88999999</v>
      </c>
      <c r="K96" s="11">
        <v>165559312.81</v>
      </c>
      <c r="L96" s="12">
        <f t="shared" si="6"/>
        <v>8.5177833136996783E-2</v>
      </c>
      <c r="M96" s="10">
        <v>70288784.311000004</v>
      </c>
      <c r="N96" s="11">
        <v>75945693.464000002</v>
      </c>
      <c r="O96" s="12">
        <f t="shared" si="7"/>
        <v>8.0480964473228278E-2</v>
      </c>
    </row>
    <row r="97" spans="2:15" x14ac:dyDescent="0.25">
      <c r="B97" s="18" t="s">
        <v>27</v>
      </c>
      <c r="C97" s="19" t="s">
        <v>160</v>
      </c>
      <c r="D97" s="10">
        <v>7169726.9400000004</v>
      </c>
      <c r="E97" s="11">
        <v>15501392.58</v>
      </c>
      <c r="F97" s="12">
        <f t="shared" si="4"/>
        <v>1.1620617786038028</v>
      </c>
      <c r="G97" s="10">
        <v>534724.41</v>
      </c>
      <c r="H97" s="11">
        <v>1490235.82</v>
      </c>
      <c r="I97" s="12">
        <f t="shared" si="5"/>
        <v>1.7869231180226088</v>
      </c>
      <c r="J97" s="10">
        <v>97769330.140000001</v>
      </c>
      <c r="K97" s="11">
        <v>61643206.57</v>
      </c>
      <c r="L97" s="12">
        <f t="shared" si="6"/>
        <v>-0.36950364207537778</v>
      </c>
      <c r="M97" s="10">
        <v>7851101.25</v>
      </c>
      <c r="N97" s="11">
        <v>4763587.54</v>
      </c>
      <c r="O97" s="12">
        <f t="shared" si="7"/>
        <v>-0.39325867947506088</v>
      </c>
    </row>
    <row r="98" spans="2:15" x14ac:dyDescent="0.25">
      <c r="B98" s="18" t="s">
        <v>27</v>
      </c>
      <c r="C98" s="19" t="s">
        <v>68</v>
      </c>
      <c r="D98" s="10">
        <v>6333005.8399999999</v>
      </c>
      <c r="E98" s="11">
        <v>5997031.8899999997</v>
      </c>
      <c r="F98" s="12">
        <f t="shared" si="4"/>
        <v>-5.3051261673872085E-2</v>
      </c>
      <c r="G98" s="10">
        <v>634049.79</v>
      </c>
      <c r="H98" s="11">
        <v>598111.32000000007</v>
      </c>
      <c r="I98" s="12">
        <f t="shared" si="5"/>
        <v>-5.6680832588872798E-2</v>
      </c>
      <c r="J98" s="10">
        <v>52430520.299999997</v>
      </c>
      <c r="K98" s="11">
        <v>49204508.759999998</v>
      </c>
      <c r="L98" s="12">
        <f t="shared" si="6"/>
        <v>-6.1529268096925605E-2</v>
      </c>
      <c r="M98" s="10">
        <v>5490234.3399999999</v>
      </c>
      <c r="N98" s="11">
        <v>5029116.25</v>
      </c>
      <c r="O98" s="12">
        <f t="shared" si="7"/>
        <v>-8.3988781069042617E-2</v>
      </c>
    </row>
    <row r="99" spans="2:15" x14ac:dyDescent="0.25">
      <c r="B99" s="18" t="s">
        <v>27</v>
      </c>
      <c r="C99" s="19" t="s">
        <v>108</v>
      </c>
      <c r="D99" s="10">
        <v>1479824.06</v>
      </c>
      <c r="E99" s="11">
        <v>4545258.8</v>
      </c>
      <c r="F99" s="12">
        <f t="shared" si="4"/>
        <v>2.0714859440790545</v>
      </c>
      <c r="G99" s="10">
        <v>179223.01</v>
      </c>
      <c r="H99" s="11">
        <v>487528.7</v>
      </c>
      <c r="I99" s="12">
        <f t="shared" si="5"/>
        <v>1.7202349742926422</v>
      </c>
      <c r="J99" s="10">
        <v>19108345.920000002</v>
      </c>
      <c r="K99" s="11">
        <v>27700109.579999998</v>
      </c>
      <c r="L99" s="12">
        <f t="shared" si="6"/>
        <v>0.44963408638145452</v>
      </c>
      <c r="M99" s="10">
        <v>2308540.86</v>
      </c>
      <c r="N99" s="11">
        <v>2990851.87</v>
      </c>
      <c r="O99" s="12">
        <f t="shared" si="7"/>
        <v>0.29555942535927238</v>
      </c>
    </row>
    <row r="100" spans="2:15" x14ac:dyDescent="0.25">
      <c r="B100" s="18" t="s">
        <v>27</v>
      </c>
      <c r="C100" s="19" t="s">
        <v>145</v>
      </c>
      <c r="D100" s="10">
        <v>2829409.5</v>
      </c>
      <c r="E100" s="11">
        <v>5726546.4000000004</v>
      </c>
      <c r="F100" s="12">
        <f t="shared" si="4"/>
        <v>1.0239369380784225</v>
      </c>
      <c r="G100" s="10">
        <v>50449</v>
      </c>
      <c r="H100" s="11">
        <v>98236.28</v>
      </c>
      <c r="I100" s="12">
        <f t="shared" si="5"/>
        <v>0.94723939027532755</v>
      </c>
      <c r="J100" s="10">
        <v>15481250.109999999</v>
      </c>
      <c r="K100" s="11">
        <v>23360101.23</v>
      </c>
      <c r="L100" s="12">
        <f t="shared" si="6"/>
        <v>0.50892861132129852</v>
      </c>
      <c r="M100" s="10">
        <v>283410.89</v>
      </c>
      <c r="N100" s="11">
        <v>362362.82</v>
      </c>
      <c r="O100" s="12">
        <f t="shared" si="7"/>
        <v>0.27857761570135842</v>
      </c>
    </row>
    <row r="101" spans="2:15" x14ac:dyDescent="0.25">
      <c r="B101" s="18" t="s">
        <v>27</v>
      </c>
      <c r="C101" s="19" t="s">
        <v>62</v>
      </c>
      <c r="D101" s="10">
        <v>62122605.950000003</v>
      </c>
      <c r="E101" s="11">
        <v>48349563.82</v>
      </c>
      <c r="F101" s="12">
        <f t="shared" si="4"/>
        <v>-0.22170741100406144</v>
      </c>
      <c r="G101" s="10">
        <v>30122256.43</v>
      </c>
      <c r="H101" s="11">
        <v>25357644.449999999</v>
      </c>
      <c r="I101" s="12">
        <f t="shared" si="5"/>
        <v>-0.1581757990498589</v>
      </c>
      <c r="J101" s="10">
        <v>365888583.62</v>
      </c>
      <c r="K101" s="11">
        <v>338724793.14999998</v>
      </c>
      <c r="L101" s="12">
        <f t="shared" si="6"/>
        <v>-7.4240606802346898E-2</v>
      </c>
      <c r="M101" s="10">
        <v>168743961.33000001</v>
      </c>
      <c r="N101" s="11">
        <v>168479799.56999999</v>
      </c>
      <c r="O101" s="12">
        <f t="shared" si="7"/>
        <v>-1.565459041721895E-3</v>
      </c>
    </row>
    <row r="102" spans="2:15" x14ac:dyDescent="0.25">
      <c r="B102" s="18" t="s">
        <v>27</v>
      </c>
      <c r="C102" s="19" t="s">
        <v>182</v>
      </c>
      <c r="D102" s="10">
        <v>4086472.47</v>
      </c>
      <c r="E102" s="11">
        <v>5594202.0899999999</v>
      </c>
      <c r="F102" s="12">
        <f t="shared" si="4"/>
        <v>0.36895626510852275</v>
      </c>
      <c r="G102" s="10">
        <v>1381009.32</v>
      </c>
      <c r="H102" s="11">
        <v>2006999.81</v>
      </c>
      <c r="I102" s="12">
        <f t="shared" si="5"/>
        <v>0.45328476856332878</v>
      </c>
      <c r="J102" s="10">
        <v>25338049.52</v>
      </c>
      <c r="K102" s="11">
        <v>35596909.609999999</v>
      </c>
      <c r="L102" s="12">
        <f t="shared" si="6"/>
        <v>0.4048796290299459</v>
      </c>
      <c r="M102" s="10">
        <v>8771302.7100000009</v>
      </c>
      <c r="N102" s="11">
        <v>12295402.720000001</v>
      </c>
      <c r="O102" s="12">
        <f t="shared" si="7"/>
        <v>0.40177612454102607</v>
      </c>
    </row>
    <row r="103" spans="2:15" x14ac:dyDescent="0.25">
      <c r="B103" s="18" t="s">
        <v>27</v>
      </c>
      <c r="C103" s="19" t="s">
        <v>162</v>
      </c>
      <c r="D103" s="10">
        <v>4735111.9800000004</v>
      </c>
      <c r="E103" s="11">
        <v>8041116.8200000003</v>
      </c>
      <c r="F103" s="12">
        <f t="shared" si="4"/>
        <v>0.69818936784679786</v>
      </c>
      <c r="G103" s="10">
        <v>1515351.59</v>
      </c>
      <c r="H103" s="11">
        <v>2317044.69</v>
      </c>
      <c r="I103" s="12">
        <f t="shared" si="5"/>
        <v>0.5290475855837522</v>
      </c>
      <c r="J103" s="10">
        <v>40820430.109999999</v>
      </c>
      <c r="K103" s="11">
        <v>60107465.170000002</v>
      </c>
      <c r="L103" s="12">
        <f t="shared" si="6"/>
        <v>0.47248485643161198</v>
      </c>
      <c r="M103" s="10">
        <v>12891211.205</v>
      </c>
      <c r="N103" s="11">
        <v>16602509.960000001</v>
      </c>
      <c r="O103" s="12">
        <f t="shared" si="7"/>
        <v>0.2878937204566574</v>
      </c>
    </row>
    <row r="104" spans="2:15" x14ac:dyDescent="0.25">
      <c r="B104" s="18" t="s">
        <v>27</v>
      </c>
      <c r="C104" s="19" t="s">
        <v>161</v>
      </c>
      <c r="D104" s="10">
        <v>612031.24</v>
      </c>
      <c r="E104" s="11">
        <v>799134.07000000007</v>
      </c>
      <c r="F104" s="12">
        <f t="shared" si="4"/>
        <v>0.30570797333809319</v>
      </c>
      <c r="G104" s="10">
        <v>312042</v>
      </c>
      <c r="H104" s="11">
        <v>386277</v>
      </c>
      <c r="I104" s="12">
        <f t="shared" si="5"/>
        <v>0.23790066721787451</v>
      </c>
      <c r="J104" s="10">
        <v>5209342.72</v>
      </c>
      <c r="K104" s="11">
        <v>6257944.1500000004</v>
      </c>
      <c r="L104" s="12">
        <f t="shared" si="6"/>
        <v>0.20129246362965358</v>
      </c>
      <c r="M104" s="10">
        <v>2977284.38</v>
      </c>
      <c r="N104" s="11">
        <v>3553727.92</v>
      </c>
      <c r="O104" s="12">
        <f t="shared" si="7"/>
        <v>0.19361386633815614</v>
      </c>
    </row>
    <row r="105" spans="2:15" x14ac:dyDescent="0.25">
      <c r="B105" s="18" t="s">
        <v>27</v>
      </c>
      <c r="C105" s="19" t="s">
        <v>30</v>
      </c>
      <c r="D105" s="10">
        <v>158220.59</v>
      </c>
      <c r="E105" s="11">
        <v>133689.12</v>
      </c>
      <c r="F105" s="12">
        <f t="shared" si="4"/>
        <v>-0.15504600254619205</v>
      </c>
      <c r="G105" s="10">
        <v>34507.72</v>
      </c>
      <c r="H105" s="11">
        <v>58719.62</v>
      </c>
      <c r="I105" s="12">
        <f t="shared" si="5"/>
        <v>0.70163719886448606</v>
      </c>
      <c r="J105" s="10">
        <v>1013999.68</v>
      </c>
      <c r="K105" s="11">
        <v>1398146.48</v>
      </c>
      <c r="L105" s="12">
        <f t="shared" si="6"/>
        <v>0.37884311758362665</v>
      </c>
      <c r="M105" s="10">
        <v>227471.15</v>
      </c>
      <c r="N105" s="11">
        <v>359385.33</v>
      </c>
      <c r="O105" s="12">
        <f t="shared" si="7"/>
        <v>0.57991609045806469</v>
      </c>
    </row>
    <row r="106" spans="2:15" x14ac:dyDescent="0.25">
      <c r="B106" s="18" t="s">
        <v>27</v>
      </c>
      <c r="C106" s="19" t="s">
        <v>93</v>
      </c>
      <c r="D106" s="10">
        <v>1960546.85</v>
      </c>
      <c r="E106" s="11">
        <v>1063838.5</v>
      </c>
      <c r="F106" s="12">
        <f t="shared" si="4"/>
        <v>-0.45737664978523729</v>
      </c>
      <c r="G106" s="10">
        <v>885809.8</v>
      </c>
      <c r="H106" s="11">
        <v>444466</v>
      </c>
      <c r="I106" s="12">
        <f t="shared" si="5"/>
        <v>-0.49823765779064533</v>
      </c>
      <c r="J106" s="10">
        <v>12442077.41</v>
      </c>
      <c r="K106" s="11">
        <v>6344161.2800000003</v>
      </c>
      <c r="L106" s="12">
        <f t="shared" si="6"/>
        <v>-0.49010433941674048</v>
      </c>
      <c r="M106" s="10">
        <v>5961748.54</v>
      </c>
      <c r="N106" s="11">
        <v>2499869.15</v>
      </c>
      <c r="O106" s="12">
        <f t="shared" si="7"/>
        <v>-0.58068188666005027</v>
      </c>
    </row>
    <row r="107" spans="2:15" x14ac:dyDescent="0.25">
      <c r="B107" s="18" t="s">
        <v>27</v>
      </c>
      <c r="C107" s="19" t="s">
        <v>107</v>
      </c>
      <c r="D107" s="10">
        <v>31857665.010000002</v>
      </c>
      <c r="E107" s="11">
        <v>20457975.43</v>
      </c>
      <c r="F107" s="12">
        <f t="shared" si="4"/>
        <v>-0.35783192448102152</v>
      </c>
      <c r="G107" s="10">
        <v>8253712.7300000004</v>
      </c>
      <c r="H107" s="11">
        <v>5677840.3600000003</v>
      </c>
      <c r="I107" s="12">
        <f t="shared" si="5"/>
        <v>-0.31208650631096047</v>
      </c>
      <c r="J107" s="10">
        <v>136681654.27000001</v>
      </c>
      <c r="K107" s="11">
        <v>128594165.25</v>
      </c>
      <c r="L107" s="12">
        <f t="shared" si="6"/>
        <v>-5.9170259997175956E-2</v>
      </c>
      <c r="M107" s="10">
        <v>37026846.409999996</v>
      </c>
      <c r="N107" s="11">
        <v>38892919.723999999</v>
      </c>
      <c r="O107" s="12">
        <f t="shared" si="7"/>
        <v>5.0397846290685555E-2</v>
      </c>
    </row>
    <row r="108" spans="2:15" x14ac:dyDescent="0.25">
      <c r="B108" s="18" t="s">
        <v>27</v>
      </c>
      <c r="C108" s="19" t="s">
        <v>78</v>
      </c>
      <c r="D108" s="10">
        <v>29535988.190000001</v>
      </c>
      <c r="E108" s="11">
        <v>30991300.309999999</v>
      </c>
      <c r="F108" s="12">
        <f t="shared" si="4"/>
        <v>4.9272504804587003E-2</v>
      </c>
      <c r="G108" s="10">
        <v>11342280.1</v>
      </c>
      <c r="H108" s="11">
        <v>9391582.5600000005</v>
      </c>
      <c r="I108" s="12">
        <f t="shared" si="5"/>
        <v>-0.17198460299001073</v>
      </c>
      <c r="J108" s="10">
        <v>170328991.09</v>
      </c>
      <c r="K108" s="11">
        <v>176821422.11000001</v>
      </c>
      <c r="L108" s="12">
        <f t="shared" si="6"/>
        <v>3.811700508793292E-2</v>
      </c>
      <c r="M108" s="10">
        <v>67632219.239999995</v>
      </c>
      <c r="N108" s="11">
        <v>62699357.43</v>
      </c>
      <c r="O108" s="12">
        <f t="shared" si="7"/>
        <v>-7.2936565817768306E-2</v>
      </c>
    </row>
    <row r="109" spans="2:15" x14ac:dyDescent="0.25">
      <c r="B109" s="18" t="s">
        <v>27</v>
      </c>
      <c r="C109" s="19" t="s">
        <v>28</v>
      </c>
      <c r="D109" s="10">
        <v>1522107.72</v>
      </c>
      <c r="E109" s="11">
        <v>1549002.32</v>
      </c>
      <c r="F109" s="12">
        <f t="shared" si="4"/>
        <v>1.7669314495034616E-2</v>
      </c>
      <c r="G109" s="10">
        <v>1168206.76</v>
      </c>
      <c r="H109" s="11">
        <v>1122587.27</v>
      </c>
      <c r="I109" s="12">
        <f t="shared" si="5"/>
        <v>-3.9050869727889626E-2</v>
      </c>
      <c r="J109" s="10">
        <v>10874365.49</v>
      </c>
      <c r="K109" s="11">
        <v>11985920.720000001</v>
      </c>
      <c r="L109" s="12">
        <f t="shared" si="6"/>
        <v>0.10221793915444355</v>
      </c>
      <c r="M109" s="10">
        <v>7453766.2199999997</v>
      </c>
      <c r="N109" s="11">
        <v>8593782.1999999993</v>
      </c>
      <c r="O109" s="12">
        <f t="shared" si="7"/>
        <v>0.15294496048737094</v>
      </c>
    </row>
    <row r="110" spans="2:15" x14ac:dyDescent="0.25">
      <c r="B110" s="18" t="s">
        <v>23</v>
      </c>
      <c r="C110" s="19" t="s">
        <v>163</v>
      </c>
      <c r="D110" s="10">
        <v>304766.90000000002</v>
      </c>
      <c r="E110" s="11">
        <v>433975.51</v>
      </c>
      <c r="F110" s="12">
        <f t="shared" si="4"/>
        <v>0.42395880261275076</v>
      </c>
      <c r="G110" s="10">
        <v>1975817.94</v>
      </c>
      <c r="H110" s="11">
        <v>2236278.08</v>
      </c>
      <c r="I110" s="12">
        <f t="shared" si="5"/>
        <v>0.13182395742393149</v>
      </c>
      <c r="J110" s="10">
        <v>2845604.4699999997</v>
      </c>
      <c r="K110" s="11">
        <v>3135027.91</v>
      </c>
      <c r="L110" s="12">
        <f t="shared" si="6"/>
        <v>0.10170894903043237</v>
      </c>
      <c r="M110" s="10">
        <v>26062031.879999999</v>
      </c>
      <c r="N110" s="11">
        <v>15281772.439999999</v>
      </c>
      <c r="O110" s="12">
        <f t="shared" si="7"/>
        <v>-0.41363848719227336</v>
      </c>
    </row>
    <row r="111" spans="2:15" x14ac:dyDescent="0.25">
      <c r="B111" s="18" t="s">
        <v>23</v>
      </c>
      <c r="C111" s="19" t="s">
        <v>159</v>
      </c>
      <c r="D111" s="10">
        <v>107312.89</v>
      </c>
      <c r="E111" s="11">
        <v>34835.520000000004</v>
      </c>
      <c r="F111" s="12">
        <f t="shared" si="4"/>
        <v>-0.67538363751083397</v>
      </c>
      <c r="G111" s="10">
        <v>329480.08</v>
      </c>
      <c r="H111" s="11">
        <v>110874.40000000001</v>
      </c>
      <c r="I111" s="12">
        <f t="shared" si="5"/>
        <v>-0.66348678803283034</v>
      </c>
      <c r="J111" s="10">
        <v>481992.21</v>
      </c>
      <c r="K111" s="11">
        <v>399821.88</v>
      </c>
      <c r="L111" s="12">
        <f t="shared" si="6"/>
        <v>-0.17048061834858286</v>
      </c>
      <c r="M111" s="10">
        <v>1496245.2</v>
      </c>
      <c r="N111" s="11">
        <v>1179029.8600000001</v>
      </c>
      <c r="O111" s="12">
        <f t="shared" si="7"/>
        <v>-0.21200759073445974</v>
      </c>
    </row>
    <row r="112" spans="2:15" x14ac:dyDescent="0.25">
      <c r="B112" s="18" t="s">
        <v>23</v>
      </c>
      <c r="C112" s="19" t="s">
        <v>194</v>
      </c>
      <c r="D112" s="10">
        <v>27709749.850000001</v>
      </c>
      <c r="E112" s="11">
        <v>31946090.309999999</v>
      </c>
      <c r="F112" s="12">
        <f t="shared" si="4"/>
        <v>0.15288266703714015</v>
      </c>
      <c r="G112" s="10">
        <v>14083721.356000001</v>
      </c>
      <c r="H112" s="11">
        <v>16329986.710000001</v>
      </c>
      <c r="I112" s="12">
        <f t="shared" si="5"/>
        <v>0.15949373728862071</v>
      </c>
      <c r="J112" s="10">
        <v>241963214.69999999</v>
      </c>
      <c r="K112" s="11">
        <v>217315286.84999999</v>
      </c>
      <c r="L112" s="12">
        <f t="shared" si="6"/>
        <v>-0.10186642577285943</v>
      </c>
      <c r="M112" s="10">
        <v>112414795.917</v>
      </c>
      <c r="N112" s="11">
        <v>99103875.175999999</v>
      </c>
      <c r="O112" s="12">
        <f t="shared" si="7"/>
        <v>-0.11840897483662149</v>
      </c>
    </row>
    <row r="113" spans="2:15" x14ac:dyDescent="0.25">
      <c r="B113" s="18" t="s">
        <v>23</v>
      </c>
      <c r="C113" s="19" t="s">
        <v>24</v>
      </c>
      <c r="D113" s="10">
        <v>80597826.939999998</v>
      </c>
      <c r="E113" s="11">
        <v>136734554.22</v>
      </c>
      <c r="F113" s="12">
        <f t="shared" si="4"/>
        <v>0.696504228603958</v>
      </c>
      <c r="G113" s="10">
        <v>496872954.80000001</v>
      </c>
      <c r="H113" s="11">
        <v>1055160496.55</v>
      </c>
      <c r="I113" s="12">
        <f t="shared" si="5"/>
        <v>1.1236021931898472</v>
      </c>
      <c r="J113" s="10">
        <v>904989941.32000005</v>
      </c>
      <c r="K113" s="11">
        <v>927994975.52999997</v>
      </c>
      <c r="L113" s="12">
        <f t="shared" si="6"/>
        <v>2.542020983840465E-2</v>
      </c>
      <c r="M113" s="10">
        <v>4948042262.3800001</v>
      </c>
      <c r="N113" s="11">
        <v>5898579423.8699999</v>
      </c>
      <c r="O113" s="12">
        <f t="shared" si="7"/>
        <v>0.19210368688985135</v>
      </c>
    </row>
    <row r="114" spans="2:15" x14ac:dyDescent="0.25">
      <c r="B114" s="18" t="s">
        <v>23</v>
      </c>
      <c r="C114" s="19" t="s">
        <v>124</v>
      </c>
      <c r="D114" s="10">
        <v>75970011.730000004</v>
      </c>
      <c r="E114" s="11">
        <v>78805792.230000004</v>
      </c>
      <c r="F114" s="12">
        <f t="shared" si="4"/>
        <v>3.7327630145411295E-2</v>
      </c>
      <c r="G114" s="10">
        <v>968937706.10000002</v>
      </c>
      <c r="H114" s="11">
        <v>1282054351.4200001</v>
      </c>
      <c r="I114" s="12">
        <f t="shared" si="5"/>
        <v>0.32315456746987681</v>
      </c>
      <c r="J114" s="10">
        <v>678943415.30999994</v>
      </c>
      <c r="K114" s="11">
        <v>601388537.48000002</v>
      </c>
      <c r="L114" s="12">
        <f t="shared" si="6"/>
        <v>-0.11422877972030854</v>
      </c>
      <c r="M114" s="10">
        <v>9497322428.691</v>
      </c>
      <c r="N114" s="11">
        <v>9022981822.2269993</v>
      </c>
      <c r="O114" s="12">
        <f t="shared" si="7"/>
        <v>-4.9944667039105495E-2</v>
      </c>
    </row>
    <row r="115" spans="2:15" x14ac:dyDescent="0.25">
      <c r="B115" s="18" t="s">
        <v>23</v>
      </c>
      <c r="C115" s="19" t="s">
        <v>65</v>
      </c>
      <c r="D115" s="10">
        <v>589836.02</v>
      </c>
      <c r="E115" s="11">
        <v>685974.73</v>
      </c>
      <c r="F115" s="12">
        <f t="shared" si="4"/>
        <v>0.1629922669015702</v>
      </c>
      <c r="G115" s="10">
        <v>6151924.6900000004</v>
      </c>
      <c r="H115" s="11">
        <v>7596392.4500000002</v>
      </c>
      <c r="I115" s="12">
        <f t="shared" si="5"/>
        <v>0.23479932424205274</v>
      </c>
      <c r="J115" s="10">
        <v>4661208.01</v>
      </c>
      <c r="K115" s="11">
        <v>5910138.1799999997</v>
      </c>
      <c r="L115" s="12">
        <f t="shared" si="6"/>
        <v>0.26794130777270331</v>
      </c>
      <c r="M115" s="10">
        <v>41113007.969999999</v>
      </c>
      <c r="N115" s="11">
        <v>59980046.649999999</v>
      </c>
      <c r="O115" s="12">
        <f t="shared" si="7"/>
        <v>0.45890679401923595</v>
      </c>
    </row>
    <row r="116" spans="2:15" x14ac:dyDescent="0.25">
      <c r="B116" s="18" t="s">
        <v>23</v>
      </c>
      <c r="C116" s="19" t="s">
        <v>120</v>
      </c>
      <c r="D116" s="10">
        <v>168117490.03</v>
      </c>
      <c r="E116" s="11">
        <v>172361987.61000001</v>
      </c>
      <c r="F116" s="12">
        <f t="shared" si="4"/>
        <v>2.5247210027003142E-2</v>
      </c>
      <c r="G116" s="10">
        <v>650833878.46500003</v>
      </c>
      <c r="H116" s="11">
        <v>665676634.22500002</v>
      </c>
      <c r="I116" s="12">
        <f t="shared" si="5"/>
        <v>2.2805751592106516E-2</v>
      </c>
      <c r="J116" s="10">
        <v>1367082921.3</v>
      </c>
      <c r="K116" s="11">
        <v>1210229809.71</v>
      </c>
      <c r="L116" s="12">
        <f t="shared" si="6"/>
        <v>-0.11473562367441736</v>
      </c>
      <c r="M116" s="10">
        <v>5233613501.5310001</v>
      </c>
      <c r="N116" s="11">
        <v>4426175747.8400002</v>
      </c>
      <c r="O116" s="12">
        <f t="shared" si="7"/>
        <v>-0.15427920947062645</v>
      </c>
    </row>
    <row r="117" spans="2:15" x14ac:dyDescent="0.25">
      <c r="B117" s="18" t="s">
        <v>9</v>
      </c>
      <c r="C117" s="19"/>
      <c r="D117" s="10">
        <v>42079883.649999999</v>
      </c>
      <c r="E117" s="11">
        <v>0</v>
      </c>
      <c r="F117" s="12">
        <f t="shared" si="4"/>
        <v>-1</v>
      </c>
      <c r="G117" s="10">
        <v>10022465.73</v>
      </c>
      <c r="H117" s="11">
        <v>0</v>
      </c>
      <c r="I117" s="12">
        <f t="shared" si="5"/>
        <v>-1</v>
      </c>
      <c r="J117" s="10">
        <v>374792695</v>
      </c>
      <c r="K117" s="11">
        <v>0</v>
      </c>
      <c r="L117" s="12">
        <f t="shared" si="6"/>
        <v>-1</v>
      </c>
      <c r="M117" s="10">
        <v>87028328.968999997</v>
      </c>
      <c r="N117" s="11">
        <v>0</v>
      </c>
      <c r="O117" s="12">
        <f t="shared" si="7"/>
        <v>-1</v>
      </c>
    </row>
    <row r="118" spans="2:15" x14ac:dyDescent="0.25">
      <c r="B118" s="18" t="s">
        <v>9</v>
      </c>
      <c r="C118" s="19" t="s">
        <v>55</v>
      </c>
      <c r="D118" s="10">
        <v>16205502.85</v>
      </c>
      <c r="E118" s="11">
        <v>19198063.140000001</v>
      </c>
      <c r="F118" s="12">
        <f t="shared" si="4"/>
        <v>0.18466321703803223</v>
      </c>
      <c r="G118" s="10">
        <v>844376.48</v>
      </c>
      <c r="H118" s="11">
        <v>1011256.542</v>
      </c>
      <c r="I118" s="12">
        <f t="shared" si="5"/>
        <v>0.19763703271318023</v>
      </c>
      <c r="J118" s="10">
        <v>139395620.81999999</v>
      </c>
      <c r="K118" s="11">
        <v>128982288.89</v>
      </c>
      <c r="L118" s="12">
        <f t="shared" si="6"/>
        <v>-7.4703436655636501E-2</v>
      </c>
      <c r="M118" s="10">
        <v>7756474.7869999995</v>
      </c>
      <c r="N118" s="11">
        <v>7168261.2580000004</v>
      </c>
      <c r="O118" s="12">
        <f t="shared" si="7"/>
        <v>-7.5835162899756559E-2</v>
      </c>
    </row>
    <row r="119" spans="2:15" x14ac:dyDescent="0.25">
      <c r="B119" s="18" t="s">
        <v>9</v>
      </c>
      <c r="C119" s="19" t="s">
        <v>43</v>
      </c>
      <c r="D119" s="10">
        <v>201092.17</v>
      </c>
      <c r="E119" s="11">
        <v>123605.49</v>
      </c>
      <c r="F119" s="12">
        <f t="shared" si="4"/>
        <v>-0.38532917517375243</v>
      </c>
      <c r="G119" s="10">
        <v>43710</v>
      </c>
      <c r="H119" s="11">
        <v>83600</v>
      </c>
      <c r="I119" s="12">
        <f t="shared" si="5"/>
        <v>0.91260581102722482</v>
      </c>
      <c r="J119" s="10">
        <v>3372323.66</v>
      </c>
      <c r="K119" s="11">
        <v>4195530.82</v>
      </c>
      <c r="L119" s="12">
        <f t="shared" si="6"/>
        <v>0.24410680675887453</v>
      </c>
      <c r="M119" s="10">
        <v>907555.35</v>
      </c>
      <c r="N119" s="11">
        <v>1025633.64</v>
      </c>
      <c r="O119" s="12">
        <f t="shared" si="7"/>
        <v>0.13010588279822266</v>
      </c>
    </row>
    <row r="120" spans="2:15" x14ac:dyDescent="0.25">
      <c r="B120" s="18" t="s">
        <v>9</v>
      </c>
      <c r="C120" s="19" t="s">
        <v>174</v>
      </c>
      <c r="D120" s="10">
        <v>1990454.25</v>
      </c>
      <c r="E120" s="11">
        <v>739283.73</v>
      </c>
      <c r="F120" s="12">
        <f t="shared" si="4"/>
        <v>-0.62858541963473913</v>
      </c>
      <c r="G120" s="10">
        <v>31049</v>
      </c>
      <c r="H120" s="11">
        <v>39086.730000000003</v>
      </c>
      <c r="I120" s="12">
        <f t="shared" si="5"/>
        <v>0.25887242745338024</v>
      </c>
      <c r="J120" s="10">
        <v>5815723.3700000001</v>
      </c>
      <c r="K120" s="11">
        <v>8767423.4000000004</v>
      </c>
      <c r="L120" s="12">
        <f t="shared" si="6"/>
        <v>0.50753790065499627</v>
      </c>
      <c r="M120" s="10">
        <v>261528.484</v>
      </c>
      <c r="N120" s="11">
        <v>659964.51</v>
      </c>
      <c r="O120" s="12">
        <f t="shared" si="7"/>
        <v>1.5234899843643799</v>
      </c>
    </row>
    <row r="121" spans="2:15" x14ac:dyDescent="0.25">
      <c r="B121" s="18" t="s">
        <v>9</v>
      </c>
      <c r="C121" s="19" t="s">
        <v>177</v>
      </c>
      <c r="D121" s="10">
        <v>528040.95999999996</v>
      </c>
      <c r="E121" s="11">
        <v>601308.99</v>
      </c>
      <c r="F121" s="12">
        <f t="shared" si="4"/>
        <v>0.13875444435219575</v>
      </c>
      <c r="G121" s="10">
        <v>146037.63</v>
      </c>
      <c r="H121" s="11">
        <v>108736.55</v>
      </c>
      <c r="I121" s="12">
        <f t="shared" si="5"/>
        <v>-0.25542101717208088</v>
      </c>
      <c r="J121" s="10">
        <v>8960754.9499999993</v>
      </c>
      <c r="K121" s="11">
        <v>3854284.2</v>
      </c>
      <c r="L121" s="12">
        <f t="shared" si="6"/>
        <v>-0.56987059444137567</v>
      </c>
      <c r="M121" s="10">
        <v>1409896.17</v>
      </c>
      <c r="N121" s="11">
        <v>779695.6</v>
      </c>
      <c r="O121" s="12">
        <f t="shared" si="7"/>
        <v>-0.44698367398217698</v>
      </c>
    </row>
    <row r="122" spans="2:15" x14ac:dyDescent="0.25">
      <c r="B122" s="18" t="s">
        <v>9</v>
      </c>
      <c r="C122" s="19" t="s">
        <v>171</v>
      </c>
      <c r="D122" s="10">
        <v>77400148.230000004</v>
      </c>
      <c r="E122" s="11">
        <v>102892818.20999999</v>
      </c>
      <c r="F122" s="12">
        <f t="shared" si="4"/>
        <v>0.3293620304737237</v>
      </c>
      <c r="G122" s="10">
        <v>13191556.364</v>
      </c>
      <c r="H122" s="11">
        <v>18550980.419</v>
      </c>
      <c r="I122" s="12">
        <f t="shared" si="5"/>
        <v>0.4062768567343551</v>
      </c>
      <c r="J122" s="10">
        <v>652027174.87</v>
      </c>
      <c r="K122" s="11">
        <v>774108522.87</v>
      </c>
      <c r="L122" s="12">
        <f t="shared" si="6"/>
        <v>0.18723352753562827</v>
      </c>
      <c r="M122" s="10">
        <v>111180430.693</v>
      </c>
      <c r="N122" s="11">
        <v>128673678.53</v>
      </c>
      <c r="O122" s="12">
        <f t="shared" si="7"/>
        <v>0.15734106917883506</v>
      </c>
    </row>
    <row r="123" spans="2:15" x14ac:dyDescent="0.25">
      <c r="B123" s="18" t="s">
        <v>9</v>
      </c>
      <c r="C123" s="19" t="s">
        <v>53</v>
      </c>
      <c r="D123" s="10">
        <v>19387058.93</v>
      </c>
      <c r="E123" s="11">
        <v>19465717.100000001</v>
      </c>
      <c r="F123" s="12">
        <f t="shared" si="4"/>
        <v>4.0572512975800556E-3</v>
      </c>
      <c r="G123" s="10">
        <v>2574305.7599999998</v>
      </c>
      <c r="H123" s="11">
        <v>2565531.4</v>
      </c>
      <c r="I123" s="12">
        <f t="shared" si="5"/>
        <v>-3.4084373877949492E-3</v>
      </c>
      <c r="J123" s="10">
        <v>168468635.37</v>
      </c>
      <c r="K123" s="11">
        <v>152447270.31</v>
      </c>
      <c r="L123" s="12">
        <f t="shared" si="6"/>
        <v>-9.5099987156736954E-2</v>
      </c>
      <c r="M123" s="10">
        <v>23654819.579999998</v>
      </c>
      <c r="N123" s="11">
        <v>20703244.300000001</v>
      </c>
      <c r="O123" s="12">
        <f t="shared" si="7"/>
        <v>-0.12477690941661357</v>
      </c>
    </row>
    <row r="124" spans="2:15" x14ac:dyDescent="0.25">
      <c r="B124" s="18" t="s">
        <v>9</v>
      </c>
      <c r="C124" s="19" t="s">
        <v>183</v>
      </c>
      <c r="D124" s="10">
        <v>2157038.67</v>
      </c>
      <c r="E124" s="11">
        <v>2549923.89</v>
      </c>
      <c r="F124" s="12">
        <f t="shared" si="4"/>
        <v>0.18214101836199359</v>
      </c>
      <c r="G124" s="10">
        <v>234728.88</v>
      </c>
      <c r="H124" s="11">
        <v>335993.67</v>
      </c>
      <c r="I124" s="12">
        <f t="shared" si="5"/>
        <v>0.43141172061997635</v>
      </c>
      <c r="J124" s="10">
        <v>18429844.23</v>
      </c>
      <c r="K124" s="11">
        <v>19629992.989999998</v>
      </c>
      <c r="L124" s="12">
        <f t="shared" si="6"/>
        <v>6.5119853701552266E-2</v>
      </c>
      <c r="M124" s="10">
        <v>2145626.81</v>
      </c>
      <c r="N124" s="11">
        <v>2720447.65</v>
      </c>
      <c r="O124" s="12">
        <f t="shared" si="7"/>
        <v>0.26790345707881968</v>
      </c>
    </row>
    <row r="125" spans="2:15" x14ac:dyDescent="0.25">
      <c r="B125" s="18" t="s">
        <v>9</v>
      </c>
      <c r="C125" s="19" t="s">
        <v>192</v>
      </c>
      <c r="D125" s="10">
        <v>38006763.82</v>
      </c>
      <c r="E125" s="11">
        <v>48088559.170000002</v>
      </c>
      <c r="F125" s="12">
        <f t="shared" si="4"/>
        <v>0.26526318835635077</v>
      </c>
      <c r="G125" s="10">
        <v>6787107.1140000001</v>
      </c>
      <c r="H125" s="11">
        <v>7439998.1660000002</v>
      </c>
      <c r="I125" s="12">
        <f t="shared" si="5"/>
        <v>9.6195778412463628E-2</v>
      </c>
      <c r="J125" s="10">
        <v>360907687.80000001</v>
      </c>
      <c r="K125" s="11">
        <v>364924017.63999999</v>
      </c>
      <c r="L125" s="12">
        <f t="shared" si="6"/>
        <v>1.1128413097771572E-2</v>
      </c>
      <c r="M125" s="10">
        <v>62308851.751999997</v>
      </c>
      <c r="N125" s="11">
        <v>60505418.862999998</v>
      </c>
      <c r="O125" s="12">
        <f t="shared" si="7"/>
        <v>-2.8943446048050658E-2</v>
      </c>
    </row>
    <row r="126" spans="2:15" x14ac:dyDescent="0.25">
      <c r="B126" s="18" t="s">
        <v>9</v>
      </c>
      <c r="C126" s="19" t="s">
        <v>150</v>
      </c>
      <c r="D126" s="10">
        <v>26301515.280000001</v>
      </c>
      <c r="E126" s="11">
        <v>27678678.629999999</v>
      </c>
      <c r="F126" s="12">
        <f t="shared" si="4"/>
        <v>5.236060870786452E-2</v>
      </c>
      <c r="G126" s="10">
        <v>3361214.04</v>
      </c>
      <c r="H126" s="11">
        <v>4238120.3370000003</v>
      </c>
      <c r="I126" s="12">
        <f t="shared" si="5"/>
        <v>0.26088975190642727</v>
      </c>
      <c r="J126" s="10">
        <v>273061629.98000002</v>
      </c>
      <c r="K126" s="11">
        <v>262409414.5</v>
      </c>
      <c r="L126" s="12">
        <f t="shared" si="6"/>
        <v>-3.9010297714769493E-2</v>
      </c>
      <c r="M126" s="10">
        <v>38494268.685000002</v>
      </c>
      <c r="N126" s="11">
        <v>38702619.766999997</v>
      </c>
      <c r="O126" s="12">
        <f t="shared" si="7"/>
        <v>5.4125221524519151E-3</v>
      </c>
    </row>
    <row r="127" spans="2:15" x14ac:dyDescent="0.25">
      <c r="B127" s="18" t="s">
        <v>9</v>
      </c>
      <c r="C127" s="19" t="s">
        <v>173</v>
      </c>
      <c r="D127" s="10">
        <v>77246587.920000002</v>
      </c>
      <c r="E127" s="11">
        <v>101557970.29000001</v>
      </c>
      <c r="F127" s="12">
        <f t="shared" si="4"/>
        <v>0.31472435255234776</v>
      </c>
      <c r="G127" s="10">
        <v>24824217.93</v>
      </c>
      <c r="H127" s="11">
        <v>30333618.598999999</v>
      </c>
      <c r="I127" s="12">
        <f t="shared" si="5"/>
        <v>0.22193652523255936</v>
      </c>
      <c r="J127" s="10">
        <v>812855419.64999998</v>
      </c>
      <c r="K127" s="11">
        <v>920592254.26999998</v>
      </c>
      <c r="L127" s="12">
        <f t="shared" si="6"/>
        <v>0.13254120230432798</v>
      </c>
      <c r="M127" s="10">
        <v>266974783.64199999</v>
      </c>
      <c r="N127" s="11">
        <v>270127532.37199998</v>
      </c>
      <c r="O127" s="12">
        <f t="shared" si="7"/>
        <v>1.1809162974087073E-2</v>
      </c>
    </row>
    <row r="128" spans="2:15" x14ac:dyDescent="0.25">
      <c r="B128" s="18" t="s">
        <v>9</v>
      </c>
      <c r="C128" s="19" t="s">
        <v>20</v>
      </c>
      <c r="D128" s="10">
        <v>7804794.5499999998</v>
      </c>
      <c r="E128" s="11">
        <v>7080385.1500000004</v>
      </c>
      <c r="F128" s="12">
        <f t="shared" si="4"/>
        <v>-9.2815947346109096E-2</v>
      </c>
      <c r="G128" s="10">
        <v>1137928.3700000001</v>
      </c>
      <c r="H128" s="11">
        <v>725797.89099999995</v>
      </c>
      <c r="I128" s="12">
        <f t="shared" si="5"/>
        <v>-0.36217611746510914</v>
      </c>
      <c r="J128" s="10">
        <v>75872186.180000007</v>
      </c>
      <c r="K128" s="11">
        <v>56826356.810000002</v>
      </c>
      <c r="L128" s="12">
        <f t="shared" si="6"/>
        <v>-0.2510251823351376</v>
      </c>
      <c r="M128" s="10">
        <v>9989603.3000000007</v>
      </c>
      <c r="N128" s="11">
        <v>6315954.0310000004</v>
      </c>
      <c r="O128" s="12">
        <f t="shared" si="7"/>
        <v>-0.36774726269660774</v>
      </c>
    </row>
    <row r="129" spans="2:15" x14ac:dyDescent="0.25">
      <c r="B129" s="18" t="s">
        <v>9</v>
      </c>
      <c r="C129" s="19" t="s">
        <v>178</v>
      </c>
      <c r="D129" s="10">
        <v>19385145.370000001</v>
      </c>
      <c r="E129" s="11">
        <v>15399780.1</v>
      </c>
      <c r="F129" s="12">
        <f t="shared" si="4"/>
        <v>-0.2055886192201406</v>
      </c>
      <c r="G129" s="10">
        <v>1632887.47</v>
      </c>
      <c r="H129" s="11">
        <v>1403673.45</v>
      </c>
      <c r="I129" s="12">
        <f t="shared" si="5"/>
        <v>-0.14037343308170525</v>
      </c>
      <c r="J129" s="10">
        <v>148044003.66</v>
      </c>
      <c r="K129" s="11">
        <v>129099869.08</v>
      </c>
      <c r="L129" s="12">
        <f t="shared" si="6"/>
        <v>-0.12796286314646943</v>
      </c>
      <c r="M129" s="10">
        <v>15104919.52</v>
      </c>
      <c r="N129" s="11">
        <v>12760220.470000001</v>
      </c>
      <c r="O129" s="12">
        <f t="shared" si="7"/>
        <v>-0.15522751027540727</v>
      </c>
    </row>
    <row r="130" spans="2:15" x14ac:dyDescent="0.25">
      <c r="B130" s="18" t="s">
        <v>9</v>
      </c>
      <c r="C130" s="19" t="s">
        <v>206</v>
      </c>
      <c r="D130" s="10">
        <v>204159.94</v>
      </c>
      <c r="E130" s="11">
        <v>183063.09</v>
      </c>
      <c r="F130" s="12">
        <f t="shared" si="4"/>
        <v>-0.10333491477319201</v>
      </c>
      <c r="G130" s="10">
        <v>22918.75</v>
      </c>
      <c r="H130" s="11">
        <v>24906.959999999999</v>
      </c>
      <c r="I130" s="12">
        <f t="shared" si="5"/>
        <v>8.6750368148350132E-2</v>
      </c>
      <c r="J130" s="10">
        <v>1458037.82</v>
      </c>
      <c r="K130" s="11">
        <v>1629988.02</v>
      </c>
      <c r="L130" s="12">
        <f t="shared" si="6"/>
        <v>0.11793260616518153</v>
      </c>
      <c r="M130" s="10">
        <v>161620.47</v>
      </c>
      <c r="N130" s="11">
        <v>235927.94</v>
      </c>
      <c r="O130" s="12">
        <f t="shared" si="7"/>
        <v>0.45976521414645055</v>
      </c>
    </row>
    <row r="131" spans="2:15" x14ac:dyDescent="0.25">
      <c r="B131" s="18" t="s">
        <v>9</v>
      </c>
      <c r="C131" s="19" t="s">
        <v>102</v>
      </c>
      <c r="D131" s="10">
        <v>31110449.370000001</v>
      </c>
      <c r="E131" s="11">
        <v>36305162.090000004</v>
      </c>
      <c r="F131" s="12">
        <f t="shared" si="4"/>
        <v>0.16697646048820158</v>
      </c>
      <c r="G131" s="10">
        <v>2702129.3470000001</v>
      </c>
      <c r="H131" s="11">
        <v>3040620.8119999999</v>
      </c>
      <c r="I131" s="12">
        <f t="shared" si="5"/>
        <v>0.12526841669359956</v>
      </c>
      <c r="J131" s="10">
        <v>262339705.27000001</v>
      </c>
      <c r="K131" s="11">
        <v>268971723.13999999</v>
      </c>
      <c r="L131" s="12">
        <f t="shared" si="6"/>
        <v>2.528026728997923E-2</v>
      </c>
      <c r="M131" s="10">
        <v>23323954.822000001</v>
      </c>
      <c r="N131" s="11">
        <v>24524098.177000001</v>
      </c>
      <c r="O131" s="12">
        <f t="shared" si="7"/>
        <v>5.145539700102586E-2</v>
      </c>
    </row>
    <row r="132" spans="2:15" x14ac:dyDescent="0.25">
      <c r="B132" s="18" t="s">
        <v>9</v>
      </c>
      <c r="C132" s="19" t="s">
        <v>111</v>
      </c>
      <c r="D132" s="10">
        <v>553475.18000000005</v>
      </c>
      <c r="E132" s="11">
        <v>922670.66</v>
      </c>
      <c r="F132" s="12">
        <f t="shared" si="4"/>
        <v>0.66704974918658499</v>
      </c>
      <c r="G132" s="10">
        <v>37726.42</v>
      </c>
      <c r="H132" s="11">
        <v>77555.5</v>
      </c>
      <c r="I132" s="12">
        <f t="shared" si="5"/>
        <v>1.0557344163586158</v>
      </c>
      <c r="J132" s="10">
        <v>4523648.0199999996</v>
      </c>
      <c r="K132" s="11">
        <v>6675669.5899999999</v>
      </c>
      <c r="L132" s="12">
        <f t="shared" si="6"/>
        <v>0.47572701511821003</v>
      </c>
      <c r="M132" s="10">
        <v>400267.31</v>
      </c>
      <c r="N132" s="11">
        <v>550088.55000000005</v>
      </c>
      <c r="O132" s="12">
        <f t="shared" si="7"/>
        <v>0.37430296268760999</v>
      </c>
    </row>
    <row r="133" spans="2:15" x14ac:dyDescent="0.25">
      <c r="B133" s="18" t="s">
        <v>9</v>
      </c>
      <c r="C133" s="19" t="s">
        <v>179</v>
      </c>
      <c r="D133" s="10">
        <v>9296261.8499999996</v>
      </c>
      <c r="E133" s="11">
        <v>10473167.51</v>
      </c>
      <c r="F133" s="12">
        <f t="shared" ref="F133:F194" si="8">IFERROR(E133/D133-1,"-")</f>
        <v>0.12659988272597977</v>
      </c>
      <c r="G133" s="10">
        <v>846826.69900000002</v>
      </c>
      <c r="H133" s="11">
        <v>856967.16200000001</v>
      </c>
      <c r="I133" s="12">
        <f t="shared" ref="I133:I194" si="9">IFERROR(H133/G133-1,"-")</f>
        <v>1.1974661417707644E-2</v>
      </c>
      <c r="J133" s="10">
        <v>87691582.019999996</v>
      </c>
      <c r="K133" s="11">
        <v>73018642.890000001</v>
      </c>
      <c r="L133" s="12">
        <f t="shared" ref="L133:L194" si="10">IFERROR(K133/J133-1,"-")</f>
        <v>-0.16732437472337436</v>
      </c>
      <c r="M133" s="10">
        <v>7986031.8650000002</v>
      </c>
      <c r="N133" s="11">
        <v>6610559.3839999996</v>
      </c>
      <c r="O133" s="12">
        <f t="shared" ref="O133:O194" si="11">IFERROR(N133/M133-1,"-")</f>
        <v>-0.17223478496601274</v>
      </c>
    </row>
    <row r="134" spans="2:15" x14ac:dyDescent="0.25">
      <c r="B134" s="18" t="s">
        <v>9</v>
      </c>
      <c r="C134" s="19" t="s">
        <v>10</v>
      </c>
      <c r="D134" s="10">
        <v>56400288.979999997</v>
      </c>
      <c r="E134" s="11">
        <v>61054461.219999999</v>
      </c>
      <c r="F134" s="12">
        <f t="shared" si="8"/>
        <v>8.2520361582729018E-2</v>
      </c>
      <c r="G134" s="10">
        <v>7505694.2790000001</v>
      </c>
      <c r="H134" s="11">
        <v>8684837.5470000003</v>
      </c>
      <c r="I134" s="12">
        <f t="shared" si="9"/>
        <v>0.15709982636770814</v>
      </c>
      <c r="J134" s="10">
        <v>585134236</v>
      </c>
      <c r="K134" s="11">
        <v>506546507.58999997</v>
      </c>
      <c r="L134" s="12">
        <f t="shared" si="10"/>
        <v>-0.13430717872061071</v>
      </c>
      <c r="M134" s="10">
        <v>81728339.328999996</v>
      </c>
      <c r="N134" s="11">
        <v>74202401.409999996</v>
      </c>
      <c r="O134" s="12">
        <f t="shared" si="11"/>
        <v>-9.2084801683099182E-2</v>
      </c>
    </row>
    <row r="135" spans="2:15" x14ac:dyDescent="0.25">
      <c r="B135" s="18" t="s">
        <v>9</v>
      </c>
      <c r="C135" s="19" t="s">
        <v>193</v>
      </c>
      <c r="D135" s="10">
        <v>78836960.349999994</v>
      </c>
      <c r="E135" s="11">
        <v>88304857.519999996</v>
      </c>
      <c r="F135" s="12">
        <f t="shared" si="8"/>
        <v>0.1200946501230753</v>
      </c>
      <c r="G135" s="10">
        <v>18186105.087000001</v>
      </c>
      <c r="H135" s="11">
        <v>20391505.403999999</v>
      </c>
      <c r="I135" s="12">
        <f t="shared" si="9"/>
        <v>0.12126842479187516</v>
      </c>
      <c r="J135" s="10">
        <v>700597323.15999997</v>
      </c>
      <c r="K135" s="11">
        <v>670995407.04999995</v>
      </c>
      <c r="L135" s="12">
        <f t="shared" si="10"/>
        <v>-4.2252396821161775E-2</v>
      </c>
      <c r="M135" s="10">
        <v>159945534.27599999</v>
      </c>
      <c r="N135" s="11">
        <v>159938840.31299999</v>
      </c>
      <c r="O135" s="12">
        <f t="shared" si="11"/>
        <v>-4.1851515456770016E-5</v>
      </c>
    </row>
    <row r="136" spans="2:15" x14ac:dyDescent="0.25">
      <c r="B136" s="18" t="s">
        <v>9</v>
      </c>
      <c r="C136" s="19" t="s">
        <v>82</v>
      </c>
      <c r="D136" s="10">
        <v>80264978.659999996</v>
      </c>
      <c r="E136" s="11">
        <v>86862903.5</v>
      </c>
      <c r="F136" s="12">
        <f t="shared" si="8"/>
        <v>8.2201789001260517E-2</v>
      </c>
      <c r="G136" s="10">
        <v>16214184.614</v>
      </c>
      <c r="H136" s="11">
        <v>16733048.027000001</v>
      </c>
      <c r="I136" s="12">
        <f t="shared" si="9"/>
        <v>3.2000586236818451E-2</v>
      </c>
      <c r="J136" s="10">
        <v>528726376.54000002</v>
      </c>
      <c r="K136" s="11">
        <v>475667561.30000001</v>
      </c>
      <c r="L136" s="12">
        <f t="shared" si="10"/>
        <v>-0.1003521246418958</v>
      </c>
      <c r="M136" s="10">
        <v>95963144.803000003</v>
      </c>
      <c r="N136" s="11">
        <v>92563673.636999995</v>
      </c>
      <c r="O136" s="12">
        <f t="shared" si="11"/>
        <v>-3.5424757837799969E-2</v>
      </c>
    </row>
    <row r="137" spans="2:15" x14ac:dyDescent="0.25">
      <c r="B137" s="18" t="s">
        <v>9</v>
      </c>
      <c r="C137" s="19" t="s">
        <v>31</v>
      </c>
      <c r="D137" s="10">
        <v>10254699.289999999</v>
      </c>
      <c r="E137" s="11">
        <v>12070017.529999999</v>
      </c>
      <c r="F137" s="12">
        <f t="shared" si="8"/>
        <v>0.1770230592495512</v>
      </c>
      <c r="G137" s="10">
        <v>1391073.2</v>
      </c>
      <c r="H137" s="11">
        <v>1621577.42</v>
      </c>
      <c r="I137" s="12">
        <f t="shared" si="9"/>
        <v>0.16570243751371239</v>
      </c>
      <c r="J137" s="10">
        <v>88803445.450000003</v>
      </c>
      <c r="K137" s="11">
        <v>94059638.489999995</v>
      </c>
      <c r="L137" s="12">
        <f t="shared" si="10"/>
        <v>5.9189066520616507E-2</v>
      </c>
      <c r="M137" s="10">
        <v>12046094.522</v>
      </c>
      <c r="N137" s="11">
        <v>12856218.577</v>
      </c>
      <c r="O137" s="12">
        <f t="shared" si="11"/>
        <v>6.725200881667126E-2</v>
      </c>
    </row>
    <row r="138" spans="2:15" x14ac:dyDescent="0.25">
      <c r="B138" s="18" t="s">
        <v>9</v>
      </c>
      <c r="C138" s="19" t="s">
        <v>129</v>
      </c>
      <c r="D138" s="10">
        <v>8575615.3499999996</v>
      </c>
      <c r="E138" s="11">
        <v>9091013.5800000001</v>
      </c>
      <c r="F138" s="12">
        <f t="shared" si="8"/>
        <v>6.01004369907987E-2</v>
      </c>
      <c r="G138" s="10">
        <v>832107.46</v>
      </c>
      <c r="H138" s="11">
        <v>1067940.699</v>
      </c>
      <c r="I138" s="12">
        <f t="shared" si="9"/>
        <v>0.28341680652640711</v>
      </c>
      <c r="J138" s="10">
        <v>71604135.819999993</v>
      </c>
      <c r="K138" s="11">
        <v>67954469.760000005</v>
      </c>
      <c r="L138" s="12">
        <f t="shared" si="10"/>
        <v>-5.0970045489754923E-2</v>
      </c>
      <c r="M138" s="10">
        <v>7340904.4960000003</v>
      </c>
      <c r="N138" s="11">
        <v>7826943.7029999997</v>
      </c>
      <c r="O138" s="12">
        <f t="shared" si="11"/>
        <v>6.6209716699738852E-2</v>
      </c>
    </row>
    <row r="139" spans="2:15" x14ac:dyDescent="0.25">
      <c r="B139" s="18" t="s">
        <v>9</v>
      </c>
      <c r="C139" s="19" t="s">
        <v>155</v>
      </c>
      <c r="D139" s="10">
        <v>42952895.149999999</v>
      </c>
      <c r="E139" s="11">
        <v>38437568.869999997</v>
      </c>
      <c r="F139" s="12">
        <f t="shared" si="8"/>
        <v>-0.10512274584126613</v>
      </c>
      <c r="G139" s="10">
        <v>10607231.59</v>
      </c>
      <c r="H139" s="11">
        <v>10809200.23</v>
      </c>
      <c r="I139" s="12">
        <f t="shared" si="9"/>
        <v>1.9040655263000694E-2</v>
      </c>
      <c r="J139" s="10">
        <v>327728290.63</v>
      </c>
      <c r="K139" s="11">
        <v>289540405.26999998</v>
      </c>
      <c r="L139" s="12">
        <f t="shared" si="10"/>
        <v>-0.11652300534259807</v>
      </c>
      <c r="M139" s="10">
        <v>86289832.494000003</v>
      </c>
      <c r="N139" s="11">
        <v>76563663.153999999</v>
      </c>
      <c r="O139" s="12">
        <f t="shared" si="11"/>
        <v>-0.11271512597589406</v>
      </c>
    </row>
    <row r="140" spans="2:15" x14ac:dyDescent="0.25">
      <c r="B140" s="18" t="s">
        <v>51</v>
      </c>
      <c r="C140" s="19"/>
      <c r="D140" s="10">
        <v>225.13</v>
      </c>
      <c r="E140" s="11">
        <v>0</v>
      </c>
      <c r="F140" s="12">
        <f t="shared" si="8"/>
        <v>-1</v>
      </c>
      <c r="G140" s="10">
        <v>32</v>
      </c>
      <c r="H140" s="11">
        <v>0</v>
      </c>
      <c r="I140" s="12">
        <f t="shared" si="9"/>
        <v>-1</v>
      </c>
      <c r="J140" s="10">
        <v>225.13</v>
      </c>
      <c r="K140" s="11">
        <v>0</v>
      </c>
      <c r="L140" s="12">
        <f t="shared" si="10"/>
        <v>-1</v>
      </c>
      <c r="M140" s="10">
        <v>32</v>
      </c>
      <c r="N140" s="11">
        <v>0</v>
      </c>
      <c r="O140" s="12">
        <f t="shared" si="11"/>
        <v>-1</v>
      </c>
    </row>
    <row r="141" spans="2:15" x14ac:dyDescent="0.25">
      <c r="B141" s="18" t="s">
        <v>51</v>
      </c>
      <c r="C141" s="19" t="s">
        <v>201</v>
      </c>
      <c r="D141" s="10">
        <v>22122925.620000001</v>
      </c>
      <c r="E141" s="11">
        <v>28393772.960000001</v>
      </c>
      <c r="F141" s="12">
        <f t="shared" si="8"/>
        <v>0.28345470430596698</v>
      </c>
      <c r="G141" s="10">
        <v>10916729.710000001</v>
      </c>
      <c r="H141" s="11">
        <v>14239159.01</v>
      </c>
      <c r="I141" s="12">
        <f t="shared" si="9"/>
        <v>0.30434291113359424</v>
      </c>
      <c r="J141" s="10">
        <v>162035420.72999999</v>
      </c>
      <c r="K141" s="11">
        <v>174865055.37</v>
      </c>
      <c r="L141" s="12">
        <f t="shared" si="10"/>
        <v>7.9177963572409693E-2</v>
      </c>
      <c r="M141" s="10">
        <v>80212060.185000002</v>
      </c>
      <c r="N141" s="11">
        <v>91233081.969999999</v>
      </c>
      <c r="O141" s="12">
        <f t="shared" si="11"/>
        <v>0.13739856275454421</v>
      </c>
    </row>
    <row r="142" spans="2:15" x14ac:dyDescent="0.25">
      <c r="B142" s="18" t="s">
        <v>51</v>
      </c>
      <c r="C142" s="19" t="s">
        <v>75</v>
      </c>
      <c r="D142" s="10">
        <v>28860187.77</v>
      </c>
      <c r="E142" s="11">
        <v>31017830.039999999</v>
      </c>
      <c r="F142" s="12">
        <f t="shared" si="8"/>
        <v>7.4761892999284596E-2</v>
      </c>
      <c r="G142" s="10">
        <v>71984432.716999993</v>
      </c>
      <c r="H142" s="11">
        <v>68773563.685000002</v>
      </c>
      <c r="I142" s="12">
        <f t="shared" si="9"/>
        <v>-4.4605047380497087E-2</v>
      </c>
      <c r="J142" s="10">
        <v>266523288.03999999</v>
      </c>
      <c r="K142" s="11">
        <v>246284122.72999999</v>
      </c>
      <c r="L142" s="12">
        <f t="shared" si="10"/>
        <v>-7.5937699323904817E-2</v>
      </c>
      <c r="M142" s="10">
        <v>684331853.62800002</v>
      </c>
      <c r="N142" s="11">
        <v>602816096.36500001</v>
      </c>
      <c r="O142" s="12">
        <f t="shared" si="11"/>
        <v>-0.1191172920430964</v>
      </c>
    </row>
    <row r="143" spans="2:15" x14ac:dyDescent="0.25">
      <c r="B143" s="18" t="s">
        <v>51</v>
      </c>
      <c r="C143" s="19" t="s">
        <v>52</v>
      </c>
      <c r="D143" s="10">
        <v>82913752.109999999</v>
      </c>
      <c r="E143" s="11">
        <v>82452758.920000002</v>
      </c>
      <c r="F143" s="12">
        <f t="shared" si="8"/>
        <v>-5.5599122976416337E-3</v>
      </c>
      <c r="G143" s="10">
        <v>71520349.069999993</v>
      </c>
      <c r="H143" s="11">
        <v>72056039.239999995</v>
      </c>
      <c r="I143" s="12">
        <f t="shared" si="9"/>
        <v>7.4900385270169068E-3</v>
      </c>
      <c r="J143" s="10">
        <v>506294702.00999999</v>
      </c>
      <c r="K143" s="11">
        <v>554628552.25</v>
      </c>
      <c r="L143" s="12">
        <f t="shared" si="10"/>
        <v>9.5465842419669045E-2</v>
      </c>
      <c r="M143" s="10">
        <v>413428783.57999998</v>
      </c>
      <c r="N143" s="11">
        <v>456720915.74299997</v>
      </c>
      <c r="O143" s="12">
        <f t="shared" si="11"/>
        <v>0.10471484783454321</v>
      </c>
    </row>
    <row r="144" spans="2:15" x14ac:dyDescent="0.25">
      <c r="B144" s="18" t="s">
        <v>51</v>
      </c>
      <c r="C144" s="19" t="s">
        <v>57</v>
      </c>
      <c r="D144" s="10">
        <v>18625888.170000002</v>
      </c>
      <c r="E144" s="11">
        <v>25140875.989999998</v>
      </c>
      <c r="F144" s="12">
        <f t="shared" si="8"/>
        <v>0.34978132374344617</v>
      </c>
      <c r="G144" s="10">
        <v>12219205.029999999</v>
      </c>
      <c r="H144" s="11">
        <v>16891499.010000002</v>
      </c>
      <c r="I144" s="12">
        <f t="shared" si="9"/>
        <v>0.38237299141219183</v>
      </c>
      <c r="J144" s="10">
        <v>198378623.75</v>
      </c>
      <c r="K144" s="11">
        <v>223343208.44999999</v>
      </c>
      <c r="L144" s="12">
        <f t="shared" si="10"/>
        <v>0.1258431187195892</v>
      </c>
      <c r="M144" s="10">
        <v>128605016.42</v>
      </c>
      <c r="N144" s="11">
        <v>144247836.15000001</v>
      </c>
      <c r="O144" s="12">
        <f t="shared" si="11"/>
        <v>0.12163459999813275</v>
      </c>
    </row>
    <row r="145" spans="2:15" x14ac:dyDescent="0.25">
      <c r="B145" s="18" t="s">
        <v>1</v>
      </c>
      <c r="C145" s="19"/>
      <c r="D145" s="10">
        <v>343176.33</v>
      </c>
      <c r="E145" s="11">
        <v>0</v>
      </c>
      <c r="F145" s="12">
        <f t="shared" si="8"/>
        <v>-1</v>
      </c>
      <c r="G145" s="10">
        <v>54898.11</v>
      </c>
      <c r="H145" s="11">
        <v>0</v>
      </c>
      <c r="I145" s="12">
        <f t="shared" si="9"/>
        <v>-1</v>
      </c>
      <c r="J145" s="10">
        <v>2305455.91</v>
      </c>
      <c r="K145" s="11">
        <v>536.64</v>
      </c>
      <c r="L145" s="12">
        <f t="shared" si="10"/>
        <v>-0.99976723042168258</v>
      </c>
      <c r="M145" s="10">
        <v>367133.19</v>
      </c>
      <c r="N145" s="11">
        <v>58.28</v>
      </c>
      <c r="O145" s="12">
        <f t="shared" si="11"/>
        <v>-0.99984125652055589</v>
      </c>
    </row>
    <row r="146" spans="2:15" x14ac:dyDescent="0.25">
      <c r="B146" s="18" t="s">
        <v>1</v>
      </c>
      <c r="C146" s="19" t="s">
        <v>142</v>
      </c>
      <c r="D146" s="10">
        <v>51061856.939999998</v>
      </c>
      <c r="E146" s="11">
        <v>50530313.270000003</v>
      </c>
      <c r="F146" s="12">
        <f t="shared" si="8"/>
        <v>-1.0409799052638835E-2</v>
      </c>
      <c r="G146" s="10">
        <v>21137312.609999999</v>
      </c>
      <c r="H146" s="11">
        <v>21640063.850000001</v>
      </c>
      <c r="I146" s="12">
        <f t="shared" si="9"/>
        <v>2.378501228023433E-2</v>
      </c>
      <c r="J146" s="10">
        <v>439211963.73000002</v>
      </c>
      <c r="K146" s="11">
        <v>435504915</v>
      </c>
      <c r="L146" s="12">
        <f t="shared" si="10"/>
        <v>-8.4402271252311811E-3</v>
      </c>
      <c r="M146" s="10">
        <v>177029767.31200001</v>
      </c>
      <c r="N146" s="11">
        <v>183916578.70199999</v>
      </c>
      <c r="O146" s="12">
        <f t="shared" si="11"/>
        <v>3.8901996509222991E-2</v>
      </c>
    </row>
    <row r="147" spans="2:15" x14ac:dyDescent="0.25">
      <c r="B147" s="18" t="s">
        <v>1</v>
      </c>
      <c r="C147" s="19" t="s">
        <v>152</v>
      </c>
      <c r="D147" s="10">
        <v>73900385.390000001</v>
      </c>
      <c r="E147" s="11">
        <v>94933765.010000005</v>
      </c>
      <c r="F147" s="12">
        <f t="shared" si="8"/>
        <v>0.28461799636089835</v>
      </c>
      <c r="G147" s="10">
        <v>166105808.472</v>
      </c>
      <c r="H147" s="11">
        <v>205527895.296</v>
      </c>
      <c r="I147" s="12">
        <f t="shared" si="9"/>
        <v>0.23733117575262441</v>
      </c>
      <c r="J147" s="10">
        <v>639645538.46000004</v>
      </c>
      <c r="K147" s="11">
        <v>676312325.45000005</v>
      </c>
      <c r="L147" s="12">
        <f t="shared" si="10"/>
        <v>5.7323603129130429E-2</v>
      </c>
      <c r="M147" s="10">
        <v>1329895135.283</v>
      </c>
      <c r="N147" s="11">
        <v>1414996721.944</v>
      </c>
      <c r="O147" s="12">
        <f t="shared" si="11"/>
        <v>6.3991200812153037E-2</v>
      </c>
    </row>
    <row r="148" spans="2:15" x14ac:dyDescent="0.25">
      <c r="B148" s="18" t="s">
        <v>1</v>
      </c>
      <c r="C148" s="19" t="s">
        <v>2</v>
      </c>
      <c r="D148" s="10">
        <v>2502736.52</v>
      </c>
      <c r="E148" s="11">
        <v>3088043.31</v>
      </c>
      <c r="F148" s="12">
        <f t="shared" si="8"/>
        <v>0.23386672361339911</v>
      </c>
      <c r="G148" s="10">
        <v>353215.522</v>
      </c>
      <c r="H148" s="11">
        <v>463808.13099999999</v>
      </c>
      <c r="I148" s="12">
        <f t="shared" si="9"/>
        <v>0.31310234718393826</v>
      </c>
      <c r="J148" s="10">
        <v>21998977.079999998</v>
      </c>
      <c r="K148" s="11">
        <v>19084596.690000001</v>
      </c>
      <c r="L148" s="12">
        <f t="shared" si="10"/>
        <v>-0.13247799565415053</v>
      </c>
      <c r="M148" s="10">
        <v>3169297.4419999998</v>
      </c>
      <c r="N148" s="11">
        <v>3241265.9350000001</v>
      </c>
      <c r="O148" s="12">
        <f t="shared" si="11"/>
        <v>2.2708027352138949E-2</v>
      </c>
    </row>
    <row r="149" spans="2:15" x14ac:dyDescent="0.25">
      <c r="B149" s="18" t="s">
        <v>1</v>
      </c>
      <c r="C149" s="19" t="s">
        <v>91</v>
      </c>
      <c r="D149" s="10">
        <v>323438.76</v>
      </c>
      <c r="E149" s="11">
        <v>403145.24</v>
      </c>
      <c r="F149" s="12">
        <f t="shared" si="8"/>
        <v>0.24643453369657986</v>
      </c>
      <c r="G149" s="10">
        <v>78850.36</v>
      </c>
      <c r="H149" s="11">
        <v>124824.87</v>
      </c>
      <c r="I149" s="12">
        <f t="shared" si="9"/>
        <v>0.58306024221068853</v>
      </c>
      <c r="J149" s="10">
        <v>2806408.0700000003</v>
      </c>
      <c r="K149" s="11">
        <v>2917477.86</v>
      </c>
      <c r="L149" s="12">
        <f t="shared" si="10"/>
        <v>3.957720589080238E-2</v>
      </c>
      <c r="M149" s="10">
        <v>1702216.1</v>
      </c>
      <c r="N149" s="11">
        <v>1377833.67</v>
      </c>
      <c r="O149" s="12">
        <f t="shared" si="11"/>
        <v>-0.19056477611743905</v>
      </c>
    </row>
    <row r="150" spans="2:15" x14ac:dyDescent="0.25">
      <c r="B150" s="18" t="s">
        <v>1</v>
      </c>
      <c r="C150" s="19" t="s">
        <v>185</v>
      </c>
      <c r="D150" s="10">
        <v>58223.090000000004</v>
      </c>
      <c r="E150" s="11">
        <v>86225.48</v>
      </c>
      <c r="F150" s="12">
        <f t="shared" si="8"/>
        <v>0.48094991179616176</v>
      </c>
      <c r="G150" s="10">
        <v>415126</v>
      </c>
      <c r="H150" s="11">
        <v>903515</v>
      </c>
      <c r="I150" s="12">
        <f t="shared" si="9"/>
        <v>1.1764837663745467</v>
      </c>
      <c r="J150" s="10">
        <v>438128.77</v>
      </c>
      <c r="K150" s="11">
        <v>201957.19</v>
      </c>
      <c r="L150" s="12">
        <f t="shared" si="10"/>
        <v>-0.53904604347256169</v>
      </c>
      <c r="M150" s="10">
        <v>6340394.5700000003</v>
      </c>
      <c r="N150" s="11">
        <v>2735401.52</v>
      </c>
      <c r="O150" s="12">
        <f t="shared" si="11"/>
        <v>-0.56857550586161709</v>
      </c>
    </row>
    <row r="151" spans="2:15" x14ac:dyDescent="0.25">
      <c r="B151" s="18" t="s">
        <v>1</v>
      </c>
      <c r="C151" s="19" t="s">
        <v>112</v>
      </c>
      <c r="D151" s="10">
        <v>85422.64</v>
      </c>
      <c r="E151" s="11">
        <v>170381.99</v>
      </c>
      <c r="F151" s="12">
        <f t="shared" si="8"/>
        <v>0.99457649634804057</v>
      </c>
      <c r="G151" s="10">
        <v>25152.45</v>
      </c>
      <c r="H151" s="11">
        <v>51436.32</v>
      </c>
      <c r="I151" s="12">
        <f t="shared" si="9"/>
        <v>1.0449824967349106</v>
      </c>
      <c r="J151" s="10">
        <v>995165.48</v>
      </c>
      <c r="K151" s="11">
        <v>1425873.67</v>
      </c>
      <c r="L151" s="12">
        <f t="shared" si="10"/>
        <v>0.43280057302630714</v>
      </c>
      <c r="M151" s="10">
        <v>251952.83499999999</v>
      </c>
      <c r="N151" s="11">
        <v>328858.48100000003</v>
      </c>
      <c r="O151" s="12">
        <f t="shared" si="11"/>
        <v>0.30523826413780997</v>
      </c>
    </row>
    <row r="152" spans="2:15" x14ac:dyDescent="0.25">
      <c r="B152" s="18" t="s">
        <v>1</v>
      </c>
      <c r="C152" s="19" t="s">
        <v>205</v>
      </c>
      <c r="D152" s="10">
        <v>710881.43</v>
      </c>
      <c r="E152" s="11">
        <v>1269415.53</v>
      </c>
      <c r="F152" s="12">
        <f t="shared" si="8"/>
        <v>0.7856923481599456</v>
      </c>
      <c r="G152" s="10">
        <v>79946.42</v>
      </c>
      <c r="H152" s="11">
        <v>83000.06</v>
      </c>
      <c r="I152" s="12">
        <f t="shared" si="9"/>
        <v>3.8196081825802919E-2</v>
      </c>
      <c r="J152" s="10">
        <v>15001062.949999999</v>
      </c>
      <c r="K152" s="11">
        <v>21996997.699999999</v>
      </c>
      <c r="L152" s="12">
        <f t="shared" si="10"/>
        <v>0.46636260199148083</v>
      </c>
      <c r="M152" s="10">
        <v>1257060.93</v>
      </c>
      <c r="N152" s="11">
        <v>1528532.0899999999</v>
      </c>
      <c r="O152" s="12">
        <f t="shared" si="11"/>
        <v>0.21595704195499899</v>
      </c>
    </row>
    <row r="153" spans="2:15" x14ac:dyDescent="0.25">
      <c r="B153" s="18" t="s">
        <v>1</v>
      </c>
      <c r="C153" s="19" t="s">
        <v>168</v>
      </c>
      <c r="D153" s="10">
        <v>163331682.56999999</v>
      </c>
      <c r="E153" s="11">
        <v>179747132.58000001</v>
      </c>
      <c r="F153" s="12">
        <f t="shared" si="8"/>
        <v>0.10050377092616292</v>
      </c>
      <c r="G153" s="10">
        <v>138002796.417</v>
      </c>
      <c r="H153" s="11">
        <v>155656625.93599999</v>
      </c>
      <c r="I153" s="12">
        <f t="shared" si="9"/>
        <v>0.12792370863019187</v>
      </c>
      <c r="J153" s="10">
        <v>1433459944.8699999</v>
      </c>
      <c r="K153" s="11">
        <v>1396859585.0999999</v>
      </c>
      <c r="L153" s="12">
        <f t="shared" si="10"/>
        <v>-2.5532879311335965E-2</v>
      </c>
      <c r="M153" s="10">
        <v>1156798755.4690001</v>
      </c>
      <c r="N153" s="11">
        <v>1179423438.016</v>
      </c>
      <c r="O153" s="12">
        <f t="shared" si="11"/>
        <v>1.9558010794908931E-2</v>
      </c>
    </row>
    <row r="154" spans="2:15" x14ac:dyDescent="0.25">
      <c r="B154" s="18" t="s">
        <v>1</v>
      </c>
      <c r="C154" s="19" t="s">
        <v>138</v>
      </c>
      <c r="D154" s="10">
        <v>7588194.1799999997</v>
      </c>
      <c r="E154" s="11">
        <v>9909692.6099999994</v>
      </c>
      <c r="F154" s="12">
        <f t="shared" si="8"/>
        <v>0.30593555922945548</v>
      </c>
      <c r="G154" s="10">
        <v>2428852.42</v>
      </c>
      <c r="H154" s="11">
        <v>3268417.17</v>
      </c>
      <c r="I154" s="12">
        <f t="shared" si="9"/>
        <v>0.34566313831451323</v>
      </c>
      <c r="J154" s="10">
        <v>66949759.049999997</v>
      </c>
      <c r="K154" s="11">
        <v>76551996.219999999</v>
      </c>
      <c r="L154" s="12">
        <f t="shared" si="10"/>
        <v>0.143424521704832</v>
      </c>
      <c r="M154" s="10">
        <v>21771377.550000001</v>
      </c>
      <c r="N154" s="11">
        <v>25787927.026000001</v>
      </c>
      <c r="O154" s="12">
        <f t="shared" si="11"/>
        <v>0.18448761300361527</v>
      </c>
    </row>
    <row r="155" spans="2:15" x14ac:dyDescent="0.25">
      <c r="B155" s="18" t="s">
        <v>1</v>
      </c>
      <c r="C155" s="19" t="s">
        <v>113</v>
      </c>
      <c r="D155" s="10">
        <v>60051.71</v>
      </c>
      <c r="E155" s="11">
        <v>65973.240000000005</v>
      </c>
      <c r="F155" s="12">
        <f t="shared" si="8"/>
        <v>9.8607183708840473E-2</v>
      </c>
      <c r="G155" s="10">
        <v>21251.24</v>
      </c>
      <c r="H155" s="11">
        <v>6181.3600000000006</v>
      </c>
      <c r="I155" s="12">
        <f t="shared" si="9"/>
        <v>-0.70912944374069464</v>
      </c>
      <c r="J155" s="10">
        <v>503861.06</v>
      </c>
      <c r="K155" s="11">
        <v>581904.75</v>
      </c>
      <c r="L155" s="12">
        <f t="shared" si="10"/>
        <v>0.15489129086498576</v>
      </c>
      <c r="M155" s="10">
        <v>141507.43</v>
      </c>
      <c r="N155" s="11">
        <v>148870.09</v>
      </c>
      <c r="O155" s="12">
        <f t="shared" si="11"/>
        <v>5.2030200817017258E-2</v>
      </c>
    </row>
    <row r="156" spans="2:15" x14ac:dyDescent="0.25">
      <c r="B156" s="18" t="s">
        <v>1</v>
      </c>
      <c r="C156" s="19" t="s">
        <v>44</v>
      </c>
      <c r="D156" s="10">
        <v>154130160.97999999</v>
      </c>
      <c r="E156" s="11">
        <v>170642213.06</v>
      </c>
      <c r="F156" s="12">
        <f t="shared" si="8"/>
        <v>0.10713057051917718</v>
      </c>
      <c r="G156" s="10">
        <v>67143877.090000004</v>
      </c>
      <c r="H156" s="11">
        <v>81133799.665999994</v>
      </c>
      <c r="I156" s="12">
        <f t="shared" si="9"/>
        <v>0.20835738390930003</v>
      </c>
      <c r="J156" s="10">
        <v>1339660503.8499999</v>
      </c>
      <c r="K156" s="11">
        <v>1283205854.1600001</v>
      </c>
      <c r="L156" s="12">
        <f t="shared" si="10"/>
        <v>-4.2141012239859998E-2</v>
      </c>
      <c r="M156" s="10">
        <v>575694640.18799996</v>
      </c>
      <c r="N156" s="11">
        <v>572692999.90400004</v>
      </c>
      <c r="O156" s="12">
        <f t="shared" si="11"/>
        <v>-5.2139451620041299E-3</v>
      </c>
    </row>
    <row r="157" spans="2:15" x14ac:dyDescent="0.25">
      <c r="B157" s="18" t="s">
        <v>1</v>
      </c>
      <c r="C157" s="19" t="s">
        <v>143</v>
      </c>
      <c r="D157" s="10">
        <v>911582.08000000007</v>
      </c>
      <c r="E157" s="11">
        <v>939191.87</v>
      </c>
      <c r="F157" s="12">
        <f t="shared" si="8"/>
        <v>3.0287771782437689E-2</v>
      </c>
      <c r="G157" s="10">
        <v>29602.100000000002</v>
      </c>
      <c r="H157" s="11">
        <v>49718.04</v>
      </c>
      <c r="I157" s="12">
        <f t="shared" si="9"/>
        <v>0.67954435665037272</v>
      </c>
      <c r="J157" s="10">
        <v>8188715.9900000002</v>
      </c>
      <c r="K157" s="11">
        <v>7459161.6500000004</v>
      </c>
      <c r="L157" s="12">
        <f t="shared" si="10"/>
        <v>-8.9092641739062173E-2</v>
      </c>
      <c r="M157" s="10">
        <v>281007.90000000002</v>
      </c>
      <c r="N157" s="11">
        <v>279726.57</v>
      </c>
      <c r="O157" s="12">
        <f t="shared" si="11"/>
        <v>-4.5597650457513961E-3</v>
      </c>
    </row>
    <row r="158" spans="2:15" x14ac:dyDescent="0.25">
      <c r="B158" s="18" t="s">
        <v>1</v>
      </c>
      <c r="C158" s="19" t="s">
        <v>29</v>
      </c>
      <c r="D158" s="10">
        <v>1138363.3999999999</v>
      </c>
      <c r="E158" s="11">
        <v>1361870.53</v>
      </c>
      <c r="F158" s="12">
        <f t="shared" si="8"/>
        <v>0.19634075550918118</v>
      </c>
      <c r="G158" s="10">
        <v>303991.03000000003</v>
      </c>
      <c r="H158" s="11">
        <v>328728.40000000002</v>
      </c>
      <c r="I158" s="12">
        <f t="shared" si="9"/>
        <v>8.1375328739140773E-2</v>
      </c>
      <c r="J158" s="10">
        <v>10603436.689999999</v>
      </c>
      <c r="K158" s="11">
        <v>10360257.08</v>
      </c>
      <c r="L158" s="12">
        <f t="shared" si="10"/>
        <v>-2.293403705888486E-2</v>
      </c>
      <c r="M158" s="10">
        <v>2806832.35</v>
      </c>
      <c r="N158" s="11">
        <v>2557245.1719999998</v>
      </c>
      <c r="O158" s="12">
        <f t="shared" si="11"/>
        <v>-8.8921298772974611E-2</v>
      </c>
    </row>
    <row r="159" spans="2:15" x14ac:dyDescent="0.25">
      <c r="B159" s="18" t="s">
        <v>1</v>
      </c>
      <c r="C159" s="19" t="s">
        <v>139</v>
      </c>
      <c r="D159" s="10">
        <v>509660.36</v>
      </c>
      <c r="E159" s="11">
        <v>895950.4</v>
      </c>
      <c r="F159" s="12">
        <f t="shared" si="8"/>
        <v>0.75793620677111329</v>
      </c>
      <c r="G159" s="10">
        <v>3217115.85</v>
      </c>
      <c r="H159" s="11">
        <v>9395240.4900000002</v>
      </c>
      <c r="I159" s="12">
        <f t="shared" si="9"/>
        <v>1.9203923414818895</v>
      </c>
      <c r="J159" s="10">
        <v>3026477.29</v>
      </c>
      <c r="K159" s="11">
        <v>4000494.03</v>
      </c>
      <c r="L159" s="12">
        <f t="shared" si="10"/>
        <v>0.32183183505731838</v>
      </c>
      <c r="M159" s="10">
        <v>8358310.2300000004</v>
      </c>
      <c r="N159" s="11">
        <v>26358247.960000001</v>
      </c>
      <c r="O159" s="12">
        <f t="shared" si="11"/>
        <v>2.1535378844151851</v>
      </c>
    </row>
    <row r="160" spans="2:15" x14ac:dyDescent="0.25">
      <c r="B160" s="18" t="s">
        <v>1</v>
      </c>
      <c r="C160" s="19" t="s">
        <v>87</v>
      </c>
      <c r="D160" s="10">
        <v>885409.58000000007</v>
      </c>
      <c r="E160" s="11">
        <v>394149.38</v>
      </c>
      <c r="F160" s="12">
        <f t="shared" si="8"/>
        <v>-0.55483949021649392</v>
      </c>
      <c r="G160" s="10">
        <v>10241.82</v>
      </c>
      <c r="H160" s="11">
        <v>18126.990000000002</v>
      </c>
      <c r="I160" s="12">
        <f t="shared" si="9"/>
        <v>0.76989929524244727</v>
      </c>
      <c r="J160" s="10">
        <v>9118195.6600000001</v>
      </c>
      <c r="K160" s="11">
        <v>7205378.5599999996</v>
      </c>
      <c r="L160" s="12">
        <f t="shared" si="10"/>
        <v>-0.20978022092585813</v>
      </c>
      <c r="M160" s="10">
        <v>106368.67</v>
      </c>
      <c r="N160" s="11">
        <v>163260.53</v>
      </c>
      <c r="O160" s="12">
        <f t="shared" si="11"/>
        <v>0.53485542312412115</v>
      </c>
    </row>
    <row r="161" spans="2:15" x14ac:dyDescent="0.25">
      <c r="B161" s="18" t="s">
        <v>1</v>
      </c>
      <c r="C161" s="19" t="s">
        <v>99</v>
      </c>
      <c r="D161" s="10">
        <v>0</v>
      </c>
      <c r="E161" s="11">
        <v>0</v>
      </c>
      <c r="F161" s="12" t="str">
        <f t="shared" si="8"/>
        <v>-</v>
      </c>
      <c r="G161" s="10">
        <v>0</v>
      </c>
      <c r="H161" s="11">
        <v>0</v>
      </c>
      <c r="I161" s="12" t="str">
        <f t="shared" si="9"/>
        <v>-</v>
      </c>
      <c r="J161" s="10">
        <v>0</v>
      </c>
      <c r="K161" s="11">
        <v>0</v>
      </c>
      <c r="L161" s="12" t="str">
        <f t="shared" si="10"/>
        <v>-</v>
      </c>
      <c r="M161" s="10">
        <v>0</v>
      </c>
      <c r="N161" s="11">
        <v>0</v>
      </c>
      <c r="O161" s="12" t="str">
        <f t="shared" si="11"/>
        <v>-</v>
      </c>
    </row>
    <row r="162" spans="2:15" x14ac:dyDescent="0.25">
      <c r="B162" s="18" t="s">
        <v>1</v>
      </c>
      <c r="C162" s="19" t="s">
        <v>36</v>
      </c>
      <c r="D162" s="10">
        <v>0</v>
      </c>
      <c r="E162" s="11">
        <v>0</v>
      </c>
      <c r="F162" s="12" t="str">
        <f t="shared" si="8"/>
        <v>-</v>
      </c>
      <c r="G162" s="10">
        <v>0</v>
      </c>
      <c r="H162" s="11">
        <v>0</v>
      </c>
      <c r="I162" s="12" t="str">
        <f t="shared" si="9"/>
        <v>-</v>
      </c>
      <c r="J162" s="10">
        <v>0</v>
      </c>
      <c r="K162" s="11">
        <v>27268.9</v>
      </c>
      <c r="L162" s="12" t="str">
        <f t="shared" si="10"/>
        <v>-</v>
      </c>
      <c r="M162" s="10">
        <v>0</v>
      </c>
      <c r="N162" s="11">
        <v>7903.37</v>
      </c>
      <c r="O162" s="12" t="str">
        <f t="shared" si="11"/>
        <v>-</v>
      </c>
    </row>
    <row r="163" spans="2:15" x14ac:dyDescent="0.25">
      <c r="B163" s="18" t="s">
        <v>33</v>
      </c>
      <c r="C163" s="19"/>
      <c r="D163" s="10">
        <v>46837.47</v>
      </c>
      <c r="E163" s="11">
        <v>0</v>
      </c>
      <c r="F163" s="12">
        <f t="shared" si="8"/>
        <v>-1</v>
      </c>
      <c r="G163" s="10">
        <v>20.010000000000002</v>
      </c>
      <c r="H163" s="11">
        <v>0</v>
      </c>
      <c r="I163" s="12">
        <f t="shared" si="9"/>
        <v>-1</v>
      </c>
      <c r="J163" s="10">
        <v>101328.59</v>
      </c>
      <c r="K163" s="11">
        <v>0</v>
      </c>
      <c r="L163" s="12">
        <f t="shared" si="10"/>
        <v>-1</v>
      </c>
      <c r="M163" s="10">
        <v>1193.1780000000001</v>
      </c>
      <c r="N163" s="11">
        <v>0</v>
      </c>
      <c r="O163" s="12">
        <f t="shared" si="11"/>
        <v>-1</v>
      </c>
    </row>
    <row r="164" spans="2:15" x14ac:dyDescent="0.25">
      <c r="B164" s="18" t="s">
        <v>33</v>
      </c>
      <c r="C164" s="19" t="s">
        <v>89</v>
      </c>
      <c r="D164" s="10">
        <v>157181816.16999999</v>
      </c>
      <c r="E164" s="11">
        <v>188390408.31</v>
      </c>
      <c r="F164" s="12">
        <f t="shared" si="8"/>
        <v>0.19855090684437937</v>
      </c>
      <c r="G164" s="10">
        <v>9169.7880000000005</v>
      </c>
      <c r="H164" s="11">
        <v>8281.08</v>
      </c>
      <c r="I164" s="12">
        <f t="shared" si="9"/>
        <v>-9.6916962529559059E-2</v>
      </c>
      <c r="J164" s="10">
        <v>1386105151.71</v>
      </c>
      <c r="K164" s="11">
        <v>969626950.99000001</v>
      </c>
      <c r="L164" s="12">
        <f t="shared" si="10"/>
        <v>-0.30046652680440744</v>
      </c>
      <c r="M164" s="10">
        <v>111262.18399999999</v>
      </c>
      <c r="N164" s="11">
        <v>54352.442000000003</v>
      </c>
      <c r="O164" s="12">
        <f t="shared" si="11"/>
        <v>-0.51149222452796717</v>
      </c>
    </row>
    <row r="165" spans="2:15" x14ac:dyDescent="0.25">
      <c r="B165" s="18" t="s">
        <v>33</v>
      </c>
      <c r="C165" s="19" t="s">
        <v>109</v>
      </c>
      <c r="D165" s="10">
        <v>22605255.850000001</v>
      </c>
      <c r="E165" s="11">
        <v>19848519.07</v>
      </c>
      <c r="F165" s="12">
        <f t="shared" si="8"/>
        <v>-0.12195114261447304</v>
      </c>
      <c r="G165" s="10">
        <v>16856.397000000001</v>
      </c>
      <c r="H165" s="11">
        <v>11168.12</v>
      </c>
      <c r="I165" s="12">
        <f t="shared" si="9"/>
        <v>-0.33745509197487455</v>
      </c>
      <c r="J165" s="10">
        <v>174093226.24000001</v>
      </c>
      <c r="K165" s="11">
        <v>134441280.75</v>
      </c>
      <c r="L165" s="12">
        <f t="shared" si="10"/>
        <v>-0.22776271280846361</v>
      </c>
      <c r="M165" s="10">
        <v>145179.78200000001</v>
      </c>
      <c r="N165" s="11">
        <v>98759.504000000001</v>
      </c>
      <c r="O165" s="12">
        <f t="shared" si="11"/>
        <v>-0.31974340614452779</v>
      </c>
    </row>
    <row r="166" spans="2:15" x14ac:dyDescent="0.25">
      <c r="B166" s="18" t="s">
        <v>33</v>
      </c>
      <c r="C166" s="19" t="s">
        <v>35</v>
      </c>
      <c r="D166" s="10">
        <v>237627507.78999999</v>
      </c>
      <c r="E166" s="11">
        <v>86707420.480000004</v>
      </c>
      <c r="F166" s="12">
        <f t="shared" si="8"/>
        <v>-0.63511202349255591</v>
      </c>
      <c r="G166" s="10">
        <v>12067.56</v>
      </c>
      <c r="H166" s="11">
        <v>1582.52</v>
      </c>
      <c r="I166" s="12">
        <f t="shared" si="9"/>
        <v>-0.86886164228725604</v>
      </c>
      <c r="J166" s="10">
        <v>1484329091.6099999</v>
      </c>
      <c r="K166" s="11">
        <v>1199965448.9100001</v>
      </c>
      <c r="L166" s="12">
        <f t="shared" si="10"/>
        <v>-0.19157722118857112</v>
      </c>
      <c r="M166" s="10">
        <v>56770.67</v>
      </c>
      <c r="N166" s="11">
        <v>33988.531999999999</v>
      </c>
      <c r="O166" s="12">
        <f t="shared" si="11"/>
        <v>-0.40130120007391135</v>
      </c>
    </row>
    <row r="167" spans="2:15" x14ac:dyDescent="0.25">
      <c r="B167" s="18" t="s">
        <v>33</v>
      </c>
      <c r="C167" s="19" t="s">
        <v>146</v>
      </c>
      <c r="D167" s="10">
        <v>0</v>
      </c>
      <c r="E167" s="11">
        <v>3899682.26</v>
      </c>
      <c r="F167" s="12" t="str">
        <f t="shared" si="8"/>
        <v>-</v>
      </c>
      <c r="G167" s="10">
        <v>0</v>
      </c>
      <c r="H167" s="11">
        <v>15404.03</v>
      </c>
      <c r="I167" s="12" t="str">
        <f t="shared" si="9"/>
        <v>-</v>
      </c>
      <c r="J167" s="10">
        <v>7993875.7999999998</v>
      </c>
      <c r="K167" s="11">
        <v>31387239.149999999</v>
      </c>
      <c r="L167" s="12">
        <f t="shared" si="10"/>
        <v>2.9264106592699375</v>
      </c>
      <c r="M167" s="10">
        <v>1571.3</v>
      </c>
      <c r="N167" s="11">
        <v>42407.450000000004</v>
      </c>
      <c r="O167" s="12">
        <f t="shared" si="11"/>
        <v>25.988767262776047</v>
      </c>
    </row>
    <row r="168" spans="2:15" x14ac:dyDescent="0.25">
      <c r="B168" s="18" t="s">
        <v>33</v>
      </c>
      <c r="C168" s="19" t="s">
        <v>66</v>
      </c>
      <c r="D168" s="10">
        <v>1735139.24</v>
      </c>
      <c r="E168" s="11">
        <v>1139390.18</v>
      </c>
      <c r="F168" s="12">
        <f t="shared" si="8"/>
        <v>-0.34334366157265861</v>
      </c>
      <c r="G168" s="10">
        <v>16324.41</v>
      </c>
      <c r="H168" s="11">
        <v>13235.79</v>
      </c>
      <c r="I168" s="12">
        <f t="shared" si="9"/>
        <v>-0.18920255004621911</v>
      </c>
      <c r="J168" s="10">
        <v>15234243.33</v>
      </c>
      <c r="K168" s="11">
        <v>14900243.640000001</v>
      </c>
      <c r="L168" s="12">
        <f t="shared" si="10"/>
        <v>-2.1924271705853093E-2</v>
      </c>
      <c r="M168" s="10">
        <v>172776.84</v>
      </c>
      <c r="N168" s="11">
        <v>158901.80000000002</v>
      </c>
      <c r="O168" s="12">
        <f t="shared" si="11"/>
        <v>-8.0306133623001652E-2</v>
      </c>
    </row>
    <row r="169" spans="2:15" x14ac:dyDescent="0.25">
      <c r="B169" s="18" t="s">
        <v>33</v>
      </c>
      <c r="C169" s="19" t="s">
        <v>203</v>
      </c>
      <c r="D169" s="10">
        <v>409426.24</v>
      </c>
      <c r="E169" s="11">
        <v>345427.72000000003</v>
      </c>
      <c r="F169" s="12">
        <f t="shared" si="8"/>
        <v>-0.15631269749589072</v>
      </c>
      <c r="G169" s="10">
        <v>1761.9450000000002</v>
      </c>
      <c r="H169" s="11">
        <v>3618.6</v>
      </c>
      <c r="I169" s="12">
        <f t="shared" si="9"/>
        <v>1.0537530967198179</v>
      </c>
      <c r="J169" s="10">
        <v>2059581.71</v>
      </c>
      <c r="K169" s="11">
        <v>3642100.93</v>
      </c>
      <c r="L169" s="12">
        <f t="shared" si="10"/>
        <v>0.76836923357607412</v>
      </c>
      <c r="M169" s="10">
        <v>28846.963</v>
      </c>
      <c r="N169" s="11">
        <v>21109.743999999999</v>
      </c>
      <c r="O169" s="12">
        <f t="shared" si="11"/>
        <v>-0.26821606836047185</v>
      </c>
    </row>
    <row r="170" spans="2:15" x14ac:dyDescent="0.25">
      <c r="B170" s="18" t="s">
        <v>33</v>
      </c>
      <c r="C170" s="19" t="s">
        <v>186</v>
      </c>
      <c r="D170" s="10">
        <v>11412969.17</v>
      </c>
      <c r="E170" s="11">
        <v>9786468.5600000005</v>
      </c>
      <c r="F170" s="12">
        <f t="shared" si="8"/>
        <v>-0.14251336227871358</v>
      </c>
      <c r="G170" s="10">
        <v>295921.5</v>
      </c>
      <c r="H170" s="11">
        <v>458521.13</v>
      </c>
      <c r="I170" s="12">
        <f t="shared" si="9"/>
        <v>0.54946879493379153</v>
      </c>
      <c r="J170" s="10">
        <v>49069669.460000001</v>
      </c>
      <c r="K170" s="11">
        <v>74324582.299999997</v>
      </c>
      <c r="L170" s="12">
        <f t="shared" si="10"/>
        <v>0.51467460689921674</v>
      </c>
      <c r="M170" s="10">
        <v>3391624.91</v>
      </c>
      <c r="N170" s="11">
        <v>4036955.25</v>
      </c>
      <c r="O170" s="12">
        <f t="shared" si="11"/>
        <v>0.19027173025451094</v>
      </c>
    </row>
    <row r="171" spans="2:15" x14ac:dyDescent="0.25">
      <c r="B171" s="18" t="s">
        <v>33</v>
      </c>
      <c r="C171" s="19" t="s">
        <v>34</v>
      </c>
      <c r="D171" s="10">
        <v>0</v>
      </c>
      <c r="E171" s="11">
        <v>323287.05</v>
      </c>
      <c r="F171" s="12" t="str">
        <f t="shared" si="8"/>
        <v>-</v>
      </c>
      <c r="G171" s="10">
        <v>0</v>
      </c>
      <c r="H171" s="11">
        <v>52567</v>
      </c>
      <c r="I171" s="12" t="str">
        <f t="shared" si="9"/>
        <v>-</v>
      </c>
      <c r="J171" s="10">
        <v>127045.01000000001</v>
      </c>
      <c r="K171" s="11">
        <v>1190537.8999999999</v>
      </c>
      <c r="L171" s="12">
        <f t="shared" si="10"/>
        <v>8.3709930047626422</v>
      </c>
      <c r="M171" s="10">
        <v>2160</v>
      </c>
      <c r="N171" s="11">
        <v>120607.1</v>
      </c>
      <c r="O171" s="12">
        <f t="shared" si="11"/>
        <v>54.836620370370376</v>
      </c>
    </row>
    <row r="172" spans="2:15" x14ac:dyDescent="0.25">
      <c r="B172" s="18" t="s">
        <v>33</v>
      </c>
      <c r="C172" s="19" t="s">
        <v>141</v>
      </c>
      <c r="D172" s="10">
        <v>622603.31000000006</v>
      </c>
      <c r="E172" s="11">
        <v>1990885.76</v>
      </c>
      <c r="F172" s="12">
        <f t="shared" si="8"/>
        <v>2.1976793698703592</v>
      </c>
      <c r="G172" s="10">
        <v>6342.91</v>
      </c>
      <c r="H172" s="11">
        <v>2605.7600000000002</v>
      </c>
      <c r="I172" s="12">
        <f t="shared" si="9"/>
        <v>-0.58918540543693665</v>
      </c>
      <c r="J172" s="10">
        <v>8356184.2999999998</v>
      </c>
      <c r="K172" s="11">
        <v>7444387.6299999999</v>
      </c>
      <c r="L172" s="12">
        <f t="shared" si="10"/>
        <v>-0.10911639059947498</v>
      </c>
      <c r="M172" s="10">
        <v>60133.82</v>
      </c>
      <c r="N172" s="11">
        <v>32977.4</v>
      </c>
      <c r="O172" s="12">
        <f t="shared" si="11"/>
        <v>-0.45159978195298411</v>
      </c>
    </row>
    <row r="173" spans="2:15" x14ac:dyDescent="0.25">
      <c r="B173" s="18" t="s">
        <v>33</v>
      </c>
      <c r="C173" s="19" t="s">
        <v>207</v>
      </c>
      <c r="D173" s="10">
        <v>6477883.9800000004</v>
      </c>
      <c r="E173" s="11">
        <v>1730697.4</v>
      </c>
      <c r="F173" s="12">
        <f t="shared" si="8"/>
        <v>-0.7328298244699345</v>
      </c>
      <c r="G173" s="10">
        <v>241.24</v>
      </c>
      <c r="H173" s="11">
        <v>4486.1750000000002</v>
      </c>
      <c r="I173" s="12">
        <f t="shared" si="9"/>
        <v>17.596314873155364</v>
      </c>
      <c r="J173" s="10">
        <v>28741891.440000001</v>
      </c>
      <c r="K173" s="11">
        <v>16072971.93</v>
      </c>
      <c r="L173" s="12">
        <f t="shared" si="10"/>
        <v>-0.44078238679757542</v>
      </c>
      <c r="M173" s="10">
        <v>40325.921999999999</v>
      </c>
      <c r="N173" s="11">
        <v>75482.027000000002</v>
      </c>
      <c r="O173" s="12">
        <f t="shared" si="11"/>
        <v>0.87179916183937478</v>
      </c>
    </row>
    <row r="174" spans="2:15" x14ac:dyDescent="0.25">
      <c r="B174" s="18" t="s">
        <v>33</v>
      </c>
      <c r="C174" s="19" t="s">
        <v>90</v>
      </c>
      <c r="D174" s="10">
        <v>694282.02</v>
      </c>
      <c r="E174" s="11">
        <v>752810.23</v>
      </c>
      <c r="F174" s="12">
        <f t="shared" si="8"/>
        <v>8.4300339507567879E-2</v>
      </c>
      <c r="G174" s="10">
        <v>40941.730000000003</v>
      </c>
      <c r="H174" s="11">
        <v>34216.851000000002</v>
      </c>
      <c r="I174" s="12">
        <f t="shared" si="9"/>
        <v>-0.16425488126661969</v>
      </c>
      <c r="J174" s="10">
        <v>6588090.8100000005</v>
      </c>
      <c r="K174" s="11">
        <v>3962695.52</v>
      </c>
      <c r="L174" s="12">
        <f t="shared" si="10"/>
        <v>-0.39850623886588477</v>
      </c>
      <c r="M174" s="10">
        <v>356027.50300000003</v>
      </c>
      <c r="N174" s="11">
        <v>222970.41800000001</v>
      </c>
      <c r="O174" s="12">
        <f t="shared" si="11"/>
        <v>-0.37372698423245132</v>
      </c>
    </row>
    <row r="175" spans="2:15" x14ac:dyDescent="0.25">
      <c r="B175" s="18" t="s">
        <v>5</v>
      </c>
      <c r="C175" s="19"/>
      <c r="D175" s="10">
        <v>822538.32000000007</v>
      </c>
      <c r="E175" s="11">
        <v>0</v>
      </c>
      <c r="F175" s="12">
        <f t="shared" si="8"/>
        <v>-1</v>
      </c>
      <c r="G175" s="10">
        <v>146872.59</v>
      </c>
      <c r="H175" s="11">
        <v>0</v>
      </c>
      <c r="I175" s="12">
        <f t="shared" si="9"/>
        <v>-1</v>
      </c>
      <c r="J175" s="10">
        <v>9265663.4199999999</v>
      </c>
      <c r="K175" s="11">
        <v>0</v>
      </c>
      <c r="L175" s="12">
        <f t="shared" si="10"/>
        <v>-1</v>
      </c>
      <c r="M175" s="10">
        <v>1693826.37</v>
      </c>
      <c r="N175" s="11">
        <v>0</v>
      </c>
      <c r="O175" s="12">
        <f t="shared" si="11"/>
        <v>-1</v>
      </c>
    </row>
    <row r="176" spans="2:15" x14ac:dyDescent="0.25">
      <c r="B176" s="18" t="s">
        <v>5</v>
      </c>
      <c r="C176" s="19" t="s">
        <v>56</v>
      </c>
      <c r="D176" s="10">
        <v>4552787.9400000004</v>
      </c>
      <c r="E176" s="11">
        <v>12284369.67</v>
      </c>
      <c r="F176" s="12">
        <f t="shared" si="8"/>
        <v>1.6982081818640555</v>
      </c>
      <c r="G176" s="10">
        <v>551830.86600000004</v>
      </c>
      <c r="H176" s="11">
        <v>1781321.32</v>
      </c>
      <c r="I176" s="12">
        <f t="shared" si="9"/>
        <v>2.2280204492946938</v>
      </c>
      <c r="J176" s="10">
        <v>110758207.81</v>
      </c>
      <c r="K176" s="11">
        <v>118233257.8</v>
      </c>
      <c r="L176" s="12">
        <f t="shared" si="10"/>
        <v>6.7489806288876242E-2</v>
      </c>
      <c r="M176" s="10">
        <v>9870701.6260000002</v>
      </c>
      <c r="N176" s="11">
        <v>15762128.15</v>
      </c>
      <c r="O176" s="12">
        <f t="shared" si="11"/>
        <v>0.59685995456307195</v>
      </c>
    </row>
    <row r="177" spans="2:15" x14ac:dyDescent="0.25">
      <c r="B177" s="18" t="s">
        <v>5</v>
      </c>
      <c r="C177" s="19" t="s">
        <v>165</v>
      </c>
      <c r="D177" s="10">
        <v>454419.96</v>
      </c>
      <c r="E177" s="11">
        <v>595875.52</v>
      </c>
      <c r="F177" s="12">
        <f t="shared" si="8"/>
        <v>0.31128817492963989</v>
      </c>
      <c r="G177" s="10">
        <v>196731.58000000002</v>
      </c>
      <c r="H177" s="11">
        <v>235188.11000000002</v>
      </c>
      <c r="I177" s="12">
        <f t="shared" si="9"/>
        <v>0.19547715725152015</v>
      </c>
      <c r="J177" s="10">
        <v>5034982.13</v>
      </c>
      <c r="K177" s="11">
        <v>4479621.37</v>
      </c>
      <c r="L177" s="12">
        <f t="shared" si="10"/>
        <v>-0.1103004431119996</v>
      </c>
      <c r="M177" s="10">
        <v>1890644.8399999999</v>
      </c>
      <c r="N177" s="11">
        <v>1719348.6629999999</v>
      </c>
      <c r="O177" s="12">
        <f t="shared" si="11"/>
        <v>-9.0601985828284826E-2</v>
      </c>
    </row>
    <row r="178" spans="2:15" x14ac:dyDescent="0.25">
      <c r="B178" s="18" t="s">
        <v>5</v>
      </c>
      <c r="C178" s="19" t="s">
        <v>157</v>
      </c>
      <c r="D178" s="10">
        <v>1659066764.3900001</v>
      </c>
      <c r="E178" s="11">
        <v>1612553240.5</v>
      </c>
      <c r="F178" s="12">
        <f t="shared" si="8"/>
        <v>-2.8035956652475047E-2</v>
      </c>
      <c r="G178" s="10">
        <v>177383269.53999999</v>
      </c>
      <c r="H178" s="11">
        <v>153061262.63</v>
      </c>
      <c r="I178" s="12">
        <f t="shared" si="9"/>
        <v>-0.13711556322686547</v>
      </c>
      <c r="J178" s="10">
        <v>14501781861.610001</v>
      </c>
      <c r="K178" s="11">
        <v>10504168337.379999</v>
      </c>
      <c r="L178" s="12">
        <f t="shared" si="10"/>
        <v>-0.2756636089536505</v>
      </c>
      <c r="M178" s="10">
        <v>1561396003.3599999</v>
      </c>
      <c r="N178" s="11">
        <v>1046799790.5</v>
      </c>
      <c r="O178" s="12">
        <f t="shared" si="11"/>
        <v>-0.32957443963775357</v>
      </c>
    </row>
    <row r="179" spans="2:15" x14ac:dyDescent="0.25">
      <c r="B179" s="18" t="s">
        <v>5</v>
      </c>
      <c r="C179" s="19" t="s">
        <v>6</v>
      </c>
      <c r="D179" s="10">
        <v>927070193.33000004</v>
      </c>
      <c r="E179" s="11">
        <v>979599534.20000005</v>
      </c>
      <c r="F179" s="12">
        <f t="shared" si="8"/>
        <v>5.6661665155382401E-2</v>
      </c>
      <c r="G179" s="10">
        <v>198586365.36399999</v>
      </c>
      <c r="H179" s="11">
        <v>201308416.618</v>
      </c>
      <c r="I179" s="12">
        <f t="shared" si="9"/>
        <v>1.3707140714371846E-2</v>
      </c>
      <c r="J179" s="10">
        <v>7919754806.2600002</v>
      </c>
      <c r="K179" s="11">
        <v>6513698202.2200003</v>
      </c>
      <c r="L179" s="12">
        <f t="shared" si="10"/>
        <v>-0.17753789586119673</v>
      </c>
      <c r="M179" s="10">
        <v>1722485395.2090001</v>
      </c>
      <c r="N179" s="11">
        <v>1415284099.424</v>
      </c>
      <c r="O179" s="12">
        <f t="shared" si="11"/>
        <v>-0.1783476926071268</v>
      </c>
    </row>
    <row r="180" spans="2:15" x14ac:dyDescent="0.25">
      <c r="B180" s="18" t="s">
        <v>25</v>
      </c>
      <c r="C180" s="19" t="s">
        <v>47</v>
      </c>
      <c r="D180" s="10">
        <v>76178915.790000007</v>
      </c>
      <c r="E180" s="11">
        <v>93882887.340000004</v>
      </c>
      <c r="F180" s="12">
        <f t="shared" si="8"/>
        <v>0.2323998886884131</v>
      </c>
      <c r="G180" s="10">
        <v>15856968.869999999</v>
      </c>
      <c r="H180" s="11">
        <v>18135860.960000001</v>
      </c>
      <c r="I180" s="12">
        <f t="shared" si="9"/>
        <v>0.14371549245527415</v>
      </c>
      <c r="J180" s="10">
        <v>758787853.79999995</v>
      </c>
      <c r="K180" s="11">
        <v>726260758.74000001</v>
      </c>
      <c r="L180" s="12">
        <f t="shared" si="10"/>
        <v>-4.2867179406081202E-2</v>
      </c>
      <c r="M180" s="10">
        <v>148447410.34</v>
      </c>
      <c r="N180" s="11">
        <v>140778244.63999999</v>
      </c>
      <c r="O180" s="12">
        <f t="shared" si="11"/>
        <v>-5.1662509183789451E-2</v>
      </c>
    </row>
    <row r="181" spans="2:15" x14ac:dyDescent="0.25">
      <c r="B181" s="18" t="s">
        <v>25</v>
      </c>
      <c r="C181" s="19" t="s">
        <v>176</v>
      </c>
      <c r="D181" s="10">
        <v>10105547.130000001</v>
      </c>
      <c r="E181" s="11">
        <v>9642871.6699999999</v>
      </c>
      <c r="F181" s="12">
        <f t="shared" si="8"/>
        <v>-4.5784305792456514E-2</v>
      </c>
      <c r="G181" s="10">
        <v>5182238.1399999997</v>
      </c>
      <c r="H181" s="11">
        <v>6414420.4100000001</v>
      </c>
      <c r="I181" s="12">
        <f t="shared" si="9"/>
        <v>0.2377702908882533</v>
      </c>
      <c r="J181" s="10">
        <v>65115721.789999999</v>
      </c>
      <c r="K181" s="11">
        <v>52344710.829999998</v>
      </c>
      <c r="L181" s="12">
        <f t="shared" si="10"/>
        <v>-0.19612791824971032</v>
      </c>
      <c r="M181" s="10">
        <v>29237508.690000001</v>
      </c>
      <c r="N181" s="11">
        <v>29529791.521000002</v>
      </c>
      <c r="O181" s="12">
        <f t="shared" si="11"/>
        <v>9.9968446046145854E-3</v>
      </c>
    </row>
    <row r="182" spans="2:15" x14ac:dyDescent="0.25">
      <c r="B182" s="18" t="s">
        <v>25</v>
      </c>
      <c r="C182" s="19" t="s">
        <v>200</v>
      </c>
      <c r="D182" s="10">
        <v>12184542.43</v>
      </c>
      <c r="E182" s="11">
        <v>14986079.26</v>
      </c>
      <c r="F182" s="12">
        <f t="shared" si="8"/>
        <v>0.22992548518705425</v>
      </c>
      <c r="G182" s="10">
        <v>6270472.4299999997</v>
      </c>
      <c r="H182" s="11">
        <v>8126610.5</v>
      </c>
      <c r="I182" s="12">
        <f t="shared" si="9"/>
        <v>0.29601247604879433</v>
      </c>
      <c r="J182" s="10">
        <v>120214539.64</v>
      </c>
      <c r="K182" s="11">
        <v>123799608.28</v>
      </c>
      <c r="L182" s="12">
        <f t="shared" si="10"/>
        <v>2.9822254868138387E-2</v>
      </c>
      <c r="M182" s="10">
        <v>68131997.209999993</v>
      </c>
      <c r="N182" s="11">
        <v>71693107.037</v>
      </c>
      <c r="O182" s="12">
        <f t="shared" si="11"/>
        <v>5.2267803276392577E-2</v>
      </c>
    </row>
    <row r="183" spans="2:15" x14ac:dyDescent="0.25">
      <c r="B183" s="18" t="s">
        <v>25</v>
      </c>
      <c r="C183" s="19" t="s">
        <v>85</v>
      </c>
      <c r="D183" s="10">
        <v>77605768.909999996</v>
      </c>
      <c r="E183" s="11">
        <v>61164927.350000001</v>
      </c>
      <c r="F183" s="12">
        <f t="shared" si="8"/>
        <v>-0.21185076561855298</v>
      </c>
      <c r="G183" s="10">
        <v>68123429.099999994</v>
      </c>
      <c r="H183" s="11">
        <v>59791974.329999998</v>
      </c>
      <c r="I183" s="12">
        <f t="shared" si="9"/>
        <v>-0.12229940389186889</v>
      </c>
      <c r="J183" s="10">
        <v>680412452.51999998</v>
      </c>
      <c r="K183" s="11">
        <v>580090748.96000004</v>
      </c>
      <c r="L183" s="12">
        <f t="shared" si="10"/>
        <v>-0.14744248608097177</v>
      </c>
      <c r="M183" s="10">
        <v>535322744.70999998</v>
      </c>
      <c r="N183" s="11">
        <v>522164634.47500002</v>
      </c>
      <c r="O183" s="12">
        <f t="shared" si="11"/>
        <v>-2.4579770549686075E-2</v>
      </c>
    </row>
    <row r="184" spans="2:15" x14ac:dyDescent="0.25">
      <c r="B184" s="18" t="s">
        <v>25</v>
      </c>
      <c r="C184" s="19" t="s">
        <v>204</v>
      </c>
      <c r="D184" s="10">
        <v>284308.03999999998</v>
      </c>
      <c r="E184" s="11">
        <v>500985.76</v>
      </c>
      <c r="F184" s="12">
        <f t="shared" si="8"/>
        <v>0.76212308311787469</v>
      </c>
      <c r="G184" s="10">
        <v>118927.25</v>
      </c>
      <c r="H184" s="11">
        <v>261417.79</v>
      </c>
      <c r="I184" s="12">
        <f t="shared" si="9"/>
        <v>1.1981319672320683</v>
      </c>
      <c r="J184" s="10">
        <v>12145542.550000001</v>
      </c>
      <c r="K184" s="11">
        <v>33304474.809999999</v>
      </c>
      <c r="L184" s="12">
        <f t="shared" si="10"/>
        <v>1.7421150329756161</v>
      </c>
      <c r="M184" s="10">
        <v>7008698.2699999996</v>
      </c>
      <c r="N184" s="11">
        <v>17604261.010000002</v>
      </c>
      <c r="O184" s="12">
        <f t="shared" si="11"/>
        <v>1.5117732754102429</v>
      </c>
    </row>
    <row r="185" spans="2:15" x14ac:dyDescent="0.25">
      <c r="B185" s="18" t="s">
        <v>25</v>
      </c>
      <c r="C185" s="19" t="s">
        <v>26</v>
      </c>
      <c r="D185" s="10">
        <v>23550428.940000001</v>
      </c>
      <c r="E185" s="11">
        <v>26764904.920000002</v>
      </c>
      <c r="F185" s="12">
        <f t="shared" si="8"/>
        <v>0.1364933092382139</v>
      </c>
      <c r="G185" s="10">
        <v>12270538.4</v>
      </c>
      <c r="H185" s="11">
        <v>15346559.27</v>
      </c>
      <c r="I185" s="12">
        <f t="shared" si="9"/>
        <v>0.25068344759835459</v>
      </c>
      <c r="J185" s="10">
        <v>244894304.94</v>
      </c>
      <c r="K185" s="11">
        <v>218258242.28</v>
      </c>
      <c r="L185" s="12">
        <f t="shared" si="10"/>
        <v>-0.10876554547287631</v>
      </c>
      <c r="M185" s="10">
        <v>150530264.37</v>
      </c>
      <c r="N185" s="11">
        <v>115449152.16</v>
      </c>
      <c r="O185" s="12">
        <f t="shared" si="11"/>
        <v>-0.23305022652302942</v>
      </c>
    </row>
    <row r="186" spans="2:15" x14ac:dyDescent="0.25">
      <c r="B186" s="18" t="s">
        <v>3</v>
      </c>
      <c r="C186" s="19" t="s">
        <v>4</v>
      </c>
      <c r="D186" s="10">
        <v>2301235.0699999998</v>
      </c>
      <c r="E186" s="11">
        <v>2539881.73</v>
      </c>
      <c r="F186" s="12">
        <f t="shared" si="8"/>
        <v>0.10370372984103704</v>
      </c>
      <c r="G186" s="10">
        <v>2548576.91</v>
      </c>
      <c r="H186" s="11">
        <v>2900632.0700000003</v>
      </c>
      <c r="I186" s="12">
        <f t="shared" si="9"/>
        <v>0.13813793832103749</v>
      </c>
      <c r="J186" s="10">
        <v>46236405.350000001</v>
      </c>
      <c r="K186" s="11">
        <v>40644542.18</v>
      </c>
      <c r="L186" s="12">
        <f t="shared" si="10"/>
        <v>-0.12094069873448765</v>
      </c>
      <c r="M186" s="10">
        <v>25936180.081</v>
      </c>
      <c r="N186" s="11">
        <v>21960232.920000002</v>
      </c>
      <c r="O186" s="12">
        <f t="shared" si="11"/>
        <v>-0.15329733016130032</v>
      </c>
    </row>
    <row r="187" spans="2:15" x14ac:dyDescent="0.25">
      <c r="B187" s="18" t="s">
        <v>3</v>
      </c>
      <c r="C187" s="19" t="s">
        <v>32</v>
      </c>
      <c r="D187" s="10">
        <v>195792.34</v>
      </c>
      <c r="E187" s="11">
        <v>0</v>
      </c>
      <c r="F187" s="12">
        <f t="shared" si="8"/>
        <v>-1</v>
      </c>
      <c r="G187" s="10">
        <v>13118.800000000001</v>
      </c>
      <c r="H187" s="11">
        <v>0</v>
      </c>
      <c r="I187" s="12">
        <f t="shared" si="9"/>
        <v>-1</v>
      </c>
      <c r="J187" s="10">
        <v>1341026.3599999999</v>
      </c>
      <c r="K187" s="11">
        <v>1285522.22</v>
      </c>
      <c r="L187" s="12">
        <f t="shared" si="10"/>
        <v>-4.1389298268529107E-2</v>
      </c>
      <c r="M187" s="10">
        <v>238571.30000000002</v>
      </c>
      <c r="N187" s="11">
        <v>168360.5</v>
      </c>
      <c r="O187" s="12">
        <f t="shared" si="11"/>
        <v>-0.29429692507019922</v>
      </c>
    </row>
    <row r="188" spans="2:15" x14ac:dyDescent="0.25">
      <c r="B188" s="18" t="s">
        <v>3</v>
      </c>
      <c r="C188" s="19" t="s">
        <v>184</v>
      </c>
      <c r="D188" s="10">
        <v>2620100.0499999998</v>
      </c>
      <c r="E188" s="11">
        <v>3476387.11</v>
      </c>
      <c r="F188" s="12">
        <f t="shared" si="8"/>
        <v>0.32681464205918398</v>
      </c>
      <c r="G188" s="10">
        <v>787071.05</v>
      </c>
      <c r="H188" s="11">
        <v>897039.55900000001</v>
      </c>
      <c r="I188" s="12">
        <f t="shared" si="9"/>
        <v>0.13971865564106301</v>
      </c>
      <c r="J188" s="10">
        <v>28033568.800000001</v>
      </c>
      <c r="K188" s="11">
        <v>28114346.859999999</v>
      </c>
      <c r="L188" s="12">
        <f t="shared" si="10"/>
        <v>2.8814761536890554E-3</v>
      </c>
      <c r="M188" s="10">
        <v>10615507.279999999</v>
      </c>
      <c r="N188" s="11">
        <v>9989043.0490000006</v>
      </c>
      <c r="O188" s="12">
        <f t="shared" si="11"/>
        <v>-5.9014064469653738E-2</v>
      </c>
    </row>
    <row r="189" spans="2:15" x14ac:dyDescent="0.25">
      <c r="B189" s="18" t="s">
        <v>3</v>
      </c>
      <c r="C189" s="19" t="s">
        <v>202</v>
      </c>
      <c r="D189" s="10">
        <v>1456744.73</v>
      </c>
      <c r="E189" s="11">
        <v>2083361.84</v>
      </c>
      <c r="F189" s="12">
        <f t="shared" si="8"/>
        <v>0.43014887721612016</v>
      </c>
      <c r="G189" s="10">
        <v>620294.07999999996</v>
      </c>
      <c r="H189" s="11">
        <v>764836.9</v>
      </c>
      <c r="I189" s="12">
        <f t="shared" si="9"/>
        <v>0.23302305254952627</v>
      </c>
      <c r="J189" s="10">
        <v>5699120.4500000002</v>
      </c>
      <c r="K189" s="11">
        <v>6183610.4500000002</v>
      </c>
      <c r="L189" s="12">
        <f t="shared" si="10"/>
        <v>8.5011363463988632E-2</v>
      </c>
      <c r="M189" s="10">
        <v>2611623.96</v>
      </c>
      <c r="N189" s="11">
        <v>2358628.92</v>
      </c>
      <c r="O189" s="12">
        <f t="shared" si="11"/>
        <v>-9.6872690661024552E-2</v>
      </c>
    </row>
    <row r="190" spans="2:15" x14ac:dyDescent="0.25">
      <c r="B190" s="18" t="s">
        <v>37</v>
      </c>
      <c r="C190" s="19"/>
      <c r="D190" s="10">
        <v>11437350.85</v>
      </c>
      <c r="E190" s="11">
        <v>0</v>
      </c>
      <c r="F190" s="12">
        <f t="shared" si="8"/>
        <v>-1</v>
      </c>
      <c r="G190" s="10">
        <v>4450125.0599999996</v>
      </c>
      <c r="H190" s="11">
        <v>0</v>
      </c>
      <c r="I190" s="12">
        <f t="shared" si="9"/>
        <v>-1</v>
      </c>
      <c r="J190" s="10">
        <v>99620274.430000007</v>
      </c>
      <c r="K190" s="11">
        <v>0</v>
      </c>
      <c r="L190" s="12">
        <f t="shared" si="10"/>
        <v>-1</v>
      </c>
      <c r="M190" s="10">
        <v>38204367.358000003</v>
      </c>
      <c r="N190" s="11">
        <v>0</v>
      </c>
      <c r="O190" s="12">
        <f t="shared" si="11"/>
        <v>-1</v>
      </c>
    </row>
    <row r="191" spans="2:15" x14ac:dyDescent="0.25">
      <c r="B191" s="18" t="s">
        <v>37</v>
      </c>
      <c r="C191" s="19" t="s">
        <v>38</v>
      </c>
      <c r="D191" s="10">
        <v>917.82</v>
      </c>
      <c r="E191" s="11">
        <v>0</v>
      </c>
      <c r="F191" s="12">
        <f t="shared" si="8"/>
        <v>-1</v>
      </c>
      <c r="G191" s="10">
        <v>2925</v>
      </c>
      <c r="H191" s="11">
        <v>0</v>
      </c>
      <c r="I191" s="12">
        <f t="shared" si="9"/>
        <v>-1</v>
      </c>
      <c r="J191" s="10">
        <v>272280.98</v>
      </c>
      <c r="K191" s="11">
        <v>55247.130000000005</v>
      </c>
      <c r="L191" s="12">
        <f t="shared" si="10"/>
        <v>-0.79709515515920348</v>
      </c>
      <c r="M191" s="10">
        <v>27063.010000000002</v>
      </c>
      <c r="N191" s="11">
        <v>23628.850000000002</v>
      </c>
      <c r="O191" s="12">
        <f t="shared" si="11"/>
        <v>-0.12689497583602116</v>
      </c>
    </row>
    <row r="192" spans="2:15" x14ac:dyDescent="0.25">
      <c r="B192" s="18" t="s">
        <v>37</v>
      </c>
      <c r="C192" s="19" t="s">
        <v>58</v>
      </c>
      <c r="D192" s="10">
        <v>50485137.990000002</v>
      </c>
      <c r="E192" s="11">
        <v>51447309.890000001</v>
      </c>
      <c r="F192" s="12">
        <f t="shared" si="8"/>
        <v>1.9058517779838136E-2</v>
      </c>
      <c r="G192" s="10">
        <v>31230100.190000001</v>
      </c>
      <c r="H192" s="11">
        <v>39798387.689999998</v>
      </c>
      <c r="I192" s="12">
        <f t="shared" si="9"/>
        <v>0.27435991072304011</v>
      </c>
      <c r="J192" s="10">
        <v>478619852.98000002</v>
      </c>
      <c r="K192" s="11">
        <v>422993166.45999998</v>
      </c>
      <c r="L192" s="12">
        <f t="shared" si="10"/>
        <v>-0.1162231072816039</v>
      </c>
      <c r="M192" s="10">
        <v>288382792.75</v>
      </c>
      <c r="N192" s="11">
        <v>296875198.26999998</v>
      </c>
      <c r="O192" s="12">
        <f t="shared" si="11"/>
        <v>2.9448378105423556E-2</v>
      </c>
    </row>
    <row r="193" spans="2:15" x14ac:dyDescent="0.25">
      <c r="B193" s="18" t="s">
        <v>37</v>
      </c>
      <c r="C193" s="19" t="s">
        <v>191</v>
      </c>
      <c r="D193" s="10">
        <v>164368224.87</v>
      </c>
      <c r="E193" s="11">
        <v>161708115.16999999</v>
      </c>
      <c r="F193" s="12">
        <f t="shared" si="8"/>
        <v>-1.6183843940055453E-2</v>
      </c>
      <c r="G193" s="10">
        <v>50893939.068000004</v>
      </c>
      <c r="H193" s="11">
        <v>52492400.340000004</v>
      </c>
      <c r="I193" s="12">
        <f t="shared" si="9"/>
        <v>3.1407694143388509E-2</v>
      </c>
      <c r="J193" s="10">
        <v>1447537116.1300001</v>
      </c>
      <c r="K193" s="11">
        <v>1159444344.0599999</v>
      </c>
      <c r="L193" s="12">
        <f t="shared" si="10"/>
        <v>-0.19902271856090159</v>
      </c>
      <c r="M193" s="10">
        <v>445669203.11500001</v>
      </c>
      <c r="N193" s="11">
        <v>362341865.90399998</v>
      </c>
      <c r="O193" s="12">
        <f t="shared" si="11"/>
        <v>-0.18697127068369213</v>
      </c>
    </row>
    <row r="194" spans="2:15" x14ac:dyDescent="0.25">
      <c r="B194" s="18" t="s">
        <v>37</v>
      </c>
      <c r="C194" s="19" t="s">
        <v>169</v>
      </c>
      <c r="D194" s="10">
        <v>450607107.37</v>
      </c>
      <c r="E194" s="11">
        <v>475190417.61000001</v>
      </c>
      <c r="F194" s="12">
        <f t="shared" si="8"/>
        <v>5.4555975345089935E-2</v>
      </c>
      <c r="G194" s="10">
        <v>82489595.262999997</v>
      </c>
      <c r="H194" s="11">
        <v>95946436.596000001</v>
      </c>
      <c r="I194" s="12">
        <f t="shared" si="9"/>
        <v>0.16313380239163267</v>
      </c>
      <c r="J194" s="10">
        <v>3915636420</v>
      </c>
      <c r="K194" s="11">
        <v>3461877321.4200001</v>
      </c>
      <c r="L194" s="12">
        <f t="shared" si="10"/>
        <v>-0.11588386916168281</v>
      </c>
      <c r="M194" s="10">
        <v>695141311.38900006</v>
      </c>
      <c r="N194" s="11">
        <v>691101198.08700001</v>
      </c>
      <c r="O194" s="12">
        <f t="shared" si="11"/>
        <v>-5.8119309495896498E-3</v>
      </c>
    </row>
    <row r="195" spans="2:15" x14ac:dyDescent="0.25">
      <c r="B195" s="18" t="s">
        <v>114</v>
      </c>
      <c r="C195" s="19" t="s">
        <v>130</v>
      </c>
      <c r="D195" s="10">
        <v>10586327.01</v>
      </c>
      <c r="E195" s="11">
        <v>24331630.109999999</v>
      </c>
      <c r="F195" s="12">
        <f t="shared" ref="F195:F206" si="12">IFERROR(E195/D195-1,"-")</f>
        <v>1.2984015217946681</v>
      </c>
      <c r="G195" s="10">
        <v>1831685.9500000002</v>
      </c>
      <c r="H195" s="11">
        <v>3553899.54</v>
      </c>
      <c r="I195" s="12">
        <f t="shared" ref="I195:I206" si="13">IFERROR(H195/G195-1,"-")</f>
        <v>0.94023409962826854</v>
      </c>
      <c r="J195" s="10">
        <v>124206759.84</v>
      </c>
      <c r="K195" s="11">
        <v>149241304.33000001</v>
      </c>
      <c r="L195" s="12">
        <f t="shared" ref="L195:L206" si="14">IFERROR(K195/J195-1,"-")</f>
        <v>0.20155541068979566</v>
      </c>
      <c r="M195" s="10">
        <v>19138615.800000001</v>
      </c>
      <c r="N195" s="11">
        <v>22956643.649999999</v>
      </c>
      <c r="O195" s="12">
        <f t="shared" ref="O195:O206" si="15">IFERROR(N195/M195-1,"-")</f>
        <v>0.1994934163420532</v>
      </c>
    </row>
    <row r="196" spans="2:15" x14ac:dyDescent="0.25">
      <c r="B196" s="18" t="s">
        <v>114</v>
      </c>
      <c r="C196" s="19" t="s">
        <v>117</v>
      </c>
      <c r="D196" s="10">
        <v>40892107.68</v>
      </c>
      <c r="E196" s="11">
        <v>44773622.420000002</v>
      </c>
      <c r="F196" s="12">
        <f t="shared" si="12"/>
        <v>9.4920877406825754E-2</v>
      </c>
      <c r="G196" s="10">
        <v>5120532.5199999996</v>
      </c>
      <c r="H196" s="11">
        <v>5438480.7599999998</v>
      </c>
      <c r="I196" s="12">
        <f t="shared" si="13"/>
        <v>6.2092807487921231E-2</v>
      </c>
      <c r="J196" s="10">
        <v>338656939.75999999</v>
      </c>
      <c r="K196" s="11">
        <v>330506787.77999997</v>
      </c>
      <c r="L196" s="12">
        <f t="shared" si="14"/>
        <v>-2.4066100596597528E-2</v>
      </c>
      <c r="M196" s="10">
        <v>40773538</v>
      </c>
      <c r="N196" s="11">
        <v>39022513.600000001</v>
      </c>
      <c r="O196" s="12">
        <f t="shared" si="15"/>
        <v>-4.2945117983138936E-2</v>
      </c>
    </row>
    <row r="197" spans="2:15" x14ac:dyDescent="0.25">
      <c r="B197" s="18" t="s">
        <v>114</v>
      </c>
      <c r="C197" s="19" t="s">
        <v>115</v>
      </c>
      <c r="D197" s="10">
        <v>41929683.240000002</v>
      </c>
      <c r="E197" s="11">
        <v>21669998.760000002</v>
      </c>
      <c r="F197" s="12">
        <f t="shared" si="12"/>
        <v>-0.48318238809571312</v>
      </c>
      <c r="G197" s="10">
        <v>7453742.0999999996</v>
      </c>
      <c r="H197" s="11">
        <v>3757310.2</v>
      </c>
      <c r="I197" s="12">
        <f t="shared" si="13"/>
        <v>-0.49591625929746075</v>
      </c>
      <c r="J197" s="10">
        <v>199017486.43000001</v>
      </c>
      <c r="K197" s="11">
        <v>183105087.78999999</v>
      </c>
      <c r="L197" s="12">
        <f t="shared" si="14"/>
        <v>-7.9954776464312594E-2</v>
      </c>
      <c r="M197" s="10">
        <v>35904001.5</v>
      </c>
      <c r="N197" s="11">
        <v>32885272.699999999</v>
      </c>
      <c r="O197" s="12">
        <f t="shared" si="15"/>
        <v>-8.4077781692383224E-2</v>
      </c>
    </row>
    <row r="198" spans="2:15" x14ac:dyDescent="0.25">
      <c r="B198" s="18" t="s">
        <v>15</v>
      </c>
      <c r="C198" s="19" t="s">
        <v>36</v>
      </c>
      <c r="D198" s="10">
        <v>630.03</v>
      </c>
      <c r="E198" s="11">
        <v>211.84</v>
      </c>
      <c r="F198" s="12">
        <f t="shared" si="12"/>
        <v>-0.66376204307731368</v>
      </c>
      <c r="G198" s="10">
        <v>160</v>
      </c>
      <c r="H198" s="11">
        <v>540</v>
      </c>
      <c r="I198" s="12">
        <f t="shared" si="13"/>
        <v>2.375</v>
      </c>
      <c r="J198" s="10">
        <v>2692.78</v>
      </c>
      <c r="K198" s="11">
        <v>115710.40000000001</v>
      </c>
      <c r="L198" s="12">
        <f t="shared" si="14"/>
        <v>41.970610298650463</v>
      </c>
      <c r="M198" s="10">
        <v>902.4</v>
      </c>
      <c r="N198" s="11">
        <v>8679</v>
      </c>
      <c r="O198" s="12">
        <f t="shared" si="15"/>
        <v>8.6176861702127656</v>
      </c>
    </row>
    <row r="199" spans="2:15" x14ac:dyDescent="0.25">
      <c r="B199" s="18" t="s">
        <v>15</v>
      </c>
      <c r="C199" s="19" t="s">
        <v>137</v>
      </c>
      <c r="D199" s="10">
        <v>2662179.85</v>
      </c>
      <c r="E199" s="11">
        <v>1409141.21</v>
      </c>
      <c r="F199" s="12">
        <f t="shared" si="12"/>
        <v>-0.47068143799525797</v>
      </c>
      <c r="G199" s="10">
        <v>698455.78</v>
      </c>
      <c r="H199" s="11">
        <v>356093.66000000003</v>
      </c>
      <c r="I199" s="12">
        <f t="shared" si="13"/>
        <v>-0.49017007204092433</v>
      </c>
      <c r="J199" s="10">
        <v>10771524.810000001</v>
      </c>
      <c r="K199" s="11">
        <v>12181846.17</v>
      </c>
      <c r="L199" s="12">
        <f t="shared" si="14"/>
        <v>0.13093052143283312</v>
      </c>
      <c r="M199" s="10">
        <v>3088785.63</v>
      </c>
      <c r="N199" s="11">
        <v>3109531.9780000001</v>
      </c>
      <c r="O199" s="12">
        <f t="shared" si="15"/>
        <v>6.7166681295394159E-3</v>
      </c>
    </row>
    <row r="200" spans="2:15" x14ac:dyDescent="0.25">
      <c r="B200" s="18" t="s">
        <v>15</v>
      </c>
      <c r="C200" s="19" t="s">
        <v>16</v>
      </c>
      <c r="D200" s="10">
        <v>20364551.989999998</v>
      </c>
      <c r="E200" s="11">
        <v>34203743.960000001</v>
      </c>
      <c r="F200" s="12">
        <f t="shared" si="12"/>
        <v>0.67957262093444193</v>
      </c>
      <c r="G200" s="10">
        <v>44646907.5</v>
      </c>
      <c r="H200" s="11">
        <v>62470698.799999997</v>
      </c>
      <c r="I200" s="12">
        <f t="shared" si="13"/>
        <v>0.39921670498678985</v>
      </c>
      <c r="J200" s="10">
        <v>276966537.79000002</v>
      </c>
      <c r="K200" s="11">
        <v>373867942.36000001</v>
      </c>
      <c r="L200" s="12">
        <f t="shared" si="14"/>
        <v>0.34986682991817597</v>
      </c>
      <c r="M200" s="10">
        <v>642721569.995</v>
      </c>
      <c r="N200" s="11">
        <v>728282481.85000002</v>
      </c>
      <c r="O200" s="12">
        <f t="shared" si="15"/>
        <v>0.13312282619621074</v>
      </c>
    </row>
    <row r="201" spans="2:15" x14ac:dyDescent="0.25">
      <c r="B201" s="18" t="s">
        <v>15</v>
      </c>
      <c r="C201" s="19" t="s">
        <v>100</v>
      </c>
      <c r="D201" s="10">
        <v>92164370.290000007</v>
      </c>
      <c r="E201" s="11">
        <v>117175787.22</v>
      </c>
      <c r="F201" s="12">
        <f t="shared" si="12"/>
        <v>0.2713783737826263</v>
      </c>
      <c r="G201" s="10">
        <v>122246239.33</v>
      </c>
      <c r="H201" s="11">
        <v>138120109.49000001</v>
      </c>
      <c r="I201" s="12">
        <f t="shared" si="13"/>
        <v>0.12985160318223765</v>
      </c>
      <c r="J201" s="10">
        <v>638318484.34000003</v>
      </c>
      <c r="K201" s="11">
        <v>835791287.82000005</v>
      </c>
      <c r="L201" s="12">
        <f t="shared" si="14"/>
        <v>0.30936406875978273</v>
      </c>
      <c r="M201" s="10">
        <v>864591028.01999998</v>
      </c>
      <c r="N201" s="11">
        <v>914627176.32000005</v>
      </c>
      <c r="O201" s="12">
        <f t="shared" si="15"/>
        <v>5.7872620323840218E-2</v>
      </c>
    </row>
    <row r="202" spans="2:15" x14ac:dyDescent="0.25">
      <c r="B202" s="18" t="s">
        <v>15</v>
      </c>
      <c r="C202" s="19" t="s">
        <v>126</v>
      </c>
      <c r="D202" s="10">
        <v>33281145.579999998</v>
      </c>
      <c r="E202" s="11">
        <v>44821073.810000002</v>
      </c>
      <c r="F202" s="12">
        <f t="shared" si="12"/>
        <v>0.3467407154678841</v>
      </c>
      <c r="G202" s="10">
        <v>107001812.56</v>
      </c>
      <c r="H202" s="11">
        <v>132249698.52</v>
      </c>
      <c r="I202" s="12">
        <f t="shared" si="13"/>
        <v>0.23595755395117757</v>
      </c>
      <c r="J202" s="10">
        <v>428882710.54000002</v>
      </c>
      <c r="K202" s="11">
        <v>469269549.72000003</v>
      </c>
      <c r="L202" s="12">
        <f t="shared" si="14"/>
        <v>9.4167561870585725E-2</v>
      </c>
      <c r="M202" s="10">
        <v>727999655.26600003</v>
      </c>
      <c r="N202" s="11">
        <v>820008927.00999999</v>
      </c>
      <c r="O202" s="12">
        <f t="shared" si="15"/>
        <v>0.12638642213419882</v>
      </c>
    </row>
    <row r="203" spans="2:15" x14ac:dyDescent="0.25">
      <c r="B203" s="18" t="s">
        <v>48</v>
      </c>
      <c r="C203" s="19" t="s">
        <v>181</v>
      </c>
      <c r="D203" s="10">
        <v>457990.91000000003</v>
      </c>
      <c r="E203" s="11">
        <v>500962.75</v>
      </c>
      <c r="F203" s="12">
        <f t="shared" si="12"/>
        <v>9.3826840362399189E-2</v>
      </c>
      <c r="G203" s="10">
        <v>260679.12</v>
      </c>
      <c r="H203" s="11">
        <v>239972.78</v>
      </c>
      <c r="I203" s="12">
        <f t="shared" si="13"/>
        <v>-7.9432292083846168E-2</v>
      </c>
      <c r="J203" s="10">
        <v>7012107.8600000003</v>
      </c>
      <c r="K203" s="11">
        <v>8685465.4900000002</v>
      </c>
      <c r="L203" s="12">
        <f t="shared" si="14"/>
        <v>0.23863831866385454</v>
      </c>
      <c r="M203" s="10">
        <v>3797442.77</v>
      </c>
      <c r="N203" s="11">
        <v>5454759.4000000004</v>
      </c>
      <c r="O203" s="12">
        <f t="shared" si="15"/>
        <v>0.43642965289507196</v>
      </c>
    </row>
    <row r="204" spans="2:15" x14ac:dyDescent="0.25">
      <c r="B204" s="18" t="s">
        <v>48</v>
      </c>
      <c r="C204" s="19" t="s">
        <v>86</v>
      </c>
      <c r="D204" s="10">
        <v>10401673.99</v>
      </c>
      <c r="E204" s="11">
        <v>13577233.74</v>
      </c>
      <c r="F204" s="12">
        <f t="shared" si="12"/>
        <v>0.3052931434933388</v>
      </c>
      <c r="G204" s="10">
        <v>6382885.7300000004</v>
      </c>
      <c r="H204" s="11">
        <v>7964387.0099999998</v>
      </c>
      <c r="I204" s="12">
        <f t="shared" si="13"/>
        <v>0.24777214365076827</v>
      </c>
      <c r="J204" s="10">
        <v>100030955.79000001</v>
      </c>
      <c r="K204" s="11">
        <v>105729337.33</v>
      </c>
      <c r="L204" s="12">
        <f t="shared" si="14"/>
        <v>5.6966181068617283E-2</v>
      </c>
      <c r="M204" s="10">
        <v>64724971.68</v>
      </c>
      <c r="N204" s="11">
        <v>60577910.789999999</v>
      </c>
      <c r="O204" s="12">
        <f t="shared" si="15"/>
        <v>-6.4072038694787725E-2</v>
      </c>
    </row>
    <row r="205" spans="2:15" x14ac:dyDescent="0.25">
      <c r="B205" s="18" t="s">
        <v>48</v>
      </c>
      <c r="C205" s="19" t="s">
        <v>118</v>
      </c>
      <c r="D205" s="10">
        <v>0</v>
      </c>
      <c r="E205" s="11">
        <v>0</v>
      </c>
      <c r="F205" s="12" t="str">
        <f t="shared" si="12"/>
        <v>-</v>
      </c>
      <c r="G205" s="10">
        <v>0</v>
      </c>
      <c r="H205" s="11">
        <v>0</v>
      </c>
      <c r="I205" s="12" t="str">
        <f t="shared" si="13"/>
        <v>-</v>
      </c>
      <c r="J205" s="10">
        <v>127245.96</v>
      </c>
      <c r="K205" s="11">
        <v>95016.46</v>
      </c>
      <c r="L205" s="12">
        <f t="shared" si="14"/>
        <v>-0.25328505517974798</v>
      </c>
      <c r="M205" s="10">
        <v>1427000</v>
      </c>
      <c r="N205" s="11">
        <v>883400</v>
      </c>
      <c r="O205" s="12">
        <f t="shared" si="15"/>
        <v>-0.38093903293622988</v>
      </c>
    </row>
    <row r="206" spans="2:15" ht="15.75" thickBot="1" x14ac:dyDescent="0.3">
      <c r="B206" s="20" t="s">
        <v>48</v>
      </c>
      <c r="C206" s="21" t="s">
        <v>49</v>
      </c>
      <c r="D206" s="13">
        <v>7087708.7699999996</v>
      </c>
      <c r="E206" s="14">
        <v>5003600.88</v>
      </c>
      <c r="F206" s="15">
        <f t="shared" si="12"/>
        <v>-0.29404536185535168</v>
      </c>
      <c r="G206" s="13">
        <v>2474318.27</v>
      </c>
      <c r="H206" s="14">
        <v>1885293.22</v>
      </c>
      <c r="I206" s="15">
        <f t="shared" si="13"/>
        <v>-0.23805549073523191</v>
      </c>
      <c r="J206" s="13">
        <v>101874738.95999999</v>
      </c>
      <c r="K206" s="14">
        <v>79281982.090000004</v>
      </c>
      <c r="L206" s="15">
        <f t="shared" si="14"/>
        <v>-0.22176996084250866</v>
      </c>
      <c r="M206" s="13">
        <v>36788485.630000003</v>
      </c>
      <c r="N206" s="14">
        <v>32567342.307999998</v>
      </c>
      <c r="O206" s="15">
        <f t="shared" si="15"/>
        <v>-0.11474088290706308</v>
      </c>
    </row>
  </sheetData>
  <autoFilter ref="B3:O3" xr:uid="{C3DCF425-F7C0-4FD3-BB1E-A65B224455A7}"/>
  <mergeCells count="4">
    <mergeCell ref="D2:F2"/>
    <mergeCell ref="G2:I2"/>
    <mergeCell ref="M2:O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4"/>
  <sheetViews>
    <sheetView topLeftCell="A30" workbookViewId="0">
      <selection activeCell="B38" sqref="B38"/>
    </sheetView>
  </sheetViews>
  <sheetFormatPr defaultRowHeight="15" x14ac:dyDescent="0.25"/>
  <cols>
    <col min="2" max="2" width="37.7109375" customWidth="1"/>
    <col min="3" max="3" width="57.28515625" customWidth="1"/>
    <col min="4" max="4" width="18.85546875" bestFit="1" customWidth="1"/>
    <col min="5" max="5" width="15.42578125" bestFit="1" customWidth="1"/>
    <col min="6" max="6" width="24.42578125" bestFit="1" customWidth="1"/>
    <col min="7" max="7" width="19.5703125" bestFit="1" customWidth="1"/>
  </cols>
  <sheetData>
    <row r="1" spans="1:7" s="1" customFormat="1" x14ac:dyDescent="0.25">
      <c r="A1" s="1" t="s">
        <v>210</v>
      </c>
      <c r="B1" s="1" t="s">
        <v>0</v>
      </c>
      <c r="C1" s="1" t="s">
        <v>209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7" x14ac:dyDescent="0.25">
      <c r="A2">
        <v>2019</v>
      </c>
      <c r="B2" s="2" t="s">
        <v>1</v>
      </c>
      <c r="C2" s="2" t="s">
        <v>2</v>
      </c>
      <c r="D2" s="3">
        <v>2502736.52</v>
      </c>
      <c r="E2" s="3">
        <v>353215.522</v>
      </c>
      <c r="F2" s="3">
        <v>21998977.079999998</v>
      </c>
      <c r="G2" s="3">
        <v>3169297.4419999998</v>
      </c>
    </row>
    <row r="3" spans="1:7" x14ac:dyDescent="0.25">
      <c r="A3">
        <v>2019</v>
      </c>
      <c r="B3" s="2" t="s">
        <v>3</v>
      </c>
      <c r="C3" s="2" t="s">
        <v>4</v>
      </c>
      <c r="D3" s="3">
        <v>2301235.0699999998</v>
      </c>
      <c r="E3" s="3">
        <v>2548576.91</v>
      </c>
      <c r="F3" s="3">
        <v>46236405.350000001</v>
      </c>
      <c r="G3" s="3">
        <v>25936180.081</v>
      </c>
    </row>
    <row r="4" spans="1:7" x14ac:dyDescent="0.25">
      <c r="A4">
        <v>2019</v>
      </c>
      <c r="B4" s="2" t="s">
        <v>5</v>
      </c>
      <c r="C4" s="2" t="s">
        <v>6</v>
      </c>
      <c r="D4" s="3">
        <v>927070193.33000004</v>
      </c>
      <c r="E4" s="3">
        <v>198586365.36399999</v>
      </c>
      <c r="F4" s="3">
        <v>7919754806.2600002</v>
      </c>
      <c r="G4" s="3">
        <v>1722485395.2090001</v>
      </c>
    </row>
    <row r="5" spans="1:7" x14ac:dyDescent="0.25">
      <c r="A5">
        <v>2019</v>
      </c>
      <c r="B5" s="2" t="s">
        <v>7</v>
      </c>
      <c r="C5" s="2" t="s">
        <v>8</v>
      </c>
      <c r="D5" s="3">
        <v>253729212.36000001</v>
      </c>
      <c r="E5" s="3">
        <v>15388788.243000001</v>
      </c>
      <c r="F5" s="3">
        <v>2030371124.21</v>
      </c>
      <c r="G5" s="3">
        <v>117868120.252</v>
      </c>
    </row>
    <row r="6" spans="1:7" x14ac:dyDescent="0.25">
      <c r="A6">
        <v>2019</v>
      </c>
      <c r="B6" s="2" t="s">
        <v>9</v>
      </c>
      <c r="C6" s="2" t="s">
        <v>10</v>
      </c>
      <c r="D6" s="3">
        <v>56400288.979999997</v>
      </c>
      <c r="E6" s="3">
        <v>7505694.2790000001</v>
      </c>
      <c r="F6" s="3">
        <v>585134236</v>
      </c>
      <c r="G6" s="3">
        <v>81728339.328999996</v>
      </c>
    </row>
    <row r="7" spans="1:7" x14ac:dyDescent="0.25">
      <c r="A7">
        <v>2019</v>
      </c>
      <c r="B7" s="2" t="s">
        <v>11</v>
      </c>
      <c r="C7" s="2" t="s">
        <v>12</v>
      </c>
      <c r="D7" s="3">
        <v>11963984.41</v>
      </c>
      <c r="E7" s="3">
        <v>8594517.6099999994</v>
      </c>
      <c r="F7" s="3">
        <v>85362886.060000002</v>
      </c>
      <c r="G7" s="3">
        <v>58710042.329999998</v>
      </c>
    </row>
    <row r="8" spans="1:7" x14ac:dyDescent="0.25">
      <c r="A8">
        <v>2019</v>
      </c>
      <c r="B8" s="2" t="s">
        <v>13</v>
      </c>
      <c r="C8" s="2" t="s">
        <v>14</v>
      </c>
      <c r="D8" s="3">
        <v>102833207.51000001</v>
      </c>
      <c r="E8" s="3">
        <v>224117422.78999999</v>
      </c>
      <c r="F8" s="3">
        <v>913024884.5</v>
      </c>
      <c r="G8" s="3">
        <v>1932342590.977</v>
      </c>
    </row>
    <row r="9" spans="1:7" x14ac:dyDescent="0.25">
      <c r="A9">
        <v>2019</v>
      </c>
      <c r="B9" s="2" t="s">
        <v>15</v>
      </c>
      <c r="C9" s="2" t="s">
        <v>16</v>
      </c>
      <c r="D9" s="3">
        <v>20364551.989999998</v>
      </c>
      <c r="E9" s="3">
        <v>44646907.5</v>
      </c>
      <c r="F9" s="3">
        <v>276966537.79000002</v>
      </c>
      <c r="G9" s="3">
        <v>642721569.995</v>
      </c>
    </row>
    <row r="10" spans="1:7" x14ac:dyDescent="0.25">
      <c r="A10">
        <v>2019</v>
      </c>
      <c r="B10" s="2" t="s">
        <v>17</v>
      </c>
      <c r="C10" s="2" t="s">
        <v>18</v>
      </c>
      <c r="D10" s="3">
        <v>31208755.27</v>
      </c>
      <c r="E10" s="3">
        <v>3764498.79</v>
      </c>
      <c r="F10" s="3">
        <v>367077653.31</v>
      </c>
      <c r="G10" s="3">
        <v>42945930.310000002</v>
      </c>
    </row>
    <row r="11" spans="1:7" x14ac:dyDescent="0.25">
      <c r="A11">
        <v>2019</v>
      </c>
      <c r="B11" s="2" t="s">
        <v>17</v>
      </c>
      <c r="C11" s="2" t="s">
        <v>19</v>
      </c>
      <c r="D11" s="3">
        <v>51604874.780000001</v>
      </c>
      <c r="E11" s="3">
        <v>8713101.2899999991</v>
      </c>
      <c r="F11" s="3">
        <v>501480872.66000003</v>
      </c>
      <c r="G11" s="3">
        <v>89461788.384000003</v>
      </c>
    </row>
    <row r="12" spans="1:7" x14ac:dyDescent="0.25">
      <c r="A12">
        <v>2019</v>
      </c>
      <c r="B12" s="2" t="s">
        <v>9</v>
      </c>
      <c r="C12" s="2" t="s">
        <v>20</v>
      </c>
      <c r="D12" s="3">
        <v>7804794.5499999998</v>
      </c>
      <c r="E12" s="3">
        <v>1137928.3700000001</v>
      </c>
      <c r="F12" s="3">
        <v>75872186.180000007</v>
      </c>
      <c r="G12" s="3">
        <v>9989603.3000000007</v>
      </c>
    </row>
    <row r="13" spans="1:7" x14ac:dyDescent="0.25">
      <c r="A13">
        <v>2019</v>
      </c>
      <c r="B13" s="2" t="s">
        <v>21</v>
      </c>
      <c r="C13" s="2" t="s">
        <v>22</v>
      </c>
      <c r="D13" s="3">
        <v>175301037.63</v>
      </c>
      <c r="E13" s="3">
        <v>191280337.06400001</v>
      </c>
      <c r="F13" s="3">
        <v>1327749186.3699999</v>
      </c>
      <c r="G13" s="3">
        <v>1543742076.8829999</v>
      </c>
    </row>
    <row r="14" spans="1:7" x14ac:dyDescent="0.25">
      <c r="A14">
        <v>2019</v>
      </c>
      <c r="B14" s="2" t="s">
        <v>23</v>
      </c>
      <c r="C14" s="2" t="s">
        <v>24</v>
      </c>
      <c r="D14" s="3">
        <v>80597826.939999998</v>
      </c>
      <c r="E14" s="3">
        <v>496872954.80000001</v>
      </c>
      <c r="F14" s="3">
        <v>904989941.32000005</v>
      </c>
      <c r="G14" s="3">
        <v>4948042262.3800001</v>
      </c>
    </row>
    <row r="15" spans="1:7" x14ac:dyDescent="0.25">
      <c r="A15">
        <v>2019</v>
      </c>
      <c r="B15" s="2" t="s">
        <v>25</v>
      </c>
      <c r="C15" s="2" t="s">
        <v>26</v>
      </c>
      <c r="D15" s="3">
        <v>23550428.940000001</v>
      </c>
      <c r="E15" s="3">
        <v>12270538.4</v>
      </c>
      <c r="F15" s="3">
        <v>244894304.94</v>
      </c>
      <c r="G15" s="3">
        <v>150530264.37</v>
      </c>
    </row>
    <row r="16" spans="1:7" x14ac:dyDescent="0.25">
      <c r="A16">
        <v>2019</v>
      </c>
      <c r="B16" s="2" t="s">
        <v>27</v>
      </c>
      <c r="C16" s="2" t="s">
        <v>28</v>
      </c>
      <c r="D16" s="3">
        <v>1522107.72</v>
      </c>
      <c r="E16" s="3">
        <v>1168206.76</v>
      </c>
      <c r="F16" s="3">
        <v>10874365.49</v>
      </c>
      <c r="G16" s="3">
        <v>7453766.2199999997</v>
      </c>
    </row>
    <row r="17" spans="1:7" x14ac:dyDescent="0.25">
      <c r="A17">
        <v>2019</v>
      </c>
      <c r="B17" s="2" t="s">
        <v>1</v>
      </c>
      <c r="C17" s="2" t="s">
        <v>29</v>
      </c>
      <c r="D17" s="3">
        <v>1138363.3999999999</v>
      </c>
      <c r="E17" s="3">
        <v>303991.03000000003</v>
      </c>
      <c r="F17" s="3">
        <v>10603436.689999999</v>
      </c>
      <c r="G17" s="3">
        <v>2806832.35</v>
      </c>
    </row>
    <row r="18" spans="1:7" x14ac:dyDescent="0.25">
      <c r="A18">
        <v>2019</v>
      </c>
      <c r="B18" s="2" t="s">
        <v>27</v>
      </c>
      <c r="C18" s="2" t="s">
        <v>30</v>
      </c>
      <c r="D18" s="3">
        <v>158220.59</v>
      </c>
      <c r="E18" s="3">
        <v>34507.72</v>
      </c>
      <c r="F18" s="3">
        <v>1013999.68</v>
      </c>
      <c r="G18" s="3">
        <v>227471.15</v>
      </c>
    </row>
    <row r="19" spans="1:7" x14ac:dyDescent="0.25">
      <c r="A19">
        <v>2019</v>
      </c>
      <c r="B19" s="2" t="s">
        <v>9</v>
      </c>
      <c r="C19" s="2" t="s">
        <v>31</v>
      </c>
      <c r="D19" s="3">
        <v>10254699.289999999</v>
      </c>
      <c r="E19" s="3">
        <v>1391073.2</v>
      </c>
      <c r="F19" s="3">
        <v>88803445.450000003</v>
      </c>
      <c r="G19" s="3">
        <v>12046094.522</v>
      </c>
    </row>
    <row r="20" spans="1:7" x14ac:dyDescent="0.25">
      <c r="A20">
        <v>2019</v>
      </c>
      <c r="B20" s="2" t="s">
        <v>3</v>
      </c>
      <c r="C20" s="2" t="s">
        <v>32</v>
      </c>
      <c r="D20" s="3">
        <v>195792.34</v>
      </c>
      <c r="E20" s="3">
        <v>13118.800000000001</v>
      </c>
      <c r="F20" s="3">
        <v>1341026.3599999999</v>
      </c>
      <c r="G20" s="3">
        <v>238571.30000000002</v>
      </c>
    </row>
    <row r="21" spans="1:7" x14ac:dyDescent="0.25">
      <c r="A21">
        <v>2019</v>
      </c>
      <c r="B21" s="2" t="s">
        <v>33</v>
      </c>
      <c r="C21" s="2" t="s">
        <v>34</v>
      </c>
      <c r="D21" s="3">
        <v>0</v>
      </c>
      <c r="E21" s="3">
        <v>0</v>
      </c>
      <c r="F21" s="3">
        <v>127045.01000000001</v>
      </c>
      <c r="G21" s="3">
        <v>2160</v>
      </c>
    </row>
    <row r="22" spans="1:7" x14ac:dyDescent="0.25">
      <c r="A22">
        <v>2019</v>
      </c>
      <c r="B22" s="2" t="s">
        <v>33</v>
      </c>
      <c r="C22" s="2" t="s">
        <v>35</v>
      </c>
      <c r="D22" s="3">
        <v>237627507.78999999</v>
      </c>
      <c r="E22" s="3">
        <v>12067.56</v>
      </c>
      <c r="F22" s="3">
        <v>1484329091.6099999</v>
      </c>
      <c r="G22" s="3">
        <v>56770.67</v>
      </c>
    </row>
    <row r="23" spans="1:7" x14ac:dyDescent="0.25">
      <c r="A23">
        <v>2019</v>
      </c>
      <c r="B23" s="2" t="s">
        <v>33</v>
      </c>
      <c r="C23" s="2" t="s">
        <v>71</v>
      </c>
      <c r="D23" s="3">
        <v>46837.47</v>
      </c>
      <c r="E23" s="3">
        <v>20.010000000000002</v>
      </c>
      <c r="F23" s="3">
        <v>101328.59</v>
      </c>
      <c r="G23" s="3">
        <v>1193.1780000000001</v>
      </c>
    </row>
    <row r="24" spans="1:7" x14ac:dyDescent="0.25">
      <c r="A24">
        <v>2019</v>
      </c>
      <c r="B24" s="2" t="s">
        <v>15</v>
      </c>
      <c r="C24" s="2" t="s">
        <v>36</v>
      </c>
      <c r="D24" s="3">
        <v>630.03</v>
      </c>
      <c r="E24" s="3">
        <v>160</v>
      </c>
      <c r="F24" s="3">
        <v>2692.78</v>
      </c>
      <c r="G24" s="3">
        <v>902.4</v>
      </c>
    </row>
    <row r="25" spans="1:7" x14ac:dyDescent="0.25">
      <c r="A25">
        <v>2019</v>
      </c>
      <c r="B25" s="2" t="s">
        <v>37</v>
      </c>
      <c r="C25" s="2" t="s">
        <v>38</v>
      </c>
      <c r="D25" s="3">
        <v>917.82</v>
      </c>
      <c r="E25" s="3">
        <v>2925</v>
      </c>
      <c r="F25" s="3">
        <v>272280.98</v>
      </c>
      <c r="G25" s="3">
        <v>27063.010000000002</v>
      </c>
    </row>
    <row r="26" spans="1:7" x14ac:dyDescent="0.25">
      <c r="A26">
        <v>2019</v>
      </c>
      <c r="B26" s="2" t="s">
        <v>51</v>
      </c>
      <c r="C26" s="2" t="s">
        <v>71</v>
      </c>
      <c r="D26" s="3">
        <v>225.13</v>
      </c>
      <c r="E26" s="3">
        <v>32</v>
      </c>
      <c r="F26" s="3">
        <v>225.13</v>
      </c>
      <c r="G26" s="3">
        <v>32</v>
      </c>
    </row>
    <row r="27" spans="1:7" x14ac:dyDescent="0.25">
      <c r="A27">
        <v>2019</v>
      </c>
      <c r="B27" s="2" t="s">
        <v>39</v>
      </c>
      <c r="C27" s="2" t="s">
        <v>40</v>
      </c>
      <c r="D27" s="3">
        <v>457323265.69999999</v>
      </c>
      <c r="E27" s="3">
        <v>238897337.70699999</v>
      </c>
      <c r="F27" s="3">
        <v>4038455958.5599999</v>
      </c>
      <c r="G27" s="3">
        <v>2061835659.131</v>
      </c>
    </row>
    <row r="28" spans="1:7" x14ac:dyDescent="0.25">
      <c r="A28">
        <v>2019</v>
      </c>
      <c r="B28" s="2" t="s">
        <v>41</v>
      </c>
      <c r="C28" s="2" t="s">
        <v>42</v>
      </c>
      <c r="D28" s="3">
        <v>13645573.119999999</v>
      </c>
      <c r="E28" s="3">
        <v>1998281.17</v>
      </c>
      <c r="F28" s="3">
        <v>134861755.66999999</v>
      </c>
      <c r="G28" s="3">
        <v>13094332.245999999</v>
      </c>
    </row>
    <row r="29" spans="1:7" x14ac:dyDescent="0.25">
      <c r="A29">
        <v>2019</v>
      </c>
      <c r="B29" s="2" t="s">
        <v>17</v>
      </c>
      <c r="C29" s="2" t="s">
        <v>43</v>
      </c>
      <c r="D29" s="3">
        <v>119907489.01000001</v>
      </c>
      <c r="E29" s="3">
        <v>47988372.600000001</v>
      </c>
      <c r="F29" s="3">
        <v>842017073.40999997</v>
      </c>
      <c r="G29" s="3">
        <v>315019687.63</v>
      </c>
    </row>
    <row r="30" spans="1:7" x14ac:dyDescent="0.25">
      <c r="A30">
        <v>2019</v>
      </c>
      <c r="B30" s="2" t="s">
        <v>1</v>
      </c>
      <c r="C30" s="2" t="s">
        <v>44</v>
      </c>
      <c r="D30" s="3">
        <v>154130160.97999999</v>
      </c>
      <c r="E30" s="3">
        <v>67143877.090000004</v>
      </c>
      <c r="F30" s="3">
        <v>1339660503.8499999</v>
      </c>
      <c r="G30" s="3">
        <v>575694640.18799996</v>
      </c>
    </row>
    <row r="31" spans="1:7" x14ac:dyDescent="0.25">
      <c r="A31">
        <v>2019</v>
      </c>
      <c r="B31" s="2" t="s">
        <v>11</v>
      </c>
      <c r="C31" s="2" t="s">
        <v>45</v>
      </c>
      <c r="D31" s="3">
        <v>343547438.36000001</v>
      </c>
      <c r="E31" s="3">
        <v>89517055.768999994</v>
      </c>
      <c r="F31" s="3">
        <v>3307223119.9899998</v>
      </c>
      <c r="G31" s="3">
        <v>837866750.80799997</v>
      </c>
    </row>
    <row r="32" spans="1:7" x14ac:dyDescent="0.25">
      <c r="A32">
        <v>2019</v>
      </c>
      <c r="B32" s="2" t="s">
        <v>41</v>
      </c>
      <c r="C32" s="2" t="s">
        <v>46</v>
      </c>
      <c r="D32" s="3">
        <v>134108974.63</v>
      </c>
      <c r="E32" s="3">
        <v>10823880.43</v>
      </c>
      <c r="F32" s="3">
        <v>1017416345.14</v>
      </c>
      <c r="G32" s="3">
        <v>77445794.768999994</v>
      </c>
    </row>
    <row r="33" spans="1:7" x14ac:dyDescent="0.25">
      <c r="A33">
        <v>2019</v>
      </c>
      <c r="B33" s="2" t="s">
        <v>25</v>
      </c>
      <c r="C33" s="2" t="s">
        <v>47</v>
      </c>
      <c r="D33" s="3">
        <v>76178915.790000007</v>
      </c>
      <c r="E33" s="3">
        <v>15856968.869999999</v>
      </c>
      <c r="F33" s="3">
        <v>758787853.79999995</v>
      </c>
      <c r="G33" s="3">
        <v>148447410.34</v>
      </c>
    </row>
    <row r="34" spans="1:7" x14ac:dyDescent="0.25">
      <c r="A34">
        <v>2019</v>
      </c>
      <c r="B34" s="2" t="s">
        <v>48</v>
      </c>
      <c r="C34" s="2" t="s">
        <v>49</v>
      </c>
      <c r="D34" s="3">
        <v>7087708.7699999996</v>
      </c>
      <c r="E34" s="3">
        <v>2474318.27</v>
      </c>
      <c r="F34" s="3">
        <v>101874738.95999999</v>
      </c>
      <c r="G34" s="3">
        <v>36788485.630000003</v>
      </c>
    </row>
    <row r="35" spans="1:7" x14ac:dyDescent="0.25">
      <c r="A35">
        <v>2019</v>
      </c>
      <c r="B35" s="2" t="s">
        <v>13</v>
      </c>
      <c r="C35" s="2" t="s">
        <v>50</v>
      </c>
      <c r="D35" s="3">
        <v>77952039.909999996</v>
      </c>
      <c r="E35" s="3">
        <v>2114867294.3399999</v>
      </c>
      <c r="F35" s="3">
        <v>675546199.52999997</v>
      </c>
      <c r="G35" s="3">
        <v>17566236832.650002</v>
      </c>
    </row>
    <row r="36" spans="1:7" x14ac:dyDescent="0.25">
      <c r="A36">
        <v>2019</v>
      </c>
      <c r="B36" s="2" t="s">
        <v>51</v>
      </c>
      <c r="C36" s="2" t="s">
        <v>52</v>
      </c>
      <c r="D36" s="3">
        <v>82913752.109999999</v>
      </c>
      <c r="E36" s="3">
        <v>71520349.069999993</v>
      </c>
      <c r="F36" s="3">
        <v>506294702.00999999</v>
      </c>
      <c r="G36" s="3">
        <v>413428783.57999998</v>
      </c>
    </row>
    <row r="37" spans="1:7" x14ac:dyDescent="0.25">
      <c r="A37">
        <v>2019</v>
      </c>
      <c r="B37" s="2" t="s">
        <v>9</v>
      </c>
      <c r="C37" s="2" t="s">
        <v>53</v>
      </c>
      <c r="D37" s="3">
        <v>19387058.93</v>
      </c>
      <c r="E37" s="3">
        <v>2574305.7599999998</v>
      </c>
      <c r="F37" s="3">
        <v>168468635.37</v>
      </c>
      <c r="G37" s="3">
        <v>23654819.579999998</v>
      </c>
    </row>
    <row r="38" spans="1:7" x14ac:dyDescent="0.25">
      <c r="A38">
        <v>2019</v>
      </c>
      <c r="B38" s="2" t="s">
        <v>39</v>
      </c>
      <c r="C38" s="2" t="s">
        <v>54</v>
      </c>
      <c r="D38" s="3">
        <v>73581221.859999999</v>
      </c>
      <c r="E38" s="3">
        <v>57153456.722999997</v>
      </c>
      <c r="F38" s="3">
        <v>614482506.41999996</v>
      </c>
      <c r="G38" s="3">
        <v>435070598.95599997</v>
      </c>
    </row>
    <row r="39" spans="1:7" x14ac:dyDescent="0.25">
      <c r="A39">
        <v>2019</v>
      </c>
      <c r="B39" s="2" t="s">
        <v>9</v>
      </c>
      <c r="C39" s="2" t="s">
        <v>55</v>
      </c>
      <c r="D39" s="3">
        <v>16205502.85</v>
      </c>
      <c r="E39" s="3">
        <v>844376.48</v>
      </c>
      <c r="F39" s="3">
        <v>139395620.81999999</v>
      </c>
      <c r="G39" s="3">
        <v>7756474.7869999995</v>
      </c>
    </row>
    <row r="40" spans="1:7" x14ac:dyDescent="0.25">
      <c r="A40">
        <v>2019</v>
      </c>
      <c r="B40" s="2" t="s">
        <v>5</v>
      </c>
      <c r="C40" s="2" t="s">
        <v>56</v>
      </c>
      <c r="D40" s="3">
        <v>4552787.9400000004</v>
      </c>
      <c r="E40" s="3">
        <v>551830.86600000004</v>
      </c>
      <c r="F40" s="3">
        <v>110758207.81</v>
      </c>
      <c r="G40" s="3">
        <v>9870701.6260000002</v>
      </c>
    </row>
    <row r="41" spans="1:7" x14ac:dyDescent="0.25">
      <c r="A41">
        <v>2019</v>
      </c>
      <c r="B41" s="2" t="s">
        <v>51</v>
      </c>
      <c r="C41" s="2" t="s">
        <v>57</v>
      </c>
      <c r="D41" s="3">
        <v>18625888.170000002</v>
      </c>
      <c r="E41" s="3">
        <v>12219205.029999999</v>
      </c>
      <c r="F41" s="3">
        <v>198378623.75</v>
      </c>
      <c r="G41" s="3">
        <v>128605016.42</v>
      </c>
    </row>
    <row r="42" spans="1:7" x14ac:dyDescent="0.25">
      <c r="A42">
        <v>2019</v>
      </c>
      <c r="B42" s="2" t="s">
        <v>37</v>
      </c>
      <c r="C42" s="2" t="s">
        <v>58</v>
      </c>
      <c r="D42" s="3">
        <v>50485137.990000002</v>
      </c>
      <c r="E42" s="3">
        <v>31230100.190000001</v>
      </c>
      <c r="F42" s="3">
        <v>478619852.98000002</v>
      </c>
      <c r="G42" s="3">
        <v>288382792.75</v>
      </c>
    </row>
    <row r="43" spans="1:7" x14ac:dyDescent="0.25">
      <c r="A43">
        <v>2019</v>
      </c>
      <c r="B43" s="2" t="s">
        <v>1</v>
      </c>
      <c r="C43" s="2" t="s">
        <v>71</v>
      </c>
      <c r="D43" s="3">
        <v>343176.33</v>
      </c>
      <c r="E43" s="3">
        <v>54898.11</v>
      </c>
      <c r="F43" s="3">
        <v>2305455.91</v>
      </c>
      <c r="G43" s="3">
        <v>367133.19</v>
      </c>
    </row>
    <row r="44" spans="1:7" x14ac:dyDescent="0.25">
      <c r="A44">
        <v>2019</v>
      </c>
      <c r="B44" s="2" t="s">
        <v>122</v>
      </c>
      <c r="C44" s="2" t="s">
        <v>71</v>
      </c>
      <c r="D44" s="3">
        <v>5216.16</v>
      </c>
      <c r="E44" s="3">
        <v>1268.8399999999999</v>
      </c>
      <c r="F44" s="3">
        <v>46053.26</v>
      </c>
      <c r="G44" s="3">
        <v>8255.5</v>
      </c>
    </row>
    <row r="45" spans="1:7" x14ac:dyDescent="0.25">
      <c r="A45">
        <v>2019</v>
      </c>
      <c r="B45" s="2" t="s">
        <v>60</v>
      </c>
      <c r="C45" s="2" t="s">
        <v>61</v>
      </c>
      <c r="D45" s="3">
        <v>98940723.030000001</v>
      </c>
      <c r="E45" s="3">
        <v>15642322.92</v>
      </c>
      <c r="F45" s="3">
        <v>512174040.68000001</v>
      </c>
      <c r="G45" s="3">
        <v>84651735.140000001</v>
      </c>
    </row>
    <row r="46" spans="1:7" x14ac:dyDescent="0.25">
      <c r="A46">
        <v>2019</v>
      </c>
      <c r="B46" s="2" t="s">
        <v>27</v>
      </c>
      <c r="C46" s="2" t="s">
        <v>62</v>
      </c>
      <c r="D46" s="3">
        <v>62122605.950000003</v>
      </c>
      <c r="E46" s="3">
        <v>30122256.43</v>
      </c>
      <c r="F46" s="3">
        <v>365888583.62</v>
      </c>
      <c r="G46" s="3">
        <v>168743961.33000001</v>
      </c>
    </row>
    <row r="47" spans="1:7" x14ac:dyDescent="0.25">
      <c r="A47">
        <v>2019</v>
      </c>
      <c r="B47" s="2" t="s">
        <v>63</v>
      </c>
      <c r="C47" s="2" t="s">
        <v>64</v>
      </c>
      <c r="D47" s="3">
        <v>10415358.49</v>
      </c>
      <c r="E47" s="3">
        <v>10272741.84</v>
      </c>
      <c r="F47" s="3">
        <v>341132850.74000001</v>
      </c>
      <c r="G47" s="3">
        <v>322205351.94</v>
      </c>
    </row>
    <row r="48" spans="1:7" x14ac:dyDescent="0.25">
      <c r="A48">
        <v>2019</v>
      </c>
      <c r="B48" s="2" t="s">
        <v>23</v>
      </c>
      <c r="C48" s="2" t="s">
        <v>65</v>
      </c>
      <c r="D48" s="3">
        <v>589836.02</v>
      </c>
      <c r="E48" s="3">
        <v>6151924.6900000004</v>
      </c>
      <c r="F48" s="3">
        <v>4661208.01</v>
      </c>
      <c r="G48" s="3">
        <v>41113007.969999999</v>
      </c>
    </row>
    <row r="49" spans="1:7" x14ac:dyDescent="0.25">
      <c r="A49">
        <v>2019</v>
      </c>
      <c r="B49" s="2" t="s">
        <v>33</v>
      </c>
      <c r="C49" s="2" t="s">
        <v>66</v>
      </c>
      <c r="D49" s="3">
        <v>1735139.24</v>
      </c>
      <c r="E49" s="3">
        <v>16324.41</v>
      </c>
      <c r="F49" s="3">
        <v>15234243.33</v>
      </c>
      <c r="G49" s="3">
        <v>172776.84</v>
      </c>
    </row>
    <row r="50" spans="1:7" x14ac:dyDescent="0.25">
      <c r="A50">
        <v>2019</v>
      </c>
      <c r="B50" s="2" t="s">
        <v>151</v>
      </c>
      <c r="C50" s="2" t="s">
        <v>71</v>
      </c>
      <c r="D50" s="3">
        <v>8210981.3899999997</v>
      </c>
      <c r="E50" s="3">
        <v>4989728.2699999996</v>
      </c>
      <c r="F50" s="3">
        <v>168029912.68000001</v>
      </c>
      <c r="G50" s="3">
        <v>219437817.38999999</v>
      </c>
    </row>
    <row r="51" spans="1:7" x14ac:dyDescent="0.25">
      <c r="A51">
        <v>2019</v>
      </c>
      <c r="B51" s="2" t="s">
        <v>13</v>
      </c>
      <c r="C51" s="2" t="s">
        <v>67</v>
      </c>
      <c r="D51" s="3">
        <v>4585.5600000000004</v>
      </c>
      <c r="E51" s="3">
        <v>23751</v>
      </c>
      <c r="F51" s="3">
        <v>780256.64</v>
      </c>
      <c r="G51" s="3">
        <v>3726406.93</v>
      </c>
    </row>
    <row r="52" spans="1:7" x14ac:dyDescent="0.25">
      <c r="A52">
        <v>2019</v>
      </c>
      <c r="B52" s="2" t="s">
        <v>27</v>
      </c>
      <c r="C52" s="2" t="s">
        <v>68</v>
      </c>
      <c r="D52" s="3">
        <v>6333005.8399999999</v>
      </c>
      <c r="E52" s="3">
        <v>634049.79</v>
      </c>
      <c r="F52" s="3">
        <v>52430520.299999997</v>
      </c>
      <c r="G52" s="3">
        <v>5490234.3399999999</v>
      </c>
    </row>
    <row r="53" spans="1:7" x14ac:dyDescent="0.25">
      <c r="A53">
        <v>2019</v>
      </c>
      <c r="B53" s="2" t="s">
        <v>63</v>
      </c>
      <c r="C53" s="2" t="s">
        <v>69</v>
      </c>
      <c r="D53" s="3">
        <v>5337464.57</v>
      </c>
      <c r="E53" s="3">
        <v>1100000</v>
      </c>
      <c r="F53" s="3">
        <v>148396774.00999999</v>
      </c>
      <c r="G53" s="3">
        <v>13512072.5</v>
      </c>
    </row>
    <row r="54" spans="1:7" x14ac:dyDescent="0.25">
      <c r="A54">
        <v>2019</v>
      </c>
      <c r="B54" s="2" t="s">
        <v>63</v>
      </c>
      <c r="C54" s="2" t="s">
        <v>70</v>
      </c>
      <c r="D54" s="3">
        <v>6113563.5300000003</v>
      </c>
      <c r="E54" s="3">
        <v>312000</v>
      </c>
      <c r="F54" s="3">
        <v>52059832.729999997</v>
      </c>
      <c r="G54" s="3">
        <v>3325070</v>
      </c>
    </row>
    <row r="55" spans="1:7" x14ac:dyDescent="0.25">
      <c r="A55">
        <v>2019</v>
      </c>
      <c r="B55" s="2" t="s">
        <v>7</v>
      </c>
      <c r="C55" s="2" t="s">
        <v>72</v>
      </c>
      <c r="D55" s="3">
        <v>120399303.08</v>
      </c>
      <c r="E55" s="3">
        <v>13630251.214</v>
      </c>
      <c r="F55" s="3">
        <v>876094598.78999996</v>
      </c>
      <c r="G55" s="3">
        <v>97688098.767000005</v>
      </c>
    </row>
    <row r="56" spans="1:7" x14ac:dyDescent="0.25">
      <c r="A56">
        <v>2019</v>
      </c>
      <c r="B56" s="2" t="s">
        <v>39</v>
      </c>
      <c r="C56" s="2" t="s">
        <v>73</v>
      </c>
      <c r="D56" s="3">
        <v>104068155.95999999</v>
      </c>
      <c r="E56" s="3">
        <v>24073485.259</v>
      </c>
      <c r="F56" s="3">
        <v>929911624.09000003</v>
      </c>
      <c r="G56" s="3">
        <v>203257302.05700001</v>
      </c>
    </row>
    <row r="57" spans="1:7" x14ac:dyDescent="0.25">
      <c r="A57">
        <v>2019</v>
      </c>
      <c r="B57" s="2" t="s">
        <v>39</v>
      </c>
      <c r="C57" s="2" t="s">
        <v>74</v>
      </c>
      <c r="D57" s="3">
        <v>29691770.039999999</v>
      </c>
      <c r="E57" s="3">
        <v>140059879.28</v>
      </c>
      <c r="F57" s="3">
        <v>210364982.34999999</v>
      </c>
      <c r="G57" s="3">
        <v>894493037.13999999</v>
      </c>
    </row>
    <row r="58" spans="1:7" x14ac:dyDescent="0.25">
      <c r="A58">
        <v>2019</v>
      </c>
      <c r="B58" s="2" t="s">
        <v>51</v>
      </c>
      <c r="C58" s="2" t="s">
        <v>75</v>
      </c>
      <c r="D58" s="3">
        <v>28860187.77</v>
      </c>
      <c r="E58" s="3">
        <v>71984432.716999993</v>
      </c>
      <c r="F58" s="3">
        <v>266523288.03999999</v>
      </c>
      <c r="G58" s="3">
        <v>684331853.62800002</v>
      </c>
    </row>
    <row r="59" spans="1:7" x14ac:dyDescent="0.25">
      <c r="A59">
        <v>2019</v>
      </c>
      <c r="B59" s="2" t="s">
        <v>21</v>
      </c>
      <c r="C59" s="2" t="s">
        <v>76</v>
      </c>
      <c r="D59" s="3">
        <v>61465323.810000002</v>
      </c>
      <c r="E59" s="3">
        <v>20883570.296</v>
      </c>
      <c r="F59" s="3">
        <v>446837139.69999999</v>
      </c>
      <c r="G59" s="3">
        <v>158540692.35800001</v>
      </c>
    </row>
    <row r="60" spans="1:7" x14ac:dyDescent="0.25">
      <c r="A60">
        <v>2019</v>
      </c>
      <c r="B60" s="2" t="s">
        <v>39</v>
      </c>
      <c r="C60" s="2" t="s">
        <v>67</v>
      </c>
      <c r="D60" s="3">
        <v>11491859.039999999</v>
      </c>
      <c r="E60" s="3">
        <v>3943741.7749999999</v>
      </c>
      <c r="F60" s="3">
        <v>110940831.84</v>
      </c>
      <c r="G60" s="3">
        <v>35928814.961000003</v>
      </c>
    </row>
    <row r="61" spans="1:7" x14ac:dyDescent="0.25">
      <c r="A61">
        <v>2019</v>
      </c>
      <c r="B61" s="2" t="s">
        <v>21</v>
      </c>
      <c r="C61" s="2" t="s">
        <v>77</v>
      </c>
      <c r="D61" s="3">
        <v>110449800.51000001</v>
      </c>
      <c r="E61" s="3">
        <v>347074990.10000002</v>
      </c>
      <c r="F61" s="3">
        <v>1025019155.86</v>
      </c>
      <c r="G61" s="3">
        <v>3067694228.3299999</v>
      </c>
    </row>
    <row r="62" spans="1:7" x14ac:dyDescent="0.25">
      <c r="A62">
        <v>2019</v>
      </c>
      <c r="B62" s="2" t="s">
        <v>27</v>
      </c>
      <c r="C62" s="2" t="s">
        <v>78</v>
      </c>
      <c r="D62" s="3">
        <v>29535988.190000001</v>
      </c>
      <c r="E62" s="3">
        <v>11342280.1</v>
      </c>
      <c r="F62" s="3">
        <v>170328991.09</v>
      </c>
      <c r="G62" s="3">
        <v>67632219.239999995</v>
      </c>
    </row>
    <row r="63" spans="1:7" x14ac:dyDescent="0.25">
      <c r="A63">
        <v>2019</v>
      </c>
      <c r="B63" s="2" t="s">
        <v>79</v>
      </c>
      <c r="C63" s="2" t="s">
        <v>80</v>
      </c>
      <c r="D63" s="3">
        <v>79426705.459999993</v>
      </c>
      <c r="E63" s="3">
        <v>10025417.302999999</v>
      </c>
      <c r="F63" s="3">
        <v>746441148.65999997</v>
      </c>
      <c r="G63" s="3">
        <v>94014662.554000005</v>
      </c>
    </row>
    <row r="64" spans="1:7" x14ac:dyDescent="0.25">
      <c r="A64">
        <v>2019</v>
      </c>
      <c r="B64" s="2" t="s">
        <v>39</v>
      </c>
      <c r="C64" s="2" t="s">
        <v>81</v>
      </c>
      <c r="D64" s="3">
        <v>430874539.47000003</v>
      </c>
      <c r="E64" s="3">
        <v>807102497.84800005</v>
      </c>
      <c r="F64" s="3">
        <v>3547805340.8699999</v>
      </c>
      <c r="G64" s="3">
        <v>6388549671.5559998</v>
      </c>
    </row>
    <row r="65" spans="1:7" x14ac:dyDescent="0.25">
      <c r="A65">
        <v>2019</v>
      </c>
      <c r="B65" s="2" t="s">
        <v>9</v>
      </c>
      <c r="C65" s="2" t="s">
        <v>82</v>
      </c>
      <c r="D65" s="3">
        <v>80264978.659999996</v>
      </c>
      <c r="E65" s="3">
        <v>16214184.614</v>
      </c>
      <c r="F65" s="3">
        <v>528726376.54000002</v>
      </c>
      <c r="G65" s="3">
        <v>95963144.803000003</v>
      </c>
    </row>
    <row r="66" spans="1:7" x14ac:dyDescent="0.25">
      <c r="A66">
        <v>2019</v>
      </c>
      <c r="B66" s="2" t="s">
        <v>83</v>
      </c>
      <c r="C66" s="2" t="s">
        <v>84</v>
      </c>
      <c r="D66" s="3">
        <v>193898775.30000001</v>
      </c>
      <c r="E66" s="3">
        <v>63589660.859999999</v>
      </c>
      <c r="F66" s="3">
        <v>1515086677.4300001</v>
      </c>
      <c r="G66" s="3">
        <v>500760733.26999998</v>
      </c>
    </row>
    <row r="67" spans="1:7" x14ac:dyDescent="0.25">
      <c r="A67">
        <v>2019</v>
      </c>
      <c r="B67" s="2" t="s">
        <v>25</v>
      </c>
      <c r="C67" s="2" t="s">
        <v>85</v>
      </c>
      <c r="D67" s="3">
        <v>77605768.909999996</v>
      </c>
      <c r="E67" s="3">
        <v>68123429.099999994</v>
      </c>
      <c r="F67" s="3">
        <v>680412452.51999998</v>
      </c>
      <c r="G67" s="3">
        <v>535322744.70999998</v>
      </c>
    </row>
    <row r="68" spans="1:7" x14ac:dyDescent="0.25">
      <c r="A68">
        <v>2019</v>
      </c>
      <c r="B68" s="2" t="s">
        <v>48</v>
      </c>
      <c r="C68" s="2" t="s">
        <v>86</v>
      </c>
      <c r="D68" s="3">
        <v>10401673.99</v>
      </c>
      <c r="E68" s="3">
        <v>6382885.7300000004</v>
      </c>
      <c r="F68" s="3">
        <v>100030955.79000001</v>
      </c>
      <c r="G68" s="3">
        <v>64724971.68</v>
      </c>
    </row>
    <row r="69" spans="1:7" x14ac:dyDescent="0.25">
      <c r="A69">
        <v>2019</v>
      </c>
      <c r="B69" s="2" t="s">
        <v>1</v>
      </c>
      <c r="C69" s="2" t="s">
        <v>87</v>
      </c>
      <c r="D69" s="3">
        <v>885409.58000000007</v>
      </c>
      <c r="E69" s="3">
        <v>10241.82</v>
      </c>
      <c r="F69" s="3">
        <v>9118195.6600000001</v>
      </c>
      <c r="G69" s="3">
        <v>106368.67</v>
      </c>
    </row>
    <row r="70" spans="1:7" x14ac:dyDescent="0.25">
      <c r="A70">
        <v>2019</v>
      </c>
      <c r="B70" s="2" t="s">
        <v>41</v>
      </c>
      <c r="C70" s="2" t="s">
        <v>88</v>
      </c>
      <c r="D70" s="3">
        <v>28966469.23</v>
      </c>
      <c r="E70" s="3">
        <v>3114097.1690000002</v>
      </c>
      <c r="F70" s="3">
        <v>212152939.43000001</v>
      </c>
      <c r="G70" s="3">
        <v>21912355.394000001</v>
      </c>
    </row>
    <row r="71" spans="1:7" x14ac:dyDescent="0.25">
      <c r="A71">
        <v>2019</v>
      </c>
      <c r="B71" s="2" t="s">
        <v>33</v>
      </c>
      <c r="C71" s="2" t="s">
        <v>89</v>
      </c>
      <c r="D71" s="3">
        <v>157181816.16999999</v>
      </c>
      <c r="E71" s="3">
        <v>9169.7880000000005</v>
      </c>
      <c r="F71" s="3">
        <v>1386105151.71</v>
      </c>
      <c r="G71" s="3">
        <v>111262.18399999999</v>
      </c>
    </row>
    <row r="72" spans="1:7" x14ac:dyDescent="0.25">
      <c r="A72">
        <v>2019</v>
      </c>
      <c r="B72" s="2" t="s">
        <v>33</v>
      </c>
      <c r="C72" s="2" t="s">
        <v>90</v>
      </c>
      <c r="D72" s="3">
        <v>694282.02</v>
      </c>
      <c r="E72" s="3">
        <v>40941.730000000003</v>
      </c>
      <c r="F72" s="3">
        <v>6588090.8100000005</v>
      </c>
      <c r="G72" s="3">
        <v>356027.50300000003</v>
      </c>
    </row>
    <row r="73" spans="1:7" x14ac:dyDescent="0.25">
      <c r="A73">
        <v>2019</v>
      </c>
      <c r="B73" s="2" t="s">
        <v>1</v>
      </c>
      <c r="C73" s="2" t="s">
        <v>91</v>
      </c>
      <c r="D73" s="3">
        <v>323438.76</v>
      </c>
      <c r="E73" s="3">
        <v>78850.36</v>
      </c>
      <c r="F73" s="3">
        <v>2806408.0700000003</v>
      </c>
      <c r="G73" s="3">
        <v>1702216.1</v>
      </c>
    </row>
    <row r="74" spans="1:7" x14ac:dyDescent="0.25">
      <c r="A74">
        <v>2019</v>
      </c>
      <c r="B74" s="2" t="s">
        <v>11</v>
      </c>
      <c r="C74" s="2" t="s">
        <v>67</v>
      </c>
      <c r="D74" s="3">
        <v>1062194.27</v>
      </c>
      <c r="E74" s="3">
        <v>97877.75</v>
      </c>
      <c r="F74" s="3">
        <v>8457592.5</v>
      </c>
      <c r="G74" s="3">
        <v>805618.35</v>
      </c>
    </row>
    <row r="75" spans="1:7" x14ac:dyDescent="0.25">
      <c r="A75">
        <v>2019</v>
      </c>
      <c r="B75" s="2" t="s">
        <v>41</v>
      </c>
      <c r="C75" s="2" t="s">
        <v>92</v>
      </c>
      <c r="D75" s="3">
        <v>139262.35</v>
      </c>
      <c r="E75" s="3">
        <v>20623.760000000002</v>
      </c>
      <c r="F75" s="3">
        <v>969090.06</v>
      </c>
      <c r="G75" s="3">
        <v>124134.95</v>
      </c>
    </row>
    <row r="76" spans="1:7" x14ac:dyDescent="0.25">
      <c r="A76">
        <v>2019</v>
      </c>
      <c r="B76" s="2" t="s">
        <v>27</v>
      </c>
      <c r="C76" s="2" t="s">
        <v>93</v>
      </c>
      <c r="D76" s="3">
        <v>1960546.85</v>
      </c>
      <c r="E76" s="3">
        <v>885809.8</v>
      </c>
      <c r="F76" s="3">
        <v>12442077.41</v>
      </c>
      <c r="G76" s="3">
        <v>5961748.54</v>
      </c>
    </row>
    <row r="77" spans="1:7" x14ac:dyDescent="0.25">
      <c r="A77">
        <v>2019</v>
      </c>
      <c r="B77" s="2" t="s">
        <v>39</v>
      </c>
      <c r="C77" s="2" t="s">
        <v>94</v>
      </c>
      <c r="D77" s="3">
        <v>19235.54</v>
      </c>
      <c r="E77" s="3">
        <v>5987.4800000000005</v>
      </c>
      <c r="F77" s="3">
        <v>115437.99</v>
      </c>
      <c r="G77" s="3">
        <v>33941.004000000001</v>
      </c>
    </row>
    <row r="78" spans="1:7" x14ac:dyDescent="0.25">
      <c r="A78">
        <v>2019</v>
      </c>
      <c r="B78" s="2" t="s">
        <v>21</v>
      </c>
      <c r="C78" s="2" t="s">
        <v>95</v>
      </c>
      <c r="D78" s="3">
        <v>1666304.42</v>
      </c>
      <c r="E78" s="3">
        <v>3401919.8</v>
      </c>
      <c r="F78" s="3">
        <v>43656555.359999999</v>
      </c>
      <c r="G78" s="3">
        <v>65275096.659999996</v>
      </c>
    </row>
    <row r="79" spans="1:7" x14ac:dyDescent="0.25">
      <c r="A79">
        <v>2019</v>
      </c>
      <c r="B79" s="2" t="s">
        <v>39</v>
      </c>
      <c r="C79" s="2" t="s">
        <v>96</v>
      </c>
      <c r="D79" s="3">
        <v>51506.400000000001</v>
      </c>
      <c r="E79" s="3">
        <v>64985.75</v>
      </c>
      <c r="F79" s="3">
        <v>498451.25</v>
      </c>
      <c r="G79" s="3">
        <v>402216.19</v>
      </c>
    </row>
    <row r="80" spans="1:7" x14ac:dyDescent="0.25">
      <c r="A80">
        <v>2019</v>
      </c>
      <c r="B80" s="2" t="s">
        <v>60</v>
      </c>
      <c r="C80" s="2" t="s">
        <v>97</v>
      </c>
      <c r="D80" s="3">
        <v>130771.01000000001</v>
      </c>
      <c r="E80" s="3">
        <v>51664.58</v>
      </c>
      <c r="F80" s="3">
        <v>1986603.4100000001</v>
      </c>
      <c r="G80" s="3">
        <v>447322.75</v>
      </c>
    </row>
    <row r="81" spans="1:7" x14ac:dyDescent="0.25">
      <c r="A81">
        <v>2019</v>
      </c>
      <c r="B81" s="2" t="s">
        <v>1</v>
      </c>
      <c r="C81" s="2" t="s">
        <v>36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25">
      <c r="A82">
        <v>2019</v>
      </c>
      <c r="B82" s="2" t="s">
        <v>17</v>
      </c>
      <c r="C82" s="2" t="s">
        <v>98</v>
      </c>
      <c r="D82" s="3">
        <v>38333252.100000001</v>
      </c>
      <c r="E82" s="3">
        <v>5370141.9000000004</v>
      </c>
      <c r="F82" s="3">
        <v>335677541.92000002</v>
      </c>
      <c r="G82" s="3">
        <v>47455566.946999997</v>
      </c>
    </row>
    <row r="83" spans="1:7" x14ac:dyDescent="0.25">
      <c r="A83">
        <v>2019</v>
      </c>
      <c r="B83" s="2" t="s">
        <v>13</v>
      </c>
      <c r="C83" s="2" t="s">
        <v>99</v>
      </c>
      <c r="D83" s="3">
        <v>3475677.27</v>
      </c>
      <c r="E83" s="3">
        <v>440068.54000000004</v>
      </c>
      <c r="F83" s="3">
        <v>34014683.390000001</v>
      </c>
      <c r="G83" s="3">
        <v>3777420.1039999998</v>
      </c>
    </row>
    <row r="84" spans="1:7" x14ac:dyDescent="0.25">
      <c r="A84">
        <v>2019</v>
      </c>
      <c r="B84" s="2" t="s">
        <v>11</v>
      </c>
      <c r="C84" s="2" t="s">
        <v>59</v>
      </c>
      <c r="D84" s="3">
        <v>151970269.47999999</v>
      </c>
      <c r="E84" s="3">
        <v>46666490.706</v>
      </c>
      <c r="F84" s="3">
        <v>1340024354.6099999</v>
      </c>
      <c r="G84" s="3">
        <v>399603822.27600002</v>
      </c>
    </row>
    <row r="85" spans="1:7" x14ac:dyDescent="0.25">
      <c r="A85">
        <v>2019</v>
      </c>
      <c r="B85" s="2" t="s">
        <v>13</v>
      </c>
      <c r="C85" s="2" t="s">
        <v>71</v>
      </c>
      <c r="D85" s="3">
        <v>13843521.380000001</v>
      </c>
      <c r="E85" s="3">
        <v>1270237.145</v>
      </c>
      <c r="F85" s="3">
        <v>115981788.51000001</v>
      </c>
      <c r="G85" s="3">
        <v>10607020.752</v>
      </c>
    </row>
    <row r="86" spans="1:7" x14ac:dyDescent="0.25">
      <c r="A86">
        <v>2019</v>
      </c>
      <c r="B86" s="2" t="s">
        <v>15</v>
      </c>
      <c r="C86" s="2" t="s">
        <v>100</v>
      </c>
      <c r="D86" s="3">
        <v>92164370.290000007</v>
      </c>
      <c r="E86" s="3">
        <v>122246239.33</v>
      </c>
      <c r="F86" s="3">
        <v>638318484.34000003</v>
      </c>
      <c r="G86" s="3">
        <v>864591028.01999998</v>
      </c>
    </row>
    <row r="87" spans="1:7" x14ac:dyDescent="0.25">
      <c r="A87">
        <v>2019</v>
      </c>
      <c r="B87" s="2" t="s">
        <v>21</v>
      </c>
      <c r="C87" s="2" t="s">
        <v>101</v>
      </c>
      <c r="D87" s="3">
        <v>10555486.41</v>
      </c>
      <c r="E87" s="3">
        <v>5483108.54</v>
      </c>
      <c r="F87" s="3">
        <v>149087229.34</v>
      </c>
      <c r="G87" s="3">
        <v>74970775.680000007</v>
      </c>
    </row>
    <row r="88" spans="1:7" x14ac:dyDescent="0.25">
      <c r="A88">
        <v>2019</v>
      </c>
      <c r="B88" s="2" t="s">
        <v>9</v>
      </c>
      <c r="C88" s="2" t="s">
        <v>102</v>
      </c>
      <c r="D88" s="3">
        <v>31110449.370000001</v>
      </c>
      <c r="E88" s="3">
        <v>2702129.3470000001</v>
      </c>
      <c r="F88" s="3">
        <v>262339705.27000001</v>
      </c>
      <c r="G88" s="3">
        <v>23323954.822000001</v>
      </c>
    </row>
    <row r="89" spans="1:7" x14ac:dyDescent="0.25">
      <c r="A89">
        <v>2019</v>
      </c>
      <c r="B89" s="2" t="s">
        <v>79</v>
      </c>
      <c r="C89" s="2" t="s">
        <v>103</v>
      </c>
      <c r="D89" s="3">
        <v>27228487.550000001</v>
      </c>
      <c r="E89" s="3">
        <v>237971.91</v>
      </c>
      <c r="F89" s="3">
        <v>166097299.56</v>
      </c>
      <c r="G89" s="3">
        <v>1280111.0049999999</v>
      </c>
    </row>
    <row r="90" spans="1:7" x14ac:dyDescent="0.25">
      <c r="A90">
        <v>2019</v>
      </c>
      <c r="B90" s="2" t="s">
        <v>21</v>
      </c>
      <c r="C90" s="2" t="s">
        <v>106</v>
      </c>
      <c r="D90" s="3">
        <v>3462640.59</v>
      </c>
      <c r="E90" s="3">
        <v>1042757.05</v>
      </c>
      <c r="F90" s="3">
        <v>33933173.600000001</v>
      </c>
      <c r="G90" s="3">
        <v>10412457.67</v>
      </c>
    </row>
    <row r="91" spans="1:7" x14ac:dyDescent="0.25">
      <c r="A91">
        <v>2019</v>
      </c>
      <c r="B91" s="2" t="s">
        <v>27</v>
      </c>
      <c r="C91" s="2" t="s">
        <v>107</v>
      </c>
      <c r="D91" s="3">
        <v>31857665.010000002</v>
      </c>
      <c r="E91" s="3">
        <v>8253712.7300000004</v>
      </c>
      <c r="F91" s="3">
        <v>136681654.27000001</v>
      </c>
      <c r="G91" s="3">
        <v>37026846.409999996</v>
      </c>
    </row>
    <row r="92" spans="1:7" x14ac:dyDescent="0.25">
      <c r="A92">
        <v>2019</v>
      </c>
      <c r="B92" s="2" t="s">
        <v>27</v>
      </c>
      <c r="C92" s="2" t="s">
        <v>108</v>
      </c>
      <c r="D92" s="3">
        <v>1479824.06</v>
      </c>
      <c r="E92" s="3">
        <v>179223.01</v>
      </c>
      <c r="F92" s="3">
        <v>19108345.920000002</v>
      </c>
      <c r="G92" s="3">
        <v>2308540.86</v>
      </c>
    </row>
    <row r="93" spans="1:7" x14ac:dyDescent="0.25">
      <c r="A93">
        <v>2019</v>
      </c>
      <c r="B93" s="2" t="s">
        <v>33</v>
      </c>
      <c r="C93" s="2" t="s">
        <v>109</v>
      </c>
      <c r="D93" s="3">
        <v>22605255.850000001</v>
      </c>
      <c r="E93" s="3">
        <v>16856.397000000001</v>
      </c>
      <c r="F93" s="3">
        <v>174093226.24000001</v>
      </c>
      <c r="G93" s="3">
        <v>145179.78200000001</v>
      </c>
    </row>
    <row r="94" spans="1:7" x14ac:dyDescent="0.25">
      <c r="A94">
        <v>2019</v>
      </c>
      <c r="B94" s="2" t="s">
        <v>39</v>
      </c>
      <c r="C94" s="2" t="s">
        <v>110</v>
      </c>
      <c r="D94" s="3">
        <v>930710.35</v>
      </c>
      <c r="E94" s="3">
        <v>103793.22</v>
      </c>
      <c r="F94" s="3">
        <v>9028324.1699999999</v>
      </c>
      <c r="G94" s="3">
        <v>1064761.07</v>
      </c>
    </row>
    <row r="95" spans="1:7" x14ac:dyDescent="0.25">
      <c r="A95">
        <v>2019</v>
      </c>
      <c r="B95" s="2" t="s">
        <v>104</v>
      </c>
      <c r="C95" s="2" t="s">
        <v>105</v>
      </c>
      <c r="D95" s="3">
        <v>156347553.56999999</v>
      </c>
      <c r="E95" s="3">
        <v>3285395.14</v>
      </c>
      <c r="F95" s="3">
        <v>1831227797.46</v>
      </c>
      <c r="G95" s="3">
        <v>31588215.57</v>
      </c>
    </row>
    <row r="96" spans="1:7" x14ac:dyDescent="0.25">
      <c r="A96">
        <v>2019</v>
      </c>
      <c r="B96" s="2" t="s">
        <v>9</v>
      </c>
      <c r="C96" s="2" t="s">
        <v>111</v>
      </c>
      <c r="D96" s="3">
        <v>553475.18000000005</v>
      </c>
      <c r="E96" s="3">
        <v>37726.42</v>
      </c>
      <c r="F96" s="3">
        <v>4523648.0199999996</v>
      </c>
      <c r="G96" s="3">
        <v>400267.31</v>
      </c>
    </row>
    <row r="97" spans="1:7" x14ac:dyDescent="0.25">
      <c r="A97">
        <v>2019</v>
      </c>
      <c r="B97" s="2" t="s">
        <v>1</v>
      </c>
      <c r="C97" s="2" t="s">
        <v>112</v>
      </c>
      <c r="D97" s="3">
        <v>85422.64</v>
      </c>
      <c r="E97" s="3">
        <v>25152.45</v>
      </c>
      <c r="F97" s="3">
        <v>995165.48</v>
      </c>
      <c r="G97" s="3">
        <v>251952.83499999999</v>
      </c>
    </row>
    <row r="98" spans="1:7" x14ac:dyDescent="0.25">
      <c r="A98">
        <v>2019</v>
      </c>
      <c r="B98" s="2" t="s">
        <v>1</v>
      </c>
      <c r="C98" s="2" t="s">
        <v>113</v>
      </c>
      <c r="D98" s="3">
        <v>60051.71</v>
      </c>
      <c r="E98" s="3">
        <v>21251.24</v>
      </c>
      <c r="F98" s="3">
        <v>503861.06</v>
      </c>
      <c r="G98" s="3">
        <v>141507.43</v>
      </c>
    </row>
    <row r="99" spans="1:7" x14ac:dyDescent="0.25">
      <c r="A99">
        <v>2019</v>
      </c>
      <c r="B99" s="2" t="s">
        <v>114</v>
      </c>
      <c r="C99" s="2" t="s">
        <v>115</v>
      </c>
      <c r="D99" s="3">
        <v>41929683.240000002</v>
      </c>
      <c r="E99" s="3">
        <v>7453742.0999999996</v>
      </c>
      <c r="F99" s="3">
        <v>199017486.43000001</v>
      </c>
      <c r="G99" s="3">
        <v>35904001.5</v>
      </c>
    </row>
    <row r="100" spans="1:7" x14ac:dyDescent="0.25">
      <c r="A100">
        <v>2019</v>
      </c>
      <c r="B100" s="2" t="s">
        <v>63</v>
      </c>
      <c r="C100" s="2" t="s">
        <v>116</v>
      </c>
      <c r="D100" s="3">
        <v>1525459.46</v>
      </c>
      <c r="E100" s="3">
        <v>2504046.34</v>
      </c>
      <c r="F100" s="3">
        <v>54595094.920000002</v>
      </c>
      <c r="G100" s="3">
        <v>29109153.190000001</v>
      </c>
    </row>
    <row r="101" spans="1:7" x14ac:dyDescent="0.25">
      <c r="A101">
        <v>2019</v>
      </c>
      <c r="B101" s="2" t="s">
        <v>114</v>
      </c>
      <c r="C101" s="2" t="s">
        <v>117</v>
      </c>
      <c r="D101" s="3">
        <v>40892107.68</v>
      </c>
      <c r="E101" s="3">
        <v>5120532.5199999996</v>
      </c>
      <c r="F101" s="3">
        <v>338656939.75999999</v>
      </c>
      <c r="G101" s="3">
        <v>40773538</v>
      </c>
    </row>
    <row r="102" spans="1:7" x14ac:dyDescent="0.25">
      <c r="A102">
        <v>2019</v>
      </c>
      <c r="B102" s="2" t="s">
        <v>48</v>
      </c>
      <c r="C102" s="2" t="s">
        <v>118</v>
      </c>
      <c r="D102" s="3">
        <v>0</v>
      </c>
      <c r="E102" s="3">
        <v>0</v>
      </c>
      <c r="F102" s="3">
        <v>127245.96</v>
      </c>
      <c r="G102" s="3">
        <v>1427000</v>
      </c>
    </row>
    <row r="103" spans="1:7" x14ac:dyDescent="0.25">
      <c r="A103">
        <v>2019</v>
      </c>
      <c r="B103" s="2" t="s">
        <v>39</v>
      </c>
      <c r="C103" s="2" t="s">
        <v>119</v>
      </c>
      <c r="D103" s="3">
        <v>55676344.43</v>
      </c>
      <c r="E103" s="3">
        <v>70218899.981999993</v>
      </c>
      <c r="F103" s="3">
        <v>518133379.42000002</v>
      </c>
      <c r="G103" s="3">
        <v>566014279.52499998</v>
      </c>
    </row>
    <row r="104" spans="1:7" x14ac:dyDescent="0.25">
      <c r="A104">
        <v>2019</v>
      </c>
      <c r="B104" s="2" t="s">
        <v>23</v>
      </c>
      <c r="C104" s="2" t="s">
        <v>120</v>
      </c>
      <c r="D104" s="3">
        <v>168117490.03</v>
      </c>
      <c r="E104" s="3">
        <v>650833878.46500003</v>
      </c>
      <c r="F104" s="3">
        <v>1367082921.3</v>
      </c>
      <c r="G104" s="3">
        <v>5233613501.5310001</v>
      </c>
    </row>
    <row r="105" spans="1:7" x14ac:dyDescent="0.25">
      <c r="A105">
        <v>2019</v>
      </c>
      <c r="B105" s="2" t="s">
        <v>7</v>
      </c>
      <c r="C105" s="2" t="s">
        <v>121</v>
      </c>
      <c r="D105" s="3">
        <v>133800327.01000001</v>
      </c>
      <c r="E105" s="3">
        <v>101418408.97400001</v>
      </c>
      <c r="F105" s="3">
        <v>1154760018.9400001</v>
      </c>
      <c r="G105" s="3">
        <v>1234122808.579</v>
      </c>
    </row>
    <row r="106" spans="1:7" x14ac:dyDescent="0.25">
      <c r="A106">
        <v>2019</v>
      </c>
      <c r="B106" s="2" t="s">
        <v>7</v>
      </c>
      <c r="C106" s="2" t="s">
        <v>71</v>
      </c>
      <c r="D106" s="3">
        <v>153976433.46000001</v>
      </c>
      <c r="E106" s="3">
        <v>37186088.975000001</v>
      </c>
      <c r="F106" s="3">
        <v>1345027175.73</v>
      </c>
      <c r="G106" s="3">
        <v>313334366.35299999</v>
      </c>
    </row>
    <row r="107" spans="1:7" x14ac:dyDescent="0.25">
      <c r="A107">
        <v>2019</v>
      </c>
      <c r="B107" s="2" t="s">
        <v>122</v>
      </c>
      <c r="C107" s="2" t="s">
        <v>123</v>
      </c>
      <c r="D107" s="3">
        <v>294803.63</v>
      </c>
      <c r="E107" s="3">
        <v>69414.05</v>
      </c>
      <c r="F107" s="3">
        <v>5396783.1399999997</v>
      </c>
      <c r="G107" s="3">
        <v>1144947.835</v>
      </c>
    </row>
    <row r="108" spans="1:7" x14ac:dyDescent="0.25">
      <c r="A108">
        <v>2019</v>
      </c>
      <c r="B108" s="2" t="s">
        <v>23</v>
      </c>
      <c r="C108" s="2" t="s">
        <v>124</v>
      </c>
      <c r="D108" s="3">
        <v>75970011.730000004</v>
      </c>
      <c r="E108" s="3">
        <v>968937706.10000002</v>
      </c>
      <c r="F108" s="3">
        <v>678943415.30999994</v>
      </c>
      <c r="G108" s="3">
        <v>9497322428.691</v>
      </c>
    </row>
    <row r="109" spans="1:7" x14ac:dyDescent="0.25">
      <c r="A109">
        <v>2019</v>
      </c>
      <c r="B109" s="2" t="s">
        <v>39</v>
      </c>
      <c r="C109" s="2" t="s">
        <v>125</v>
      </c>
      <c r="D109" s="3">
        <v>77506082.939999998</v>
      </c>
      <c r="E109" s="3">
        <v>4814305.79</v>
      </c>
      <c r="F109" s="3">
        <v>640556627.83000004</v>
      </c>
      <c r="G109" s="3">
        <v>37123359.855999999</v>
      </c>
    </row>
    <row r="110" spans="1:7" x14ac:dyDescent="0.25">
      <c r="A110">
        <v>2019</v>
      </c>
      <c r="B110" s="2" t="s">
        <v>5</v>
      </c>
      <c r="C110" s="2" t="s">
        <v>71</v>
      </c>
      <c r="D110" s="3">
        <v>822538.32000000007</v>
      </c>
      <c r="E110" s="3">
        <v>146872.59</v>
      </c>
      <c r="F110" s="3">
        <v>9265663.4199999999</v>
      </c>
      <c r="G110" s="3">
        <v>1693826.37</v>
      </c>
    </row>
    <row r="111" spans="1:7" x14ac:dyDescent="0.25">
      <c r="A111">
        <v>2019</v>
      </c>
      <c r="B111" s="2" t="s">
        <v>15</v>
      </c>
      <c r="C111" s="2" t="s">
        <v>126</v>
      </c>
      <c r="D111" s="3">
        <v>33281145.579999998</v>
      </c>
      <c r="E111" s="3">
        <v>107001812.56</v>
      </c>
      <c r="F111" s="3">
        <v>428882710.54000002</v>
      </c>
      <c r="G111" s="3">
        <v>727999655.26600003</v>
      </c>
    </row>
    <row r="112" spans="1:7" x14ac:dyDescent="0.25">
      <c r="A112">
        <v>2019</v>
      </c>
      <c r="B112" s="2" t="s">
        <v>21</v>
      </c>
      <c r="C112" s="2" t="s">
        <v>127</v>
      </c>
      <c r="D112" s="3">
        <v>70076286.010000005</v>
      </c>
      <c r="E112" s="3">
        <v>47261367.75</v>
      </c>
      <c r="F112" s="3">
        <v>657208861.94000006</v>
      </c>
      <c r="G112" s="3">
        <v>446913399.125</v>
      </c>
    </row>
    <row r="113" spans="1:7" x14ac:dyDescent="0.25">
      <c r="A113">
        <v>2019</v>
      </c>
      <c r="B113" s="2" t="s">
        <v>39</v>
      </c>
      <c r="C113" s="2" t="s">
        <v>128</v>
      </c>
      <c r="D113" s="3">
        <v>20976668.32</v>
      </c>
      <c r="E113" s="3">
        <v>9120475.0219999999</v>
      </c>
      <c r="F113" s="3">
        <v>152564222.88999999</v>
      </c>
      <c r="G113" s="3">
        <v>70288784.311000004</v>
      </c>
    </row>
    <row r="114" spans="1:7" x14ac:dyDescent="0.25">
      <c r="A114">
        <v>2019</v>
      </c>
      <c r="B114" s="2" t="s">
        <v>9</v>
      </c>
      <c r="C114" s="2" t="s">
        <v>129</v>
      </c>
      <c r="D114" s="3">
        <v>8575615.3499999996</v>
      </c>
      <c r="E114" s="3">
        <v>832107.46</v>
      </c>
      <c r="F114" s="3">
        <v>71604135.819999993</v>
      </c>
      <c r="G114" s="3">
        <v>7340904.4960000003</v>
      </c>
    </row>
    <row r="115" spans="1:7" x14ac:dyDescent="0.25">
      <c r="A115">
        <v>2019</v>
      </c>
      <c r="B115" s="2" t="s">
        <v>114</v>
      </c>
      <c r="C115" s="2" t="s">
        <v>130</v>
      </c>
      <c r="D115" s="3">
        <v>10586327.01</v>
      </c>
      <c r="E115" s="3">
        <v>1831685.9500000002</v>
      </c>
      <c r="F115" s="3">
        <v>124206759.84</v>
      </c>
      <c r="G115" s="3">
        <v>19138615.800000001</v>
      </c>
    </row>
    <row r="116" spans="1:7" x14ac:dyDescent="0.25">
      <c r="A116">
        <v>2019</v>
      </c>
      <c r="B116" s="2" t="s">
        <v>79</v>
      </c>
      <c r="C116" s="2" t="s">
        <v>131</v>
      </c>
      <c r="D116" s="3">
        <v>22786341.539999999</v>
      </c>
      <c r="E116" s="3">
        <v>1891035.46</v>
      </c>
      <c r="F116" s="3">
        <v>194398514.66999999</v>
      </c>
      <c r="G116" s="3">
        <v>17595915.59</v>
      </c>
    </row>
    <row r="117" spans="1:7" x14ac:dyDescent="0.25">
      <c r="A117">
        <v>2019</v>
      </c>
      <c r="B117" s="2" t="s">
        <v>39</v>
      </c>
      <c r="C117" s="2" t="s">
        <v>132</v>
      </c>
      <c r="D117" s="3">
        <v>140482252.94999999</v>
      </c>
      <c r="E117" s="3">
        <v>544419284.56299996</v>
      </c>
      <c r="F117" s="3">
        <v>1338691340</v>
      </c>
      <c r="G117" s="3">
        <v>5251397544.9940004</v>
      </c>
    </row>
    <row r="118" spans="1:7" x14ac:dyDescent="0.25">
      <c r="A118">
        <v>2019</v>
      </c>
      <c r="B118" s="2" t="s">
        <v>41</v>
      </c>
      <c r="C118" s="2" t="s">
        <v>133</v>
      </c>
      <c r="D118" s="3">
        <v>23715461.030000001</v>
      </c>
      <c r="E118" s="3">
        <v>2353376.594</v>
      </c>
      <c r="F118" s="3">
        <v>235914187.15000001</v>
      </c>
      <c r="G118" s="3">
        <v>20995379.101</v>
      </c>
    </row>
    <row r="119" spans="1:7" x14ac:dyDescent="0.25">
      <c r="A119">
        <v>2019</v>
      </c>
      <c r="B119" s="2" t="s">
        <v>83</v>
      </c>
      <c r="C119" s="2" t="s">
        <v>134</v>
      </c>
      <c r="D119" s="3">
        <v>5361562.79</v>
      </c>
      <c r="E119" s="3">
        <v>530470.87</v>
      </c>
      <c r="F119" s="3">
        <v>36845579.030000001</v>
      </c>
      <c r="G119" s="3">
        <v>3738251.88</v>
      </c>
    </row>
    <row r="120" spans="1:7" x14ac:dyDescent="0.25">
      <c r="A120">
        <v>2019</v>
      </c>
      <c r="B120" s="2" t="s">
        <v>83</v>
      </c>
      <c r="C120" s="2" t="s">
        <v>135</v>
      </c>
      <c r="D120" s="3">
        <v>635170.75</v>
      </c>
      <c r="E120" s="3">
        <v>184474.57</v>
      </c>
      <c r="F120" s="3">
        <v>5467212.2699999996</v>
      </c>
      <c r="G120" s="3">
        <v>1432983.02</v>
      </c>
    </row>
    <row r="121" spans="1:7" x14ac:dyDescent="0.25">
      <c r="A121">
        <v>2019</v>
      </c>
      <c r="B121" s="2" t="s">
        <v>39</v>
      </c>
      <c r="C121" s="2" t="s">
        <v>136</v>
      </c>
      <c r="D121" s="3">
        <v>46033077.450000003</v>
      </c>
      <c r="E121" s="3">
        <v>45114679.780000001</v>
      </c>
      <c r="F121" s="3">
        <v>460505753.39999998</v>
      </c>
      <c r="G121" s="3">
        <v>438544752.81699997</v>
      </c>
    </row>
    <row r="122" spans="1:7" x14ac:dyDescent="0.25">
      <c r="A122">
        <v>2019</v>
      </c>
      <c r="B122" s="2" t="s">
        <v>15</v>
      </c>
      <c r="C122" s="2" t="s">
        <v>137</v>
      </c>
      <c r="D122" s="3">
        <v>2662179.85</v>
      </c>
      <c r="E122" s="3">
        <v>698455.78</v>
      </c>
      <c r="F122" s="3">
        <v>10771524.810000001</v>
      </c>
      <c r="G122" s="3">
        <v>3088785.63</v>
      </c>
    </row>
    <row r="123" spans="1:7" x14ac:dyDescent="0.25">
      <c r="A123">
        <v>2019</v>
      </c>
      <c r="B123" s="2" t="s">
        <v>104</v>
      </c>
      <c r="C123" s="2" t="s">
        <v>71</v>
      </c>
      <c r="D123" s="3">
        <v>90661.33</v>
      </c>
      <c r="E123" s="3">
        <v>23937.88</v>
      </c>
      <c r="F123" s="3">
        <v>2444098.12</v>
      </c>
      <c r="G123" s="3">
        <v>318294.51</v>
      </c>
    </row>
    <row r="124" spans="1:7" x14ac:dyDescent="0.25">
      <c r="A124">
        <v>2019</v>
      </c>
      <c r="B124" s="2" t="s">
        <v>1</v>
      </c>
      <c r="C124" s="2" t="s">
        <v>138</v>
      </c>
      <c r="D124" s="3">
        <v>7588194.1799999997</v>
      </c>
      <c r="E124" s="3">
        <v>2428852.42</v>
      </c>
      <c r="F124" s="3">
        <v>66949759.049999997</v>
      </c>
      <c r="G124" s="3">
        <v>21771377.550000001</v>
      </c>
    </row>
    <row r="125" spans="1:7" x14ac:dyDescent="0.25">
      <c r="A125">
        <v>2019</v>
      </c>
      <c r="B125" s="2" t="s">
        <v>39</v>
      </c>
      <c r="C125" s="2" t="s">
        <v>8</v>
      </c>
      <c r="D125" s="3">
        <v>303323.95</v>
      </c>
      <c r="E125" s="3">
        <v>31170.16</v>
      </c>
      <c r="F125" s="3">
        <v>4857425.75</v>
      </c>
      <c r="G125" s="3">
        <v>720364.56</v>
      </c>
    </row>
    <row r="126" spans="1:7" x14ac:dyDescent="0.25">
      <c r="A126">
        <v>2019</v>
      </c>
      <c r="B126" s="2" t="s">
        <v>1</v>
      </c>
      <c r="C126" s="2" t="s">
        <v>139</v>
      </c>
      <c r="D126" s="3">
        <v>509660.36</v>
      </c>
      <c r="E126" s="3">
        <v>3217115.85</v>
      </c>
      <c r="F126" s="3">
        <v>3026477.29</v>
      </c>
      <c r="G126" s="3">
        <v>8358310.2300000004</v>
      </c>
    </row>
    <row r="127" spans="1:7" x14ac:dyDescent="0.25">
      <c r="A127">
        <v>2019</v>
      </c>
      <c r="B127" s="2" t="s">
        <v>33</v>
      </c>
      <c r="C127" s="2" t="s">
        <v>141</v>
      </c>
      <c r="D127" s="3">
        <v>622603.31000000006</v>
      </c>
      <c r="E127" s="3">
        <v>6342.91</v>
      </c>
      <c r="F127" s="3">
        <v>8356184.2999999998</v>
      </c>
      <c r="G127" s="3">
        <v>60133.82</v>
      </c>
    </row>
    <row r="128" spans="1:7" x14ac:dyDescent="0.25">
      <c r="A128">
        <v>2019</v>
      </c>
      <c r="B128" s="2" t="s">
        <v>1</v>
      </c>
      <c r="C128" s="2" t="s">
        <v>142</v>
      </c>
      <c r="D128" s="3">
        <v>51061856.939999998</v>
      </c>
      <c r="E128" s="3">
        <v>21137312.609999999</v>
      </c>
      <c r="F128" s="3">
        <v>439211963.73000002</v>
      </c>
      <c r="G128" s="3">
        <v>177029767.31200001</v>
      </c>
    </row>
    <row r="129" spans="1:7" x14ac:dyDescent="0.25">
      <c r="A129">
        <v>2019</v>
      </c>
      <c r="B129" s="2" t="s">
        <v>1</v>
      </c>
      <c r="C129" s="2" t="s">
        <v>143</v>
      </c>
      <c r="D129" s="3">
        <v>911582.08000000007</v>
      </c>
      <c r="E129" s="3">
        <v>29602.100000000002</v>
      </c>
      <c r="F129" s="3">
        <v>8188715.9900000002</v>
      </c>
      <c r="G129" s="3">
        <v>281007.90000000002</v>
      </c>
    </row>
    <row r="130" spans="1:7" x14ac:dyDescent="0.25">
      <c r="A130">
        <v>2019</v>
      </c>
      <c r="B130" s="2" t="s">
        <v>37</v>
      </c>
      <c r="C130" s="2" t="s">
        <v>71</v>
      </c>
      <c r="D130" s="3">
        <v>11437350.85</v>
      </c>
      <c r="E130" s="3">
        <v>4450125.0599999996</v>
      </c>
      <c r="F130" s="3">
        <v>99620274.430000007</v>
      </c>
      <c r="G130" s="3">
        <v>38204367.358000003</v>
      </c>
    </row>
    <row r="131" spans="1:7" x14ac:dyDescent="0.25">
      <c r="A131">
        <v>2019</v>
      </c>
      <c r="B131" s="2" t="s">
        <v>63</v>
      </c>
      <c r="C131" s="2" t="s">
        <v>144</v>
      </c>
      <c r="D131" s="3">
        <v>287929.24</v>
      </c>
      <c r="E131" s="3">
        <v>36815.300000000003</v>
      </c>
      <c r="F131" s="3">
        <v>5661592.0499999998</v>
      </c>
      <c r="G131" s="3">
        <v>1988958.9100000001</v>
      </c>
    </row>
    <row r="132" spans="1:7" x14ac:dyDescent="0.25">
      <c r="A132">
        <v>2019</v>
      </c>
      <c r="B132" s="2" t="s">
        <v>27</v>
      </c>
      <c r="C132" s="2" t="s">
        <v>145</v>
      </c>
      <c r="D132" s="3">
        <v>2829409.5</v>
      </c>
      <c r="E132" s="3">
        <v>50449</v>
      </c>
      <c r="F132" s="3">
        <v>15481250.109999999</v>
      </c>
      <c r="G132" s="3">
        <v>283410.89</v>
      </c>
    </row>
    <row r="133" spans="1:7" x14ac:dyDescent="0.25">
      <c r="A133">
        <v>2019</v>
      </c>
      <c r="B133" s="2" t="s">
        <v>33</v>
      </c>
      <c r="C133" s="2" t="s">
        <v>146</v>
      </c>
      <c r="D133" s="3">
        <v>0</v>
      </c>
      <c r="E133" s="3">
        <v>0</v>
      </c>
      <c r="F133" s="3">
        <v>7993875.7999999998</v>
      </c>
      <c r="G133" s="3">
        <v>1571.3</v>
      </c>
    </row>
    <row r="134" spans="1:7" x14ac:dyDescent="0.25">
      <c r="A134">
        <v>2019</v>
      </c>
      <c r="B134" s="2" t="s">
        <v>39</v>
      </c>
      <c r="C134" s="2" t="s">
        <v>147</v>
      </c>
      <c r="D134" s="3">
        <v>70459396.469999999</v>
      </c>
      <c r="E134" s="3">
        <v>18884788.309</v>
      </c>
      <c r="F134" s="3">
        <v>597324042.05999994</v>
      </c>
      <c r="G134" s="3">
        <v>148769319.67399999</v>
      </c>
    </row>
    <row r="135" spans="1:7" x14ac:dyDescent="0.25">
      <c r="A135">
        <v>2019</v>
      </c>
      <c r="B135" s="2" t="s">
        <v>63</v>
      </c>
      <c r="C135" s="2" t="s">
        <v>148</v>
      </c>
      <c r="D135" s="3">
        <v>10700020.939999999</v>
      </c>
      <c r="E135" s="3">
        <v>512911.46</v>
      </c>
      <c r="F135" s="3">
        <v>92926694.430000007</v>
      </c>
      <c r="G135" s="3">
        <v>3848842.6</v>
      </c>
    </row>
    <row r="136" spans="1:7" x14ac:dyDescent="0.25">
      <c r="A136">
        <v>2019</v>
      </c>
      <c r="B136" s="2" t="s">
        <v>41</v>
      </c>
      <c r="C136" s="2" t="s">
        <v>149</v>
      </c>
      <c r="D136" s="3">
        <v>143397611.56999999</v>
      </c>
      <c r="E136" s="3">
        <v>19617883.245999999</v>
      </c>
      <c r="F136" s="3">
        <v>1165211453.8299999</v>
      </c>
      <c r="G136" s="3">
        <v>155798512.56099999</v>
      </c>
    </row>
    <row r="137" spans="1:7" x14ac:dyDescent="0.25">
      <c r="A137">
        <v>2019</v>
      </c>
      <c r="B137" s="2" t="s">
        <v>9</v>
      </c>
      <c r="C137" s="2" t="s">
        <v>150</v>
      </c>
      <c r="D137" s="3">
        <v>26301515.280000001</v>
      </c>
      <c r="E137" s="3">
        <v>3361214.04</v>
      </c>
      <c r="F137" s="3">
        <v>273061629.98000002</v>
      </c>
      <c r="G137" s="3">
        <v>38494268.685000002</v>
      </c>
    </row>
    <row r="138" spans="1:7" x14ac:dyDescent="0.25">
      <c r="A138">
        <v>2019</v>
      </c>
      <c r="B138" s="2" t="s">
        <v>151</v>
      </c>
      <c r="C138" s="2" t="s">
        <v>12</v>
      </c>
      <c r="D138" s="3">
        <v>1122997787.73</v>
      </c>
      <c r="E138" s="3">
        <v>1730504573.1040001</v>
      </c>
      <c r="F138" s="3">
        <v>10378243798.950001</v>
      </c>
      <c r="G138" s="3">
        <v>15710073281.697001</v>
      </c>
    </row>
    <row r="139" spans="1:7" x14ac:dyDescent="0.25">
      <c r="A139">
        <v>2019</v>
      </c>
      <c r="B139" s="2" t="s">
        <v>1</v>
      </c>
      <c r="C139" s="2" t="s">
        <v>152</v>
      </c>
      <c r="D139" s="3">
        <v>73900385.390000001</v>
      </c>
      <c r="E139" s="3">
        <v>166105808.472</v>
      </c>
      <c r="F139" s="3">
        <v>639645538.46000004</v>
      </c>
      <c r="G139" s="3">
        <v>1329895135.283</v>
      </c>
    </row>
    <row r="140" spans="1:7" x14ac:dyDescent="0.25">
      <c r="A140">
        <v>2019</v>
      </c>
      <c r="B140" s="2" t="s">
        <v>13</v>
      </c>
      <c r="C140" s="2" t="s">
        <v>153</v>
      </c>
      <c r="D140" s="3">
        <v>25347173.800000001</v>
      </c>
      <c r="E140" s="3">
        <v>486426906.89999998</v>
      </c>
      <c r="F140" s="3">
        <v>243079534.13</v>
      </c>
      <c r="G140" s="3">
        <v>3860815514.9000001</v>
      </c>
    </row>
    <row r="141" spans="1:7" x14ac:dyDescent="0.25">
      <c r="A141">
        <v>2019</v>
      </c>
      <c r="B141" s="2" t="s">
        <v>7</v>
      </c>
      <c r="C141" s="2" t="s">
        <v>154</v>
      </c>
      <c r="D141" s="3">
        <v>349464416.22000003</v>
      </c>
      <c r="E141" s="3">
        <v>111596058.91</v>
      </c>
      <c r="F141" s="3">
        <v>2772573760.1300001</v>
      </c>
      <c r="G141" s="3">
        <v>858143841.26999998</v>
      </c>
    </row>
    <row r="142" spans="1:7" x14ac:dyDescent="0.25">
      <c r="A142">
        <v>2019</v>
      </c>
      <c r="B142" s="2" t="s">
        <v>9</v>
      </c>
      <c r="C142" s="2" t="s">
        <v>155</v>
      </c>
      <c r="D142" s="3">
        <v>42952895.149999999</v>
      </c>
      <c r="E142" s="3">
        <v>10607231.59</v>
      </c>
      <c r="F142" s="3">
        <v>327728290.63</v>
      </c>
      <c r="G142" s="3">
        <v>86289832.494000003</v>
      </c>
    </row>
    <row r="143" spans="1:7" x14ac:dyDescent="0.25">
      <c r="A143">
        <v>2019</v>
      </c>
      <c r="B143" s="2" t="s">
        <v>41</v>
      </c>
      <c r="C143" s="2" t="s">
        <v>156</v>
      </c>
      <c r="D143" s="3">
        <v>46175211.969999999</v>
      </c>
      <c r="E143" s="3">
        <v>6048357.3459999999</v>
      </c>
      <c r="F143" s="3">
        <v>329732966.19999999</v>
      </c>
      <c r="G143" s="3">
        <v>42499433.574000001</v>
      </c>
    </row>
    <row r="144" spans="1:7" x14ac:dyDescent="0.25">
      <c r="A144">
        <v>2019</v>
      </c>
      <c r="B144" s="2" t="s">
        <v>9</v>
      </c>
      <c r="C144" s="2" t="s">
        <v>71</v>
      </c>
      <c r="D144" s="3">
        <v>42079883.649999999</v>
      </c>
      <c r="E144" s="3">
        <v>10022465.73</v>
      </c>
      <c r="F144" s="3">
        <v>374792695</v>
      </c>
      <c r="G144" s="3">
        <v>87028328.968999997</v>
      </c>
    </row>
    <row r="145" spans="1:7" x14ac:dyDescent="0.25">
      <c r="A145">
        <v>2019</v>
      </c>
      <c r="B145" s="2" t="s">
        <v>5</v>
      </c>
      <c r="C145" s="2" t="s">
        <v>157</v>
      </c>
      <c r="D145" s="3">
        <v>1659066764.3900001</v>
      </c>
      <c r="E145" s="3">
        <v>177383269.53999999</v>
      </c>
      <c r="F145" s="3">
        <v>14501781861.610001</v>
      </c>
      <c r="G145" s="3">
        <v>1561396003.3599999</v>
      </c>
    </row>
    <row r="146" spans="1:7" x14ac:dyDescent="0.25">
      <c r="A146">
        <v>2019</v>
      </c>
      <c r="B146" s="2" t="s">
        <v>122</v>
      </c>
      <c r="C146" s="2" t="s">
        <v>158</v>
      </c>
      <c r="D146" s="3">
        <v>508413.21</v>
      </c>
      <c r="E146" s="3">
        <v>61007.322999999997</v>
      </c>
      <c r="F146" s="3">
        <v>4168668.42</v>
      </c>
      <c r="G146" s="3">
        <v>721793.21200000006</v>
      </c>
    </row>
    <row r="147" spans="1:7" x14ac:dyDescent="0.25">
      <c r="A147">
        <v>2019</v>
      </c>
      <c r="B147" s="2" t="s">
        <v>23</v>
      </c>
      <c r="C147" s="2" t="s">
        <v>159</v>
      </c>
      <c r="D147" s="3">
        <v>107312.89</v>
      </c>
      <c r="E147" s="3">
        <v>329480.08</v>
      </c>
      <c r="F147" s="3">
        <v>481992.21</v>
      </c>
      <c r="G147" s="3">
        <v>1496245.2</v>
      </c>
    </row>
    <row r="148" spans="1:7" x14ac:dyDescent="0.25">
      <c r="A148">
        <v>2019</v>
      </c>
      <c r="B148" s="2" t="s">
        <v>27</v>
      </c>
      <c r="C148" s="2" t="s">
        <v>160</v>
      </c>
      <c r="D148" s="3">
        <v>7169726.9400000004</v>
      </c>
      <c r="E148" s="3">
        <v>534724.41</v>
      </c>
      <c r="F148" s="3">
        <v>97769330.140000001</v>
      </c>
      <c r="G148" s="3">
        <v>7851101.25</v>
      </c>
    </row>
    <row r="149" spans="1:7" x14ac:dyDescent="0.25">
      <c r="A149">
        <v>2019</v>
      </c>
      <c r="B149" s="2" t="s">
        <v>27</v>
      </c>
      <c r="C149" s="2" t="s">
        <v>161</v>
      </c>
      <c r="D149" s="3">
        <v>612031.24</v>
      </c>
      <c r="E149" s="3">
        <v>312042</v>
      </c>
      <c r="F149" s="3">
        <v>5209342.72</v>
      </c>
      <c r="G149" s="3">
        <v>2977284.38</v>
      </c>
    </row>
    <row r="150" spans="1:7" x14ac:dyDescent="0.25">
      <c r="A150">
        <v>2019</v>
      </c>
      <c r="B150" s="2" t="s">
        <v>27</v>
      </c>
      <c r="C150" s="2" t="s">
        <v>162</v>
      </c>
      <c r="D150" s="3">
        <v>4735111.9800000004</v>
      </c>
      <c r="E150" s="3">
        <v>1515351.59</v>
      </c>
      <c r="F150" s="3">
        <v>40820430.109999999</v>
      </c>
      <c r="G150" s="3">
        <v>12891211.205</v>
      </c>
    </row>
    <row r="151" spans="1:7" x14ac:dyDescent="0.25">
      <c r="A151">
        <v>2019</v>
      </c>
      <c r="B151" s="2" t="s">
        <v>23</v>
      </c>
      <c r="C151" s="2" t="s">
        <v>163</v>
      </c>
      <c r="D151" s="3">
        <v>304766.90000000002</v>
      </c>
      <c r="E151" s="3">
        <v>1975817.94</v>
      </c>
      <c r="F151" s="3">
        <v>2845604.4699999997</v>
      </c>
      <c r="G151" s="3">
        <v>26062031.879999999</v>
      </c>
    </row>
    <row r="152" spans="1:7" x14ac:dyDescent="0.25">
      <c r="A152">
        <v>2019</v>
      </c>
      <c r="B152" s="2" t="s">
        <v>60</v>
      </c>
      <c r="C152" s="2" t="s">
        <v>164</v>
      </c>
      <c r="D152" s="3">
        <v>175428097.28999999</v>
      </c>
      <c r="E152" s="3">
        <v>26999599.359999999</v>
      </c>
      <c r="F152" s="3">
        <v>715766338.39999998</v>
      </c>
      <c r="G152" s="3">
        <v>112132052.41</v>
      </c>
    </row>
    <row r="153" spans="1:7" x14ac:dyDescent="0.25">
      <c r="A153">
        <v>2019</v>
      </c>
      <c r="B153" s="2" t="s">
        <v>5</v>
      </c>
      <c r="C153" s="2" t="s">
        <v>165</v>
      </c>
      <c r="D153" s="3">
        <v>454419.96</v>
      </c>
      <c r="E153" s="3">
        <v>196731.58000000002</v>
      </c>
      <c r="F153" s="3">
        <v>5034982.13</v>
      </c>
      <c r="G153" s="3">
        <v>1890644.8399999999</v>
      </c>
    </row>
    <row r="154" spans="1:7" x14ac:dyDescent="0.25">
      <c r="A154">
        <v>2019</v>
      </c>
      <c r="B154" s="2" t="s">
        <v>9</v>
      </c>
      <c r="C154" s="2" t="s">
        <v>43</v>
      </c>
      <c r="D154" s="3">
        <v>201092.17</v>
      </c>
      <c r="E154" s="3">
        <v>43710</v>
      </c>
      <c r="F154" s="3">
        <v>3372323.66</v>
      </c>
      <c r="G154" s="3">
        <v>907555.35</v>
      </c>
    </row>
    <row r="155" spans="1:7" x14ac:dyDescent="0.25">
      <c r="A155">
        <v>2019</v>
      </c>
      <c r="B155" s="2" t="s">
        <v>39</v>
      </c>
      <c r="C155" s="2" t="s">
        <v>166</v>
      </c>
      <c r="D155" s="3">
        <v>72614145.359999999</v>
      </c>
      <c r="E155" s="3">
        <v>72044830.687999994</v>
      </c>
      <c r="F155" s="3">
        <v>598077743.89999998</v>
      </c>
      <c r="G155" s="3">
        <v>593068322.31500006</v>
      </c>
    </row>
    <row r="156" spans="1:7" x14ac:dyDescent="0.25">
      <c r="A156">
        <v>2019</v>
      </c>
      <c r="B156" s="2" t="s">
        <v>21</v>
      </c>
      <c r="C156" s="2" t="s">
        <v>167</v>
      </c>
      <c r="D156" s="3">
        <v>53401460.869999997</v>
      </c>
      <c r="E156" s="3">
        <v>44063617.229999997</v>
      </c>
      <c r="F156" s="3">
        <v>441149537.38999999</v>
      </c>
      <c r="G156" s="3">
        <v>388361180.74199998</v>
      </c>
    </row>
    <row r="157" spans="1:7" x14ac:dyDescent="0.25">
      <c r="A157">
        <v>2019</v>
      </c>
      <c r="B157" s="2" t="s">
        <v>1</v>
      </c>
      <c r="C157" s="2" t="s">
        <v>168</v>
      </c>
      <c r="D157" s="3">
        <v>163331682.56999999</v>
      </c>
      <c r="E157" s="3">
        <v>138002796.417</v>
      </c>
      <c r="F157" s="3">
        <v>1433459944.8699999</v>
      </c>
      <c r="G157" s="3">
        <v>1156798755.4690001</v>
      </c>
    </row>
    <row r="158" spans="1:7" x14ac:dyDescent="0.25">
      <c r="A158">
        <v>2019</v>
      </c>
      <c r="B158" s="2" t="s">
        <v>37</v>
      </c>
      <c r="C158" s="2" t="s">
        <v>169</v>
      </c>
      <c r="D158" s="3">
        <v>450607107.37</v>
      </c>
      <c r="E158" s="3">
        <v>82489595.262999997</v>
      </c>
      <c r="F158" s="3">
        <v>3915636420</v>
      </c>
      <c r="G158" s="3">
        <v>695141311.38900006</v>
      </c>
    </row>
    <row r="159" spans="1:7" x14ac:dyDescent="0.25">
      <c r="A159">
        <v>2019</v>
      </c>
      <c r="B159" s="2" t="s">
        <v>17</v>
      </c>
      <c r="C159" s="2" t="s">
        <v>140</v>
      </c>
      <c r="D159" s="3">
        <v>145910603.68000001</v>
      </c>
      <c r="E159" s="3">
        <v>26764795.954</v>
      </c>
      <c r="F159" s="3">
        <v>1309284451.98</v>
      </c>
      <c r="G159" s="3">
        <v>231389154.82600001</v>
      </c>
    </row>
    <row r="160" spans="1:7" x14ac:dyDescent="0.25">
      <c r="A160">
        <v>2019</v>
      </c>
      <c r="B160" s="2" t="s">
        <v>79</v>
      </c>
      <c r="C160" s="2" t="s">
        <v>170</v>
      </c>
      <c r="D160" s="3">
        <v>18385752.93</v>
      </c>
      <c r="E160" s="3">
        <v>1245733.0220000001</v>
      </c>
      <c r="F160" s="3">
        <v>171963461.63</v>
      </c>
      <c r="G160" s="3">
        <v>11815533.832</v>
      </c>
    </row>
    <row r="161" spans="1:7" x14ac:dyDescent="0.25">
      <c r="A161">
        <v>2019</v>
      </c>
      <c r="B161" s="2" t="s">
        <v>9</v>
      </c>
      <c r="C161" s="2" t="s">
        <v>171</v>
      </c>
      <c r="D161" s="3">
        <v>77400148.230000004</v>
      </c>
      <c r="E161" s="3">
        <v>13191556.364</v>
      </c>
      <c r="F161" s="3">
        <v>652027174.87</v>
      </c>
      <c r="G161" s="3">
        <v>111180430.693</v>
      </c>
    </row>
    <row r="162" spans="1:7" x14ac:dyDescent="0.25">
      <c r="A162">
        <v>2019</v>
      </c>
      <c r="B162" s="2" t="s">
        <v>39</v>
      </c>
      <c r="C162" s="2" t="s">
        <v>71</v>
      </c>
      <c r="D162" s="3">
        <v>51635658.329999998</v>
      </c>
      <c r="E162" s="3">
        <v>49289219.619999997</v>
      </c>
      <c r="F162" s="3">
        <v>1167179276.22</v>
      </c>
      <c r="G162" s="3">
        <v>2249118982.7800002</v>
      </c>
    </row>
    <row r="163" spans="1:7" x14ac:dyDescent="0.25">
      <c r="A163">
        <v>2019</v>
      </c>
      <c r="B163" s="2" t="s">
        <v>41</v>
      </c>
      <c r="C163" s="2" t="s">
        <v>172</v>
      </c>
      <c r="D163" s="3">
        <v>37603842.219999999</v>
      </c>
      <c r="E163" s="3">
        <v>12452795.782</v>
      </c>
      <c r="F163" s="3">
        <v>371183905.43000001</v>
      </c>
      <c r="G163" s="3">
        <v>119874620.48100001</v>
      </c>
    </row>
    <row r="164" spans="1:7" x14ac:dyDescent="0.25">
      <c r="A164">
        <v>2019</v>
      </c>
      <c r="B164" s="2" t="s">
        <v>9</v>
      </c>
      <c r="C164" s="2" t="s">
        <v>173</v>
      </c>
      <c r="D164" s="3">
        <v>77246587.920000002</v>
      </c>
      <c r="E164" s="3">
        <v>24824217.93</v>
      </c>
      <c r="F164" s="3">
        <v>812855419.64999998</v>
      </c>
      <c r="G164" s="3">
        <v>266974783.64199999</v>
      </c>
    </row>
    <row r="165" spans="1:7" x14ac:dyDescent="0.25">
      <c r="A165">
        <v>2019</v>
      </c>
      <c r="B165" s="2" t="s">
        <v>9</v>
      </c>
      <c r="C165" s="2" t="s">
        <v>174</v>
      </c>
      <c r="D165" s="3">
        <v>1990454.25</v>
      </c>
      <c r="E165" s="3">
        <v>31049</v>
      </c>
      <c r="F165" s="3">
        <v>5815723.3700000001</v>
      </c>
      <c r="G165" s="3">
        <v>261528.484</v>
      </c>
    </row>
    <row r="166" spans="1:7" x14ac:dyDescent="0.25">
      <c r="A166">
        <v>2019</v>
      </c>
      <c r="B166" s="2" t="s">
        <v>17</v>
      </c>
      <c r="C166" s="2" t="s">
        <v>175</v>
      </c>
      <c r="D166" s="3">
        <v>8441165.9199999999</v>
      </c>
      <c r="E166" s="3">
        <v>6673991.0600000005</v>
      </c>
      <c r="F166" s="3">
        <v>71410817.180000007</v>
      </c>
      <c r="G166" s="3">
        <v>62800162.795999996</v>
      </c>
    </row>
    <row r="167" spans="1:7" x14ac:dyDescent="0.25">
      <c r="A167">
        <v>2019</v>
      </c>
      <c r="B167" s="2" t="s">
        <v>25</v>
      </c>
      <c r="C167" s="2" t="s">
        <v>176</v>
      </c>
      <c r="D167" s="3">
        <v>10105547.130000001</v>
      </c>
      <c r="E167" s="3">
        <v>5182238.1399999997</v>
      </c>
      <c r="F167" s="3">
        <v>65115721.789999999</v>
      </c>
      <c r="G167" s="3">
        <v>29237508.690000001</v>
      </c>
    </row>
    <row r="168" spans="1:7" x14ac:dyDescent="0.25">
      <c r="A168">
        <v>2019</v>
      </c>
      <c r="B168" s="2" t="s">
        <v>9</v>
      </c>
      <c r="C168" s="2" t="s">
        <v>177</v>
      </c>
      <c r="D168" s="3">
        <v>528040.95999999996</v>
      </c>
      <c r="E168" s="3">
        <v>146037.63</v>
      </c>
      <c r="F168" s="3">
        <v>8960754.9499999993</v>
      </c>
      <c r="G168" s="3">
        <v>1409896.17</v>
      </c>
    </row>
    <row r="169" spans="1:7" x14ac:dyDescent="0.25">
      <c r="A169">
        <v>2019</v>
      </c>
      <c r="B169" s="2" t="s">
        <v>9</v>
      </c>
      <c r="C169" s="2" t="s">
        <v>178</v>
      </c>
      <c r="D169" s="3">
        <v>19385145.370000001</v>
      </c>
      <c r="E169" s="3">
        <v>1632887.47</v>
      </c>
      <c r="F169" s="3">
        <v>148044003.66</v>
      </c>
      <c r="G169" s="3">
        <v>15104919.52</v>
      </c>
    </row>
    <row r="170" spans="1:7" x14ac:dyDescent="0.25">
      <c r="A170">
        <v>2019</v>
      </c>
      <c r="B170" s="2" t="s">
        <v>9</v>
      </c>
      <c r="C170" s="2" t="s">
        <v>179</v>
      </c>
      <c r="D170" s="3">
        <v>9296261.8499999996</v>
      </c>
      <c r="E170" s="3">
        <v>846826.69900000002</v>
      </c>
      <c r="F170" s="3">
        <v>87691582.019999996</v>
      </c>
      <c r="G170" s="3">
        <v>7986031.8650000002</v>
      </c>
    </row>
    <row r="171" spans="1:7" x14ac:dyDescent="0.25">
      <c r="A171">
        <v>2019</v>
      </c>
      <c r="B171" s="2" t="s">
        <v>39</v>
      </c>
      <c r="C171" s="2" t="s">
        <v>180</v>
      </c>
      <c r="D171" s="3">
        <v>923548.25</v>
      </c>
      <c r="E171" s="3">
        <v>194141.95</v>
      </c>
      <c r="F171" s="3">
        <v>7282254.1200000001</v>
      </c>
      <c r="G171" s="3">
        <v>1590888.75</v>
      </c>
    </row>
    <row r="172" spans="1:7" x14ac:dyDescent="0.25">
      <c r="A172">
        <v>2019</v>
      </c>
      <c r="B172" s="2" t="s">
        <v>21</v>
      </c>
      <c r="C172" s="2" t="s">
        <v>97</v>
      </c>
      <c r="D172" s="3">
        <v>61262695.299999997</v>
      </c>
      <c r="E172" s="3">
        <v>68097696.230000004</v>
      </c>
      <c r="F172" s="3">
        <v>530482198.30000001</v>
      </c>
      <c r="G172" s="3">
        <v>584246903.03999996</v>
      </c>
    </row>
    <row r="173" spans="1:7" x14ac:dyDescent="0.25">
      <c r="A173">
        <v>2019</v>
      </c>
      <c r="B173" s="2" t="s">
        <v>48</v>
      </c>
      <c r="C173" s="2" t="s">
        <v>181</v>
      </c>
      <c r="D173" s="3">
        <v>457990.91000000003</v>
      </c>
      <c r="E173" s="3">
        <v>260679.12</v>
      </c>
      <c r="F173" s="3">
        <v>7012107.8600000003</v>
      </c>
      <c r="G173" s="3">
        <v>3797442.77</v>
      </c>
    </row>
    <row r="174" spans="1:7" x14ac:dyDescent="0.25">
      <c r="A174">
        <v>2019</v>
      </c>
      <c r="B174" s="2" t="s">
        <v>27</v>
      </c>
      <c r="C174" s="2" t="s">
        <v>182</v>
      </c>
      <c r="D174" s="3">
        <v>4086472.47</v>
      </c>
      <c r="E174" s="3">
        <v>1381009.32</v>
      </c>
      <c r="F174" s="3">
        <v>25338049.52</v>
      </c>
      <c r="G174" s="3">
        <v>8771302.7100000009</v>
      </c>
    </row>
    <row r="175" spans="1:7" x14ac:dyDescent="0.25">
      <c r="A175">
        <v>2019</v>
      </c>
      <c r="B175" s="2" t="s">
        <v>9</v>
      </c>
      <c r="C175" s="2" t="s">
        <v>183</v>
      </c>
      <c r="D175" s="3">
        <v>2157038.67</v>
      </c>
      <c r="E175" s="3">
        <v>234728.88</v>
      </c>
      <c r="F175" s="3">
        <v>18429844.23</v>
      </c>
      <c r="G175" s="3">
        <v>2145626.81</v>
      </c>
    </row>
    <row r="176" spans="1:7" x14ac:dyDescent="0.25">
      <c r="A176">
        <v>2019</v>
      </c>
      <c r="B176" s="2" t="s">
        <v>3</v>
      </c>
      <c r="C176" s="2" t="s">
        <v>184</v>
      </c>
      <c r="D176" s="3">
        <v>2620100.0499999998</v>
      </c>
      <c r="E176" s="3">
        <v>787071.05</v>
      </c>
      <c r="F176" s="3">
        <v>28033568.800000001</v>
      </c>
      <c r="G176" s="3">
        <v>10615507.279999999</v>
      </c>
    </row>
    <row r="177" spans="1:7" x14ac:dyDescent="0.25">
      <c r="A177">
        <v>2019</v>
      </c>
      <c r="B177" s="2" t="s">
        <v>1</v>
      </c>
      <c r="C177" s="2" t="s">
        <v>185</v>
      </c>
      <c r="D177" s="3">
        <v>58223.090000000004</v>
      </c>
      <c r="E177" s="3">
        <v>415126</v>
      </c>
      <c r="F177" s="3">
        <v>438128.77</v>
      </c>
      <c r="G177" s="3">
        <v>6340394.5700000003</v>
      </c>
    </row>
    <row r="178" spans="1:7" x14ac:dyDescent="0.25">
      <c r="A178">
        <v>2019</v>
      </c>
      <c r="B178" s="2" t="s">
        <v>33</v>
      </c>
      <c r="C178" s="2" t="s">
        <v>186</v>
      </c>
      <c r="D178" s="3">
        <v>11412969.17</v>
      </c>
      <c r="E178" s="3">
        <v>295921.5</v>
      </c>
      <c r="F178" s="3">
        <v>49069669.460000001</v>
      </c>
      <c r="G178" s="3">
        <v>3391624.91</v>
      </c>
    </row>
    <row r="179" spans="1:7" x14ac:dyDescent="0.25">
      <c r="A179">
        <v>2019</v>
      </c>
      <c r="B179" s="2" t="s">
        <v>122</v>
      </c>
      <c r="C179" s="2" t="s">
        <v>187</v>
      </c>
      <c r="D179" s="3">
        <v>32785.01</v>
      </c>
      <c r="E179" s="3">
        <v>1847.19</v>
      </c>
      <c r="F179" s="3">
        <v>317473.89</v>
      </c>
      <c r="G179" s="3">
        <v>15898.81</v>
      </c>
    </row>
    <row r="180" spans="1:7" x14ac:dyDescent="0.25">
      <c r="A180">
        <v>2019</v>
      </c>
      <c r="B180" s="2" t="s">
        <v>11</v>
      </c>
      <c r="C180" s="2" t="s">
        <v>188</v>
      </c>
      <c r="D180" s="3">
        <v>139326089.52000001</v>
      </c>
      <c r="E180" s="3">
        <v>53634585.961999997</v>
      </c>
      <c r="F180" s="3">
        <v>1266914845.49</v>
      </c>
      <c r="G180" s="3">
        <v>459140770.83600003</v>
      </c>
    </row>
    <row r="181" spans="1:7" x14ac:dyDescent="0.25">
      <c r="A181">
        <v>2019</v>
      </c>
      <c r="B181" s="2" t="s">
        <v>41</v>
      </c>
      <c r="C181" s="2" t="s">
        <v>189</v>
      </c>
      <c r="D181" s="3">
        <v>1071759900.34</v>
      </c>
      <c r="E181" s="3">
        <v>65787151.373000003</v>
      </c>
      <c r="F181" s="3">
        <v>9809757421.1000004</v>
      </c>
      <c r="G181" s="3">
        <v>526590816.15499997</v>
      </c>
    </row>
    <row r="182" spans="1:7" x14ac:dyDescent="0.25">
      <c r="A182">
        <v>2019</v>
      </c>
      <c r="B182" s="2" t="s">
        <v>13</v>
      </c>
      <c r="C182" s="2" t="s">
        <v>190</v>
      </c>
      <c r="D182" s="3">
        <v>80436936.340000004</v>
      </c>
      <c r="E182" s="3">
        <v>95686314.864999995</v>
      </c>
      <c r="F182" s="3">
        <v>656609597.61000001</v>
      </c>
      <c r="G182" s="3">
        <v>822024132.69599998</v>
      </c>
    </row>
    <row r="183" spans="1:7" x14ac:dyDescent="0.25">
      <c r="A183">
        <v>2019</v>
      </c>
      <c r="B183" s="2" t="s">
        <v>37</v>
      </c>
      <c r="C183" s="2" t="s">
        <v>191</v>
      </c>
      <c r="D183" s="3">
        <v>164368224.87</v>
      </c>
      <c r="E183" s="3">
        <v>50893939.068000004</v>
      </c>
      <c r="F183" s="3">
        <v>1447537116.1300001</v>
      </c>
      <c r="G183" s="3">
        <v>445669203.11500001</v>
      </c>
    </row>
    <row r="184" spans="1:7" x14ac:dyDescent="0.25">
      <c r="A184">
        <v>2019</v>
      </c>
      <c r="B184" s="2" t="s">
        <v>9</v>
      </c>
      <c r="C184" s="2" t="s">
        <v>192</v>
      </c>
      <c r="D184" s="3">
        <v>38006763.82</v>
      </c>
      <c r="E184" s="3">
        <v>6787107.1140000001</v>
      </c>
      <c r="F184" s="3">
        <v>360907687.80000001</v>
      </c>
      <c r="G184" s="3">
        <v>62308851.751999997</v>
      </c>
    </row>
    <row r="185" spans="1:7" x14ac:dyDescent="0.25">
      <c r="A185">
        <v>2019</v>
      </c>
      <c r="B185" s="2" t="s">
        <v>9</v>
      </c>
      <c r="C185" s="2" t="s">
        <v>193</v>
      </c>
      <c r="D185" s="3">
        <v>78836960.349999994</v>
      </c>
      <c r="E185" s="3">
        <v>18186105.087000001</v>
      </c>
      <c r="F185" s="3">
        <v>700597323.15999997</v>
      </c>
      <c r="G185" s="3">
        <v>159945534.27599999</v>
      </c>
    </row>
    <row r="186" spans="1:7" x14ac:dyDescent="0.25">
      <c r="A186">
        <v>2019</v>
      </c>
      <c r="B186" s="2" t="s">
        <v>23</v>
      </c>
      <c r="C186" s="2" t="s">
        <v>194</v>
      </c>
      <c r="D186" s="3">
        <v>27709749.850000001</v>
      </c>
      <c r="E186" s="3">
        <v>14083721.356000001</v>
      </c>
      <c r="F186" s="3">
        <v>241963214.69999999</v>
      </c>
      <c r="G186" s="3">
        <v>112414795.917</v>
      </c>
    </row>
    <row r="187" spans="1:7" x14ac:dyDescent="0.25">
      <c r="A187">
        <v>2019</v>
      </c>
      <c r="B187" s="2" t="s">
        <v>122</v>
      </c>
      <c r="C187" s="2" t="s">
        <v>195</v>
      </c>
      <c r="D187" s="3">
        <v>6892861.7800000003</v>
      </c>
      <c r="E187" s="3">
        <v>1270807.21</v>
      </c>
      <c r="F187" s="3">
        <v>74201471.510000005</v>
      </c>
      <c r="G187" s="3">
        <v>11877297.369999999</v>
      </c>
    </row>
    <row r="188" spans="1:7" x14ac:dyDescent="0.25">
      <c r="A188">
        <v>2019</v>
      </c>
      <c r="B188" s="2" t="s">
        <v>83</v>
      </c>
      <c r="C188" s="2" t="s">
        <v>196</v>
      </c>
      <c r="D188" s="3">
        <v>30054391.149999999</v>
      </c>
      <c r="E188" s="3">
        <v>14202109.109999999</v>
      </c>
      <c r="F188" s="3">
        <v>244744000.88</v>
      </c>
      <c r="G188" s="3">
        <v>106229893.16</v>
      </c>
    </row>
    <row r="189" spans="1:7" x14ac:dyDescent="0.25">
      <c r="A189">
        <v>2019</v>
      </c>
      <c r="B189" s="2" t="s">
        <v>11</v>
      </c>
      <c r="C189" s="2" t="s">
        <v>71</v>
      </c>
      <c r="D189" s="3">
        <v>3406032.83</v>
      </c>
      <c r="E189" s="3">
        <v>1276054.8799999999</v>
      </c>
      <c r="F189" s="3">
        <v>32162188.280000001</v>
      </c>
      <c r="G189" s="3">
        <v>11678302.300000001</v>
      </c>
    </row>
    <row r="190" spans="1:7" x14ac:dyDescent="0.25">
      <c r="A190">
        <v>2019</v>
      </c>
      <c r="B190" s="2" t="s">
        <v>39</v>
      </c>
      <c r="C190" s="2" t="s">
        <v>197</v>
      </c>
      <c r="D190" s="3">
        <v>9004707.4399999995</v>
      </c>
      <c r="E190" s="3">
        <v>94505.040000000008</v>
      </c>
      <c r="F190" s="3">
        <v>77648457.319999993</v>
      </c>
      <c r="G190" s="3">
        <v>1011378.84</v>
      </c>
    </row>
    <row r="191" spans="1:7" x14ac:dyDescent="0.25">
      <c r="A191">
        <v>2019</v>
      </c>
      <c r="B191" s="2" t="s">
        <v>63</v>
      </c>
      <c r="C191" s="2" t="s">
        <v>198</v>
      </c>
      <c r="D191" s="3">
        <v>2681100.11</v>
      </c>
      <c r="E191" s="3">
        <v>159023.37</v>
      </c>
      <c r="F191" s="3">
        <v>31865370.050000001</v>
      </c>
      <c r="G191" s="3">
        <v>2100900.02</v>
      </c>
    </row>
    <row r="192" spans="1:7" x14ac:dyDescent="0.25">
      <c r="A192">
        <v>2019</v>
      </c>
      <c r="B192" s="2" t="s">
        <v>21</v>
      </c>
      <c r="C192" s="2" t="s">
        <v>199</v>
      </c>
      <c r="D192" s="3">
        <v>20900145.890000001</v>
      </c>
      <c r="E192" s="3">
        <v>35442548.200000003</v>
      </c>
      <c r="F192" s="3">
        <v>185551518.40000001</v>
      </c>
      <c r="G192" s="3">
        <v>291920468.49000001</v>
      </c>
    </row>
    <row r="193" spans="1:7" x14ac:dyDescent="0.25">
      <c r="A193">
        <v>2019</v>
      </c>
      <c r="B193" s="2" t="s">
        <v>25</v>
      </c>
      <c r="C193" s="2" t="s">
        <v>200</v>
      </c>
      <c r="D193" s="3">
        <v>12184542.43</v>
      </c>
      <c r="E193" s="3">
        <v>6270472.4299999997</v>
      </c>
      <c r="F193" s="3">
        <v>120214539.64</v>
      </c>
      <c r="G193" s="3">
        <v>68131997.209999993</v>
      </c>
    </row>
    <row r="194" spans="1:7" x14ac:dyDescent="0.25">
      <c r="A194">
        <v>2019</v>
      </c>
      <c r="B194" s="2" t="s">
        <v>17</v>
      </c>
      <c r="C194" s="2" t="s">
        <v>71</v>
      </c>
      <c r="D194" s="3">
        <v>325436.25</v>
      </c>
      <c r="E194" s="3">
        <v>16923.66</v>
      </c>
      <c r="F194" s="3">
        <v>2700695.13</v>
      </c>
      <c r="G194" s="3">
        <v>103100.57399999999</v>
      </c>
    </row>
    <row r="195" spans="1:7" x14ac:dyDescent="0.25">
      <c r="A195">
        <v>2019</v>
      </c>
      <c r="B195" s="2" t="s">
        <v>51</v>
      </c>
      <c r="C195" s="2" t="s">
        <v>201</v>
      </c>
      <c r="D195" s="3">
        <v>22122925.620000001</v>
      </c>
      <c r="E195" s="3">
        <v>10916729.710000001</v>
      </c>
      <c r="F195" s="3">
        <v>162035420.72999999</v>
      </c>
      <c r="G195" s="3">
        <v>80212060.185000002</v>
      </c>
    </row>
    <row r="196" spans="1:7" x14ac:dyDescent="0.25">
      <c r="A196">
        <v>2019</v>
      </c>
      <c r="B196" s="2" t="s">
        <v>3</v>
      </c>
      <c r="C196" s="2" t="s">
        <v>202</v>
      </c>
      <c r="D196" s="3">
        <v>1456744.73</v>
      </c>
      <c r="E196" s="3">
        <v>620294.07999999996</v>
      </c>
      <c r="F196" s="3">
        <v>5699120.4500000002</v>
      </c>
      <c r="G196" s="3">
        <v>2611623.96</v>
      </c>
    </row>
    <row r="197" spans="1:7" x14ac:dyDescent="0.25">
      <c r="A197">
        <v>2019</v>
      </c>
      <c r="B197" s="2" t="s">
        <v>33</v>
      </c>
      <c r="C197" s="2" t="s">
        <v>203</v>
      </c>
      <c r="D197" s="3">
        <v>409426.24</v>
      </c>
      <c r="E197" s="3">
        <v>1761.9450000000002</v>
      </c>
      <c r="F197" s="3">
        <v>2059581.71</v>
      </c>
      <c r="G197" s="3">
        <v>28846.963</v>
      </c>
    </row>
    <row r="198" spans="1:7" x14ac:dyDescent="0.25">
      <c r="A198">
        <v>2019</v>
      </c>
      <c r="B198" s="2" t="s">
        <v>25</v>
      </c>
      <c r="C198" s="2" t="s">
        <v>204</v>
      </c>
      <c r="D198" s="3">
        <v>284308.03999999998</v>
      </c>
      <c r="E198" s="3">
        <v>118927.25</v>
      </c>
      <c r="F198" s="3">
        <v>12145542.550000001</v>
      </c>
      <c r="G198" s="3">
        <v>7008698.2699999996</v>
      </c>
    </row>
    <row r="199" spans="1:7" x14ac:dyDescent="0.25">
      <c r="A199">
        <v>2019</v>
      </c>
      <c r="B199" s="2" t="s">
        <v>1</v>
      </c>
      <c r="C199" s="2" t="s">
        <v>205</v>
      </c>
      <c r="D199" s="3">
        <v>710881.43</v>
      </c>
      <c r="E199" s="3">
        <v>79946.42</v>
      </c>
      <c r="F199" s="3">
        <v>15001062.949999999</v>
      </c>
      <c r="G199" s="3">
        <v>1257060.93</v>
      </c>
    </row>
    <row r="200" spans="1:7" x14ac:dyDescent="0.25">
      <c r="A200">
        <v>2019</v>
      </c>
      <c r="B200" s="2" t="s">
        <v>9</v>
      </c>
      <c r="C200" s="2" t="s">
        <v>206</v>
      </c>
      <c r="D200" s="3">
        <v>204159.94</v>
      </c>
      <c r="E200" s="3">
        <v>22918.75</v>
      </c>
      <c r="F200" s="3">
        <v>1458037.82</v>
      </c>
      <c r="G200" s="3">
        <v>161620.47</v>
      </c>
    </row>
    <row r="201" spans="1:7" x14ac:dyDescent="0.25">
      <c r="A201">
        <v>2019</v>
      </c>
      <c r="B201" s="2" t="s">
        <v>33</v>
      </c>
      <c r="C201" s="2" t="s">
        <v>207</v>
      </c>
      <c r="D201" s="3">
        <v>6477883.9800000004</v>
      </c>
      <c r="E201" s="3">
        <v>241.24</v>
      </c>
      <c r="F201" s="3">
        <v>28741891.440000001</v>
      </c>
      <c r="G201" s="3">
        <v>40325.921999999999</v>
      </c>
    </row>
    <row r="202" spans="1:7" x14ac:dyDescent="0.25">
      <c r="A202">
        <v>2019</v>
      </c>
      <c r="B202" s="2" t="s">
        <v>60</v>
      </c>
      <c r="C202" s="2" t="s">
        <v>208</v>
      </c>
      <c r="D202" s="3">
        <v>284756.74</v>
      </c>
      <c r="E202" s="3">
        <v>94608</v>
      </c>
      <c r="F202" s="3">
        <v>1134063.22</v>
      </c>
      <c r="G202" s="3">
        <v>374821</v>
      </c>
    </row>
    <row r="203" spans="1:7" x14ac:dyDescent="0.25">
      <c r="A203">
        <v>2020</v>
      </c>
      <c r="B203" s="2" t="s">
        <v>1</v>
      </c>
      <c r="C203" s="2" t="s">
        <v>2</v>
      </c>
      <c r="D203" s="3">
        <v>3088043.31</v>
      </c>
      <c r="E203" s="3">
        <v>463808.13099999999</v>
      </c>
      <c r="F203" s="3">
        <v>19084596.690000001</v>
      </c>
      <c r="G203" s="3">
        <v>3241265.9350000001</v>
      </c>
    </row>
    <row r="204" spans="1:7" x14ac:dyDescent="0.25">
      <c r="A204">
        <v>2020</v>
      </c>
      <c r="B204" s="2" t="s">
        <v>3</v>
      </c>
      <c r="C204" s="2" t="s">
        <v>4</v>
      </c>
      <c r="D204" s="3">
        <v>2539881.73</v>
      </c>
      <c r="E204" s="3">
        <v>2900632.0700000003</v>
      </c>
      <c r="F204" s="3">
        <v>40644542.18</v>
      </c>
      <c r="G204" s="3">
        <v>21960232.920000002</v>
      </c>
    </row>
    <row r="205" spans="1:7" x14ac:dyDescent="0.25">
      <c r="A205">
        <v>2020</v>
      </c>
      <c r="B205" s="2" t="s">
        <v>5</v>
      </c>
      <c r="C205" s="2" t="s">
        <v>6</v>
      </c>
      <c r="D205" s="3">
        <v>979599534.20000005</v>
      </c>
      <c r="E205" s="3">
        <v>201308416.618</v>
      </c>
      <c r="F205" s="3">
        <v>6513698202.2200003</v>
      </c>
      <c r="G205" s="3">
        <v>1415284099.424</v>
      </c>
    </row>
    <row r="206" spans="1:7" x14ac:dyDescent="0.25">
      <c r="A206">
        <v>2020</v>
      </c>
      <c r="B206" s="2" t="s">
        <v>7</v>
      </c>
      <c r="C206" s="2" t="s">
        <v>8</v>
      </c>
      <c r="D206" s="3">
        <v>286439239.58999997</v>
      </c>
      <c r="E206" s="3">
        <v>15614842.046</v>
      </c>
      <c r="F206" s="3">
        <v>1920779322.1300001</v>
      </c>
      <c r="G206" s="3">
        <v>116025968.207</v>
      </c>
    </row>
    <row r="207" spans="1:7" x14ac:dyDescent="0.25">
      <c r="A207">
        <v>2020</v>
      </c>
      <c r="B207" s="2" t="s">
        <v>9</v>
      </c>
      <c r="C207" s="2" t="s">
        <v>10</v>
      </c>
      <c r="D207" s="3">
        <v>61054461.219999999</v>
      </c>
      <c r="E207" s="3">
        <v>8684837.5470000003</v>
      </c>
      <c r="F207" s="3">
        <v>506546507.58999997</v>
      </c>
      <c r="G207" s="3">
        <v>74202401.409999996</v>
      </c>
    </row>
    <row r="208" spans="1:7" x14ac:dyDescent="0.25">
      <c r="A208">
        <v>2020</v>
      </c>
      <c r="B208" s="2" t="s">
        <v>11</v>
      </c>
      <c r="C208" s="2" t="s">
        <v>12</v>
      </c>
      <c r="D208" s="3">
        <v>10154816.560000001</v>
      </c>
      <c r="E208" s="3">
        <v>7345014.602</v>
      </c>
      <c r="F208" s="3">
        <v>94711749.709999993</v>
      </c>
      <c r="G208" s="3">
        <v>67465718.862000003</v>
      </c>
    </row>
    <row r="209" spans="1:7" x14ac:dyDescent="0.25">
      <c r="A209">
        <v>2020</v>
      </c>
      <c r="B209" s="2" t="s">
        <v>13</v>
      </c>
      <c r="C209" s="2" t="s">
        <v>14</v>
      </c>
      <c r="D209" s="3">
        <v>121372917.84999999</v>
      </c>
      <c r="E209" s="3">
        <v>279262883.95999998</v>
      </c>
      <c r="F209" s="3">
        <v>931994597.38999999</v>
      </c>
      <c r="G209" s="3">
        <v>2138300576.727</v>
      </c>
    </row>
    <row r="210" spans="1:7" x14ac:dyDescent="0.25">
      <c r="A210">
        <v>2020</v>
      </c>
      <c r="B210" s="2" t="s">
        <v>15</v>
      </c>
      <c r="C210" s="2" t="s">
        <v>16</v>
      </c>
      <c r="D210" s="3">
        <v>34203743.960000001</v>
      </c>
      <c r="E210" s="3">
        <v>62470698.799999997</v>
      </c>
      <c r="F210" s="3">
        <v>373867942.36000001</v>
      </c>
      <c r="G210" s="3">
        <v>728282481.85000002</v>
      </c>
    </row>
    <row r="211" spans="1:7" x14ac:dyDescent="0.25">
      <c r="A211">
        <v>2020</v>
      </c>
      <c r="B211" s="2" t="s">
        <v>17</v>
      </c>
      <c r="C211" s="2" t="s">
        <v>18</v>
      </c>
      <c r="D211" s="3">
        <v>36256957.740000002</v>
      </c>
      <c r="E211" s="3">
        <v>4052098.9279999998</v>
      </c>
      <c r="F211" s="3">
        <v>379877065.58999997</v>
      </c>
      <c r="G211" s="3">
        <v>45530849.530000001</v>
      </c>
    </row>
    <row r="212" spans="1:7" x14ac:dyDescent="0.25">
      <c r="A212">
        <v>2020</v>
      </c>
      <c r="B212" s="2" t="s">
        <v>17</v>
      </c>
      <c r="C212" s="2" t="s">
        <v>19</v>
      </c>
      <c r="D212" s="3">
        <v>58291918.659999996</v>
      </c>
      <c r="E212" s="3">
        <v>9106289.7390000001</v>
      </c>
      <c r="F212" s="3">
        <v>460555820.02999997</v>
      </c>
      <c r="G212" s="3">
        <v>80701858.313999996</v>
      </c>
    </row>
    <row r="213" spans="1:7" x14ac:dyDescent="0.25">
      <c r="A213">
        <v>2020</v>
      </c>
      <c r="B213" s="2" t="s">
        <v>9</v>
      </c>
      <c r="C213" s="2" t="s">
        <v>20</v>
      </c>
      <c r="D213" s="3">
        <v>7080385.1500000004</v>
      </c>
      <c r="E213" s="3">
        <v>725797.89099999995</v>
      </c>
      <c r="F213" s="3">
        <v>56826356.810000002</v>
      </c>
      <c r="G213" s="3">
        <v>6315954.0310000004</v>
      </c>
    </row>
    <row r="214" spans="1:7" x14ac:dyDescent="0.25">
      <c r="A214">
        <v>2020</v>
      </c>
      <c r="B214" s="2" t="s">
        <v>21</v>
      </c>
      <c r="C214" s="2" t="s">
        <v>22</v>
      </c>
      <c r="D214" s="3">
        <v>189630720.33000001</v>
      </c>
      <c r="E214" s="3">
        <v>208330145.72400001</v>
      </c>
      <c r="F214" s="3">
        <v>1490246483.6400001</v>
      </c>
      <c r="G214" s="3">
        <v>1695923903.7920001</v>
      </c>
    </row>
    <row r="215" spans="1:7" x14ac:dyDescent="0.25">
      <c r="A215">
        <v>2020</v>
      </c>
      <c r="B215" s="2" t="s">
        <v>23</v>
      </c>
      <c r="C215" s="2" t="s">
        <v>24</v>
      </c>
      <c r="D215" s="3">
        <v>136734554.22</v>
      </c>
      <c r="E215" s="3">
        <v>1055160496.55</v>
      </c>
      <c r="F215" s="3">
        <v>927994975.52999997</v>
      </c>
      <c r="G215" s="3">
        <v>5898579423.8699999</v>
      </c>
    </row>
    <row r="216" spans="1:7" x14ac:dyDescent="0.25">
      <c r="A216">
        <v>2020</v>
      </c>
      <c r="B216" s="2" t="s">
        <v>25</v>
      </c>
      <c r="C216" s="2" t="s">
        <v>26</v>
      </c>
      <c r="D216" s="3">
        <v>26764904.920000002</v>
      </c>
      <c r="E216" s="3">
        <v>15346559.27</v>
      </c>
      <c r="F216" s="3">
        <v>218258242.28</v>
      </c>
      <c r="G216" s="3">
        <v>115449152.16</v>
      </c>
    </row>
    <row r="217" spans="1:7" x14ac:dyDescent="0.25">
      <c r="A217">
        <v>2020</v>
      </c>
      <c r="B217" s="2" t="s">
        <v>27</v>
      </c>
      <c r="C217" s="2" t="s">
        <v>28</v>
      </c>
      <c r="D217" s="3">
        <v>1549002.32</v>
      </c>
      <c r="E217" s="3">
        <v>1122587.27</v>
      </c>
      <c r="F217" s="3">
        <v>11985920.720000001</v>
      </c>
      <c r="G217" s="3">
        <v>8593782.1999999993</v>
      </c>
    </row>
    <row r="218" spans="1:7" x14ac:dyDescent="0.25">
      <c r="A218">
        <v>2020</v>
      </c>
      <c r="B218" s="2" t="s">
        <v>1</v>
      </c>
      <c r="C218" s="2" t="s">
        <v>29</v>
      </c>
      <c r="D218" s="3">
        <v>1361870.53</v>
      </c>
      <c r="E218" s="3">
        <v>328728.40000000002</v>
      </c>
      <c r="F218" s="3">
        <v>10360257.08</v>
      </c>
      <c r="G218" s="3">
        <v>2557245.1719999998</v>
      </c>
    </row>
    <row r="219" spans="1:7" x14ac:dyDescent="0.25">
      <c r="A219">
        <v>2020</v>
      </c>
      <c r="B219" s="2" t="s">
        <v>27</v>
      </c>
      <c r="C219" s="2" t="s">
        <v>30</v>
      </c>
      <c r="D219" s="3">
        <v>133689.12</v>
      </c>
      <c r="E219" s="3">
        <v>58719.62</v>
      </c>
      <c r="F219" s="3">
        <v>1398146.48</v>
      </c>
      <c r="G219" s="3">
        <v>359385.33</v>
      </c>
    </row>
    <row r="220" spans="1:7" x14ac:dyDescent="0.25">
      <c r="A220">
        <v>2020</v>
      </c>
      <c r="B220" s="2" t="s">
        <v>9</v>
      </c>
      <c r="C220" s="2" t="s">
        <v>31</v>
      </c>
      <c r="D220" s="3">
        <v>12070017.529999999</v>
      </c>
      <c r="E220" s="3">
        <v>1621577.42</v>
      </c>
      <c r="F220" s="3">
        <v>94059638.489999995</v>
      </c>
      <c r="G220" s="3">
        <v>12856218.577</v>
      </c>
    </row>
    <row r="221" spans="1:7" x14ac:dyDescent="0.25">
      <c r="A221">
        <v>2020</v>
      </c>
      <c r="B221" s="2" t="s">
        <v>3</v>
      </c>
      <c r="C221" s="2" t="s">
        <v>32</v>
      </c>
      <c r="D221" s="3">
        <v>0</v>
      </c>
      <c r="E221" s="3">
        <v>0</v>
      </c>
      <c r="F221" s="3">
        <v>1285522.22</v>
      </c>
      <c r="G221" s="3">
        <v>168360.5</v>
      </c>
    </row>
    <row r="222" spans="1:7" x14ac:dyDescent="0.25">
      <c r="A222">
        <v>2020</v>
      </c>
      <c r="B222" s="2" t="s">
        <v>33</v>
      </c>
      <c r="C222" s="2" t="s">
        <v>34</v>
      </c>
      <c r="D222" s="3">
        <v>323287.05</v>
      </c>
      <c r="E222" s="3">
        <v>52567</v>
      </c>
      <c r="F222" s="3">
        <v>1190537.8999999999</v>
      </c>
      <c r="G222" s="3">
        <v>120607.1</v>
      </c>
    </row>
    <row r="223" spans="1:7" x14ac:dyDescent="0.25">
      <c r="A223">
        <v>2020</v>
      </c>
      <c r="B223" s="2" t="s">
        <v>33</v>
      </c>
      <c r="C223" s="2" t="s">
        <v>35</v>
      </c>
      <c r="D223" s="3">
        <v>86707420.480000004</v>
      </c>
      <c r="E223" s="3">
        <v>1582.52</v>
      </c>
      <c r="F223" s="3">
        <v>1199965448.9100001</v>
      </c>
      <c r="G223" s="3">
        <v>33988.531999999999</v>
      </c>
    </row>
    <row r="224" spans="1:7" x14ac:dyDescent="0.25">
      <c r="A224">
        <v>2020</v>
      </c>
      <c r="B224" s="2" t="s">
        <v>15</v>
      </c>
      <c r="C224" s="2" t="s">
        <v>36</v>
      </c>
      <c r="D224" s="3">
        <v>211.84</v>
      </c>
      <c r="E224" s="3">
        <v>540</v>
      </c>
      <c r="F224" s="3">
        <v>115710.40000000001</v>
      </c>
      <c r="G224" s="3">
        <v>8679</v>
      </c>
    </row>
    <row r="225" spans="1:7" x14ac:dyDescent="0.25">
      <c r="A225">
        <v>2020</v>
      </c>
      <c r="B225" s="2" t="s">
        <v>37</v>
      </c>
      <c r="C225" s="2" t="s">
        <v>38</v>
      </c>
      <c r="D225" s="3">
        <v>0</v>
      </c>
      <c r="E225" s="3">
        <v>0</v>
      </c>
      <c r="F225" s="3">
        <v>55247.130000000005</v>
      </c>
      <c r="G225" s="3">
        <v>23628.850000000002</v>
      </c>
    </row>
    <row r="226" spans="1:7" x14ac:dyDescent="0.25">
      <c r="A226">
        <v>2020</v>
      </c>
      <c r="B226" s="2" t="s">
        <v>39</v>
      </c>
      <c r="C226" s="2" t="s">
        <v>40</v>
      </c>
      <c r="D226" s="3">
        <v>568155203.66999996</v>
      </c>
      <c r="E226" s="3">
        <v>300628275.505</v>
      </c>
      <c r="F226" s="3">
        <v>4362969852.6199999</v>
      </c>
      <c r="G226" s="3">
        <v>2303865428.8600001</v>
      </c>
    </row>
    <row r="227" spans="1:7" x14ac:dyDescent="0.25">
      <c r="A227">
        <v>2020</v>
      </c>
      <c r="B227" s="2" t="s">
        <v>41</v>
      </c>
      <c r="C227" s="2" t="s">
        <v>42</v>
      </c>
      <c r="D227" s="3">
        <v>23016924.120000001</v>
      </c>
      <c r="E227" s="3">
        <v>3014953.105</v>
      </c>
      <c r="F227" s="3">
        <v>142007810.33000001</v>
      </c>
      <c r="G227" s="3">
        <v>16054745.695</v>
      </c>
    </row>
    <row r="228" spans="1:7" x14ac:dyDescent="0.25">
      <c r="A228">
        <v>2020</v>
      </c>
      <c r="B228" s="2" t="s">
        <v>17</v>
      </c>
      <c r="C228" s="2" t="s">
        <v>43</v>
      </c>
      <c r="D228" s="3">
        <v>132093942.95</v>
      </c>
      <c r="E228" s="3">
        <v>48167608.577</v>
      </c>
      <c r="F228" s="3">
        <v>776703319.33000004</v>
      </c>
      <c r="G228" s="3">
        <v>293636520.31</v>
      </c>
    </row>
    <row r="229" spans="1:7" x14ac:dyDescent="0.25">
      <c r="A229">
        <v>2020</v>
      </c>
      <c r="B229" s="2" t="s">
        <v>1</v>
      </c>
      <c r="C229" s="2" t="s">
        <v>44</v>
      </c>
      <c r="D229" s="3">
        <v>170642213.06</v>
      </c>
      <c r="E229" s="3">
        <v>81133799.665999994</v>
      </c>
      <c r="F229" s="3">
        <v>1283205854.1600001</v>
      </c>
      <c r="G229" s="3">
        <v>572692999.90400004</v>
      </c>
    </row>
    <row r="230" spans="1:7" x14ac:dyDescent="0.25">
      <c r="A230">
        <v>2020</v>
      </c>
      <c r="B230" s="2" t="s">
        <v>11</v>
      </c>
      <c r="C230" s="2" t="s">
        <v>45</v>
      </c>
      <c r="D230" s="3">
        <v>386211958.56999999</v>
      </c>
      <c r="E230" s="3">
        <v>95930836.210999995</v>
      </c>
      <c r="F230" s="3">
        <v>3085900503.21</v>
      </c>
      <c r="G230" s="3">
        <v>793749438.07299995</v>
      </c>
    </row>
    <row r="231" spans="1:7" x14ac:dyDescent="0.25">
      <c r="A231">
        <v>2020</v>
      </c>
      <c r="B231" s="2" t="s">
        <v>41</v>
      </c>
      <c r="C231" s="2" t="s">
        <v>46</v>
      </c>
      <c r="D231" s="3">
        <v>148394238.53999999</v>
      </c>
      <c r="E231" s="3">
        <v>11065892.459000001</v>
      </c>
      <c r="F231" s="3">
        <v>889563157.94000006</v>
      </c>
      <c r="G231" s="3">
        <v>65528134.920999996</v>
      </c>
    </row>
    <row r="232" spans="1:7" x14ac:dyDescent="0.25">
      <c r="A232">
        <v>2020</v>
      </c>
      <c r="B232" s="2" t="s">
        <v>25</v>
      </c>
      <c r="C232" s="2" t="s">
        <v>47</v>
      </c>
      <c r="D232" s="3">
        <v>93882887.340000004</v>
      </c>
      <c r="E232" s="3">
        <v>18135860.960000001</v>
      </c>
      <c r="F232" s="3">
        <v>726260758.74000001</v>
      </c>
      <c r="G232" s="3">
        <v>140778244.63999999</v>
      </c>
    </row>
    <row r="233" spans="1:7" x14ac:dyDescent="0.25">
      <c r="A233">
        <v>2020</v>
      </c>
      <c r="B233" s="2" t="s">
        <v>48</v>
      </c>
      <c r="C233" s="2" t="s">
        <v>49</v>
      </c>
      <c r="D233" s="3">
        <v>5003600.88</v>
      </c>
      <c r="E233" s="3">
        <v>1885293.22</v>
      </c>
      <c r="F233" s="3">
        <v>79281982.090000004</v>
      </c>
      <c r="G233" s="3">
        <v>32567342.307999998</v>
      </c>
    </row>
    <row r="234" spans="1:7" x14ac:dyDescent="0.25">
      <c r="A234">
        <v>2020</v>
      </c>
      <c r="B234" s="2" t="s">
        <v>13</v>
      </c>
      <c r="C234" s="2" t="s">
        <v>50</v>
      </c>
      <c r="D234" s="3">
        <v>99462560.370000005</v>
      </c>
      <c r="E234" s="3">
        <v>2935890995.8499999</v>
      </c>
      <c r="F234" s="3">
        <v>844550980.39999998</v>
      </c>
      <c r="G234" s="3">
        <v>24302167530.369999</v>
      </c>
    </row>
    <row r="235" spans="1:7" x14ac:dyDescent="0.25">
      <c r="A235">
        <v>2020</v>
      </c>
      <c r="B235" s="2" t="s">
        <v>51</v>
      </c>
      <c r="C235" s="2" t="s">
        <v>52</v>
      </c>
      <c r="D235" s="3">
        <v>82452758.920000002</v>
      </c>
      <c r="E235" s="3">
        <v>72056039.239999995</v>
      </c>
      <c r="F235" s="3">
        <v>554628552.25</v>
      </c>
      <c r="G235" s="3">
        <v>456720915.74299997</v>
      </c>
    </row>
    <row r="236" spans="1:7" x14ac:dyDescent="0.25">
      <c r="A236">
        <v>2020</v>
      </c>
      <c r="B236" s="2" t="s">
        <v>9</v>
      </c>
      <c r="C236" s="2" t="s">
        <v>53</v>
      </c>
      <c r="D236" s="3">
        <v>19465717.100000001</v>
      </c>
      <c r="E236" s="3">
        <v>2565531.4</v>
      </c>
      <c r="F236" s="3">
        <v>152447270.31</v>
      </c>
      <c r="G236" s="3">
        <v>20703244.300000001</v>
      </c>
    </row>
    <row r="237" spans="1:7" x14ac:dyDescent="0.25">
      <c r="A237">
        <v>2020</v>
      </c>
      <c r="B237" s="2" t="s">
        <v>39</v>
      </c>
      <c r="C237" s="2" t="s">
        <v>54</v>
      </c>
      <c r="D237" s="3">
        <v>87098125.590000004</v>
      </c>
      <c r="E237" s="3">
        <v>65628416.487000003</v>
      </c>
      <c r="F237" s="3">
        <v>605046532.63</v>
      </c>
      <c r="G237" s="3">
        <v>437659622.29500002</v>
      </c>
    </row>
    <row r="238" spans="1:7" x14ac:dyDescent="0.25">
      <c r="A238">
        <v>2020</v>
      </c>
      <c r="B238" s="2" t="s">
        <v>9</v>
      </c>
      <c r="C238" s="2" t="s">
        <v>55</v>
      </c>
      <c r="D238" s="3">
        <v>19198063.140000001</v>
      </c>
      <c r="E238" s="3">
        <v>1011256.542</v>
      </c>
      <c r="F238" s="3">
        <v>128982288.89</v>
      </c>
      <c r="G238" s="3">
        <v>7168261.2580000004</v>
      </c>
    </row>
    <row r="239" spans="1:7" x14ac:dyDescent="0.25">
      <c r="A239">
        <v>2020</v>
      </c>
      <c r="B239" s="2" t="s">
        <v>5</v>
      </c>
      <c r="C239" s="2" t="s">
        <v>56</v>
      </c>
      <c r="D239" s="3">
        <v>12284369.67</v>
      </c>
      <c r="E239" s="3">
        <v>1781321.32</v>
      </c>
      <c r="F239" s="3">
        <v>118233257.8</v>
      </c>
      <c r="G239" s="3">
        <v>15762128.15</v>
      </c>
    </row>
    <row r="240" spans="1:7" x14ac:dyDescent="0.25">
      <c r="A240">
        <v>2020</v>
      </c>
      <c r="B240" s="2" t="s">
        <v>51</v>
      </c>
      <c r="C240" s="2" t="s">
        <v>57</v>
      </c>
      <c r="D240" s="3">
        <v>25140875.989999998</v>
      </c>
      <c r="E240" s="3">
        <v>16891499.010000002</v>
      </c>
      <c r="F240" s="3">
        <v>223343208.44999999</v>
      </c>
      <c r="G240" s="3">
        <v>144247836.15000001</v>
      </c>
    </row>
    <row r="241" spans="1:7" x14ac:dyDescent="0.25">
      <c r="A241">
        <v>2020</v>
      </c>
      <c r="B241" s="2" t="s">
        <v>37</v>
      </c>
      <c r="C241" s="2" t="s">
        <v>58</v>
      </c>
      <c r="D241" s="3">
        <v>51447309.890000001</v>
      </c>
      <c r="E241" s="3">
        <v>39798387.689999998</v>
      </c>
      <c r="F241" s="3">
        <v>422993166.45999998</v>
      </c>
      <c r="G241" s="3">
        <v>296875198.26999998</v>
      </c>
    </row>
    <row r="242" spans="1:7" x14ac:dyDescent="0.25">
      <c r="A242">
        <v>2020</v>
      </c>
      <c r="B242" s="2" t="s">
        <v>13</v>
      </c>
      <c r="C242" s="2" t="s">
        <v>59</v>
      </c>
      <c r="D242" s="3">
        <v>0</v>
      </c>
      <c r="E242" s="3">
        <v>0</v>
      </c>
      <c r="F242" s="3">
        <v>0</v>
      </c>
      <c r="G242" s="3">
        <v>0</v>
      </c>
    </row>
    <row r="243" spans="1:7" x14ac:dyDescent="0.25">
      <c r="A243">
        <v>2020</v>
      </c>
      <c r="B243" s="2" t="s">
        <v>60</v>
      </c>
      <c r="C243" s="2" t="s">
        <v>61</v>
      </c>
      <c r="D243" s="3">
        <v>87352660.180000007</v>
      </c>
      <c r="E243" s="3">
        <v>12972313.109999999</v>
      </c>
      <c r="F243" s="3">
        <v>590376565.00999999</v>
      </c>
      <c r="G243" s="3">
        <v>89388559.670000002</v>
      </c>
    </row>
    <row r="244" spans="1:7" x14ac:dyDescent="0.25">
      <c r="A244">
        <v>2020</v>
      </c>
      <c r="B244" s="2" t="s">
        <v>27</v>
      </c>
      <c r="C244" s="2" t="s">
        <v>62</v>
      </c>
      <c r="D244" s="3">
        <v>48349563.82</v>
      </c>
      <c r="E244" s="3">
        <v>25357644.449999999</v>
      </c>
      <c r="F244" s="3">
        <v>338724793.14999998</v>
      </c>
      <c r="G244" s="3">
        <v>168479799.56999999</v>
      </c>
    </row>
    <row r="245" spans="1:7" x14ac:dyDescent="0.25">
      <c r="A245">
        <v>2020</v>
      </c>
      <c r="B245" s="2" t="s">
        <v>63</v>
      </c>
      <c r="C245" s="2" t="s">
        <v>64</v>
      </c>
      <c r="D245" s="3">
        <v>116805035.66</v>
      </c>
      <c r="E245" s="3">
        <v>54813808</v>
      </c>
      <c r="F245" s="3">
        <v>541006961.29999995</v>
      </c>
      <c r="G245" s="3">
        <v>260432117.96000001</v>
      </c>
    </row>
    <row r="246" spans="1:7" x14ac:dyDescent="0.25">
      <c r="A246">
        <v>2020</v>
      </c>
      <c r="B246" s="2" t="s">
        <v>23</v>
      </c>
      <c r="C246" s="2" t="s">
        <v>65</v>
      </c>
      <c r="D246" s="3">
        <v>685974.73</v>
      </c>
      <c r="E246" s="3">
        <v>7596392.4500000002</v>
      </c>
      <c r="F246" s="3">
        <v>5910138.1799999997</v>
      </c>
      <c r="G246" s="3">
        <v>59980046.649999999</v>
      </c>
    </row>
    <row r="247" spans="1:7" x14ac:dyDescent="0.25">
      <c r="A247">
        <v>2020</v>
      </c>
      <c r="B247" s="2" t="s">
        <v>33</v>
      </c>
      <c r="C247" s="2" t="s">
        <v>66</v>
      </c>
      <c r="D247" s="3">
        <v>1139390.18</v>
      </c>
      <c r="E247" s="3">
        <v>13235.79</v>
      </c>
      <c r="F247" s="3">
        <v>14900243.640000001</v>
      </c>
      <c r="G247" s="3">
        <v>158901.80000000002</v>
      </c>
    </row>
    <row r="248" spans="1:7" x14ac:dyDescent="0.25">
      <c r="A248">
        <v>2020</v>
      </c>
      <c r="B248" s="2" t="s">
        <v>13</v>
      </c>
      <c r="C248" s="2" t="s">
        <v>67</v>
      </c>
      <c r="D248" s="3">
        <v>0</v>
      </c>
      <c r="E248" s="3">
        <v>0</v>
      </c>
      <c r="F248" s="3">
        <v>0</v>
      </c>
      <c r="G248" s="3">
        <v>0</v>
      </c>
    </row>
    <row r="249" spans="1:7" x14ac:dyDescent="0.25">
      <c r="A249">
        <v>2020</v>
      </c>
      <c r="B249" s="2" t="s">
        <v>27</v>
      </c>
      <c r="C249" s="2" t="s">
        <v>68</v>
      </c>
      <c r="D249" s="3">
        <v>5997031.8899999997</v>
      </c>
      <c r="E249" s="3">
        <v>598111.32000000007</v>
      </c>
      <c r="F249" s="3">
        <v>49204508.759999998</v>
      </c>
      <c r="G249" s="3">
        <v>5029116.25</v>
      </c>
    </row>
    <row r="250" spans="1:7" x14ac:dyDescent="0.25">
      <c r="A250">
        <v>2020</v>
      </c>
      <c r="B250" s="2" t="s">
        <v>63</v>
      </c>
      <c r="C250" s="2" t="s">
        <v>69</v>
      </c>
      <c r="D250" s="3">
        <v>0</v>
      </c>
      <c r="E250" s="3">
        <v>0</v>
      </c>
      <c r="F250" s="3">
        <v>96979774.510000005</v>
      </c>
      <c r="G250" s="3">
        <v>7188760</v>
      </c>
    </row>
    <row r="251" spans="1:7" x14ac:dyDescent="0.25">
      <c r="A251">
        <v>2020</v>
      </c>
      <c r="B251" s="2" t="s">
        <v>63</v>
      </c>
      <c r="C251" s="2" t="s">
        <v>70</v>
      </c>
      <c r="D251" s="3">
        <v>22914016.300000001</v>
      </c>
      <c r="E251" s="3">
        <v>1493000</v>
      </c>
      <c r="F251" s="3">
        <v>106214592.86</v>
      </c>
      <c r="G251" s="3">
        <v>6230568</v>
      </c>
    </row>
    <row r="252" spans="1:7" x14ac:dyDescent="0.25">
      <c r="A252">
        <v>2020</v>
      </c>
      <c r="B252" s="2" t="s">
        <v>1</v>
      </c>
      <c r="C252" s="2" t="s">
        <v>71</v>
      </c>
      <c r="D252" s="3">
        <v>0</v>
      </c>
      <c r="E252" s="3">
        <v>0</v>
      </c>
      <c r="F252" s="3">
        <v>536.64</v>
      </c>
      <c r="G252" s="3">
        <v>58.28</v>
      </c>
    </row>
    <row r="253" spans="1:7" x14ac:dyDescent="0.25">
      <c r="A253">
        <v>2020</v>
      </c>
      <c r="B253" s="2" t="s">
        <v>7</v>
      </c>
      <c r="C253" s="2" t="s">
        <v>72</v>
      </c>
      <c r="D253" s="3">
        <v>105421030.79000001</v>
      </c>
      <c r="E253" s="3">
        <v>12090118.145</v>
      </c>
      <c r="F253" s="3">
        <v>898608944.88</v>
      </c>
      <c r="G253" s="3">
        <v>107391134.92200001</v>
      </c>
    </row>
    <row r="254" spans="1:7" x14ac:dyDescent="0.25">
      <c r="A254">
        <v>2020</v>
      </c>
      <c r="B254" s="2" t="s">
        <v>39</v>
      </c>
      <c r="C254" s="2" t="s">
        <v>73</v>
      </c>
      <c r="D254" s="3">
        <v>118806663.04000001</v>
      </c>
      <c r="E254" s="3">
        <v>25313789.423999999</v>
      </c>
      <c r="F254" s="3">
        <v>817320995.74000001</v>
      </c>
      <c r="G254" s="3">
        <v>188622492.10699999</v>
      </c>
    </row>
    <row r="255" spans="1:7" x14ac:dyDescent="0.25">
      <c r="A255">
        <v>2020</v>
      </c>
      <c r="B255" s="2" t="s">
        <v>39</v>
      </c>
      <c r="C255" s="2" t="s">
        <v>74</v>
      </c>
      <c r="D255" s="3">
        <v>32189472.280000001</v>
      </c>
      <c r="E255" s="3">
        <v>170672800.00999999</v>
      </c>
      <c r="F255" s="3">
        <v>214723151.99000001</v>
      </c>
      <c r="G255" s="3">
        <v>980297376.10000002</v>
      </c>
    </row>
    <row r="256" spans="1:7" x14ac:dyDescent="0.25">
      <c r="A256">
        <v>2020</v>
      </c>
      <c r="B256" s="2" t="s">
        <v>51</v>
      </c>
      <c r="C256" s="2" t="s">
        <v>75</v>
      </c>
      <c r="D256" s="3">
        <v>31017830.039999999</v>
      </c>
      <c r="E256" s="3">
        <v>68773563.685000002</v>
      </c>
      <c r="F256" s="3">
        <v>246284122.72999999</v>
      </c>
      <c r="G256" s="3">
        <v>602816096.36500001</v>
      </c>
    </row>
    <row r="257" spans="1:7" x14ac:dyDescent="0.25">
      <c r="A257">
        <v>2020</v>
      </c>
      <c r="B257" s="2" t="s">
        <v>21</v>
      </c>
      <c r="C257" s="2" t="s">
        <v>76</v>
      </c>
      <c r="D257" s="3">
        <v>64133724.469999999</v>
      </c>
      <c r="E257" s="3">
        <v>21993425.226</v>
      </c>
      <c r="F257" s="3">
        <v>425829056.93000001</v>
      </c>
      <c r="G257" s="3">
        <v>149983651.59</v>
      </c>
    </row>
    <row r="258" spans="1:7" x14ac:dyDescent="0.25">
      <c r="A258">
        <v>2020</v>
      </c>
      <c r="B258" s="2" t="s">
        <v>39</v>
      </c>
      <c r="C258" s="2" t="s">
        <v>67</v>
      </c>
      <c r="D258" s="3">
        <v>14958410.98</v>
      </c>
      <c r="E258" s="3">
        <v>4608291.8650000002</v>
      </c>
      <c r="F258" s="3">
        <v>121494367.16</v>
      </c>
      <c r="G258" s="3">
        <v>38302623.443000004</v>
      </c>
    </row>
    <row r="259" spans="1:7" x14ac:dyDescent="0.25">
      <c r="A259">
        <v>2020</v>
      </c>
      <c r="B259" s="2" t="s">
        <v>21</v>
      </c>
      <c r="C259" s="2" t="s">
        <v>77</v>
      </c>
      <c r="D259" s="3">
        <v>122579685.91</v>
      </c>
      <c r="E259" s="3">
        <v>383358427.542</v>
      </c>
      <c r="F259" s="3">
        <v>954974870.75999999</v>
      </c>
      <c r="G259" s="3">
        <v>2901455295.7379999</v>
      </c>
    </row>
    <row r="260" spans="1:7" x14ac:dyDescent="0.25">
      <c r="A260">
        <v>2020</v>
      </c>
      <c r="B260" s="2" t="s">
        <v>27</v>
      </c>
      <c r="C260" s="2" t="s">
        <v>78</v>
      </c>
      <c r="D260" s="3">
        <v>30991300.309999999</v>
      </c>
      <c r="E260" s="3">
        <v>9391582.5600000005</v>
      </c>
      <c r="F260" s="3">
        <v>176821422.11000001</v>
      </c>
      <c r="G260" s="3">
        <v>62699357.43</v>
      </c>
    </row>
    <row r="261" spans="1:7" x14ac:dyDescent="0.25">
      <c r="A261">
        <v>2020</v>
      </c>
      <c r="B261" s="2" t="s">
        <v>79</v>
      </c>
      <c r="C261" s="2" t="s">
        <v>80</v>
      </c>
      <c r="D261" s="3">
        <v>75328829.090000004</v>
      </c>
      <c r="E261" s="3">
        <v>11235757.880999999</v>
      </c>
      <c r="F261" s="3">
        <v>620122044.38999999</v>
      </c>
      <c r="G261" s="3">
        <v>83531032.575000003</v>
      </c>
    </row>
    <row r="262" spans="1:7" x14ac:dyDescent="0.25">
      <c r="A262">
        <v>2020</v>
      </c>
      <c r="B262" s="2" t="s">
        <v>39</v>
      </c>
      <c r="C262" s="2" t="s">
        <v>81</v>
      </c>
      <c r="D262" s="3">
        <v>248586697.88</v>
      </c>
      <c r="E262" s="3">
        <v>696345071.796</v>
      </c>
      <c r="F262" s="3">
        <v>2302419851.6199999</v>
      </c>
      <c r="G262" s="3">
        <v>6734691548.4610004</v>
      </c>
    </row>
    <row r="263" spans="1:7" x14ac:dyDescent="0.25">
      <c r="A263">
        <v>2020</v>
      </c>
      <c r="B263" s="2" t="s">
        <v>9</v>
      </c>
      <c r="C263" s="2" t="s">
        <v>82</v>
      </c>
      <c r="D263" s="3">
        <v>86862903.5</v>
      </c>
      <c r="E263" s="3">
        <v>16733048.027000001</v>
      </c>
      <c r="F263" s="3">
        <v>475667561.30000001</v>
      </c>
      <c r="G263" s="3">
        <v>92563673.636999995</v>
      </c>
    </row>
    <row r="264" spans="1:7" x14ac:dyDescent="0.25">
      <c r="A264">
        <v>2020</v>
      </c>
      <c r="B264" s="2" t="s">
        <v>83</v>
      </c>
      <c r="C264" s="2" t="s">
        <v>84</v>
      </c>
      <c r="D264" s="3">
        <v>230053408.49000001</v>
      </c>
      <c r="E264" s="3">
        <v>77077952.939999998</v>
      </c>
      <c r="F264" s="3">
        <v>1514610931.6199999</v>
      </c>
      <c r="G264" s="3">
        <v>514169007.77399999</v>
      </c>
    </row>
    <row r="265" spans="1:7" x14ac:dyDescent="0.25">
      <c r="A265">
        <v>2020</v>
      </c>
      <c r="B265" s="2" t="s">
        <v>25</v>
      </c>
      <c r="C265" s="2" t="s">
        <v>85</v>
      </c>
      <c r="D265" s="3">
        <v>61164927.350000001</v>
      </c>
      <c r="E265" s="3">
        <v>59791974.329999998</v>
      </c>
      <c r="F265" s="3">
        <v>580090748.96000004</v>
      </c>
      <c r="G265" s="3">
        <v>522164634.47500002</v>
      </c>
    </row>
    <row r="266" spans="1:7" x14ac:dyDescent="0.25">
      <c r="A266">
        <v>2020</v>
      </c>
      <c r="B266" s="2" t="s">
        <v>48</v>
      </c>
      <c r="C266" s="2" t="s">
        <v>86</v>
      </c>
      <c r="D266" s="3">
        <v>13577233.74</v>
      </c>
      <c r="E266" s="3">
        <v>7964387.0099999998</v>
      </c>
      <c r="F266" s="3">
        <v>105729337.33</v>
      </c>
      <c r="G266" s="3">
        <v>60577910.789999999</v>
      </c>
    </row>
    <row r="267" spans="1:7" x14ac:dyDescent="0.25">
      <c r="A267">
        <v>2020</v>
      </c>
      <c r="B267" s="2" t="s">
        <v>1</v>
      </c>
      <c r="C267" s="2" t="s">
        <v>87</v>
      </c>
      <c r="D267" s="3">
        <v>394149.38</v>
      </c>
      <c r="E267" s="3">
        <v>18126.990000000002</v>
      </c>
      <c r="F267" s="3">
        <v>7205378.5599999996</v>
      </c>
      <c r="G267" s="3">
        <v>163260.53</v>
      </c>
    </row>
    <row r="268" spans="1:7" x14ac:dyDescent="0.25">
      <c r="A268">
        <v>2020</v>
      </c>
      <c r="B268" s="2" t="s">
        <v>41</v>
      </c>
      <c r="C268" s="2" t="s">
        <v>88</v>
      </c>
      <c r="D268" s="3">
        <v>39175619.560000002</v>
      </c>
      <c r="E268" s="3">
        <v>3650580.7110000001</v>
      </c>
      <c r="F268" s="3">
        <v>200326623.66</v>
      </c>
      <c r="G268" s="3">
        <v>18636851.963</v>
      </c>
    </row>
    <row r="269" spans="1:7" x14ac:dyDescent="0.25">
      <c r="A269">
        <v>2020</v>
      </c>
      <c r="B269" s="2" t="s">
        <v>33</v>
      </c>
      <c r="C269" s="2" t="s">
        <v>89</v>
      </c>
      <c r="D269" s="3">
        <v>188390408.31</v>
      </c>
      <c r="E269" s="3">
        <v>8281.08</v>
      </c>
      <c r="F269" s="3">
        <v>969626950.99000001</v>
      </c>
      <c r="G269" s="3">
        <v>54352.442000000003</v>
      </c>
    </row>
    <row r="270" spans="1:7" x14ac:dyDescent="0.25">
      <c r="A270">
        <v>2020</v>
      </c>
      <c r="B270" s="2" t="s">
        <v>33</v>
      </c>
      <c r="C270" s="2" t="s">
        <v>90</v>
      </c>
      <c r="D270" s="3">
        <v>752810.23</v>
      </c>
      <c r="E270" s="3">
        <v>34216.851000000002</v>
      </c>
      <c r="F270" s="3">
        <v>3962695.52</v>
      </c>
      <c r="G270" s="3">
        <v>222970.41800000001</v>
      </c>
    </row>
    <row r="271" spans="1:7" x14ac:dyDescent="0.25">
      <c r="A271">
        <v>2020</v>
      </c>
      <c r="B271" s="2" t="s">
        <v>1</v>
      </c>
      <c r="C271" s="2" t="s">
        <v>91</v>
      </c>
      <c r="D271" s="3">
        <v>403145.24</v>
      </c>
      <c r="E271" s="3">
        <v>124824.87</v>
      </c>
      <c r="F271" s="3">
        <v>2917477.86</v>
      </c>
      <c r="G271" s="3">
        <v>1377833.67</v>
      </c>
    </row>
    <row r="272" spans="1:7" x14ac:dyDescent="0.25">
      <c r="A272">
        <v>2020</v>
      </c>
      <c r="B272" s="2" t="s">
        <v>11</v>
      </c>
      <c r="C272" s="2" t="s">
        <v>67</v>
      </c>
      <c r="D272" s="3">
        <v>0</v>
      </c>
      <c r="E272" s="3">
        <v>0</v>
      </c>
      <c r="F272" s="3">
        <v>0</v>
      </c>
      <c r="G272" s="3">
        <v>0</v>
      </c>
    </row>
    <row r="273" spans="1:7" x14ac:dyDescent="0.25">
      <c r="A273">
        <v>2020</v>
      </c>
      <c r="B273" s="2" t="s">
        <v>41</v>
      </c>
      <c r="C273" s="2" t="s">
        <v>92</v>
      </c>
      <c r="D273" s="3">
        <v>25534306.879999999</v>
      </c>
      <c r="E273" s="3">
        <v>1284687.8400000001</v>
      </c>
      <c r="F273" s="3">
        <v>221027553.88</v>
      </c>
      <c r="G273" s="3">
        <v>8815954.5999999996</v>
      </c>
    </row>
    <row r="274" spans="1:7" x14ac:dyDescent="0.25">
      <c r="A274">
        <v>2020</v>
      </c>
      <c r="B274" s="2" t="s">
        <v>27</v>
      </c>
      <c r="C274" s="2" t="s">
        <v>93</v>
      </c>
      <c r="D274" s="3">
        <v>1063838.5</v>
      </c>
      <c r="E274" s="3">
        <v>444466</v>
      </c>
      <c r="F274" s="3">
        <v>6344161.2800000003</v>
      </c>
      <c r="G274" s="3">
        <v>2499869.15</v>
      </c>
    </row>
    <row r="275" spans="1:7" x14ac:dyDescent="0.25">
      <c r="A275">
        <v>2020</v>
      </c>
      <c r="B275" s="2" t="s">
        <v>39</v>
      </c>
      <c r="C275" s="2" t="s">
        <v>94</v>
      </c>
      <c r="D275" s="3">
        <v>57291.79</v>
      </c>
      <c r="E275" s="3">
        <v>11229.47</v>
      </c>
      <c r="F275" s="3">
        <v>891668.36</v>
      </c>
      <c r="G275" s="3">
        <v>52967.72</v>
      </c>
    </row>
    <row r="276" spans="1:7" x14ac:dyDescent="0.25">
      <c r="A276">
        <v>2020</v>
      </c>
      <c r="B276" s="2" t="s">
        <v>21</v>
      </c>
      <c r="C276" s="2" t="s">
        <v>95</v>
      </c>
      <c r="D276" s="3">
        <v>2036146.68</v>
      </c>
      <c r="E276" s="3">
        <v>3530307.27</v>
      </c>
      <c r="F276" s="3">
        <v>42661147.950000003</v>
      </c>
      <c r="G276" s="3">
        <v>51974194.600000001</v>
      </c>
    </row>
    <row r="277" spans="1:7" x14ac:dyDescent="0.25">
      <c r="A277">
        <v>2020</v>
      </c>
      <c r="B277" s="2" t="s">
        <v>39</v>
      </c>
      <c r="C277" s="2" t="s">
        <v>96</v>
      </c>
      <c r="D277" s="3">
        <v>22948.84</v>
      </c>
      <c r="E277" s="3">
        <v>49594.9</v>
      </c>
      <c r="F277" s="3">
        <v>896541.46</v>
      </c>
      <c r="G277" s="3">
        <v>971055.3</v>
      </c>
    </row>
    <row r="278" spans="1:7" x14ac:dyDescent="0.25">
      <c r="A278">
        <v>2020</v>
      </c>
      <c r="B278" s="2" t="s">
        <v>60</v>
      </c>
      <c r="C278" s="2" t="s">
        <v>97</v>
      </c>
      <c r="D278" s="3">
        <v>1036.95</v>
      </c>
      <c r="E278" s="3">
        <v>291.2</v>
      </c>
      <c r="F278" s="3">
        <v>1606576.6800000002</v>
      </c>
      <c r="G278" s="3">
        <v>310778.97000000003</v>
      </c>
    </row>
    <row r="279" spans="1:7" x14ac:dyDescent="0.25">
      <c r="A279">
        <v>2020</v>
      </c>
      <c r="B279" s="2" t="s">
        <v>1</v>
      </c>
      <c r="C279" s="2" t="s">
        <v>36</v>
      </c>
      <c r="D279" s="3">
        <v>0</v>
      </c>
      <c r="E279" s="3">
        <v>0</v>
      </c>
      <c r="F279" s="3">
        <v>27268.9</v>
      </c>
      <c r="G279" s="3">
        <v>7903.37</v>
      </c>
    </row>
    <row r="280" spans="1:7" x14ac:dyDescent="0.25">
      <c r="A280">
        <v>2020</v>
      </c>
      <c r="B280" s="2" t="s">
        <v>17</v>
      </c>
      <c r="C280" s="2" t="s">
        <v>98</v>
      </c>
      <c r="D280" s="3">
        <v>45565416.390000001</v>
      </c>
      <c r="E280" s="3">
        <v>6449351.5010000002</v>
      </c>
      <c r="F280" s="3">
        <v>335816785.18000001</v>
      </c>
      <c r="G280" s="3">
        <v>48903446.178999998</v>
      </c>
    </row>
    <row r="281" spans="1:7" x14ac:dyDescent="0.25">
      <c r="A281">
        <v>2020</v>
      </c>
      <c r="B281" s="2" t="s">
        <v>13</v>
      </c>
      <c r="C281" s="2" t="s">
        <v>99</v>
      </c>
      <c r="D281" s="3">
        <v>17877561.449999999</v>
      </c>
      <c r="E281" s="3">
        <v>1901864.48</v>
      </c>
      <c r="F281" s="3">
        <v>138318707.63999999</v>
      </c>
      <c r="G281" s="3">
        <v>13826785.601</v>
      </c>
    </row>
    <row r="282" spans="1:7" x14ac:dyDescent="0.25">
      <c r="A282">
        <v>2020</v>
      </c>
      <c r="B282" s="2" t="s">
        <v>11</v>
      </c>
      <c r="C282" s="2" t="s">
        <v>59</v>
      </c>
      <c r="D282" s="3">
        <v>200411915.19999999</v>
      </c>
      <c r="E282" s="3">
        <v>61924634.614</v>
      </c>
      <c r="F282" s="3">
        <v>1525692529.4100001</v>
      </c>
      <c r="G282" s="3">
        <v>482114806.22799999</v>
      </c>
    </row>
    <row r="283" spans="1:7" x14ac:dyDescent="0.25">
      <c r="A283">
        <v>2020</v>
      </c>
      <c r="B283" s="2" t="s">
        <v>15</v>
      </c>
      <c r="C283" s="2" t="s">
        <v>100</v>
      </c>
      <c r="D283" s="3">
        <v>117175787.22</v>
      </c>
      <c r="E283" s="3">
        <v>138120109.49000001</v>
      </c>
      <c r="F283" s="3">
        <v>835791287.82000005</v>
      </c>
      <c r="G283" s="3">
        <v>914627176.32000005</v>
      </c>
    </row>
    <row r="284" spans="1:7" x14ac:dyDescent="0.25">
      <c r="A284">
        <v>2020</v>
      </c>
      <c r="B284" s="2" t="s">
        <v>21</v>
      </c>
      <c r="C284" s="2" t="s">
        <v>101</v>
      </c>
      <c r="D284" s="3">
        <v>18781687.949999999</v>
      </c>
      <c r="E284" s="3">
        <v>8125042.6500000004</v>
      </c>
      <c r="F284" s="3">
        <v>163038435.00999999</v>
      </c>
      <c r="G284" s="3">
        <v>90992455.611000001</v>
      </c>
    </row>
    <row r="285" spans="1:7" x14ac:dyDescent="0.25">
      <c r="A285">
        <v>2020</v>
      </c>
      <c r="B285" s="2" t="s">
        <v>9</v>
      </c>
      <c r="C285" s="2" t="s">
        <v>102</v>
      </c>
      <c r="D285" s="3">
        <v>36305162.090000004</v>
      </c>
      <c r="E285" s="3">
        <v>3040620.8119999999</v>
      </c>
      <c r="F285" s="3">
        <v>268971723.13999999</v>
      </c>
      <c r="G285" s="3">
        <v>24524098.177000001</v>
      </c>
    </row>
    <row r="286" spans="1:7" x14ac:dyDescent="0.25">
      <c r="A286">
        <v>2020</v>
      </c>
      <c r="B286" s="2" t="s">
        <v>1</v>
      </c>
      <c r="C286" s="2" t="s">
        <v>99</v>
      </c>
      <c r="D286" s="3">
        <v>0</v>
      </c>
      <c r="E286" s="3">
        <v>0</v>
      </c>
      <c r="F286" s="3">
        <v>0</v>
      </c>
      <c r="G286" s="3">
        <v>0</v>
      </c>
    </row>
    <row r="287" spans="1:7" x14ac:dyDescent="0.25">
      <c r="A287">
        <v>2020</v>
      </c>
      <c r="B287" s="2" t="s">
        <v>79</v>
      </c>
      <c r="C287" s="2" t="s">
        <v>103</v>
      </c>
      <c r="D287" s="3">
        <v>21748562.699999999</v>
      </c>
      <c r="E287" s="3">
        <v>176035.981</v>
      </c>
      <c r="F287" s="3">
        <v>117825114.75</v>
      </c>
      <c r="G287" s="3">
        <v>830913.60900000005</v>
      </c>
    </row>
    <row r="288" spans="1:7" x14ac:dyDescent="0.25">
      <c r="A288">
        <v>2020</v>
      </c>
      <c r="B288" s="2" t="s">
        <v>104</v>
      </c>
      <c r="C288" s="2" t="s">
        <v>105</v>
      </c>
      <c r="D288" s="3">
        <v>281582273.06999999</v>
      </c>
      <c r="E288" s="3">
        <v>4581608.17</v>
      </c>
      <c r="F288" s="3">
        <v>1521396346.45</v>
      </c>
      <c r="G288" s="3">
        <v>31382233.02</v>
      </c>
    </row>
    <row r="289" spans="1:7" x14ac:dyDescent="0.25">
      <c r="A289">
        <v>2020</v>
      </c>
      <c r="B289" s="2" t="s">
        <v>21</v>
      </c>
      <c r="C289" s="2" t="s">
        <v>106</v>
      </c>
      <c r="D289" s="3">
        <v>5176844.03</v>
      </c>
      <c r="E289" s="3">
        <v>1506361.97</v>
      </c>
      <c r="F289" s="3">
        <v>37313574.399999999</v>
      </c>
      <c r="G289" s="3">
        <v>10956410.248</v>
      </c>
    </row>
    <row r="290" spans="1:7" x14ac:dyDescent="0.25">
      <c r="A290">
        <v>2020</v>
      </c>
      <c r="B290" s="2" t="s">
        <v>27</v>
      </c>
      <c r="C290" s="2" t="s">
        <v>107</v>
      </c>
      <c r="D290" s="3">
        <v>20457975.43</v>
      </c>
      <c r="E290" s="3">
        <v>5677840.3600000003</v>
      </c>
      <c r="F290" s="3">
        <v>128594165.25</v>
      </c>
      <c r="G290" s="3">
        <v>38892919.723999999</v>
      </c>
    </row>
    <row r="291" spans="1:7" x14ac:dyDescent="0.25">
      <c r="A291">
        <v>2020</v>
      </c>
      <c r="B291" s="2" t="s">
        <v>27</v>
      </c>
      <c r="C291" s="2" t="s">
        <v>108</v>
      </c>
      <c r="D291" s="3">
        <v>4545258.8</v>
      </c>
      <c r="E291" s="3">
        <v>487528.7</v>
      </c>
      <c r="F291" s="3">
        <v>27700109.579999998</v>
      </c>
      <c r="G291" s="3">
        <v>2990851.87</v>
      </c>
    </row>
    <row r="292" spans="1:7" x14ac:dyDescent="0.25">
      <c r="A292">
        <v>2020</v>
      </c>
      <c r="B292" s="2" t="s">
        <v>33</v>
      </c>
      <c r="C292" s="2" t="s">
        <v>109</v>
      </c>
      <c r="D292" s="3">
        <v>19848519.07</v>
      </c>
      <c r="E292" s="3">
        <v>11168.12</v>
      </c>
      <c r="F292" s="3">
        <v>134441280.75</v>
      </c>
      <c r="G292" s="3">
        <v>98759.504000000001</v>
      </c>
    </row>
    <row r="293" spans="1:7" x14ac:dyDescent="0.25">
      <c r="A293">
        <v>2020</v>
      </c>
      <c r="B293" s="2" t="s">
        <v>39</v>
      </c>
      <c r="C293" s="2" t="s">
        <v>110</v>
      </c>
      <c r="D293" s="3">
        <v>1055890.6399999999</v>
      </c>
      <c r="E293" s="3">
        <v>118267.23</v>
      </c>
      <c r="F293" s="3">
        <v>7329279.8899999997</v>
      </c>
      <c r="G293" s="3">
        <v>855851.63</v>
      </c>
    </row>
    <row r="294" spans="1:7" x14ac:dyDescent="0.25">
      <c r="A294">
        <v>2020</v>
      </c>
      <c r="B294" s="2" t="s">
        <v>9</v>
      </c>
      <c r="C294" s="2" t="s">
        <v>111</v>
      </c>
      <c r="D294" s="3">
        <v>922670.66</v>
      </c>
      <c r="E294" s="3">
        <v>77555.5</v>
      </c>
      <c r="F294" s="3">
        <v>6675669.5899999999</v>
      </c>
      <c r="G294" s="3">
        <v>550088.55000000005</v>
      </c>
    </row>
    <row r="295" spans="1:7" x14ac:dyDescent="0.25">
      <c r="A295">
        <v>2020</v>
      </c>
      <c r="B295" s="2" t="s">
        <v>1</v>
      </c>
      <c r="C295" s="2" t="s">
        <v>112</v>
      </c>
      <c r="D295" s="3">
        <v>170381.99</v>
      </c>
      <c r="E295" s="3">
        <v>51436.32</v>
      </c>
      <c r="F295" s="3">
        <v>1425873.67</v>
      </c>
      <c r="G295" s="3">
        <v>328858.48100000003</v>
      </c>
    </row>
    <row r="296" spans="1:7" x14ac:dyDescent="0.25">
      <c r="A296">
        <v>2020</v>
      </c>
      <c r="B296" s="2" t="s">
        <v>1</v>
      </c>
      <c r="C296" s="2" t="s">
        <v>113</v>
      </c>
      <c r="D296" s="3">
        <v>65973.240000000005</v>
      </c>
      <c r="E296" s="3">
        <v>6181.3600000000006</v>
      </c>
      <c r="F296" s="3">
        <v>581904.75</v>
      </c>
      <c r="G296" s="3">
        <v>148870.09</v>
      </c>
    </row>
    <row r="297" spans="1:7" x14ac:dyDescent="0.25">
      <c r="A297">
        <v>2020</v>
      </c>
      <c r="B297" s="2" t="s">
        <v>39</v>
      </c>
      <c r="C297" s="2" t="s">
        <v>59</v>
      </c>
      <c r="D297" s="3">
        <v>0</v>
      </c>
      <c r="E297" s="3">
        <v>0</v>
      </c>
      <c r="F297" s="3">
        <v>0</v>
      </c>
      <c r="G297" s="3">
        <v>0</v>
      </c>
    </row>
    <row r="298" spans="1:7" x14ac:dyDescent="0.25">
      <c r="A298">
        <v>2020</v>
      </c>
      <c r="B298" s="2" t="s">
        <v>114</v>
      </c>
      <c r="C298" s="2" t="s">
        <v>115</v>
      </c>
      <c r="D298" s="3">
        <v>21669998.760000002</v>
      </c>
      <c r="E298" s="3">
        <v>3757310.2</v>
      </c>
      <c r="F298" s="3">
        <v>183105087.78999999</v>
      </c>
      <c r="G298" s="3">
        <v>32885272.699999999</v>
      </c>
    </row>
    <row r="299" spans="1:7" x14ac:dyDescent="0.25">
      <c r="A299">
        <v>2020</v>
      </c>
      <c r="B299" s="2" t="s">
        <v>63</v>
      </c>
      <c r="C299" s="2" t="s">
        <v>116</v>
      </c>
      <c r="D299" s="3">
        <v>12000000</v>
      </c>
      <c r="E299" s="3">
        <v>2485000</v>
      </c>
      <c r="F299" s="3">
        <v>23742773.879999999</v>
      </c>
      <c r="G299" s="3">
        <v>5608991.3600000003</v>
      </c>
    </row>
    <row r="300" spans="1:7" x14ac:dyDescent="0.25">
      <c r="A300">
        <v>2020</v>
      </c>
      <c r="B300" s="2" t="s">
        <v>114</v>
      </c>
      <c r="C300" s="2" t="s">
        <v>117</v>
      </c>
      <c r="D300" s="3">
        <v>44773622.420000002</v>
      </c>
      <c r="E300" s="3">
        <v>5438480.7599999998</v>
      </c>
      <c r="F300" s="3">
        <v>330506787.77999997</v>
      </c>
      <c r="G300" s="3">
        <v>39022513.600000001</v>
      </c>
    </row>
    <row r="301" spans="1:7" x14ac:dyDescent="0.25">
      <c r="A301">
        <v>2020</v>
      </c>
      <c r="B301" s="2" t="s">
        <v>48</v>
      </c>
      <c r="C301" s="2" t="s">
        <v>118</v>
      </c>
      <c r="D301" s="3">
        <v>0</v>
      </c>
      <c r="E301" s="3">
        <v>0</v>
      </c>
      <c r="F301" s="3">
        <v>95016.46</v>
      </c>
      <c r="G301" s="3">
        <v>883400</v>
      </c>
    </row>
    <row r="302" spans="1:7" x14ac:dyDescent="0.25">
      <c r="A302">
        <v>2020</v>
      </c>
      <c r="B302" s="2" t="s">
        <v>39</v>
      </c>
      <c r="C302" s="2" t="s">
        <v>119</v>
      </c>
      <c r="D302" s="3">
        <v>84441529.359999999</v>
      </c>
      <c r="E302" s="3">
        <v>111100586.389</v>
      </c>
      <c r="F302" s="3">
        <v>767332431.47000003</v>
      </c>
      <c r="G302" s="3">
        <v>681142354.78199995</v>
      </c>
    </row>
    <row r="303" spans="1:7" x14ac:dyDescent="0.25">
      <c r="A303">
        <v>2020</v>
      </c>
      <c r="B303" s="2" t="s">
        <v>23</v>
      </c>
      <c r="C303" s="2" t="s">
        <v>120</v>
      </c>
      <c r="D303" s="3">
        <v>172361987.61000001</v>
      </c>
      <c r="E303" s="3">
        <v>665676634.22500002</v>
      </c>
      <c r="F303" s="3">
        <v>1210229809.71</v>
      </c>
      <c r="G303" s="3">
        <v>4426175747.8400002</v>
      </c>
    </row>
    <row r="304" spans="1:7" x14ac:dyDescent="0.25">
      <c r="A304">
        <v>2020</v>
      </c>
      <c r="B304" s="2" t="s">
        <v>7</v>
      </c>
      <c r="C304" s="2" t="s">
        <v>121</v>
      </c>
      <c r="D304" s="3">
        <v>303503629.81999999</v>
      </c>
      <c r="E304" s="3">
        <v>116965955.435</v>
      </c>
      <c r="F304" s="3">
        <v>2301382224.04</v>
      </c>
      <c r="G304" s="3">
        <v>1131045625.4649999</v>
      </c>
    </row>
    <row r="305" spans="1:7" x14ac:dyDescent="0.25">
      <c r="A305">
        <v>2020</v>
      </c>
      <c r="B305" s="2" t="s">
        <v>122</v>
      </c>
      <c r="C305" s="2" t="s">
        <v>123</v>
      </c>
      <c r="D305" s="3">
        <v>764358.94000000006</v>
      </c>
      <c r="E305" s="3">
        <v>164586.19899999999</v>
      </c>
      <c r="F305" s="3">
        <v>5242334.78</v>
      </c>
      <c r="G305" s="3">
        <v>1066876</v>
      </c>
    </row>
    <row r="306" spans="1:7" x14ac:dyDescent="0.25">
      <c r="A306">
        <v>2020</v>
      </c>
      <c r="B306" s="2" t="s">
        <v>23</v>
      </c>
      <c r="C306" s="2" t="s">
        <v>124</v>
      </c>
      <c r="D306" s="3">
        <v>78805792.230000004</v>
      </c>
      <c r="E306" s="3">
        <v>1282054351.4200001</v>
      </c>
      <c r="F306" s="3">
        <v>601388537.48000002</v>
      </c>
      <c r="G306" s="3">
        <v>9022981822.2269993</v>
      </c>
    </row>
    <row r="307" spans="1:7" x14ac:dyDescent="0.25">
      <c r="A307">
        <v>2020</v>
      </c>
      <c r="B307" s="2" t="s">
        <v>39</v>
      </c>
      <c r="C307" s="2" t="s">
        <v>125</v>
      </c>
      <c r="D307" s="3">
        <v>92595880.930000007</v>
      </c>
      <c r="E307" s="3">
        <v>4647669.7470000004</v>
      </c>
      <c r="F307" s="3">
        <v>788750756.29999995</v>
      </c>
      <c r="G307" s="3">
        <v>43191321.321000002</v>
      </c>
    </row>
    <row r="308" spans="1:7" x14ac:dyDescent="0.25">
      <c r="A308">
        <v>2020</v>
      </c>
      <c r="B308" s="2" t="s">
        <v>15</v>
      </c>
      <c r="C308" s="2" t="s">
        <v>126</v>
      </c>
      <c r="D308" s="3">
        <v>44821073.810000002</v>
      </c>
      <c r="E308" s="3">
        <v>132249698.52</v>
      </c>
      <c r="F308" s="3">
        <v>469269549.72000003</v>
      </c>
      <c r="G308" s="3">
        <v>820008927.00999999</v>
      </c>
    </row>
    <row r="309" spans="1:7" x14ac:dyDescent="0.25">
      <c r="A309">
        <v>2020</v>
      </c>
      <c r="B309" s="2" t="s">
        <v>21</v>
      </c>
      <c r="C309" s="2" t="s">
        <v>127</v>
      </c>
      <c r="D309" s="3">
        <v>81424156.569999993</v>
      </c>
      <c r="E309" s="3">
        <v>53810713.520000003</v>
      </c>
      <c r="F309" s="3">
        <v>684561848.09000003</v>
      </c>
      <c r="G309" s="3">
        <v>410420432</v>
      </c>
    </row>
    <row r="310" spans="1:7" x14ac:dyDescent="0.25">
      <c r="A310">
        <v>2020</v>
      </c>
      <c r="B310" s="2" t="s">
        <v>39</v>
      </c>
      <c r="C310" s="2" t="s">
        <v>128</v>
      </c>
      <c r="D310" s="3">
        <v>20180442.09</v>
      </c>
      <c r="E310" s="3">
        <v>9539637.0920000002</v>
      </c>
      <c r="F310" s="3">
        <v>165559312.81</v>
      </c>
      <c r="G310" s="3">
        <v>75945693.464000002</v>
      </c>
    </row>
    <row r="311" spans="1:7" x14ac:dyDescent="0.25">
      <c r="A311">
        <v>2020</v>
      </c>
      <c r="B311" s="2" t="s">
        <v>9</v>
      </c>
      <c r="C311" s="2" t="s">
        <v>129</v>
      </c>
      <c r="D311" s="3">
        <v>9091013.5800000001</v>
      </c>
      <c r="E311" s="3">
        <v>1067940.699</v>
      </c>
      <c r="F311" s="3">
        <v>67954469.760000005</v>
      </c>
      <c r="G311" s="3">
        <v>7826943.7029999997</v>
      </c>
    </row>
    <row r="312" spans="1:7" x14ac:dyDescent="0.25">
      <c r="A312">
        <v>2020</v>
      </c>
      <c r="B312" s="2" t="s">
        <v>114</v>
      </c>
      <c r="C312" s="2" t="s">
        <v>130</v>
      </c>
      <c r="D312" s="3">
        <v>24331630.109999999</v>
      </c>
      <c r="E312" s="3">
        <v>3553899.54</v>
      </c>
      <c r="F312" s="3">
        <v>149241304.33000001</v>
      </c>
      <c r="G312" s="3">
        <v>22956643.649999999</v>
      </c>
    </row>
    <row r="313" spans="1:7" x14ac:dyDescent="0.25">
      <c r="A313">
        <v>2020</v>
      </c>
      <c r="B313" s="2" t="s">
        <v>79</v>
      </c>
      <c r="C313" s="2" t="s">
        <v>131</v>
      </c>
      <c r="D313" s="3">
        <v>16120598.300000001</v>
      </c>
      <c r="E313" s="3">
        <v>1105375.8</v>
      </c>
      <c r="F313" s="3">
        <v>123657293.87</v>
      </c>
      <c r="G313" s="3">
        <v>9506651.9700000007</v>
      </c>
    </row>
    <row r="314" spans="1:7" x14ac:dyDescent="0.25">
      <c r="A314">
        <v>2020</v>
      </c>
      <c r="B314" s="2" t="s">
        <v>39</v>
      </c>
      <c r="C314" s="2" t="s">
        <v>132</v>
      </c>
      <c r="D314" s="3">
        <v>128928611.97</v>
      </c>
      <c r="E314" s="3">
        <v>563679949.90999997</v>
      </c>
      <c r="F314" s="3">
        <v>1156655299.6500001</v>
      </c>
      <c r="G314" s="3">
        <v>4847025877</v>
      </c>
    </row>
    <row r="315" spans="1:7" x14ac:dyDescent="0.25">
      <c r="A315">
        <v>2020</v>
      </c>
      <c r="B315" s="2" t="s">
        <v>41</v>
      </c>
      <c r="C315" s="2" t="s">
        <v>133</v>
      </c>
      <c r="D315" s="3">
        <v>30589334.510000002</v>
      </c>
      <c r="E315" s="3">
        <v>2999056.423</v>
      </c>
      <c r="F315" s="3">
        <v>219780267.56</v>
      </c>
      <c r="G315" s="3">
        <v>18960423.272</v>
      </c>
    </row>
    <row r="316" spans="1:7" x14ac:dyDescent="0.25">
      <c r="A316">
        <v>2020</v>
      </c>
      <c r="B316" s="2" t="s">
        <v>83</v>
      </c>
      <c r="C316" s="2" t="s">
        <v>134</v>
      </c>
      <c r="D316" s="3">
        <v>2984560.16</v>
      </c>
      <c r="E316" s="3">
        <v>772080.27</v>
      </c>
      <c r="F316" s="3">
        <v>24808000.449999999</v>
      </c>
      <c r="G316" s="3">
        <v>4101456.74</v>
      </c>
    </row>
    <row r="317" spans="1:7" x14ac:dyDescent="0.25">
      <c r="A317">
        <v>2020</v>
      </c>
      <c r="B317" s="2" t="s">
        <v>83</v>
      </c>
      <c r="C317" s="2" t="s">
        <v>135</v>
      </c>
      <c r="D317" s="3">
        <v>605212.82999999996</v>
      </c>
      <c r="E317" s="3">
        <v>157928.9</v>
      </c>
      <c r="F317" s="3">
        <v>4793530.68</v>
      </c>
      <c r="G317" s="3">
        <v>1254944.121</v>
      </c>
    </row>
    <row r="318" spans="1:7" x14ac:dyDescent="0.25">
      <c r="A318">
        <v>2020</v>
      </c>
      <c r="B318" s="2" t="s">
        <v>39</v>
      </c>
      <c r="C318" s="2" t="s">
        <v>136</v>
      </c>
      <c r="D318" s="3">
        <v>42036864.200000003</v>
      </c>
      <c r="E318" s="3">
        <v>51709279.439999998</v>
      </c>
      <c r="F318" s="3">
        <v>330812435.45999998</v>
      </c>
      <c r="G318" s="3">
        <v>404360329.87199998</v>
      </c>
    </row>
    <row r="319" spans="1:7" x14ac:dyDescent="0.25">
      <c r="A319">
        <v>2020</v>
      </c>
      <c r="B319" s="2" t="s">
        <v>15</v>
      </c>
      <c r="C319" s="2" t="s">
        <v>137</v>
      </c>
      <c r="D319" s="3">
        <v>1409141.21</v>
      </c>
      <c r="E319" s="3">
        <v>356093.66000000003</v>
      </c>
      <c r="F319" s="3">
        <v>12181846.17</v>
      </c>
      <c r="G319" s="3">
        <v>3109531.9780000001</v>
      </c>
    </row>
    <row r="320" spans="1:7" x14ac:dyDescent="0.25">
      <c r="A320">
        <v>2020</v>
      </c>
      <c r="B320" s="2" t="s">
        <v>1</v>
      </c>
      <c r="C320" s="2" t="s">
        <v>138</v>
      </c>
      <c r="D320" s="3">
        <v>9909692.6099999994</v>
      </c>
      <c r="E320" s="3">
        <v>3268417.17</v>
      </c>
      <c r="F320" s="3">
        <v>76551996.219999999</v>
      </c>
      <c r="G320" s="3">
        <v>25787927.026000001</v>
      </c>
    </row>
    <row r="321" spans="1:7" x14ac:dyDescent="0.25">
      <c r="A321">
        <v>2020</v>
      </c>
      <c r="B321" s="2" t="s">
        <v>39</v>
      </c>
      <c r="C321" s="2" t="s">
        <v>8</v>
      </c>
      <c r="D321" s="3">
        <v>371749.31</v>
      </c>
      <c r="E321" s="3">
        <v>34709.040000000001</v>
      </c>
      <c r="F321" s="3">
        <v>4356411.57</v>
      </c>
      <c r="G321" s="3">
        <v>561073.31000000006</v>
      </c>
    </row>
    <row r="322" spans="1:7" x14ac:dyDescent="0.25">
      <c r="A322">
        <v>2020</v>
      </c>
      <c r="B322" s="2" t="s">
        <v>1</v>
      </c>
      <c r="C322" s="2" t="s">
        <v>139</v>
      </c>
      <c r="D322" s="3">
        <v>895950.4</v>
      </c>
      <c r="E322" s="3">
        <v>9395240.4900000002</v>
      </c>
      <c r="F322" s="3">
        <v>4000494.03</v>
      </c>
      <c r="G322" s="3">
        <v>26358247.960000001</v>
      </c>
    </row>
    <row r="323" spans="1:7" x14ac:dyDescent="0.25">
      <c r="A323">
        <v>2020</v>
      </c>
      <c r="B323" s="2" t="s">
        <v>7</v>
      </c>
      <c r="C323" s="2" t="s">
        <v>140</v>
      </c>
      <c r="D323" s="3">
        <v>0</v>
      </c>
      <c r="E323" s="3">
        <v>0</v>
      </c>
      <c r="F323" s="3">
        <v>0</v>
      </c>
      <c r="G323" s="3">
        <v>0</v>
      </c>
    </row>
    <row r="324" spans="1:7" x14ac:dyDescent="0.25">
      <c r="A324">
        <v>2020</v>
      </c>
      <c r="B324" s="2" t="s">
        <v>33</v>
      </c>
      <c r="C324" s="2" t="s">
        <v>141</v>
      </c>
      <c r="D324" s="3">
        <v>1990885.76</v>
      </c>
      <c r="E324" s="3">
        <v>2605.7600000000002</v>
      </c>
      <c r="F324" s="3">
        <v>7444387.6299999999</v>
      </c>
      <c r="G324" s="3">
        <v>32977.4</v>
      </c>
    </row>
    <row r="325" spans="1:7" x14ac:dyDescent="0.25">
      <c r="A325">
        <v>2020</v>
      </c>
      <c r="B325" s="2" t="s">
        <v>1</v>
      </c>
      <c r="C325" s="2" t="s">
        <v>142</v>
      </c>
      <c r="D325" s="3">
        <v>50530313.270000003</v>
      </c>
      <c r="E325" s="3">
        <v>21640063.850000001</v>
      </c>
      <c r="F325" s="3">
        <v>435504915</v>
      </c>
      <c r="G325" s="3">
        <v>183916578.70199999</v>
      </c>
    </row>
    <row r="326" spans="1:7" x14ac:dyDescent="0.25">
      <c r="A326">
        <v>2020</v>
      </c>
      <c r="B326" s="2" t="s">
        <v>1</v>
      </c>
      <c r="C326" s="2" t="s">
        <v>143</v>
      </c>
      <c r="D326" s="3">
        <v>939191.87</v>
      </c>
      <c r="E326" s="3">
        <v>49718.04</v>
      </c>
      <c r="F326" s="3">
        <v>7459161.6500000004</v>
      </c>
      <c r="G326" s="3">
        <v>279726.57</v>
      </c>
    </row>
    <row r="327" spans="1:7" x14ac:dyDescent="0.25">
      <c r="A327">
        <v>2020</v>
      </c>
      <c r="B327" s="2" t="s">
        <v>63</v>
      </c>
      <c r="C327" s="2" t="s">
        <v>144</v>
      </c>
      <c r="D327" s="3">
        <v>434619.10000000003</v>
      </c>
      <c r="E327" s="3">
        <v>274690.8</v>
      </c>
      <c r="F327" s="3">
        <v>18191798.420000002</v>
      </c>
      <c r="G327" s="3">
        <v>10705169.061000001</v>
      </c>
    </row>
    <row r="328" spans="1:7" x14ac:dyDescent="0.25">
      <c r="A328">
        <v>2020</v>
      </c>
      <c r="B328" s="2" t="s">
        <v>27</v>
      </c>
      <c r="C328" s="2" t="s">
        <v>145</v>
      </c>
      <c r="D328" s="3">
        <v>5726546.4000000004</v>
      </c>
      <c r="E328" s="3">
        <v>98236.28</v>
      </c>
      <c r="F328" s="3">
        <v>23360101.23</v>
      </c>
      <c r="G328" s="3">
        <v>362362.82</v>
      </c>
    </row>
    <row r="329" spans="1:7" x14ac:dyDescent="0.25">
      <c r="A329">
        <v>2020</v>
      </c>
      <c r="B329" s="2" t="s">
        <v>33</v>
      </c>
      <c r="C329" s="2" t="s">
        <v>146</v>
      </c>
      <c r="D329" s="3">
        <v>3899682.26</v>
      </c>
      <c r="E329" s="3">
        <v>15404.03</v>
      </c>
      <c r="F329" s="3">
        <v>31387239.149999999</v>
      </c>
      <c r="G329" s="3">
        <v>42407.450000000004</v>
      </c>
    </row>
    <row r="330" spans="1:7" x14ac:dyDescent="0.25">
      <c r="A330">
        <v>2020</v>
      </c>
      <c r="B330" s="2" t="s">
        <v>39</v>
      </c>
      <c r="C330" s="2" t="s">
        <v>147</v>
      </c>
      <c r="D330" s="3">
        <v>84541249.439999998</v>
      </c>
      <c r="E330" s="3">
        <v>21385936.077</v>
      </c>
      <c r="F330" s="3">
        <v>597536528.33000004</v>
      </c>
      <c r="G330" s="3">
        <v>151037936.956</v>
      </c>
    </row>
    <row r="331" spans="1:7" x14ac:dyDescent="0.25">
      <c r="A331">
        <v>2020</v>
      </c>
      <c r="B331" s="2" t="s">
        <v>63</v>
      </c>
      <c r="C331" s="2" t="s">
        <v>148</v>
      </c>
      <c r="D331" s="3">
        <v>4977888.58</v>
      </c>
      <c r="E331" s="3">
        <v>246527.92</v>
      </c>
      <c r="F331" s="3">
        <v>109750898.45</v>
      </c>
      <c r="G331" s="3">
        <v>3787090.79</v>
      </c>
    </row>
    <row r="332" spans="1:7" x14ac:dyDescent="0.25">
      <c r="A332">
        <v>2020</v>
      </c>
      <c r="B332" s="2" t="s">
        <v>41</v>
      </c>
      <c r="C332" s="2" t="s">
        <v>149</v>
      </c>
      <c r="D332" s="3">
        <v>167300266.36000001</v>
      </c>
      <c r="E332" s="3">
        <v>23107810.033</v>
      </c>
      <c r="F332" s="3">
        <v>1093629644.48</v>
      </c>
      <c r="G332" s="3">
        <v>148813466.72</v>
      </c>
    </row>
    <row r="333" spans="1:7" x14ac:dyDescent="0.25">
      <c r="A333">
        <v>2020</v>
      </c>
      <c r="B333" s="2" t="s">
        <v>9</v>
      </c>
      <c r="C333" s="2" t="s">
        <v>150</v>
      </c>
      <c r="D333" s="3">
        <v>27678678.629999999</v>
      </c>
      <c r="E333" s="3">
        <v>4238120.3370000003</v>
      </c>
      <c r="F333" s="3">
        <v>262409414.5</v>
      </c>
      <c r="G333" s="3">
        <v>38702619.766999997</v>
      </c>
    </row>
    <row r="334" spans="1:7" x14ac:dyDescent="0.25">
      <c r="A334">
        <v>2020</v>
      </c>
      <c r="B334" s="2" t="s">
        <v>151</v>
      </c>
      <c r="C334" s="2" t="s">
        <v>12</v>
      </c>
      <c r="D334" s="3">
        <v>1101727598.0599999</v>
      </c>
      <c r="E334" s="3">
        <v>1820016801.1010001</v>
      </c>
      <c r="F334" s="3">
        <v>8991851668.4699993</v>
      </c>
      <c r="G334" s="3">
        <v>14694617029.714001</v>
      </c>
    </row>
    <row r="335" spans="1:7" x14ac:dyDescent="0.25">
      <c r="A335">
        <v>2020</v>
      </c>
      <c r="B335" s="2" t="s">
        <v>1</v>
      </c>
      <c r="C335" s="2" t="s">
        <v>152</v>
      </c>
      <c r="D335" s="3">
        <v>94933765.010000005</v>
      </c>
      <c r="E335" s="3">
        <v>205527895.296</v>
      </c>
      <c r="F335" s="3">
        <v>676312325.45000005</v>
      </c>
      <c r="G335" s="3">
        <v>1414996721.944</v>
      </c>
    </row>
    <row r="336" spans="1:7" x14ac:dyDescent="0.25">
      <c r="A336">
        <v>2020</v>
      </c>
      <c r="B336" s="2" t="s">
        <v>13</v>
      </c>
      <c r="C336" s="2" t="s">
        <v>153</v>
      </c>
      <c r="D336" s="3">
        <v>27662973.550000001</v>
      </c>
      <c r="E336" s="3">
        <v>478032090.26999998</v>
      </c>
      <c r="F336" s="3">
        <v>204209898.33000001</v>
      </c>
      <c r="G336" s="3">
        <v>4264052109.3260002</v>
      </c>
    </row>
    <row r="337" spans="1:7" x14ac:dyDescent="0.25">
      <c r="A337">
        <v>2020</v>
      </c>
      <c r="B337" s="2" t="s">
        <v>7</v>
      </c>
      <c r="C337" s="2" t="s">
        <v>154</v>
      </c>
      <c r="D337" s="3">
        <v>368445362.94999999</v>
      </c>
      <c r="E337" s="3">
        <v>117757659.15000001</v>
      </c>
      <c r="F337" s="3">
        <v>2483142740.0100002</v>
      </c>
      <c r="G337" s="3">
        <v>792661819.97000003</v>
      </c>
    </row>
    <row r="338" spans="1:7" x14ac:dyDescent="0.25">
      <c r="A338">
        <v>2020</v>
      </c>
      <c r="B338" s="2" t="s">
        <v>9</v>
      </c>
      <c r="C338" s="2" t="s">
        <v>155</v>
      </c>
      <c r="D338" s="3">
        <v>38437568.869999997</v>
      </c>
      <c r="E338" s="3">
        <v>10809200.23</v>
      </c>
      <c r="F338" s="3">
        <v>289540405.26999998</v>
      </c>
      <c r="G338" s="3">
        <v>76563663.153999999</v>
      </c>
    </row>
    <row r="339" spans="1:7" x14ac:dyDescent="0.25">
      <c r="A339">
        <v>2020</v>
      </c>
      <c r="B339" s="2" t="s">
        <v>41</v>
      </c>
      <c r="C339" s="2" t="s">
        <v>156</v>
      </c>
      <c r="D339" s="3">
        <v>57038918.560000002</v>
      </c>
      <c r="E339" s="3">
        <v>7568064.1399999997</v>
      </c>
      <c r="F339" s="3">
        <v>299852305.63</v>
      </c>
      <c r="G339" s="3">
        <v>40949363.559</v>
      </c>
    </row>
    <row r="340" spans="1:7" x14ac:dyDescent="0.25">
      <c r="A340">
        <v>2020</v>
      </c>
      <c r="B340" s="2" t="s">
        <v>5</v>
      </c>
      <c r="C340" s="2" t="s">
        <v>157</v>
      </c>
      <c r="D340" s="3">
        <v>1612553240.5</v>
      </c>
      <c r="E340" s="3">
        <v>153061262.63</v>
      </c>
      <c r="F340" s="3">
        <v>10504168337.379999</v>
      </c>
      <c r="G340" s="3">
        <v>1046799790.5</v>
      </c>
    </row>
    <row r="341" spans="1:7" x14ac:dyDescent="0.25">
      <c r="A341">
        <v>2020</v>
      </c>
      <c r="B341" s="2" t="s">
        <v>122</v>
      </c>
      <c r="C341" s="2" t="s">
        <v>158</v>
      </c>
      <c r="D341" s="3">
        <v>523966.71</v>
      </c>
      <c r="E341" s="3">
        <v>91409.876999999993</v>
      </c>
      <c r="F341" s="3">
        <v>3848615.6</v>
      </c>
      <c r="G341" s="3">
        <v>704424.72100000002</v>
      </c>
    </row>
    <row r="342" spans="1:7" x14ac:dyDescent="0.25">
      <c r="A342">
        <v>2020</v>
      </c>
      <c r="B342" s="2" t="s">
        <v>23</v>
      </c>
      <c r="C342" s="2" t="s">
        <v>159</v>
      </c>
      <c r="D342" s="3">
        <v>34835.520000000004</v>
      </c>
      <c r="E342" s="3">
        <v>110874.40000000001</v>
      </c>
      <c r="F342" s="3">
        <v>399821.88</v>
      </c>
      <c r="G342" s="3">
        <v>1179029.8600000001</v>
      </c>
    </row>
    <row r="343" spans="1:7" x14ac:dyDescent="0.25">
      <c r="A343">
        <v>2020</v>
      </c>
      <c r="B343" s="2" t="s">
        <v>27</v>
      </c>
      <c r="C343" s="2" t="s">
        <v>160</v>
      </c>
      <c r="D343" s="3">
        <v>15501392.58</v>
      </c>
      <c r="E343" s="3">
        <v>1490235.82</v>
      </c>
      <c r="F343" s="3">
        <v>61643206.57</v>
      </c>
      <c r="G343" s="3">
        <v>4763587.54</v>
      </c>
    </row>
    <row r="344" spans="1:7" x14ac:dyDescent="0.25">
      <c r="A344">
        <v>2020</v>
      </c>
      <c r="B344" s="2" t="s">
        <v>27</v>
      </c>
      <c r="C344" s="2" t="s">
        <v>161</v>
      </c>
      <c r="D344" s="3">
        <v>799134.07000000007</v>
      </c>
      <c r="E344" s="3">
        <v>386277</v>
      </c>
      <c r="F344" s="3">
        <v>6257944.1500000004</v>
      </c>
      <c r="G344" s="3">
        <v>3553727.92</v>
      </c>
    </row>
    <row r="345" spans="1:7" x14ac:dyDescent="0.25">
      <c r="A345">
        <v>2020</v>
      </c>
      <c r="B345" s="2" t="s">
        <v>27</v>
      </c>
      <c r="C345" s="2" t="s">
        <v>162</v>
      </c>
      <c r="D345" s="3">
        <v>8041116.8200000003</v>
      </c>
      <c r="E345" s="3">
        <v>2317044.69</v>
      </c>
      <c r="F345" s="3">
        <v>60107465.170000002</v>
      </c>
      <c r="G345" s="3">
        <v>16602509.960000001</v>
      </c>
    </row>
    <row r="346" spans="1:7" x14ac:dyDescent="0.25">
      <c r="A346">
        <v>2020</v>
      </c>
      <c r="B346" s="2" t="s">
        <v>23</v>
      </c>
      <c r="C346" s="2" t="s">
        <v>163</v>
      </c>
      <c r="D346" s="3">
        <v>433975.51</v>
      </c>
      <c r="E346" s="3">
        <v>2236278.08</v>
      </c>
      <c r="F346" s="3">
        <v>3135027.91</v>
      </c>
      <c r="G346" s="3">
        <v>15281772.439999999</v>
      </c>
    </row>
    <row r="347" spans="1:7" x14ac:dyDescent="0.25">
      <c r="A347">
        <v>2020</v>
      </c>
      <c r="B347" s="2" t="s">
        <v>60</v>
      </c>
      <c r="C347" s="2" t="s">
        <v>164</v>
      </c>
      <c r="D347" s="3">
        <v>135662658.16</v>
      </c>
      <c r="E347" s="3">
        <v>19533127.48</v>
      </c>
      <c r="F347" s="3">
        <v>857750248.84000003</v>
      </c>
      <c r="G347" s="3">
        <v>119154395.23</v>
      </c>
    </row>
    <row r="348" spans="1:7" x14ac:dyDescent="0.25">
      <c r="A348">
        <v>2020</v>
      </c>
      <c r="B348" s="2" t="s">
        <v>5</v>
      </c>
      <c r="C348" s="2" t="s">
        <v>165</v>
      </c>
      <c r="D348" s="3">
        <v>595875.52</v>
      </c>
      <c r="E348" s="3">
        <v>235188.11000000002</v>
      </c>
      <c r="F348" s="3">
        <v>4479621.37</v>
      </c>
      <c r="G348" s="3">
        <v>1719348.6629999999</v>
      </c>
    </row>
    <row r="349" spans="1:7" x14ac:dyDescent="0.25">
      <c r="A349">
        <v>2020</v>
      </c>
      <c r="B349" s="2" t="s">
        <v>9</v>
      </c>
      <c r="C349" s="2" t="s">
        <v>43</v>
      </c>
      <c r="D349" s="3">
        <v>123605.49</v>
      </c>
      <c r="E349" s="3">
        <v>83600</v>
      </c>
      <c r="F349" s="3">
        <v>4195530.82</v>
      </c>
      <c r="G349" s="3">
        <v>1025633.64</v>
      </c>
    </row>
    <row r="350" spans="1:7" x14ac:dyDescent="0.25">
      <c r="A350">
        <v>2020</v>
      </c>
      <c r="B350" s="2" t="s">
        <v>39</v>
      </c>
      <c r="C350" s="2" t="s">
        <v>166</v>
      </c>
      <c r="D350" s="3">
        <v>100131036.42</v>
      </c>
      <c r="E350" s="3">
        <v>97707373.194000006</v>
      </c>
      <c r="F350" s="3">
        <v>805256781.16999996</v>
      </c>
      <c r="G350" s="3">
        <v>775446406.55299997</v>
      </c>
    </row>
    <row r="351" spans="1:7" x14ac:dyDescent="0.25">
      <c r="A351">
        <v>2020</v>
      </c>
      <c r="B351" s="2" t="s">
        <v>21</v>
      </c>
      <c r="C351" s="2" t="s">
        <v>167</v>
      </c>
      <c r="D351" s="3">
        <v>57833066.439999998</v>
      </c>
      <c r="E351" s="3">
        <v>48834162.240000002</v>
      </c>
      <c r="F351" s="3">
        <v>440088767.73000002</v>
      </c>
      <c r="G351" s="3">
        <v>391837433.47100002</v>
      </c>
    </row>
    <row r="352" spans="1:7" x14ac:dyDescent="0.25">
      <c r="A352">
        <v>2020</v>
      </c>
      <c r="B352" s="2" t="s">
        <v>1</v>
      </c>
      <c r="C352" s="2" t="s">
        <v>168</v>
      </c>
      <c r="D352" s="3">
        <v>179747132.58000001</v>
      </c>
      <c r="E352" s="3">
        <v>155656625.93599999</v>
      </c>
      <c r="F352" s="3">
        <v>1396859585.0999999</v>
      </c>
      <c r="G352" s="3">
        <v>1179423438.016</v>
      </c>
    </row>
    <row r="353" spans="1:7" x14ac:dyDescent="0.25">
      <c r="A353">
        <v>2020</v>
      </c>
      <c r="B353" s="2" t="s">
        <v>37</v>
      </c>
      <c r="C353" s="2" t="s">
        <v>169</v>
      </c>
      <c r="D353" s="3">
        <v>475190417.61000001</v>
      </c>
      <c r="E353" s="3">
        <v>95946436.596000001</v>
      </c>
      <c r="F353" s="3">
        <v>3461877321.4200001</v>
      </c>
      <c r="G353" s="3">
        <v>691101198.08700001</v>
      </c>
    </row>
    <row r="354" spans="1:7" x14ac:dyDescent="0.25">
      <c r="A354">
        <v>2020</v>
      </c>
      <c r="B354" s="2" t="s">
        <v>17</v>
      </c>
      <c r="C354" s="2" t="s">
        <v>140</v>
      </c>
      <c r="D354" s="3">
        <v>156635524.46000001</v>
      </c>
      <c r="E354" s="3">
        <v>29234924.822999999</v>
      </c>
      <c r="F354" s="3">
        <v>1256573405.3699999</v>
      </c>
      <c r="G354" s="3">
        <v>238364218.56400001</v>
      </c>
    </row>
    <row r="355" spans="1:7" x14ac:dyDescent="0.25">
      <c r="A355">
        <v>2020</v>
      </c>
      <c r="B355" s="2" t="s">
        <v>79</v>
      </c>
      <c r="C355" s="2" t="s">
        <v>170</v>
      </c>
      <c r="D355" s="3">
        <v>18176308.890000001</v>
      </c>
      <c r="E355" s="3">
        <v>1248578.3570000001</v>
      </c>
      <c r="F355" s="3">
        <v>126493439.68000001</v>
      </c>
      <c r="G355" s="3">
        <v>9420241.9399999995</v>
      </c>
    </row>
    <row r="356" spans="1:7" x14ac:dyDescent="0.25">
      <c r="A356">
        <v>2020</v>
      </c>
      <c r="B356" s="2" t="s">
        <v>9</v>
      </c>
      <c r="C356" s="2" t="s">
        <v>171</v>
      </c>
      <c r="D356" s="3">
        <v>102892818.20999999</v>
      </c>
      <c r="E356" s="3">
        <v>18550980.419</v>
      </c>
      <c r="F356" s="3">
        <v>774108522.87</v>
      </c>
      <c r="G356" s="3">
        <v>128673678.53</v>
      </c>
    </row>
    <row r="357" spans="1:7" x14ac:dyDescent="0.25">
      <c r="A357">
        <v>2020</v>
      </c>
      <c r="B357" s="2" t="s">
        <v>41</v>
      </c>
      <c r="C357" s="2" t="s">
        <v>172</v>
      </c>
      <c r="D357" s="3">
        <v>88287944.239999995</v>
      </c>
      <c r="E357" s="3">
        <v>16973158.171999998</v>
      </c>
      <c r="F357" s="3">
        <v>643047105.91999996</v>
      </c>
      <c r="G357" s="3">
        <v>129243894.601</v>
      </c>
    </row>
    <row r="358" spans="1:7" x14ac:dyDescent="0.25">
      <c r="A358">
        <v>2020</v>
      </c>
      <c r="B358" s="2" t="s">
        <v>9</v>
      </c>
      <c r="C358" s="2" t="s">
        <v>173</v>
      </c>
      <c r="D358" s="3">
        <v>101557970.29000001</v>
      </c>
      <c r="E358" s="3">
        <v>30333618.598999999</v>
      </c>
      <c r="F358" s="3">
        <v>920592254.26999998</v>
      </c>
      <c r="G358" s="3">
        <v>270127532.37199998</v>
      </c>
    </row>
    <row r="359" spans="1:7" x14ac:dyDescent="0.25">
      <c r="A359">
        <v>2020</v>
      </c>
      <c r="B359" s="2" t="s">
        <v>9</v>
      </c>
      <c r="C359" s="2" t="s">
        <v>174</v>
      </c>
      <c r="D359" s="3">
        <v>739283.73</v>
      </c>
      <c r="E359" s="3">
        <v>39086.730000000003</v>
      </c>
      <c r="F359" s="3">
        <v>8767423.4000000004</v>
      </c>
      <c r="G359" s="3">
        <v>659964.51</v>
      </c>
    </row>
    <row r="360" spans="1:7" x14ac:dyDescent="0.25">
      <c r="A360">
        <v>2020</v>
      </c>
      <c r="B360" s="2" t="s">
        <v>17</v>
      </c>
      <c r="C360" s="2" t="s">
        <v>175</v>
      </c>
      <c r="D360" s="3">
        <v>8182187.9900000002</v>
      </c>
      <c r="E360" s="3">
        <v>8114214.4100000001</v>
      </c>
      <c r="F360" s="3">
        <v>68878728.260000005</v>
      </c>
      <c r="G360" s="3">
        <v>62782096.946000002</v>
      </c>
    </row>
    <row r="361" spans="1:7" x14ac:dyDescent="0.25">
      <c r="A361">
        <v>2020</v>
      </c>
      <c r="B361" s="2" t="s">
        <v>25</v>
      </c>
      <c r="C361" s="2" t="s">
        <v>176</v>
      </c>
      <c r="D361" s="3">
        <v>9642871.6699999999</v>
      </c>
      <c r="E361" s="3">
        <v>6414420.4100000001</v>
      </c>
      <c r="F361" s="3">
        <v>52344710.829999998</v>
      </c>
      <c r="G361" s="3">
        <v>29529791.521000002</v>
      </c>
    </row>
    <row r="362" spans="1:7" x14ac:dyDescent="0.25">
      <c r="A362">
        <v>2020</v>
      </c>
      <c r="B362" s="2" t="s">
        <v>9</v>
      </c>
      <c r="C362" s="2" t="s">
        <v>177</v>
      </c>
      <c r="D362" s="3">
        <v>601308.99</v>
      </c>
      <c r="E362" s="3">
        <v>108736.55</v>
      </c>
      <c r="F362" s="3">
        <v>3854284.2</v>
      </c>
      <c r="G362" s="3">
        <v>779695.6</v>
      </c>
    </row>
    <row r="363" spans="1:7" x14ac:dyDescent="0.25">
      <c r="A363">
        <v>2020</v>
      </c>
      <c r="B363" s="2" t="s">
        <v>9</v>
      </c>
      <c r="C363" s="2" t="s">
        <v>178</v>
      </c>
      <c r="D363" s="3">
        <v>15399780.1</v>
      </c>
      <c r="E363" s="3">
        <v>1403673.45</v>
      </c>
      <c r="F363" s="3">
        <v>129099869.08</v>
      </c>
      <c r="G363" s="3">
        <v>12760220.470000001</v>
      </c>
    </row>
    <row r="364" spans="1:7" x14ac:dyDescent="0.25">
      <c r="A364">
        <v>2020</v>
      </c>
      <c r="B364" s="2" t="s">
        <v>9</v>
      </c>
      <c r="C364" s="2" t="s">
        <v>179</v>
      </c>
      <c r="D364" s="3">
        <v>10473167.51</v>
      </c>
      <c r="E364" s="3">
        <v>856967.16200000001</v>
      </c>
      <c r="F364" s="3">
        <v>73018642.890000001</v>
      </c>
      <c r="G364" s="3">
        <v>6610559.3839999996</v>
      </c>
    </row>
    <row r="365" spans="1:7" x14ac:dyDescent="0.25">
      <c r="A365">
        <v>2020</v>
      </c>
      <c r="B365" s="2" t="s">
        <v>39</v>
      </c>
      <c r="C365" s="2" t="s">
        <v>180</v>
      </c>
      <c r="D365" s="3">
        <v>1753452.1800000002</v>
      </c>
      <c r="E365" s="3">
        <v>361783.94</v>
      </c>
      <c r="F365" s="3">
        <v>9676791.9700000007</v>
      </c>
      <c r="G365" s="3">
        <v>2149009.17</v>
      </c>
    </row>
    <row r="366" spans="1:7" x14ac:dyDescent="0.25">
      <c r="A366">
        <v>2020</v>
      </c>
      <c r="B366" s="2" t="s">
        <v>21</v>
      </c>
      <c r="C366" s="2" t="s">
        <v>97</v>
      </c>
      <c r="D366" s="3">
        <v>74776715.340000004</v>
      </c>
      <c r="E366" s="3">
        <v>75413971.299999997</v>
      </c>
      <c r="F366" s="3">
        <v>732250867.38999999</v>
      </c>
      <c r="G366" s="3">
        <v>785987421.00399995</v>
      </c>
    </row>
    <row r="367" spans="1:7" x14ac:dyDescent="0.25">
      <c r="A367">
        <v>2020</v>
      </c>
      <c r="B367" s="2" t="s">
        <v>48</v>
      </c>
      <c r="C367" s="2" t="s">
        <v>181</v>
      </c>
      <c r="D367" s="3">
        <v>500962.75</v>
      </c>
      <c r="E367" s="3">
        <v>239972.78</v>
      </c>
      <c r="F367" s="3">
        <v>8685465.4900000002</v>
      </c>
      <c r="G367" s="3">
        <v>5454759.4000000004</v>
      </c>
    </row>
    <row r="368" spans="1:7" x14ac:dyDescent="0.25">
      <c r="A368">
        <v>2020</v>
      </c>
      <c r="B368" s="2" t="s">
        <v>27</v>
      </c>
      <c r="C368" s="2" t="s">
        <v>182</v>
      </c>
      <c r="D368" s="3">
        <v>5594202.0899999999</v>
      </c>
      <c r="E368" s="3">
        <v>2006999.81</v>
      </c>
      <c r="F368" s="3">
        <v>35596909.609999999</v>
      </c>
      <c r="G368" s="3">
        <v>12295402.720000001</v>
      </c>
    </row>
    <row r="369" spans="1:7" x14ac:dyDescent="0.25">
      <c r="A369">
        <v>2020</v>
      </c>
      <c r="B369" s="2" t="s">
        <v>9</v>
      </c>
      <c r="C369" s="2" t="s">
        <v>183</v>
      </c>
      <c r="D369" s="3">
        <v>2549923.89</v>
      </c>
      <c r="E369" s="3">
        <v>335993.67</v>
      </c>
      <c r="F369" s="3">
        <v>19629992.989999998</v>
      </c>
      <c r="G369" s="3">
        <v>2720447.65</v>
      </c>
    </row>
    <row r="370" spans="1:7" x14ac:dyDescent="0.25">
      <c r="A370">
        <v>2020</v>
      </c>
      <c r="B370" s="2" t="s">
        <v>3</v>
      </c>
      <c r="C370" s="2" t="s">
        <v>184</v>
      </c>
      <c r="D370" s="3">
        <v>3476387.11</v>
      </c>
      <c r="E370" s="3">
        <v>897039.55900000001</v>
      </c>
      <c r="F370" s="3">
        <v>28114346.859999999</v>
      </c>
      <c r="G370" s="3">
        <v>9989043.0490000006</v>
      </c>
    </row>
    <row r="371" spans="1:7" x14ac:dyDescent="0.25">
      <c r="A371">
        <v>2020</v>
      </c>
      <c r="B371" s="2" t="s">
        <v>1</v>
      </c>
      <c r="C371" s="2" t="s">
        <v>185</v>
      </c>
      <c r="D371" s="3">
        <v>86225.48</v>
      </c>
      <c r="E371" s="3">
        <v>903515</v>
      </c>
      <c r="F371" s="3">
        <v>201957.19</v>
      </c>
      <c r="G371" s="3">
        <v>2735401.52</v>
      </c>
    </row>
    <row r="372" spans="1:7" x14ac:dyDescent="0.25">
      <c r="A372">
        <v>2020</v>
      </c>
      <c r="B372" s="2" t="s">
        <v>33</v>
      </c>
      <c r="C372" s="2" t="s">
        <v>186</v>
      </c>
      <c r="D372" s="3">
        <v>9786468.5600000005</v>
      </c>
      <c r="E372" s="3">
        <v>458521.13</v>
      </c>
      <c r="F372" s="3">
        <v>74324582.299999997</v>
      </c>
      <c r="G372" s="3">
        <v>4036955.25</v>
      </c>
    </row>
    <row r="373" spans="1:7" x14ac:dyDescent="0.25">
      <c r="A373">
        <v>2020</v>
      </c>
      <c r="B373" s="2" t="s">
        <v>122</v>
      </c>
      <c r="C373" s="2" t="s">
        <v>187</v>
      </c>
      <c r="D373" s="3">
        <v>29724.639999999999</v>
      </c>
      <c r="E373" s="3">
        <v>2494.65</v>
      </c>
      <c r="F373" s="3">
        <v>254505.35</v>
      </c>
      <c r="G373" s="3">
        <v>15190.02</v>
      </c>
    </row>
    <row r="374" spans="1:7" x14ac:dyDescent="0.25">
      <c r="A374">
        <v>2020</v>
      </c>
      <c r="B374" s="2" t="s">
        <v>11</v>
      </c>
      <c r="C374" s="2" t="s">
        <v>188</v>
      </c>
      <c r="D374" s="3">
        <v>151817662.47999999</v>
      </c>
      <c r="E374" s="3">
        <v>56611183.846000001</v>
      </c>
      <c r="F374" s="3">
        <v>1167104671.3499999</v>
      </c>
      <c r="G374" s="3">
        <v>432291853.48799998</v>
      </c>
    </row>
    <row r="375" spans="1:7" x14ac:dyDescent="0.25">
      <c r="A375">
        <v>2020</v>
      </c>
      <c r="B375" s="2" t="s">
        <v>41</v>
      </c>
      <c r="C375" s="2" t="s">
        <v>189</v>
      </c>
      <c r="D375" s="3">
        <v>1218268274.8900001</v>
      </c>
      <c r="E375" s="3">
        <v>73329981.799999997</v>
      </c>
      <c r="F375" s="3">
        <v>8413907490.4700003</v>
      </c>
      <c r="G375" s="3">
        <v>450775147.70899999</v>
      </c>
    </row>
    <row r="376" spans="1:7" x14ac:dyDescent="0.25">
      <c r="A376">
        <v>2020</v>
      </c>
      <c r="B376" s="2" t="s">
        <v>13</v>
      </c>
      <c r="C376" s="2" t="s">
        <v>190</v>
      </c>
      <c r="D376" s="3">
        <v>78258178.969999999</v>
      </c>
      <c r="E376" s="3">
        <v>93493926.361000001</v>
      </c>
      <c r="F376" s="3">
        <v>613143458.32000005</v>
      </c>
      <c r="G376" s="3">
        <v>745757516.87399995</v>
      </c>
    </row>
    <row r="377" spans="1:7" x14ac:dyDescent="0.25">
      <c r="A377">
        <v>2020</v>
      </c>
      <c r="B377" s="2" t="s">
        <v>37</v>
      </c>
      <c r="C377" s="2" t="s">
        <v>191</v>
      </c>
      <c r="D377" s="3">
        <v>161708115.16999999</v>
      </c>
      <c r="E377" s="3">
        <v>52492400.340000004</v>
      </c>
      <c r="F377" s="3">
        <v>1159444344.0599999</v>
      </c>
      <c r="G377" s="3">
        <v>362341865.90399998</v>
      </c>
    </row>
    <row r="378" spans="1:7" x14ac:dyDescent="0.25">
      <c r="A378">
        <v>2020</v>
      </c>
      <c r="B378" s="2" t="s">
        <v>9</v>
      </c>
      <c r="C378" s="2" t="s">
        <v>192</v>
      </c>
      <c r="D378" s="3">
        <v>48088559.170000002</v>
      </c>
      <c r="E378" s="3">
        <v>7439998.1660000002</v>
      </c>
      <c r="F378" s="3">
        <v>364924017.63999999</v>
      </c>
      <c r="G378" s="3">
        <v>60505418.862999998</v>
      </c>
    </row>
    <row r="379" spans="1:7" x14ac:dyDescent="0.25">
      <c r="A379">
        <v>2020</v>
      </c>
      <c r="B379" s="2" t="s">
        <v>9</v>
      </c>
      <c r="C379" s="2" t="s">
        <v>193</v>
      </c>
      <c r="D379" s="3">
        <v>88304857.519999996</v>
      </c>
      <c r="E379" s="3">
        <v>20391505.403999999</v>
      </c>
      <c r="F379" s="3">
        <v>670995407.04999995</v>
      </c>
      <c r="G379" s="3">
        <v>159938840.31299999</v>
      </c>
    </row>
    <row r="380" spans="1:7" x14ac:dyDescent="0.25">
      <c r="A380">
        <v>2020</v>
      </c>
      <c r="B380" s="2" t="s">
        <v>23</v>
      </c>
      <c r="C380" s="2" t="s">
        <v>194</v>
      </c>
      <c r="D380" s="3">
        <v>31946090.309999999</v>
      </c>
      <c r="E380" s="3">
        <v>16329986.710000001</v>
      </c>
      <c r="F380" s="3">
        <v>217315286.84999999</v>
      </c>
      <c r="G380" s="3">
        <v>99103875.175999999</v>
      </c>
    </row>
    <row r="381" spans="1:7" x14ac:dyDescent="0.25">
      <c r="A381">
        <v>2020</v>
      </c>
      <c r="B381" s="2" t="s">
        <v>122</v>
      </c>
      <c r="C381" s="2" t="s">
        <v>195</v>
      </c>
      <c r="D381" s="3">
        <v>9250035.2599999998</v>
      </c>
      <c r="E381" s="3">
        <v>1616116.3</v>
      </c>
      <c r="F381" s="3">
        <v>61575803.710000001</v>
      </c>
      <c r="G381" s="3">
        <v>11836809.986</v>
      </c>
    </row>
    <row r="382" spans="1:7" x14ac:dyDescent="0.25">
      <c r="A382">
        <v>2020</v>
      </c>
      <c r="B382" s="2" t="s">
        <v>83</v>
      </c>
      <c r="C382" s="2" t="s">
        <v>196</v>
      </c>
      <c r="D382" s="3">
        <v>36880445.159999996</v>
      </c>
      <c r="E382" s="3">
        <v>17443996.190000001</v>
      </c>
      <c r="F382" s="3">
        <v>226673907.22999999</v>
      </c>
      <c r="G382" s="3">
        <v>102790582.976</v>
      </c>
    </row>
    <row r="383" spans="1:7" x14ac:dyDescent="0.25">
      <c r="A383">
        <v>2020</v>
      </c>
      <c r="B383" s="2" t="s">
        <v>39</v>
      </c>
      <c r="C383" s="2" t="s">
        <v>197</v>
      </c>
      <c r="D383" s="3">
        <v>7300582.5700000003</v>
      </c>
      <c r="E383" s="3">
        <v>112494.42600000001</v>
      </c>
      <c r="F383" s="3">
        <v>63559974.899999999</v>
      </c>
      <c r="G383" s="3">
        <v>964922.52800000005</v>
      </c>
    </row>
    <row r="384" spans="1:7" x14ac:dyDescent="0.25">
      <c r="A384">
        <v>2020</v>
      </c>
      <c r="B384" s="2" t="s">
        <v>63</v>
      </c>
      <c r="C384" s="2" t="s">
        <v>198</v>
      </c>
      <c r="D384" s="3">
        <v>2792062.59</v>
      </c>
      <c r="E384" s="3">
        <v>333373.32</v>
      </c>
      <c r="F384" s="3">
        <v>25973015.25</v>
      </c>
      <c r="G384" s="3">
        <v>2169433.8199999998</v>
      </c>
    </row>
    <row r="385" spans="1:7" x14ac:dyDescent="0.25">
      <c r="A385">
        <v>2020</v>
      </c>
      <c r="B385" s="2" t="s">
        <v>21</v>
      </c>
      <c r="C385" s="2" t="s">
        <v>199</v>
      </c>
      <c r="D385" s="3">
        <v>28449426.949999999</v>
      </c>
      <c r="E385" s="3">
        <v>40729383.030000001</v>
      </c>
      <c r="F385" s="3">
        <v>280107668.35000002</v>
      </c>
      <c r="G385" s="3">
        <v>397134267.26999998</v>
      </c>
    </row>
    <row r="386" spans="1:7" x14ac:dyDescent="0.25">
      <c r="A386">
        <v>2020</v>
      </c>
      <c r="B386" s="2" t="s">
        <v>25</v>
      </c>
      <c r="C386" s="2" t="s">
        <v>200</v>
      </c>
      <c r="D386" s="3">
        <v>14986079.26</v>
      </c>
      <c r="E386" s="3">
        <v>8126610.5</v>
      </c>
      <c r="F386" s="3">
        <v>123799608.28</v>
      </c>
      <c r="G386" s="3">
        <v>71693107.037</v>
      </c>
    </row>
    <row r="387" spans="1:7" x14ac:dyDescent="0.25">
      <c r="A387">
        <v>2020</v>
      </c>
      <c r="B387" s="2" t="s">
        <v>51</v>
      </c>
      <c r="C387" s="2" t="s">
        <v>201</v>
      </c>
      <c r="D387" s="3">
        <v>28393772.960000001</v>
      </c>
      <c r="E387" s="3">
        <v>14239159.01</v>
      </c>
      <c r="F387" s="3">
        <v>174865055.37</v>
      </c>
      <c r="G387" s="3">
        <v>91233081.969999999</v>
      </c>
    </row>
    <row r="388" spans="1:7" x14ac:dyDescent="0.25">
      <c r="A388">
        <v>2020</v>
      </c>
      <c r="B388" s="2" t="s">
        <v>3</v>
      </c>
      <c r="C388" s="2" t="s">
        <v>202</v>
      </c>
      <c r="D388" s="3">
        <v>2083361.84</v>
      </c>
      <c r="E388" s="3">
        <v>764836.9</v>
      </c>
      <c r="F388" s="3">
        <v>6183610.4500000002</v>
      </c>
      <c r="G388" s="3">
        <v>2358628.92</v>
      </c>
    </row>
    <row r="389" spans="1:7" x14ac:dyDescent="0.25">
      <c r="A389">
        <v>2020</v>
      </c>
      <c r="B389" s="2" t="s">
        <v>33</v>
      </c>
      <c r="C389" s="2" t="s">
        <v>203</v>
      </c>
      <c r="D389" s="3">
        <v>345427.72000000003</v>
      </c>
      <c r="E389" s="3">
        <v>3618.6</v>
      </c>
      <c r="F389" s="3">
        <v>3642100.93</v>
      </c>
      <c r="G389" s="3">
        <v>21109.743999999999</v>
      </c>
    </row>
    <row r="390" spans="1:7" x14ac:dyDescent="0.25">
      <c r="A390">
        <v>2020</v>
      </c>
      <c r="B390" s="2" t="s">
        <v>25</v>
      </c>
      <c r="C390" s="2" t="s">
        <v>204</v>
      </c>
      <c r="D390" s="3">
        <v>500985.76</v>
      </c>
      <c r="E390" s="3">
        <v>261417.79</v>
      </c>
      <c r="F390" s="3">
        <v>33304474.809999999</v>
      </c>
      <c r="G390" s="3">
        <v>17604261.010000002</v>
      </c>
    </row>
    <row r="391" spans="1:7" x14ac:dyDescent="0.25">
      <c r="A391">
        <v>2020</v>
      </c>
      <c r="B391" s="2" t="s">
        <v>1</v>
      </c>
      <c r="C391" s="2" t="s">
        <v>205</v>
      </c>
      <c r="D391" s="3">
        <v>1269415.53</v>
      </c>
      <c r="E391" s="3">
        <v>83000.06</v>
      </c>
      <c r="F391" s="3">
        <v>21996997.699999999</v>
      </c>
      <c r="G391" s="3">
        <v>1528532.0899999999</v>
      </c>
    </row>
    <row r="392" spans="1:7" x14ac:dyDescent="0.25">
      <c r="A392">
        <v>2020</v>
      </c>
      <c r="B392" s="2" t="s">
        <v>9</v>
      </c>
      <c r="C392" s="2" t="s">
        <v>206</v>
      </c>
      <c r="D392" s="3">
        <v>183063.09</v>
      </c>
      <c r="E392" s="3">
        <v>24906.959999999999</v>
      </c>
      <c r="F392" s="3">
        <v>1629988.02</v>
      </c>
      <c r="G392" s="3">
        <v>235927.94</v>
      </c>
    </row>
    <row r="393" spans="1:7" x14ac:dyDescent="0.25">
      <c r="A393">
        <v>2020</v>
      </c>
      <c r="B393" s="2" t="s">
        <v>33</v>
      </c>
      <c r="C393" s="2" t="s">
        <v>207</v>
      </c>
      <c r="D393" s="3">
        <v>1730697.4</v>
      </c>
      <c r="E393" s="3">
        <v>4486.1750000000002</v>
      </c>
      <c r="F393" s="3">
        <v>16072971.93</v>
      </c>
      <c r="G393" s="3">
        <v>75482.027000000002</v>
      </c>
    </row>
    <row r="394" spans="1:7" x14ac:dyDescent="0.25">
      <c r="A394">
        <v>2020</v>
      </c>
      <c r="B394" s="2" t="s">
        <v>60</v>
      </c>
      <c r="C394" s="2" t="s">
        <v>208</v>
      </c>
      <c r="D394" s="3">
        <v>156879.48000000001</v>
      </c>
      <c r="E394" s="3">
        <v>44500</v>
      </c>
      <c r="F394" s="3">
        <v>834321.58000000007</v>
      </c>
      <c r="G394" s="3">
        <v>248345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Şanlı</dc:creator>
  <cp:lastModifiedBy>KAL</cp:lastModifiedBy>
  <dcterms:created xsi:type="dcterms:W3CDTF">2020-09-30T23:41:49Z</dcterms:created>
  <dcterms:modified xsi:type="dcterms:W3CDTF">2022-04-06T17:34:52Z</dcterms:modified>
</cp:coreProperties>
</file>