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2" i="1" s="1"/>
  <c r="I5" i="1"/>
  <c r="I42" i="1" s="1"/>
  <c r="M5" i="1"/>
  <c r="M42" i="1" s="1"/>
  <c r="B6" i="1"/>
  <c r="B5" i="1" s="1"/>
  <c r="C6" i="1"/>
  <c r="C5" i="1" s="1"/>
  <c r="D6" i="1"/>
  <c r="D5" i="1" s="1"/>
  <c r="D42" i="1" s="1"/>
  <c r="E6" i="1"/>
  <c r="F6" i="1"/>
  <c r="F5" i="1" s="1"/>
  <c r="F42" i="1" s="1"/>
  <c r="G6" i="1"/>
  <c r="G5" i="1" s="1"/>
  <c r="H6" i="1"/>
  <c r="H5" i="1" s="1"/>
  <c r="I6" i="1"/>
  <c r="J6" i="1"/>
  <c r="J5" i="1" s="1"/>
  <c r="K6" i="1"/>
  <c r="K5" i="1" s="1"/>
  <c r="L6" i="1"/>
  <c r="L5" i="1" s="1"/>
  <c r="L42" i="1" s="1"/>
  <c r="M6" i="1"/>
  <c r="N6" i="1"/>
  <c r="N5" i="1" s="1"/>
  <c r="N42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D19" i="1"/>
  <c r="E19" i="1"/>
  <c r="I19" i="1"/>
  <c r="L19" i="1"/>
  <c r="M19" i="1"/>
  <c r="B20" i="1"/>
  <c r="B19" i="1" s="1"/>
  <c r="C20" i="1"/>
  <c r="C19" i="1" s="1"/>
  <c r="D20" i="1"/>
  <c r="E20" i="1"/>
  <c r="F20" i="1"/>
  <c r="F19" i="1" s="1"/>
  <c r="G20" i="1"/>
  <c r="G19" i="1" s="1"/>
  <c r="H20" i="1"/>
  <c r="H19" i="1" s="1"/>
  <c r="I20" i="1"/>
  <c r="J20" i="1"/>
  <c r="J19" i="1" s="1"/>
  <c r="K20" i="1"/>
  <c r="K19" i="1" s="1"/>
  <c r="L20" i="1"/>
  <c r="M20" i="1"/>
  <c r="N20" i="1"/>
  <c r="N19" i="1" s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K42" i="1" l="1"/>
  <c r="C42" i="1"/>
  <c r="B42" i="1"/>
  <c r="J42" i="1"/>
  <c r="H42" i="1"/>
  <c r="G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<sst xmlns="http://schemas.openxmlformats.org/spreadsheetml/2006/main" count="120" uniqueCount="116">
  <si>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</si>
  <si>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</si>
  <si>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</si>
  <si>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</si>
  <si>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</si>
  <si>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</si>
  <si>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</si>
  <si>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</si>
  <si>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</si>
  <si>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</si>
  <si>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</si>
  <si>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</si>
  <si>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</si>
  <si>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</si>
  <si>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</si>
  <si>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</si>
  <si>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</si>
  <si>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</si>
  <si>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</si>
  <si>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</si>
  <si>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</si>
  <si>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</si>
  <si>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</si>
  <si>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</si>
  <si>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</si>
  <si>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</si>
  <si>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</si>
  <si>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</si>
  <si>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</si>
  <si>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</si>
  <si>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</si>
  <si>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</si>
  <si>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</si>
  <si>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</si>
  <si>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</si>
  <si>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</si>
  <si>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</si>
  <si>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</si>
  <si>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</si>
  <si>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</si>
  <si>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</si>
  <si>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</si>
  <si>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</si>
  <si>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</si>
  <si>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</si>
  <si>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</si>
  <si>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</si>
  <si>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</si>
  <si>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</si>
  <si>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</si>
  <si>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</si>
  <si>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</si>
  <si>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</si>
  <si>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</si>
  <si>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</si>
  <si>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</si>
  <si>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</si>
  <si>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</si>
  <si>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</si>
  <si>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</si>
  <si>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</si>
  <si>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</si>
  <si>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</si>
  <si>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</si>
  <si>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</si>
  <si>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</si>
  <si>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</si>
  <si>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</si>
  <si>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</si>
  <si>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</si>
  <si>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</si>
  <si>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</si>
  <si>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</si>
  <si>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</si>
  <si>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</si>
  <si>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</si>
  <si>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</si>
  <si>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</si>
  <si>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</si>
  <si>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</si>
  <si>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</si>
  <si>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</si>
  <si>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</si>
  <si>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</si>
  <si>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</si>
  <si>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</si>
  <si>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</si>
  <si>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</si>
  <si>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</si>
  <si>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</si>
  <si>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</si>
  <si>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</si>
  <si>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</si>
  <si>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</si>
  <si>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</si>
  <si>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</si>
  <si>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</si>
  <si>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</si>
  <si>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</si>
  <si>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</si>
  <si>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</si>
  <si>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</si>
  <si>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</si>
  <si>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</si>
  <si>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</si>
  <si>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</si>
  <si>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</si>
  <si>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</si>
  <si>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</si>
  <si>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</si>
  <si>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</si>
  <si>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</si>
  <si>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</si>
  <si>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</si>
  <si>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</si>
  <si>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31.12.2021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</si>
</sst>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43-40E2-895D-63D6D47A84E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43-40E2-895D-63D6D47A84E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43-40E2-895D-63D6D47A84E2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29737574.679640003</c:v>
                </c:pt>
                <c:pt idx="1">
                  <c:v>170880410.19644001</c:v>
                </c:pt>
                <c:pt idx="2">
                  <c:v>6196123.8212200003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3-40E2-895D-63D6D47A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32751664"/>
        <c:axId val="-1832751120"/>
        <c:axId val="0"/>
      </c:bar3DChart>
      <c:catAx>
        <c:axId val="-183275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327511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327511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327516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2D2-42B1-9A9B-4DF03D69911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2D2-42B1-9A9B-4DF03D69911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2D2-42B1-9A9B-4DF03D69911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2D2-42B1-9A9B-4DF03D69911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2D2-42B1-9A9B-4DF03D69911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2D2-42B1-9A9B-4DF03D699114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19343587.896900002</c:v>
                </c:pt>
                <c:pt idx="1">
                  <c:v>3400153.6709699999</c:v>
                </c:pt>
                <c:pt idx="2">
                  <c:v>6993833.1117700003</c:v>
                </c:pt>
                <c:pt idx="3">
                  <c:v>15051777.244680002</c:v>
                </c:pt>
                <c:pt idx="4">
                  <c:v>25348548.32488</c:v>
                </c:pt>
                <c:pt idx="5">
                  <c:v>130480084.62688001</c:v>
                </c:pt>
                <c:pt idx="6">
                  <c:v>6196123.8212200003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D2-42B1-9A9B-4DF03D69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32747312"/>
        <c:axId val="-1785189328"/>
        <c:axId val="0"/>
      </c:bar3DChart>
      <c:catAx>
        <c:axId val="-183274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851893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7851893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327473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7B-40B7-A0BA-A4510A11C7A0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7B-40B7-A0BA-A4510A11C7A0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57B-40B7-A0BA-A4510A11C7A0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57B-40B7-A0BA-A4510A11C7A0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57B-40B7-A0BA-A4510A11C7A0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57B-40B7-A0BA-A4510A11C7A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57B-40B7-A0BA-A4510A11C7A0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57B-40B7-A0BA-A4510A11C7A0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57B-40B7-A0BA-A4510A11C7A0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57B-40B7-A0BA-A4510A11C7A0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57B-40B7-A0BA-A4510A11C7A0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57B-40B7-A0BA-A4510A11C7A0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57B-40B7-A0BA-A4510A11C7A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57B-40B7-A0BA-A4510A11C7A0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57B-40B7-A0BA-A4510A11C7A0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57B-40B7-A0BA-A4510A11C7A0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57B-40B7-A0BA-A4510A11C7A0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57B-40B7-A0BA-A4510A11C7A0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57B-40B7-A0BA-A4510A11C7A0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57B-40B7-A0BA-A4510A11C7A0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9156524.0915300008</c:v>
                </c:pt>
                <c:pt idx="1">
                  <c:v>3083585.1959600002</c:v>
                </c:pt>
                <c:pt idx="2">
                  <c:v>2028361.2462299999</c:v>
                </c:pt>
                <c:pt idx="3">
                  <c:v>1574286.8666900001</c:v>
                </c:pt>
                <c:pt idx="4">
                  <c:v>2260697.8778599999</c:v>
                </c:pt>
                <c:pt idx="5">
                  <c:v>309496.82363</c:v>
                </c:pt>
                <c:pt idx="6">
                  <c:v>783002.01196000003</c:v>
                </c:pt>
                <c:pt idx="7">
                  <c:v>147633.78304000001</c:v>
                </c:pt>
                <c:pt idx="8">
                  <c:v>3400153.6709699999</c:v>
                </c:pt>
                <c:pt idx="9">
                  <c:v>6993833.1117700003</c:v>
                </c:pt>
                <c:pt idx="10">
                  <c:v>10145831.514730001</c:v>
                </c:pt>
                <c:pt idx="11">
                  <c:v>1726462.29972</c:v>
                </c:pt>
                <c:pt idx="12">
                  <c:v>3179483.4302300001</c:v>
                </c:pt>
                <c:pt idx="13">
                  <c:v>25348548.32488</c:v>
                </c:pt>
                <c:pt idx="14">
                  <c:v>20250437.770709999</c:v>
                </c:pt>
                <c:pt idx="15">
                  <c:v>29342794.834740002</c:v>
                </c:pt>
                <c:pt idx="16">
                  <c:v>1626376.87344</c:v>
                </c:pt>
                <c:pt idx="17">
                  <c:v>14176022.12156</c:v>
                </c:pt>
                <c:pt idx="18">
                  <c:v>9416331.6381000001</c:v>
                </c:pt>
                <c:pt idx="19">
                  <c:v>12357449.963989999</c:v>
                </c:pt>
                <c:pt idx="20">
                  <c:v>22351412.71965</c:v>
                </c:pt>
                <c:pt idx="21">
                  <c:v>4615380.7281900002</c:v>
                </c:pt>
                <c:pt idx="22">
                  <c:v>6781869.9756699996</c:v>
                </c:pt>
                <c:pt idx="23">
                  <c:v>3224785.6434800001</c:v>
                </c:pt>
                <c:pt idx="24">
                  <c:v>141098.53612999999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57B-40B7-A0BA-A4510A11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85181168"/>
        <c:axId val="-1785187696"/>
        <c:axId val="0"/>
      </c:bar3DChart>
      <c:catAx>
        <c:axId val="-1785181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8518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78518769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851811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activeCell="B1" sqref="B1:M1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2058820.0871999997</v>
      </c>
      <c r="C5" s="47">
        <f>C6+C15+C17</f>
        <v>2127425.4554099999</v>
      </c>
      <c r="D5" s="47">
        <f>D6+D15+D17</f>
        <v>2426057.1853200002</v>
      </c>
      <c r="E5" s="47">
        <f>E6+E15+E17</f>
        <v>2351502.0580100003</v>
      </c>
      <c r="F5" s="47">
        <f>F6+F15+F17</f>
        <v>2070205.88925</v>
      </c>
      <c r="G5" s="47">
        <f>G6+G15+G17</f>
        <v>2558072.1957</v>
      </c>
      <c r="H5" s="47">
        <f>H6+H15+H17</f>
        <v>2018967.0212599998</v>
      </c>
      <c r="I5" s="47">
        <f>I6+I15+I17</f>
        <v>2318192.4063300001</v>
      </c>
      <c r="J5" s="47">
        <f>J6+J15+J17</f>
        <v>2727301.6162599996</v>
      </c>
      <c r="K5" s="47">
        <f>K6+K15+K17</f>
        <v>2833226.1575800003</v>
      </c>
      <c r="L5" s="47">
        <f>L6+L15+L17</f>
        <v>3026786.8561100001</v>
      </c>
      <c r="M5" s="47">
        <f>M6+M15+M17</f>
        <v>3221017.7512100004</v>
      </c>
      <c r="N5" s="46">
        <f>N6+N15+N17</f>
        <v>29737574.679640003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1388784.9475999998</v>
      </c>
      <c r="C6" s="36">
        <f>C7+C8+C9+C10+C11+C12+C13+C14</f>
        <v>1439627.0492299998</v>
      </c>
      <c r="D6" s="36">
        <f>D7+D8+D9+D10+D11+D12+D13+D14</f>
        <v>1597465.8061800001</v>
      </c>
      <c r="E6" s="36">
        <f>E7+E8+E9+E10+E11+E12+E13+E14</f>
        <v>1489636.5002000001</v>
      </c>
      <c r="F6" s="36">
        <f>F7+F8+F9+F10+F11+F12+F13+F14</f>
        <v>1303477.0755899998</v>
      </c>
      <c r="G6" s="36">
        <f>G7+G8+G9+G10+G11+G12+G13+G14</f>
        <v>1631577.9627500002</v>
      </c>
      <c r="H6" s="36">
        <f>H7+H8+H9+H10+H11+H12+H13+H14</f>
        <v>1250833.7120699999</v>
      </c>
      <c r="I6" s="36">
        <f>I7+I8+I9+I10+I11+I12+I13+I14</f>
        <v>1426702.1234400002</v>
      </c>
      <c r="J6" s="36">
        <f>J7+J8+J9+J10+J11+J12+J13+J14</f>
        <v>1776452.8565999998</v>
      </c>
      <c r="K6" s="36">
        <f>K7+K8+K9+K10+K11+K12+K13+K14</f>
        <v>1930595.6943400002</v>
      </c>
      <c r="L6" s="36">
        <f>L7+L8+L9+L10+L11+L12+L13+L14</f>
        <v>2009652.2579300001</v>
      </c>
      <c r="M6" s="36">
        <f>M7+M8+M9+M10+M11+M12+M13+M14</f>
        <v>2098781.9109700001</v>
      </c>
      <c r="N6" s="35">
        <f>N7+N8+N9+N10+N11+N12+N13+N14</f>
        <v>19343587.896900002</v>
      </c>
      <c r="O6" s="45"/>
    </row>
    <row r="7" spans="1:16" ht="15.95" customHeight="1" x14ac:dyDescent="0.2">
      <c r="A7" s="34" t="s">
        <v>98</v>
      </c>
      <c r="B7" s="33">
        <v>599472.62661000004</v>
      </c>
      <c r="C7" s="33">
        <v>635173.32019</v>
      </c>
      <c r="D7" s="33">
        <v>783752.09183000005</v>
      </c>
      <c r="E7" s="33">
        <v>750044.04440999997</v>
      </c>
      <c r="F7" s="33">
        <v>609772.0061</v>
      </c>
      <c r="G7" s="33">
        <v>764442.43733999995</v>
      </c>
      <c r="H7" s="33">
        <v>641911.29634999996</v>
      </c>
      <c r="I7" s="33">
        <v>780220.48167000001</v>
      </c>
      <c r="J7" s="33">
        <v>841689.58149999997</v>
      </c>
      <c r="K7" s="33">
        <v>899951.70308999997</v>
      </c>
      <c r="L7" s="33">
        <v>897392.07524000003</v>
      </c>
      <c r="M7" s="33">
        <v>952702.42720000003</v>
      </c>
      <c r="N7" s="39">
        <v>9156524.0915300008</v>
      </c>
      <c r="O7" s="24"/>
    </row>
    <row r="8" spans="1:16" ht="15.95" customHeight="1" x14ac:dyDescent="0.2">
      <c r="A8" s="34" t="s">
        <v>97</v>
      </c>
      <c r="B8" s="33">
        <v>278127.63173999998</v>
      </c>
      <c r="C8" s="33">
        <v>249528.27283999999</v>
      </c>
      <c r="D8" s="33">
        <v>246515.34013</v>
      </c>
      <c r="E8" s="33">
        <v>201459.41336000001</v>
      </c>
      <c r="F8" s="33">
        <v>200725.90744000001</v>
      </c>
      <c r="G8" s="33">
        <v>295167.19523999997</v>
      </c>
      <c r="H8" s="33">
        <v>166078.85803</v>
      </c>
      <c r="I8" s="33">
        <v>147760.25855</v>
      </c>
      <c r="J8" s="33">
        <v>229154.95444</v>
      </c>
      <c r="K8" s="33">
        <v>291742.46714000002</v>
      </c>
      <c r="L8" s="33">
        <v>365384.75482999999</v>
      </c>
      <c r="M8" s="33">
        <v>411940.14221999998</v>
      </c>
      <c r="N8" s="39">
        <v>3083585.1959600002</v>
      </c>
      <c r="O8" s="24"/>
    </row>
    <row r="9" spans="1:16" ht="15.95" customHeight="1" x14ac:dyDescent="0.2">
      <c r="A9" s="34" t="s">
        <v>96</v>
      </c>
      <c r="B9" s="33">
        <v>129703.74055</v>
      </c>
      <c r="C9" s="33">
        <v>145631.38305</v>
      </c>
      <c r="D9" s="33">
        <v>164304.42228999999</v>
      </c>
      <c r="E9" s="33">
        <v>157785.5588</v>
      </c>
      <c r="F9" s="33">
        <v>144432.52205</v>
      </c>
      <c r="G9" s="33">
        <v>193443.59748</v>
      </c>
      <c r="H9" s="33">
        <v>152389.32024999999</v>
      </c>
      <c r="I9" s="33">
        <v>180052.23144999999</v>
      </c>
      <c r="J9" s="33">
        <v>203018.99877999999</v>
      </c>
      <c r="K9" s="33">
        <v>181415.95225</v>
      </c>
      <c r="L9" s="33">
        <v>191301.30137999999</v>
      </c>
      <c r="M9" s="33">
        <v>184882.21789999999</v>
      </c>
      <c r="N9" s="39">
        <v>2028361.2462299999</v>
      </c>
      <c r="O9" s="24"/>
    </row>
    <row r="10" spans="1:16" ht="15.95" customHeight="1" x14ac:dyDescent="0.2">
      <c r="A10" s="34" t="s">
        <v>95</v>
      </c>
      <c r="B10" s="33">
        <v>103743.55989</v>
      </c>
      <c r="C10" s="33">
        <v>116565.35743</v>
      </c>
      <c r="D10" s="33">
        <v>126169.39178000001</v>
      </c>
      <c r="E10" s="33">
        <v>121973.27202</v>
      </c>
      <c r="F10" s="33">
        <v>105055.89023</v>
      </c>
      <c r="G10" s="33">
        <v>110671.37599</v>
      </c>
      <c r="H10" s="33">
        <v>71868.762159999998</v>
      </c>
      <c r="I10" s="33">
        <v>113779.62383</v>
      </c>
      <c r="J10" s="33">
        <v>160083.73371999999</v>
      </c>
      <c r="K10" s="33">
        <v>196357.14679999999</v>
      </c>
      <c r="L10" s="33">
        <v>177391.31112</v>
      </c>
      <c r="M10" s="33">
        <v>170627.44172</v>
      </c>
      <c r="N10" s="39">
        <v>1574286.8666900001</v>
      </c>
      <c r="O10" s="24"/>
    </row>
    <row r="11" spans="1:16" ht="15.95" customHeight="1" x14ac:dyDescent="0.2">
      <c r="A11" s="34" t="s">
        <v>94</v>
      </c>
      <c r="B11" s="33">
        <v>190660.46724</v>
      </c>
      <c r="C11" s="33">
        <v>201167.37249000001</v>
      </c>
      <c r="D11" s="33">
        <v>183441.24285000001</v>
      </c>
      <c r="E11" s="33">
        <v>165697.96616000001</v>
      </c>
      <c r="F11" s="33">
        <v>147226.88253999999</v>
      </c>
      <c r="G11" s="33">
        <v>148132.03177999999</v>
      </c>
      <c r="H11" s="33">
        <v>131222.22691</v>
      </c>
      <c r="I11" s="33">
        <v>111896.58749000001</v>
      </c>
      <c r="J11" s="33">
        <v>202523.56283000001</v>
      </c>
      <c r="K11" s="33">
        <v>251164.07183</v>
      </c>
      <c r="L11" s="33">
        <v>278991.48268999998</v>
      </c>
      <c r="M11" s="33">
        <v>248573.98305000001</v>
      </c>
      <c r="N11" s="39">
        <v>2260697.8778599999</v>
      </c>
      <c r="O11" s="24"/>
    </row>
    <row r="12" spans="1:16" ht="15.95" customHeight="1" x14ac:dyDescent="0.2">
      <c r="A12" s="34" t="s">
        <v>93</v>
      </c>
      <c r="B12" s="33">
        <v>15943.144840000001</v>
      </c>
      <c r="C12" s="33">
        <v>26135.543170000001</v>
      </c>
      <c r="D12" s="33">
        <v>26641.716609999999</v>
      </c>
      <c r="E12" s="33">
        <v>24886.329269999998</v>
      </c>
      <c r="F12" s="33">
        <v>19490.09143</v>
      </c>
      <c r="G12" s="33">
        <v>23364.857059999998</v>
      </c>
      <c r="H12" s="33">
        <v>23127.540229999999</v>
      </c>
      <c r="I12" s="33">
        <v>24531.417700000002</v>
      </c>
      <c r="J12" s="33">
        <v>29808.309069999999</v>
      </c>
      <c r="K12" s="33">
        <v>25260.424210000001</v>
      </c>
      <c r="L12" s="33">
        <v>30724.71009</v>
      </c>
      <c r="M12" s="33">
        <v>39582.739950000003</v>
      </c>
      <c r="N12" s="39">
        <v>309496.82363</v>
      </c>
      <c r="O12" s="24"/>
    </row>
    <row r="13" spans="1:16" ht="15.95" customHeight="1" x14ac:dyDescent="0.2">
      <c r="A13" s="34" t="s">
        <v>92</v>
      </c>
      <c r="B13" s="33">
        <v>59118.003539999998</v>
      </c>
      <c r="C13" s="33">
        <v>49199.688770000001</v>
      </c>
      <c r="D13" s="33">
        <v>49271.71471</v>
      </c>
      <c r="E13" s="33">
        <v>52377.636700000003</v>
      </c>
      <c r="F13" s="33">
        <v>62135.500480000002</v>
      </c>
      <c r="G13" s="33">
        <v>85394.880229999995</v>
      </c>
      <c r="H13" s="33">
        <v>52207.46948</v>
      </c>
      <c r="I13" s="33">
        <v>60022.116329999997</v>
      </c>
      <c r="J13" s="33">
        <v>100955.42874</v>
      </c>
      <c r="K13" s="33">
        <v>76724.234389999998</v>
      </c>
      <c r="L13" s="33">
        <v>57833.058470000004</v>
      </c>
      <c r="M13" s="33">
        <v>77762.280119999996</v>
      </c>
      <c r="N13" s="39">
        <v>783002.01196000003</v>
      </c>
      <c r="O13" s="24"/>
    </row>
    <row r="14" spans="1:16" ht="15.95" customHeight="1" x14ac:dyDescent="0.2">
      <c r="A14" s="34" t="s">
        <v>91</v>
      </c>
      <c r="B14" s="33">
        <v>12015.77319</v>
      </c>
      <c r="C14" s="33">
        <v>16226.111290000001</v>
      </c>
      <c r="D14" s="33">
        <v>17369.885979999999</v>
      </c>
      <c r="E14" s="33">
        <v>15412.279479999999</v>
      </c>
      <c r="F14" s="33">
        <v>14638.275320000001</v>
      </c>
      <c r="G14" s="33">
        <v>10961.58763</v>
      </c>
      <c r="H14" s="33">
        <v>12028.238660000001</v>
      </c>
      <c r="I14" s="33">
        <v>8439.4064199999993</v>
      </c>
      <c r="J14" s="33">
        <v>9218.2875199999999</v>
      </c>
      <c r="K14" s="33">
        <v>7979.69463</v>
      </c>
      <c r="L14" s="33">
        <v>10633.564109999999</v>
      </c>
      <c r="M14" s="33">
        <v>12710.678809999999</v>
      </c>
      <c r="N14" s="39">
        <v>147633.78304000001</v>
      </c>
      <c r="O14" s="24"/>
    </row>
    <row r="15" spans="1:16" s="44" customFormat="1" ht="15.95" customHeight="1" x14ac:dyDescent="0.25">
      <c r="A15" s="37" t="s">
        <v>90</v>
      </c>
      <c r="B15" s="36">
        <f>B16</f>
        <v>216896.18445999999</v>
      </c>
      <c r="C15" s="36">
        <f>C16</f>
        <v>208723.36321000001</v>
      </c>
      <c r="D15" s="36">
        <f>D16</f>
        <v>247882.11481</v>
      </c>
      <c r="E15" s="36">
        <f>E16</f>
        <v>280588.88767000003</v>
      </c>
      <c r="F15" s="36">
        <f>F16</f>
        <v>265663.38981000002</v>
      </c>
      <c r="G15" s="36">
        <f>G16</f>
        <v>313347.25647999998</v>
      </c>
      <c r="H15" s="36">
        <f>H16</f>
        <v>262350.03058000002</v>
      </c>
      <c r="I15" s="36">
        <f>I16</f>
        <v>286221.94832000002</v>
      </c>
      <c r="J15" s="36">
        <f>J16</f>
        <v>299819.84331999999</v>
      </c>
      <c r="K15" s="36">
        <f>K16</f>
        <v>288878.57666000002</v>
      </c>
      <c r="L15" s="36">
        <f>L16</f>
        <v>322132.70101000002</v>
      </c>
      <c r="M15" s="36">
        <f>M16</f>
        <v>407649.37463999999</v>
      </c>
      <c r="N15" s="35">
        <f>N16</f>
        <v>3400153.6709699999</v>
      </c>
      <c r="O15" s="45"/>
    </row>
    <row r="16" spans="1:16" s="44" customFormat="1" ht="15.95" customHeight="1" x14ac:dyDescent="0.2">
      <c r="A16" s="34" t="s">
        <v>89</v>
      </c>
      <c r="B16" s="42">
        <v>216896.18445999999</v>
      </c>
      <c r="C16" s="42">
        <v>208723.36321000001</v>
      </c>
      <c r="D16" s="42">
        <v>247882.11481</v>
      </c>
      <c r="E16" s="42">
        <v>280588.88767000003</v>
      </c>
      <c r="F16" s="42">
        <v>265663.38981000002</v>
      </c>
      <c r="G16" s="42">
        <v>313347.25647999998</v>
      </c>
      <c r="H16" s="42">
        <v>262350.03058000002</v>
      </c>
      <c r="I16" s="42">
        <v>286221.94832000002</v>
      </c>
      <c r="J16" s="42">
        <v>299819.84331999999</v>
      </c>
      <c r="K16" s="42">
        <v>288878.57666000002</v>
      </c>
      <c r="L16" s="42">
        <v>322132.70101000002</v>
      </c>
      <c r="M16" s="42">
        <v>407649.37463999999</v>
      </c>
      <c r="N16" s="39">
        <v>3400153.6709699999</v>
      </c>
      <c r="O16" s="45"/>
    </row>
    <row r="17" spans="1:15" s="44" customFormat="1" ht="15.95" customHeight="1" x14ac:dyDescent="0.25">
      <c r="A17" s="37" t="s">
        <v>88</v>
      </c>
      <c r="B17" s="36">
        <f>B18</f>
        <v>453138.95513999998</v>
      </c>
      <c r="C17" s="36">
        <f>C18</f>
        <v>479075.04297000001</v>
      </c>
      <c r="D17" s="36">
        <f>D18</f>
        <v>580709.26433000003</v>
      </c>
      <c r="E17" s="36">
        <f>E18</f>
        <v>581276.67013999994</v>
      </c>
      <c r="F17" s="36">
        <f>F18</f>
        <v>501065.42385000002</v>
      </c>
      <c r="G17" s="36">
        <f>G18</f>
        <v>613146.97646999999</v>
      </c>
      <c r="H17" s="36">
        <f>H18</f>
        <v>505783.27860999998</v>
      </c>
      <c r="I17" s="36">
        <f>I18</f>
        <v>605268.33456999995</v>
      </c>
      <c r="J17" s="36">
        <f>J18</f>
        <v>651028.91634</v>
      </c>
      <c r="K17" s="36">
        <f>K18</f>
        <v>613751.88658000005</v>
      </c>
      <c r="L17" s="36">
        <f>L18</f>
        <v>695001.89717000001</v>
      </c>
      <c r="M17" s="36">
        <f>M18</f>
        <v>714586.4656</v>
      </c>
      <c r="N17" s="35">
        <f>N18</f>
        <v>6993833.1117700003</v>
      </c>
      <c r="O17" s="45"/>
    </row>
    <row r="18" spans="1:15" s="44" customFormat="1" ht="15.95" customHeight="1" x14ac:dyDescent="0.2">
      <c r="A18" s="34" t="s">
        <v>87</v>
      </c>
      <c r="B18" s="42">
        <v>453138.95513999998</v>
      </c>
      <c r="C18" s="42">
        <v>479075.04297000001</v>
      </c>
      <c r="D18" s="42">
        <v>580709.26433000003</v>
      </c>
      <c r="E18" s="42">
        <v>581276.67013999994</v>
      </c>
      <c r="F18" s="42">
        <v>501065.42385000002</v>
      </c>
      <c r="G18" s="42">
        <v>613146.97646999999</v>
      </c>
      <c r="H18" s="42">
        <v>505783.27860999998</v>
      </c>
      <c r="I18" s="42">
        <v>605268.33456999995</v>
      </c>
      <c r="J18" s="42">
        <v>651028.91634</v>
      </c>
      <c r="K18" s="42">
        <v>613751.88658000005</v>
      </c>
      <c r="L18" s="42">
        <v>695001.89717000001</v>
      </c>
      <c r="M18" s="42">
        <v>714586.4656</v>
      </c>
      <c r="N18" s="39">
        <v>6993833.1117700003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11079671.057709999</v>
      </c>
      <c r="C19" s="36">
        <f>C20+C24+C26</f>
        <v>11949151.694449998</v>
      </c>
      <c r="D19" s="36">
        <f>D20+D24+D26</f>
        <v>14120285.567100001</v>
      </c>
      <c r="E19" s="36">
        <f>E20+E24+E26</f>
        <v>14146166.369310001</v>
      </c>
      <c r="F19" s="36">
        <f>F20+F24+F26</f>
        <v>12577211.595649999</v>
      </c>
      <c r="G19" s="36">
        <f>G20+G24+G26</f>
        <v>15240610.718429999</v>
      </c>
      <c r="H19" s="36">
        <f>H20+H24+H26</f>
        <v>12629278.971600004</v>
      </c>
      <c r="I19" s="36">
        <f>I20+I24+I26</f>
        <v>14409205.920430001</v>
      </c>
      <c r="J19" s="36">
        <f>J20+J24+J26</f>
        <v>15821501.68293</v>
      </c>
      <c r="K19" s="36">
        <f>K20+K24+K26</f>
        <v>15705309.787249997</v>
      </c>
      <c r="L19" s="36">
        <f>L20+L24+L26</f>
        <v>16275838.468520001</v>
      </c>
      <c r="M19" s="36">
        <f>M20+M24+M26</f>
        <v>16926178.363060005</v>
      </c>
      <c r="N19" s="35">
        <f>N20+N24+N26</f>
        <v>170880410.19644001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1075482.4037899999</v>
      </c>
      <c r="C20" s="36">
        <f>C21+C22+C23</f>
        <v>1120543.33849</v>
      </c>
      <c r="D20" s="36">
        <f>D21+D22+D23</f>
        <v>1312679.94065</v>
      </c>
      <c r="E20" s="36">
        <f>E21+E22+E23</f>
        <v>1325154.1465400001</v>
      </c>
      <c r="F20" s="36">
        <f>F21+F22+F23</f>
        <v>1089163.09467</v>
      </c>
      <c r="G20" s="36">
        <f>G21+G22+G23</f>
        <v>1348696.4962399998</v>
      </c>
      <c r="H20" s="36">
        <f>H21+H22+H23</f>
        <v>1082348.6630800001</v>
      </c>
      <c r="I20" s="36">
        <f>I21+I22+I23</f>
        <v>1222976.7169999999</v>
      </c>
      <c r="J20" s="36">
        <f>J21+J22+J23</f>
        <v>1386871.7288899999</v>
      </c>
      <c r="K20" s="36">
        <f>K21+K22+K23</f>
        <v>1353506.3560600001</v>
      </c>
      <c r="L20" s="36">
        <f>L21+L22+L23</f>
        <v>1365384.4316100001</v>
      </c>
      <c r="M20" s="36">
        <f>M21+M22+M23</f>
        <v>1368969.92766</v>
      </c>
      <c r="N20" s="35">
        <f>N21+N22+N23</f>
        <v>15051777.244680002</v>
      </c>
      <c r="O20" s="41"/>
    </row>
    <row r="21" spans="1:15" ht="15.95" customHeight="1" x14ac:dyDescent="0.2">
      <c r="A21" s="34" t="s">
        <v>85</v>
      </c>
      <c r="B21" s="33">
        <v>730138.83716999996</v>
      </c>
      <c r="C21" s="33">
        <v>744960.17636000004</v>
      </c>
      <c r="D21" s="33">
        <v>868485.92402999999</v>
      </c>
      <c r="E21" s="33">
        <v>877323.25690000004</v>
      </c>
      <c r="F21" s="33">
        <v>743335.86326999997</v>
      </c>
      <c r="G21" s="33">
        <v>898790.84540999995</v>
      </c>
      <c r="H21" s="33">
        <v>723634.42544999998</v>
      </c>
      <c r="I21" s="33">
        <v>828180.85358999996</v>
      </c>
      <c r="J21" s="33">
        <v>943612.55536999996</v>
      </c>
      <c r="K21" s="33">
        <v>917486.92949999997</v>
      </c>
      <c r="L21" s="33">
        <v>936663.26846000005</v>
      </c>
      <c r="M21" s="33">
        <v>933218.57921999996</v>
      </c>
      <c r="N21" s="39">
        <v>10145831.514730001</v>
      </c>
      <c r="O21" s="24"/>
    </row>
    <row r="22" spans="1:15" ht="15.95" customHeight="1" x14ac:dyDescent="0.2">
      <c r="A22" s="34" t="s">
        <v>84</v>
      </c>
      <c r="B22" s="33">
        <v>109752.79912</v>
      </c>
      <c r="C22" s="33">
        <v>128855.90668</v>
      </c>
      <c r="D22" s="33">
        <v>157434.83793000001</v>
      </c>
      <c r="E22" s="33">
        <v>142916.44722</v>
      </c>
      <c r="F22" s="33">
        <v>100680.88503</v>
      </c>
      <c r="G22" s="33">
        <v>152987.59666000001</v>
      </c>
      <c r="H22" s="33">
        <v>144668.51295</v>
      </c>
      <c r="I22" s="33">
        <v>156818.72185999999</v>
      </c>
      <c r="J22" s="33">
        <v>171897.17720000001</v>
      </c>
      <c r="K22" s="33">
        <v>159402.29363</v>
      </c>
      <c r="L22" s="33">
        <v>148511.87703</v>
      </c>
      <c r="M22" s="33">
        <v>152535.24441000001</v>
      </c>
      <c r="N22" s="39">
        <v>1726462.29972</v>
      </c>
      <c r="O22" s="24"/>
    </row>
    <row r="23" spans="1:15" ht="15.95" customHeight="1" x14ac:dyDescent="0.2">
      <c r="A23" s="34" t="s">
        <v>83</v>
      </c>
      <c r="B23" s="33">
        <v>235590.76749999999</v>
      </c>
      <c r="C23" s="33">
        <v>246727.25545</v>
      </c>
      <c r="D23" s="33">
        <v>286759.17868999997</v>
      </c>
      <c r="E23" s="33">
        <v>304914.44241999998</v>
      </c>
      <c r="F23" s="33">
        <v>245146.34637000001</v>
      </c>
      <c r="G23" s="33">
        <v>296918.05417000002</v>
      </c>
      <c r="H23" s="33">
        <v>214045.72468000001</v>
      </c>
      <c r="I23" s="33">
        <v>237977.14155</v>
      </c>
      <c r="J23" s="33">
        <v>271361.99631999998</v>
      </c>
      <c r="K23" s="33">
        <v>276617.13293000002</v>
      </c>
      <c r="L23" s="33">
        <v>280209.28612</v>
      </c>
      <c r="M23" s="33">
        <v>283216.10402999999</v>
      </c>
      <c r="N23" s="39">
        <v>3179483.4302300001</v>
      </c>
      <c r="O23" s="24"/>
    </row>
    <row r="24" spans="1:15" s="40" customFormat="1" ht="15.95" customHeight="1" x14ac:dyDescent="0.25">
      <c r="A24" s="37" t="s">
        <v>82</v>
      </c>
      <c r="B24" s="36">
        <f>B25</f>
        <v>1641046.59512</v>
      </c>
      <c r="C24" s="36">
        <f>C25</f>
        <v>1672673.2631900001</v>
      </c>
      <c r="D24" s="36">
        <f>D25</f>
        <v>1994357.65548</v>
      </c>
      <c r="E24" s="36">
        <f>E25</f>
        <v>2166171.8279900001</v>
      </c>
      <c r="F24" s="36">
        <f>F25</f>
        <v>2128373.6348700002</v>
      </c>
      <c r="G24" s="36">
        <f>G25</f>
        <v>2370181.1005199999</v>
      </c>
      <c r="H24" s="36">
        <f>H25</f>
        <v>1918277.2897900001</v>
      </c>
      <c r="I24" s="36">
        <f>I25</f>
        <v>2044519.65188</v>
      </c>
      <c r="J24" s="36">
        <f>J25</f>
        <v>2272242.8299099999</v>
      </c>
      <c r="K24" s="36">
        <f>K25</f>
        <v>2263373.2453100001</v>
      </c>
      <c r="L24" s="36">
        <f>L25</f>
        <v>2393286.99872</v>
      </c>
      <c r="M24" s="36">
        <f>M25</f>
        <v>2484044.2321000001</v>
      </c>
      <c r="N24" s="35">
        <f>N25</f>
        <v>25348548.32488</v>
      </c>
      <c r="O24" s="41"/>
    </row>
    <row r="25" spans="1:15" s="40" customFormat="1" ht="15.95" customHeight="1" x14ac:dyDescent="0.2">
      <c r="A25" s="34" t="s">
        <v>81</v>
      </c>
      <c r="B25" s="42">
        <v>1641046.59512</v>
      </c>
      <c r="C25" s="42">
        <v>1672673.2631900001</v>
      </c>
      <c r="D25" s="42">
        <v>1994357.65548</v>
      </c>
      <c r="E25" s="42">
        <v>2166171.8279900001</v>
      </c>
      <c r="F25" s="42">
        <v>2128373.6348700002</v>
      </c>
      <c r="G25" s="42">
        <v>2370181.1005199999</v>
      </c>
      <c r="H25" s="42">
        <v>1918277.2897900001</v>
      </c>
      <c r="I25" s="42">
        <v>2044519.65188</v>
      </c>
      <c r="J25" s="42">
        <v>2272242.8299099999</v>
      </c>
      <c r="K25" s="42">
        <v>2263373.2453100001</v>
      </c>
      <c r="L25" s="42">
        <v>2393286.99872</v>
      </c>
      <c r="M25" s="42">
        <v>2484044.2321000001</v>
      </c>
      <c r="N25" s="39">
        <v>25348548.32488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8363142.0587999998</v>
      </c>
      <c r="C26" s="36">
        <f>C27+C28+C29+C30+C31+C32+C33+C34+C35+C36+C37+C38</f>
        <v>9155935.0927699991</v>
      </c>
      <c r="D26" s="36">
        <f>D27+D28+D29+D30+D31+D32+D33+D34+D35+D36+D37+D38</f>
        <v>10813247.970970001</v>
      </c>
      <c r="E26" s="36">
        <f>E27+E28+E29+E30+E31+E32+E33+E34+E35+E36+E37+E38</f>
        <v>10654840.394780001</v>
      </c>
      <c r="F26" s="36">
        <f>F27+F28+F29+F30+F31+F32+F33+F34+F35+F36+F37+F38</f>
        <v>9359674.8661099989</v>
      </c>
      <c r="G26" s="36">
        <f>G27+G28+G29+G30+G31+G32+G33+G34+G35+G36+G37+G38</f>
        <v>11521733.12167</v>
      </c>
      <c r="H26" s="36">
        <f>H27+H28+H29+H30+H31+H32+H33+H34+H35+H36+H37+H38</f>
        <v>9628653.0187300034</v>
      </c>
      <c r="I26" s="36">
        <f>I27+I28+I29+I30+I31+I32+I33+I34+I35+I36+I37+I38</f>
        <v>11141709.551550001</v>
      </c>
      <c r="J26" s="36">
        <f>J27+J28+J29+J30+J31+J32+J33+J34+J35+J36+J37+J38</f>
        <v>12162387.124129999</v>
      </c>
      <c r="K26" s="36">
        <f>K27+K28+K29+K30+K31+K32+K33+K34+K35+K36+K37+K38</f>
        <v>12088430.185879998</v>
      </c>
      <c r="L26" s="36">
        <f>L27+L28+L29+L30+L31+L32+L33+L34+L35+L36+L37+L38</f>
        <v>12517167.03819</v>
      </c>
      <c r="M26" s="36">
        <f>M27+M28+M29+M30+M31+M32+M33+M34+M35+M36+M37+M38</f>
        <v>13073164.203300003</v>
      </c>
      <c r="N26" s="35">
        <f>N27+N28+N29+N30+N31+N32+N33+N34+N35+N36+N37+N38</f>
        <v>130480084.62688001</v>
      </c>
      <c r="O26" s="41"/>
    </row>
    <row r="27" spans="1:15" ht="15.95" customHeight="1" x14ac:dyDescent="0.2">
      <c r="A27" s="34" t="s">
        <v>79</v>
      </c>
      <c r="B27" s="33">
        <v>1512838.09292</v>
      </c>
      <c r="C27" s="33">
        <v>1510533.64546</v>
      </c>
      <c r="D27" s="33">
        <v>1675068.1086299999</v>
      </c>
      <c r="E27" s="33">
        <v>1625655.5297900001</v>
      </c>
      <c r="F27" s="33">
        <v>1299897.65228</v>
      </c>
      <c r="G27" s="33">
        <v>1801990.15075</v>
      </c>
      <c r="H27" s="33">
        <v>1692319.2940700001</v>
      </c>
      <c r="I27" s="33">
        <v>1736869.4317699999</v>
      </c>
      <c r="J27" s="33">
        <v>1943585.9484600001</v>
      </c>
      <c r="K27" s="33">
        <v>1910046.2543200001</v>
      </c>
      <c r="L27" s="33">
        <v>1732006.6856800001</v>
      </c>
      <c r="M27" s="33">
        <v>1809626.97658</v>
      </c>
      <c r="N27" s="39">
        <v>20250437.770709999</v>
      </c>
      <c r="O27" s="24"/>
    </row>
    <row r="28" spans="1:15" ht="15.95" customHeight="1" x14ac:dyDescent="0.2">
      <c r="A28" s="34" t="s">
        <v>78</v>
      </c>
      <c r="B28" s="33">
        <v>2266244.6269399999</v>
      </c>
      <c r="C28" s="33">
        <v>2530838.6746499999</v>
      </c>
      <c r="D28" s="33">
        <v>2890129.52838</v>
      </c>
      <c r="E28" s="33">
        <v>2462199.5866999999</v>
      </c>
      <c r="F28" s="33">
        <v>1880244.10732</v>
      </c>
      <c r="G28" s="33">
        <v>2350290.4889699998</v>
      </c>
      <c r="H28" s="33">
        <v>1981857.69356</v>
      </c>
      <c r="I28" s="33">
        <v>2417969.23795</v>
      </c>
      <c r="J28" s="33">
        <v>2465443.8506999998</v>
      </c>
      <c r="K28" s="33">
        <v>2604237.0375199998</v>
      </c>
      <c r="L28" s="33">
        <v>2529570.9331</v>
      </c>
      <c r="M28" s="33">
        <v>2963769.0689500002</v>
      </c>
      <c r="N28" s="39">
        <v>29342794.834740002</v>
      </c>
      <c r="O28" s="24"/>
    </row>
    <row r="29" spans="1:15" ht="15.95" customHeight="1" x14ac:dyDescent="0.2">
      <c r="A29" s="34" t="s">
        <v>77</v>
      </c>
      <c r="B29" s="33">
        <v>42744.004710000001</v>
      </c>
      <c r="C29" s="33">
        <v>14435.76268</v>
      </c>
      <c r="D29" s="33">
        <v>153858.56008</v>
      </c>
      <c r="E29" s="33">
        <v>109911.3973</v>
      </c>
      <c r="F29" s="33">
        <v>136047.26019999999</v>
      </c>
      <c r="G29" s="33">
        <v>277348.91031000001</v>
      </c>
      <c r="H29" s="33">
        <v>76572.630040000004</v>
      </c>
      <c r="I29" s="33">
        <v>58623.438580000002</v>
      </c>
      <c r="J29" s="33">
        <v>117629.91516</v>
      </c>
      <c r="K29" s="33">
        <v>208205.03047999999</v>
      </c>
      <c r="L29" s="33">
        <v>259778.32897999999</v>
      </c>
      <c r="M29" s="33">
        <v>171221.63492000001</v>
      </c>
      <c r="N29" s="39">
        <v>1626376.87344</v>
      </c>
      <c r="O29" s="24"/>
    </row>
    <row r="30" spans="1:15" ht="15.95" customHeight="1" x14ac:dyDescent="0.2">
      <c r="A30" s="34" t="s">
        <v>76</v>
      </c>
      <c r="B30" s="33">
        <v>894349.38430999999</v>
      </c>
      <c r="C30" s="33">
        <v>1064013.13485</v>
      </c>
      <c r="D30" s="33">
        <v>1254817.5751199999</v>
      </c>
      <c r="E30" s="33">
        <v>1251409.4401700001</v>
      </c>
      <c r="F30" s="33">
        <v>1098961.5971899999</v>
      </c>
      <c r="G30" s="33">
        <v>1304195.4061100001</v>
      </c>
      <c r="H30" s="33">
        <v>1000400.65208</v>
      </c>
      <c r="I30" s="33">
        <v>1205168.81446</v>
      </c>
      <c r="J30" s="33">
        <v>1277122.4942300001</v>
      </c>
      <c r="K30" s="33">
        <v>1231479.8679800001</v>
      </c>
      <c r="L30" s="33">
        <v>1269105.42334</v>
      </c>
      <c r="M30" s="33">
        <v>1324998.3317199999</v>
      </c>
      <c r="N30" s="39">
        <v>14176022.12156</v>
      </c>
      <c r="O30" s="24"/>
    </row>
    <row r="31" spans="1:15" ht="15.95" customHeight="1" x14ac:dyDescent="0.2">
      <c r="A31" s="34" t="s">
        <v>75</v>
      </c>
      <c r="B31" s="33">
        <v>651051.50191999995</v>
      </c>
      <c r="C31" s="33">
        <v>683887.21346</v>
      </c>
      <c r="D31" s="33">
        <v>783796.52668999997</v>
      </c>
      <c r="E31" s="33">
        <v>821336.63476000004</v>
      </c>
      <c r="F31" s="33">
        <v>735058.82221999997</v>
      </c>
      <c r="G31" s="33">
        <v>827045.85517</v>
      </c>
      <c r="H31" s="33">
        <v>696377.50915000006</v>
      </c>
      <c r="I31" s="33">
        <v>758266.59926000005</v>
      </c>
      <c r="J31" s="33">
        <v>875338.96528999996</v>
      </c>
      <c r="K31" s="33">
        <v>808244.57256999996</v>
      </c>
      <c r="L31" s="33">
        <v>838973.58189999999</v>
      </c>
      <c r="M31" s="33">
        <v>936953.85571000003</v>
      </c>
      <c r="N31" s="39">
        <v>9416331.6381000001</v>
      </c>
      <c r="O31" s="24"/>
    </row>
    <row r="32" spans="1:15" ht="15.95" customHeight="1" x14ac:dyDescent="0.2">
      <c r="A32" s="34" t="s">
        <v>74</v>
      </c>
      <c r="B32" s="33">
        <v>758807.65680999996</v>
      </c>
      <c r="C32" s="33">
        <v>832971.49042000005</v>
      </c>
      <c r="D32" s="33">
        <v>978714.78355000005</v>
      </c>
      <c r="E32" s="33">
        <v>1048757.3459300001</v>
      </c>
      <c r="F32" s="33">
        <v>937393.49254000001</v>
      </c>
      <c r="G32" s="33">
        <v>1125489.3786200001</v>
      </c>
      <c r="H32" s="33">
        <v>929227.41654999997</v>
      </c>
      <c r="I32" s="33">
        <v>1022537.71214</v>
      </c>
      <c r="J32" s="33">
        <v>1147967.79568</v>
      </c>
      <c r="K32" s="33">
        <v>1143920.46273</v>
      </c>
      <c r="L32" s="33">
        <v>1203722.12589</v>
      </c>
      <c r="M32" s="33">
        <v>1227940.3031299999</v>
      </c>
      <c r="N32" s="39">
        <v>12357449.963989999</v>
      </c>
      <c r="O32" s="24"/>
    </row>
    <row r="33" spans="1:15" ht="15.95" customHeight="1" x14ac:dyDescent="0.2">
      <c r="A33" s="34" t="s">
        <v>73</v>
      </c>
      <c r="B33" s="33">
        <v>1052771.9818</v>
      </c>
      <c r="C33" s="33">
        <v>1191759.8101600001</v>
      </c>
      <c r="D33" s="33">
        <v>1526163.9068199999</v>
      </c>
      <c r="E33" s="33">
        <v>1650534.85191</v>
      </c>
      <c r="F33" s="33">
        <v>1727670.08553</v>
      </c>
      <c r="G33" s="33">
        <v>2007816.5012399999</v>
      </c>
      <c r="H33" s="33">
        <v>1727219.9977800001</v>
      </c>
      <c r="I33" s="33">
        <v>2255380.0904199998</v>
      </c>
      <c r="J33" s="33">
        <v>2602635.8370500002</v>
      </c>
      <c r="K33" s="33">
        <v>2290309.49284</v>
      </c>
      <c r="L33" s="33">
        <v>2046035.57987</v>
      </c>
      <c r="M33" s="33">
        <v>2273114.5842300002</v>
      </c>
      <c r="N33" s="39">
        <v>22351412.71965</v>
      </c>
      <c r="O33" s="24"/>
    </row>
    <row r="34" spans="1:15" ht="15.95" customHeight="1" x14ac:dyDescent="0.2">
      <c r="A34" s="34" t="s">
        <v>72</v>
      </c>
      <c r="B34" s="33">
        <v>278859.37686000002</v>
      </c>
      <c r="C34" s="33">
        <v>330068.63598999998</v>
      </c>
      <c r="D34" s="33">
        <v>402262.21127999999</v>
      </c>
      <c r="E34" s="33">
        <v>401955.99530000001</v>
      </c>
      <c r="F34" s="33">
        <v>384031.62015999999</v>
      </c>
      <c r="G34" s="33">
        <v>425662.76247999998</v>
      </c>
      <c r="H34" s="33">
        <v>357619.63115999999</v>
      </c>
      <c r="I34" s="33">
        <v>420393.44066999998</v>
      </c>
      <c r="J34" s="33">
        <v>414838.56907000003</v>
      </c>
      <c r="K34" s="33">
        <v>380906.94613</v>
      </c>
      <c r="L34" s="33">
        <v>395853.35531999997</v>
      </c>
      <c r="M34" s="33">
        <v>422928.18377</v>
      </c>
      <c r="N34" s="39">
        <v>4615380.7281900002</v>
      </c>
      <c r="O34" s="24"/>
    </row>
    <row r="35" spans="1:15" ht="15.95" customHeight="1" x14ac:dyDescent="0.2">
      <c r="A35" s="34" t="s">
        <v>71</v>
      </c>
      <c r="B35" s="33">
        <v>331571.66105</v>
      </c>
      <c r="C35" s="33">
        <v>307688.08682000003</v>
      </c>
      <c r="D35" s="33">
        <v>343662.14681000001</v>
      </c>
      <c r="E35" s="33">
        <v>406145.42330999998</v>
      </c>
      <c r="F35" s="33">
        <v>492628.34412000002</v>
      </c>
      <c r="G35" s="33">
        <v>594799.27512999997</v>
      </c>
      <c r="H35" s="33">
        <v>459517.00868999999</v>
      </c>
      <c r="I35" s="33">
        <v>452278.44451</v>
      </c>
      <c r="J35" s="33">
        <v>504442.87643</v>
      </c>
      <c r="K35" s="33">
        <v>686042.11144000001</v>
      </c>
      <c r="L35" s="33">
        <v>1282313.3017800001</v>
      </c>
      <c r="M35" s="33">
        <v>920781.29558000003</v>
      </c>
      <c r="N35" s="39">
        <v>6781869.9756699996</v>
      </c>
      <c r="O35" s="24"/>
    </row>
    <row r="36" spans="1:15" s="30" customFormat="1" ht="15.95" customHeight="1" x14ac:dyDescent="0.2">
      <c r="A36" s="34" t="s">
        <v>70</v>
      </c>
      <c r="B36" s="33">
        <v>166540.16803</v>
      </c>
      <c r="C36" s="33">
        <v>233224.16435000001</v>
      </c>
      <c r="D36" s="33">
        <v>246958.49736000001</v>
      </c>
      <c r="E36" s="33">
        <v>302515.37770999997</v>
      </c>
      <c r="F36" s="33">
        <v>170344.52846</v>
      </c>
      <c r="G36" s="33">
        <v>221630.07306</v>
      </c>
      <c r="H36" s="33">
        <v>230940.86597000001</v>
      </c>
      <c r="I36" s="33">
        <v>282583.16885000002</v>
      </c>
      <c r="J36" s="33">
        <v>251131.33660000001</v>
      </c>
      <c r="K36" s="33">
        <v>301391.62998999999</v>
      </c>
      <c r="L36" s="33">
        <v>384516.49096000002</v>
      </c>
      <c r="M36" s="33">
        <v>433009.34214000002</v>
      </c>
      <c r="N36" s="39">
        <v>3224785.6434800001</v>
      </c>
      <c r="O36" s="31"/>
    </row>
    <row r="37" spans="1:15" s="30" customFormat="1" ht="15.95" customHeight="1" x14ac:dyDescent="0.2">
      <c r="A37" s="34" t="s">
        <v>69</v>
      </c>
      <c r="B37" s="33">
        <v>400036.98421999998</v>
      </c>
      <c r="C37" s="33">
        <v>445946.95733</v>
      </c>
      <c r="D37" s="33">
        <v>545986.38045000006</v>
      </c>
      <c r="E37" s="33">
        <v>561099.46080999996</v>
      </c>
      <c r="F37" s="33">
        <v>485880.88273000001</v>
      </c>
      <c r="G37" s="33">
        <v>573260.48395000002</v>
      </c>
      <c r="H37" s="33">
        <v>466268.54835</v>
      </c>
      <c r="I37" s="33">
        <v>521933.07912000001</v>
      </c>
      <c r="J37" s="33">
        <v>550457.22819000005</v>
      </c>
      <c r="K37" s="33">
        <v>513570.26036999997</v>
      </c>
      <c r="L37" s="33">
        <v>560067.42509000003</v>
      </c>
      <c r="M37" s="33">
        <v>571616.13060999999</v>
      </c>
      <c r="N37" s="39">
        <v>6196123.8212200003</v>
      </c>
      <c r="O37" s="31"/>
    </row>
    <row r="38" spans="1:15" s="30" customFormat="1" ht="15.95" customHeight="1" x14ac:dyDescent="0.2">
      <c r="A38" s="34" t="s">
        <v>68</v>
      </c>
      <c r="B38" s="33">
        <v>7326.6192300000002</v>
      </c>
      <c r="C38" s="33">
        <v>10567.516600000001</v>
      </c>
      <c r="D38" s="33">
        <v>11829.745800000001</v>
      </c>
      <c r="E38" s="33">
        <v>13319.35109</v>
      </c>
      <c r="F38" s="33">
        <v>11516.47336</v>
      </c>
      <c r="G38" s="33">
        <v>12203.835880000001</v>
      </c>
      <c r="H38" s="33">
        <v>10331.77133</v>
      </c>
      <c r="I38" s="33">
        <v>9706.0938200000001</v>
      </c>
      <c r="J38" s="33">
        <v>11792.307269999999</v>
      </c>
      <c r="K38" s="33">
        <v>10076.51951</v>
      </c>
      <c r="L38" s="33">
        <v>15223.806280000001</v>
      </c>
      <c r="M38" s="33">
        <v>17204.49596</v>
      </c>
      <c r="N38" s="39">
        <v>141098.53612999999</v>
      </c>
      <c r="O38" s="31"/>
    </row>
    <row r="39" spans="1:15" s="30" customFormat="1" ht="15.95" customHeight="1" x14ac:dyDescent="0.25">
      <c r="A39" s="37" t="s">
        <v>3</v>
      </c>
      <c r="B39" s="38">
        <f>B41</f>
        <v>352755.25912</v>
      </c>
      <c r="C39" s="38">
        <f>C41</f>
        <v>414333.15104999999</v>
      </c>
      <c r="D39" s="38">
        <f>D41</f>
        <v>446331.34317000001</v>
      </c>
      <c r="E39" s="38">
        <f>E41</f>
        <v>557451.14575999998</v>
      </c>
      <c r="F39" s="38">
        <f>F41</f>
        <v>548536.74846999999</v>
      </c>
      <c r="G39" s="38">
        <f>G41</f>
        <v>496926.94073999999</v>
      </c>
      <c r="H39" s="38">
        <f>H41</f>
        <v>475911.59421000001</v>
      </c>
      <c r="I39" s="38">
        <f>I41</f>
        <v>508972.52789000003</v>
      </c>
      <c r="J39" s="38">
        <f>J41</f>
        <v>583321.28521</v>
      </c>
      <c r="K39" s="38">
        <f>K41</f>
        <v>465084.55877</v>
      </c>
      <c r="L39" s="38">
        <f>L41</f>
        <v>548240.19602000003</v>
      </c>
      <c r="M39" s="38">
        <f>M41</f>
        <v>532299.94782999996</v>
      </c>
      <c r="N39" s="35">
        <f>N41</f>
        <v>5930164.6982399998</v>
      </c>
      <c r="O39" s="31"/>
    </row>
    <row r="40" spans="1:15" s="30" customFormat="1" ht="15.95" customHeight="1" x14ac:dyDescent="0.25">
      <c r="A40" s="37" t="s">
        <v>67</v>
      </c>
      <c r="B40" s="36">
        <f>B41</f>
        <v>352755.25912</v>
      </c>
      <c r="C40" s="36">
        <f>C41</f>
        <v>414333.15104999999</v>
      </c>
      <c r="D40" s="36">
        <f>D41</f>
        <v>446331.34317000001</v>
      </c>
      <c r="E40" s="36">
        <f>E41</f>
        <v>557451.14575999998</v>
      </c>
      <c r="F40" s="36">
        <f>F41</f>
        <v>548536.74846999999</v>
      </c>
      <c r="G40" s="36">
        <f>G41</f>
        <v>496926.94073999999</v>
      </c>
      <c r="H40" s="36">
        <f>H41</f>
        <v>475911.59421000001</v>
      </c>
      <c r="I40" s="36">
        <f>I41</f>
        <v>508972.52789000003</v>
      </c>
      <c r="J40" s="36">
        <f>J41</f>
        <v>583321.28521</v>
      </c>
      <c r="K40" s="36">
        <f>K41</f>
        <v>465084.55877</v>
      </c>
      <c r="L40" s="36">
        <f>L41</f>
        <v>548240.19602000003</v>
      </c>
      <c r="M40" s="36">
        <f>M41</f>
        <v>532299.94782999996</v>
      </c>
      <c r="N40" s="35">
        <f>N41</f>
        <v>5930164.6982399998</v>
      </c>
      <c r="O40" s="31"/>
    </row>
    <row r="41" spans="1:15" s="30" customFormat="1" ht="15.95" customHeight="1" thickBot="1" x14ac:dyDescent="0.3">
      <c r="A41" s="34" t="s">
        <v>66</v>
      </c>
      <c r="B41" s="33">
        <v>352755.25912</v>
      </c>
      <c r="C41" s="33">
        <v>414333.15104999999</v>
      </c>
      <c r="D41" s="33">
        <v>446331.34317000001</v>
      </c>
      <c r="E41" s="33">
        <v>557451.14575999998</v>
      </c>
      <c r="F41" s="33">
        <v>548536.74846999999</v>
      </c>
      <c r="G41" s="33">
        <v>496926.94073999999</v>
      </c>
      <c r="H41" s="33">
        <v>475911.59421000001</v>
      </c>
      <c r="I41" s="33">
        <v>508972.52789000003</v>
      </c>
      <c r="J41" s="33">
        <v>583321.28521</v>
      </c>
      <c r="K41" s="33">
        <v>465084.55877</v>
      </c>
      <c r="L41" s="33">
        <v>548240.19602000003</v>
      </c>
      <c r="M41" s="33">
        <v>532299.94782999996</v>
      </c>
      <c r="N41" s="32">
        <v>5930164.6982399998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13491246.404029999</v>
      </c>
      <c r="C42" s="28">
        <f>C5+C19+C39</f>
        <v>14490910.300909998</v>
      </c>
      <c r="D42" s="28">
        <f>D5+D19+D39</f>
        <v>16992674.095589999</v>
      </c>
      <c r="E42" s="28">
        <f>E5+E19+E39</f>
        <v>17055119.573080003</v>
      </c>
      <c r="F42" s="28">
        <f>F5+F19+F39</f>
        <v>15195954.233369999</v>
      </c>
      <c r="G42" s="28">
        <f>G5+G19+G39</f>
        <v>18295609.854869999</v>
      </c>
      <c r="H42" s="28">
        <f>H5+H19+H39</f>
        <v>15124157.587070005</v>
      </c>
      <c r="I42" s="28">
        <f>I5+I19+I39</f>
        <v>17236370.854650002</v>
      </c>
      <c r="J42" s="28">
        <f>J5+J19+J39</f>
        <v>19132124.584399998</v>
      </c>
      <c r="K42" s="28">
        <f>K5+K19+K39</f>
        <v>19003620.503599998</v>
      </c>
      <c r="L42" s="28">
        <f>L5+L19+L39</f>
        <v>19850865.520649999</v>
      </c>
      <c r="M42" s="28">
        <f>M5+M19+M39</f>
        <v>20679496.062100004</v>
      </c>
      <c r="N42" s="28">
        <f>N5+N19+N39</f>
        <v>206548149.57432002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2022-01-02T08:40:29Z</dcterms:created>
  <dcterms:modified xsi:type="dcterms:W3CDTF">2022-01-02T08:40:39Z</dcterms:modified>
</cp:coreProperties>
</file>