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</calcChain>
</file>

<file path=xl/sharedStrings.xml><?xml version="1.0" encoding="utf-8"?>
<sst xmlns="http://schemas.openxmlformats.org/spreadsheetml/2006/main" count="678" uniqueCount="47">
  <si>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</si>
  <si>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</si>
  <si>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</si>
  <si>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</si>
  <si>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</si>
  <si>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</si>
  <si>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</si>
  <si>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</si>
  <si>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</si>
  <si>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</si>
  <si>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</si>
  <si>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</si>
  <si>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</si>
  <si>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</si>
  <si>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</si>
  <si>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</si>
  <si>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</si>
  <si>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</si>
  <si>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</si>
  <si>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</si>
  <si>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</si>
  <si>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</si>
  <si>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</si>
  <si>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</si>
  <si>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</si>
  <si>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</si>
  <si>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</si>
  <si>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</si>
  <si>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</si>
  <si>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</si>
  <si>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</si>
  <si>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</si>
  <si>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</si>
  <si>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</si>
  <si>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</si>
  <si>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</si>
  <si>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</si>
  <si>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</si>
  <si>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</si>
  <si>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</si>
  <si>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</si>
  <si>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</si>
  <si>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NISAN</t>
  </si>
  <si>
    <t>1 - 30 MART</t>
  </si>
  <si>
    <t>1 - 30 NISAN</t>
  </si>
  <si>
    <t>30 NISAN</t>
  </si>
  <si>
    <t>30.04.2022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</si>
</sst>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tabSelected="1" topLeftCell="A243" workbookViewId="0">
      <selection activeCell="A264" sqref="A26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44</v>
      </c>
      <c r="G3" s="11"/>
      <c r="H3" s="11"/>
      <c r="I3" s="11" t="s">
        <v>43</v>
      </c>
      <c r="J3" s="11"/>
      <c r="K3" s="11" t="s">
        <v>42</v>
      </c>
      <c r="L3" s="11"/>
      <c r="M3" s="11"/>
    </row>
    <row r="4" spans="1:13" x14ac:dyDescent="0.2">
      <c r="A4" s="2" t="s">
        <v>41</v>
      </c>
      <c r="B4" s="2" t="s">
        <v>40</v>
      </c>
      <c r="C4" s="8">
        <v>2021</v>
      </c>
      <c r="D4" s="8">
        <v>2022</v>
      </c>
      <c r="E4" s="7" t="s">
        <v>39</v>
      </c>
      <c r="F4" s="8">
        <v>2021</v>
      </c>
      <c r="G4" s="8">
        <v>2022</v>
      </c>
      <c r="H4" s="7" t="s">
        <v>39</v>
      </c>
      <c r="I4" s="8">
        <v>2022</v>
      </c>
      <c r="J4" s="7" t="s">
        <v>39</v>
      </c>
      <c r="K4" s="8">
        <v>2021</v>
      </c>
      <c r="L4" s="8">
        <v>2022</v>
      </c>
      <c r="M4" s="7" t="s">
        <v>39</v>
      </c>
    </row>
    <row r="5" spans="1:13" x14ac:dyDescent="0.2">
      <c r="A5" s="1" t="s">
        <v>38</v>
      </c>
      <c r="B5" s="1" t="s">
        <v>12</v>
      </c>
      <c r="C5" s="6">
        <v>6306.7385400000003</v>
      </c>
      <c r="D5" s="6">
        <v>477.63267999999999</v>
      </c>
      <c r="E5" s="5">
        <f t="shared" ref="E5:E68" si="0">IF(C5=0,"",(D5/C5-1))</f>
        <v>-0.92426629438169161</v>
      </c>
      <c r="F5" s="6">
        <v>164331.87064000001</v>
      </c>
      <c r="G5" s="6">
        <v>386866.77672999998</v>
      </c>
      <c r="H5" s="5">
        <f t="shared" ref="H5:H68" si="1">IF(F5=0,"",(G5/F5-1))</f>
        <v>1.3541798387818802</v>
      </c>
      <c r="I5" s="6">
        <v>309817.60164000001</v>
      </c>
      <c r="J5" s="5">
        <f t="shared" ref="J5:J68" si="2">IF(I5=0,"",(G5/I5-1))</f>
        <v>0.24869205197556554</v>
      </c>
      <c r="K5" s="6">
        <v>634932.09528999997</v>
      </c>
      <c r="L5" s="6">
        <v>1270856.0448499999</v>
      </c>
      <c r="M5" s="5">
        <f t="shared" ref="M5:M68" si="3">IF(K5=0,"",(L5/K5-1))</f>
        <v>1.0015621422784542</v>
      </c>
    </row>
    <row r="6" spans="1:13" x14ac:dyDescent="0.2">
      <c r="A6" s="1" t="s">
        <v>38</v>
      </c>
      <c r="B6" s="1" t="s">
        <v>11</v>
      </c>
      <c r="C6" s="6">
        <v>31141.870370000001</v>
      </c>
      <c r="D6" s="6">
        <v>9792.7881400000006</v>
      </c>
      <c r="E6" s="5">
        <f t="shared" si="0"/>
        <v>-0.68554271070906136</v>
      </c>
      <c r="F6" s="6">
        <v>522670.95302999998</v>
      </c>
      <c r="G6" s="6">
        <v>681022.97245</v>
      </c>
      <c r="H6" s="5">
        <f t="shared" si="1"/>
        <v>0.30296694029390814</v>
      </c>
      <c r="I6" s="6">
        <v>898967.99103999999</v>
      </c>
      <c r="J6" s="5">
        <f t="shared" si="2"/>
        <v>-0.24243913105055415</v>
      </c>
      <c r="K6" s="6">
        <v>1865543.26357</v>
      </c>
      <c r="L6" s="6">
        <v>2594613.8414699999</v>
      </c>
      <c r="M6" s="5">
        <f t="shared" si="3"/>
        <v>0.39080872158644708</v>
      </c>
    </row>
    <row r="7" spans="1:13" x14ac:dyDescent="0.2">
      <c r="A7" s="1" t="s">
        <v>38</v>
      </c>
      <c r="B7" s="1" t="s">
        <v>10</v>
      </c>
      <c r="C7" s="6">
        <v>6007.3793699999997</v>
      </c>
      <c r="D7" s="6">
        <v>1846.5051000000001</v>
      </c>
      <c r="E7" s="5">
        <f t="shared" si="0"/>
        <v>-0.69262718628672193</v>
      </c>
      <c r="F7" s="6">
        <v>86300.273249999998</v>
      </c>
      <c r="G7" s="6">
        <v>59462.742729999998</v>
      </c>
      <c r="H7" s="5">
        <f t="shared" si="1"/>
        <v>-0.31097851153095857</v>
      </c>
      <c r="I7" s="6">
        <v>49162.540079999999</v>
      </c>
      <c r="J7" s="5">
        <f t="shared" si="2"/>
        <v>0.20951323168491576</v>
      </c>
      <c r="K7" s="6">
        <v>222285.85508000001</v>
      </c>
      <c r="L7" s="6">
        <v>263627.98310999997</v>
      </c>
      <c r="M7" s="5">
        <f t="shared" si="3"/>
        <v>0.1859863193504645</v>
      </c>
    </row>
    <row r="8" spans="1:13" x14ac:dyDescent="0.2">
      <c r="A8" s="1" t="s">
        <v>38</v>
      </c>
      <c r="B8" s="1" t="s">
        <v>9</v>
      </c>
      <c r="C8" s="6">
        <v>26242.10282</v>
      </c>
      <c r="D8" s="6">
        <v>0</v>
      </c>
      <c r="E8" s="5">
        <f t="shared" si="0"/>
        <v>-1</v>
      </c>
      <c r="F8" s="6">
        <v>211328.69732000001</v>
      </c>
      <c r="G8" s="6">
        <v>62204.445480000002</v>
      </c>
      <c r="H8" s="5">
        <f t="shared" si="1"/>
        <v>-0.70565074091282431</v>
      </c>
      <c r="I8" s="6">
        <v>104866.66449</v>
      </c>
      <c r="J8" s="5">
        <f t="shared" si="2"/>
        <v>-0.40682345736350023</v>
      </c>
      <c r="K8" s="6">
        <v>702347.60430999997</v>
      </c>
      <c r="L8" s="6">
        <v>360590.94773999997</v>
      </c>
      <c r="M8" s="5">
        <f t="shared" si="3"/>
        <v>-0.48659190189129842</v>
      </c>
    </row>
    <row r="9" spans="1:13" x14ac:dyDescent="0.2">
      <c r="A9" s="1" t="s">
        <v>38</v>
      </c>
      <c r="B9" s="1" t="s">
        <v>8</v>
      </c>
      <c r="C9" s="6">
        <v>352.80914999999999</v>
      </c>
      <c r="D9" s="6">
        <v>27.65502</v>
      </c>
      <c r="E9" s="5">
        <f t="shared" si="0"/>
        <v>-0.92161478805184049</v>
      </c>
      <c r="F9" s="6">
        <v>10549.32719</v>
      </c>
      <c r="G9" s="6">
        <v>9622.7800599999991</v>
      </c>
      <c r="H9" s="5">
        <f t="shared" si="1"/>
        <v>-8.7829973733140165E-2</v>
      </c>
      <c r="I9" s="6">
        <v>10299.707399999999</v>
      </c>
      <c r="J9" s="5">
        <f t="shared" si="2"/>
        <v>-6.5722968013635086E-2</v>
      </c>
      <c r="K9" s="6">
        <v>50619.185590000001</v>
      </c>
      <c r="L9" s="6">
        <v>36318.050730000003</v>
      </c>
      <c r="M9" s="5">
        <f t="shared" si="3"/>
        <v>-0.28252400139020095</v>
      </c>
    </row>
    <row r="10" spans="1:13" x14ac:dyDescent="0.2">
      <c r="A10" s="1" t="s">
        <v>38</v>
      </c>
      <c r="B10" s="1" t="s">
        <v>7</v>
      </c>
      <c r="C10" s="6">
        <v>5156.1886999999997</v>
      </c>
      <c r="D10" s="6">
        <v>1029.9625799999999</v>
      </c>
      <c r="E10" s="5">
        <f t="shared" si="0"/>
        <v>-0.80024730669767763</v>
      </c>
      <c r="F10" s="6">
        <v>96679.92585</v>
      </c>
      <c r="G10" s="6">
        <v>181775.84727999999</v>
      </c>
      <c r="H10" s="5">
        <f t="shared" si="1"/>
        <v>0.88018190624212189</v>
      </c>
      <c r="I10" s="6">
        <v>183428.52757999999</v>
      </c>
      <c r="J10" s="5">
        <f t="shared" si="2"/>
        <v>-9.0099414840432157E-3</v>
      </c>
      <c r="K10" s="6">
        <v>307019.84091999999</v>
      </c>
      <c r="L10" s="6">
        <v>678457.43408000004</v>
      </c>
      <c r="M10" s="5">
        <f t="shared" si="3"/>
        <v>1.209816251767212</v>
      </c>
    </row>
    <row r="11" spans="1:13" x14ac:dyDescent="0.2">
      <c r="A11" s="1" t="s">
        <v>38</v>
      </c>
      <c r="B11" s="1" t="s">
        <v>15</v>
      </c>
      <c r="C11" s="6">
        <v>0</v>
      </c>
      <c r="D11" s="6">
        <v>0</v>
      </c>
      <c r="E11" s="5" t="str">
        <f t="shared" si="0"/>
        <v/>
      </c>
      <c r="F11" s="6">
        <v>136.73912000000001</v>
      </c>
      <c r="G11" s="6">
        <v>278.88157999999999</v>
      </c>
      <c r="H11" s="5">
        <f t="shared" si="1"/>
        <v>1.0395156850504814</v>
      </c>
      <c r="I11" s="6">
        <v>483.35595999999998</v>
      </c>
      <c r="J11" s="5">
        <f t="shared" si="2"/>
        <v>-0.42303063771056015</v>
      </c>
      <c r="K11" s="6">
        <v>493.28003000000001</v>
      </c>
      <c r="L11" s="6">
        <v>974.52508999999998</v>
      </c>
      <c r="M11" s="5">
        <f t="shared" si="3"/>
        <v>0.97560215441926568</v>
      </c>
    </row>
    <row r="12" spans="1:13" x14ac:dyDescent="0.2">
      <c r="A12" s="1" t="s">
        <v>38</v>
      </c>
      <c r="B12" s="1" t="s">
        <v>6</v>
      </c>
      <c r="C12" s="6">
        <v>9703.7900699999991</v>
      </c>
      <c r="D12" s="6">
        <v>378.30234000000002</v>
      </c>
      <c r="E12" s="5">
        <f t="shared" si="0"/>
        <v>-0.96101499133111401</v>
      </c>
      <c r="F12" s="6">
        <v>146896.06636999999</v>
      </c>
      <c r="G12" s="6">
        <v>248653.12654</v>
      </c>
      <c r="H12" s="5">
        <f t="shared" si="1"/>
        <v>0.69271467020563771</v>
      </c>
      <c r="I12" s="6">
        <v>240071.11655000001</v>
      </c>
      <c r="J12" s="5">
        <f t="shared" si="2"/>
        <v>3.5747782212745216E-2</v>
      </c>
      <c r="K12" s="6">
        <v>297374.26118999999</v>
      </c>
      <c r="L12" s="6">
        <v>833632.76977000001</v>
      </c>
      <c r="M12" s="5">
        <f t="shared" si="3"/>
        <v>1.8033117810332979</v>
      </c>
    </row>
    <row r="13" spans="1:13" x14ac:dyDescent="0.2">
      <c r="A13" s="1" t="s">
        <v>38</v>
      </c>
      <c r="B13" s="1" t="s">
        <v>5</v>
      </c>
      <c r="C13" s="6">
        <v>148.85265999999999</v>
      </c>
      <c r="D13" s="6">
        <v>0</v>
      </c>
      <c r="E13" s="5">
        <f t="shared" si="0"/>
        <v>-1</v>
      </c>
      <c r="F13" s="6">
        <v>7059.7453999999998</v>
      </c>
      <c r="G13" s="6">
        <v>13409.808429999999</v>
      </c>
      <c r="H13" s="5">
        <f t="shared" si="1"/>
        <v>0.89947479267453456</v>
      </c>
      <c r="I13" s="6">
        <v>19750.864300000001</v>
      </c>
      <c r="J13" s="5">
        <f t="shared" si="2"/>
        <v>-0.32105207011117998</v>
      </c>
      <c r="K13" s="6">
        <v>23362.761279999999</v>
      </c>
      <c r="L13" s="6">
        <v>61715.201860000001</v>
      </c>
      <c r="M13" s="5">
        <f t="shared" si="3"/>
        <v>1.6416056355817887</v>
      </c>
    </row>
    <row r="14" spans="1:13" x14ac:dyDescent="0.2">
      <c r="A14" s="1" t="s">
        <v>38</v>
      </c>
      <c r="B14" s="1" t="s">
        <v>4</v>
      </c>
      <c r="C14" s="6">
        <v>10251.45636</v>
      </c>
      <c r="D14" s="6">
        <v>648.56269999999995</v>
      </c>
      <c r="E14" s="5">
        <f t="shared" si="0"/>
        <v>-0.93673457924177317</v>
      </c>
      <c r="F14" s="6">
        <v>299953.41535999998</v>
      </c>
      <c r="G14" s="6">
        <v>355462.83934000001</v>
      </c>
      <c r="H14" s="5">
        <f t="shared" si="1"/>
        <v>0.18506014980152297</v>
      </c>
      <c r="I14" s="6">
        <v>365357.07582000003</v>
      </c>
      <c r="J14" s="5">
        <f t="shared" si="2"/>
        <v>-2.7081004132172848E-2</v>
      </c>
      <c r="K14" s="6">
        <v>945691.59785999998</v>
      </c>
      <c r="L14" s="6">
        <v>1386038.3184400001</v>
      </c>
      <c r="M14" s="5">
        <f t="shared" si="3"/>
        <v>0.46563459120971151</v>
      </c>
    </row>
    <row r="15" spans="1:13" x14ac:dyDescent="0.2">
      <c r="A15" s="1" t="s">
        <v>38</v>
      </c>
      <c r="B15" s="1" t="s">
        <v>3</v>
      </c>
      <c r="C15" s="6">
        <v>749.71466999999996</v>
      </c>
      <c r="D15" s="6">
        <v>0</v>
      </c>
      <c r="E15" s="5">
        <f t="shared" si="0"/>
        <v>-1</v>
      </c>
      <c r="F15" s="6">
        <v>26758.233489999999</v>
      </c>
      <c r="G15" s="6">
        <v>35778.437740000001</v>
      </c>
      <c r="H15" s="5">
        <f t="shared" si="1"/>
        <v>0.33710013978953457</v>
      </c>
      <c r="I15" s="6">
        <v>40145.709699999999</v>
      </c>
      <c r="J15" s="5">
        <f t="shared" si="2"/>
        <v>-0.1087855213579646</v>
      </c>
      <c r="K15" s="6">
        <v>100312.63361999999</v>
      </c>
      <c r="L15" s="6">
        <v>146815.44325000001</v>
      </c>
      <c r="M15" s="5">
        <f t="shared" si="3"/>
        <v>0.4635787931374622</v>
      </c>
    </row>
    <row r="16" spans="1:13" x14ac:dyDescent="0.2">
      <c r="A16" s="1" t="s">
        <v>38</v>
      </c>
      <c r="B16" s="1" t="s">
        <v>2</v>
      </c>
      <c r="C16" s="6">
        <v>32485.963309999999</v>
      </c>
      <c r="D16" s="6">
        <v>0.12955</v>
      </c>
      <c r="E16" s="5">
        <f t="shared" si="0"/>
        <v>-0.99999601212379752</v>
      </c>
      <c r="F16" s="6">
        <v>74500.999450000003</v>
      </c>
      <c r="G16" s="6">
        <v>6055.3512799999999</v>
      </c>
      <c r="H16" s="5">
        <f t="shared" si="1"/>
        <v>-0.91872120743743935</v>
      </c>
      <c r="I16" s="6">
        <v>48096.189680000003</v>
      </c>
      <c r="J16" s="5">
        <f t="shared" si="2"/>
        <v>-0.87409914755642237</v>
      </c>
      <c r="K16" s="6">
        <v>267871.90211999998</v>
      </c>
      <c r="L16" s="6">
        <v>77209.861529999995</v>
      </c>
      <c r="M16" s="5">
        <f t="shared" si="3"/>
        <v>-0.71176573235586349</v>
      </c>
    </row>
    <row r="17" spans="1:13" s="2" customFormat="1" x14ac:dyDescent="0.2">
      <c r="A17" s="2" t="s">
        <v>38</v>
      </c>
      <c r="B17" s="2" t="s">
        <v>0</v>
      </c>
      <c r="C17" s="4">
        <v>128546.86602</v>
      </c>
      <c r="D17" s="4">
        <v>14201.53811</v>
      </c>
      <c r="E17" s="3">
        <f t="shared" si="0"/>
        <v>-0.88952248662530253</v>
      </c>
      <c r="F17" s="4">
        <v>1647166.2464699999</v>
      </c>
      <c r="G17" s="4">
        <v>2040594.0096400001</v>
      </c>
      <c r="H17" s="3">
        <f t="shared" si="1"/>
        <v>0.2388512780741745</v>
      </c>
      <c r="I17" s="4">
        <v>2270447.34424</v>
      </c>
      <c r="J17" s="3">
        <f t="shared" si="2"/>
        <v>-0.10123702502201837</v>
      </c>
      <c r="K17" s="4">
        <v>5417854.2808600003</v>
      </c>
      <c r="L17" s="4">
        <v>7710850.4219199996</v>
      </c>
      <c r="M17" s="3">
        <f t="shared" si="3"/>
        <v>0.42322957063659183</v>
      </c>
    </row>
    <row r="18" spans="1:13" x14ac:dyDescent="0.2">
      <c r="A18" s="1" t="s">
        <v>37</v>
      </c>
      <c r="B18" s="1" t="s">
        <v>12</v>
      </c>
      <c r="C18" s="6">
        <v>5405.4260700000004</v>
      </c>
      <c r="D18" s="6">
        <v>1019.1315499999999</v>
      </c>
      <c r="E18" s="5">
        <f t="shared" si="0"/>
        <v>-0.81146138402370194</v>
      </c>
      <c r="F18" s="6">
        <v>48732.139329999998</v>
      </c>
      <c r="G18" s="6">
        <v>58694.701050000003</v>
      </c>
      <c r="H18" s="5">
        <f t="shared" si="1"/>
        <v>0.20443513986809414</v>
      </c>
      <c r="I18" s="6">
        <v>55197.969519999999</v>
      </c>
      <c r="J18" s="5">
        <f t="shared" si="2"/>
        <v>6.3348915918601367E-2</v>
      </c>
      <c r="K18" s="6">
        <v>185332.2984</v>
      </c>
      <c r="L18" s="6">
        <v>200439.61726</v>
      </c>
      <c r="M18" s="5">
        <f t="shared" si="3"/>
        <v>8.1514765588208915E-2</v>
      </c>
    </row>
    <row r="19" spans="1:13" x14ac:dyDescent="0.2">
      <c r="A19" s="1" t="s">
        <v>37</v>
      </c>
      <c r="B19" s="1" t="s">
        <v>11</v>
      </c>
      <c r="C19" s="6">
        <v>10814.072179999999</v>
      </c>
      <c r="D19" s="6">
        <v>4234.7700199999999</v>
      </c>
      <c r="E19" s="5">
        <f t="shared" si="0"/>
        <v>-0.60840190915019399</v>
      </c>
      <c r="F19" s="6">
        <v>126056.51805</v>
      </c>
      <c r="G19" s="6">
        <v>194411.24914</v>
      </c>
      <c r="H19" s="5">
        <f t="shared" si="1"/>
        <v>0.54225463424975184</v>
      </c>
      <c r="I19" s="6">
        <v>178799.46987999999</v>
      </c>
      <c r="J19" s="5">
        <f t="shared" si="2"/>
        <v>8.7314460554484663E-2</v>
      </c>
      <c r="K19" s="6">
        <v>450344.81407999998</v>
      </c>
      <c r="L19" s="6">
        <v>610350.84823999996</v>
      </c>
      <c r="M19" s="5">
        <f t="shared" si="3"/>
        <v>0.35529671744277325</v>
      </c>
    </row>
    <row r="20" spans="1:13" x14ac:dyDescent="0.2">
      <c r="A20" s="1" t="s">
        <v>37</v>
      </c>
      <c r="B20" s="1" t="s">
        <v>10</v>
      </c>
      <c r="C20" s="6">
        <v>2135.1355400000002</v>
      </c>
      <c r="D20" s="6">
        <v>1069.6627900000001</v>
      </c>
      <c r="E20" s="5">
        <f t="shared" si="0"/>
        <v>-0.49901878828732349</v>
      </c>
      <c r="F20" s="6">
        <v>28515.80039</v>
      </c>
      <c r="G20" s="6">
        <v>23745.771120000001</v>
      </c>
      <c r="H20" s="5">
        <f t="shared" si="1"/>
        <v>-0.16727670992088883</v>
      </c>
      <c r="I20" s="6">
        <v>21001.85196</v>
      </c>
      <c r="J20" s="5">
        <f t="shared" si="2"/>
        <v>0.13065129519177887</v>
      </c>
      <c r="K20" s="6">
        <v>82752.623930000002</v>
      </c>
      <c r="L20" s="6">
        <v>80201.185320000004</v>
      </c>
      <c r="M20" s="5">
        <f t="shared" si="3"/>
        <v>-3.0832117325466868E-2</v>
      </c>
    </row>
    <row r="21" spans="1:13" x14ac:dyDescent="0.2">
      <c r="A21" s="1" t="s">
        <v>37</v>
      </c>
      <c r="B21" s="1" t="s">
        <v>9</v>
      </c>
      <c r="C21" s="6">
        <v>195.00493</v>
      </c>
      <c r="D21" s="6">
        <v>22.68712</v>
      </c>
      <c r="E21" s="5">
        <f t="shared" si="0"/>
        <v>-0.88365873621759206</v>
      </c>
      <c r="F21" s="6">
        <v>15666.36267</v>
      </c>
      <c r="G21" s="6">
        <v>15079.601409999999</v>
      </c>
      <c r="H21" s="5">
        <f t="shared" si="1"/>
        <v>-3.7453573133705675E-2</v>
      </c>
      <c r="I21" s="6">
        <v>10555.38831</v>
      </c>
      <c r="J21" s="5">
        <f t="shared" si="2"/>
        <v>0.42861645323970077</v>
      </c>
      <c r="K21" s="6">
        <v>54810.868179999998</v>
      </c>
      <c r="L21" s="6">
        <v>47853.159119999997</v>
      </c>
      <c r="M21" s="5">
        <f t="shared" si="3"/>
        <v>-0.12694031842646136</v>
      </c>
    </row>
    <row r="22" spans="1:13" x14ac:dyDescent="0.2">
      <c r="A22" s="1" t="s">
        <v>37</v>
      </c>
      <c r="B22" s="1" t="s">
        <v>8</v>
      </c>
      <c r="C22" s="6">
        <v>249.73587000000001</v>
      </c>
      <c r="D22" s="6">
        <v>139.68600000000001</v>
      </c>
      <c r="E22" s="5">
        <f t="shared" si="0"/>
        <v>-0.44066505144014756</v>
      </c>
      <c r="F22" s="6">
        <v>7079.7751500000004</v>
      </c>
      <c r="G22" s="6">
        <v>4994.6852600000002</v>
      </c>
      <c r="H22" s="5">
        <f t="shared" si="1"/>
        <v>-0.29451357505329812</v>
      </c>
      <c r="I22" s="6">
        <v>5501.4491600000001</v>
      </c>
      <c r="J22" s="5">
        <f t="shared" si="2"/>
        <v>-9.2114620213994636E-2</v>
      </c>
      <c r="K22" s="6">
        <v>20953.956330000001</v>
      </c>
      <c r="L22" s="6">
        <v>19585.722959999999</v>
      </c>
      <c r="M22" s="5">
        <f t="shared" si="3"/>
        <v>-6.5297137612198242E-2</v>
      </c>
    </row>
    <row r="23" spans="1:13" x14ac:dyDescent="0.2">
      <c r="A23" s="1" t="s">
        <v>37</v>
      </c>
      <c r="B23" s="1" t="s">
        <v>7</v>
      </c>
      <c r="C23" s="6">
        <v>2827.5011800000002</v>
      </c>
      <c r="D23" s="6">
        <v>854.66357000000005</v>
      </c>
      <c r="E23" s="5">
        <f t="shared" si="0"/>
        <v>-0.69773184321005299</v>
      </c>
      <c r="F23" s="6">
        <v>35621.443520000001</v>
      </c>
      <c r="G23" s="6">
        <v>52446.29711</v>
      </c>
      <c r="H23" s="5">
        <f t="shared" si="1"/>
        <v>0.47232374456002946</v>
      </c>
      <c r="I23" s="6">
        <v>45972.00333</v>
      </c>
      <c r="J23" s="5">
        <f t="shared" si="2"/>
        <v>0.14083123011902909</v>
      </c>
      <c r="K23" s="6">
        <v>121397.81828000001</v>
      </c>
      <c r="L23" s="6">
        <v>167126.46851999999</v>
      </c>
      <c r="M23" s="5">
        <f t="shared" si="3"/>
        <v>0.37668428385202435</v>
      </c>
    </row>
    <row r="24" spans="1:13" x14ac:dyDescent="0.2">
      <c r="A24" s="1" t="s">
        <v>37</v>
      </c>
      <c r="B24" s="1" t="s">
        <v>15</v>
      </c>
      <c r="C24" s="6">
        <v>0</v>
      </c>
      <c r="D24" s="6">
        <v>0</v>
      </c>
      <c r="E24" s="5" t="str">
        <f t="shared" si="0"/>
        <v/>
      </c>
      <c r="F24" s="6">
        <v>76.346980000000002</v>
      </c>
      <c r="G24" s="6">
        <v>133.01021</v>
      </c>
      <c r="H24" s="5">
        <f t="shared" si="1"/>
        <v>0.74218037177109042</v>
      </c>
      <c r="I24" s="6">
        <v>281.51996000000003</v>
      </c>
      <c r="J24" s="5">
        <f t="shared" si="2"/>
        <v>-0.52752831451098536</v>
      </c>
      <c r="K24" s="6">
        <v>349.76199000000003</v>
      </c>
      <c r="L24" s="6">
        <v>786.42268999999999</v>
      </c>
      <c r="M24" s="5">
        <f t="shared" si="3"/>
        <v>1.2484509823380177</v>
      </c>
    </row>
    <row r="25" spans="1:13" x14ac:dyDescent="0.2">
      <c r="A25" s="1" t="s">
        <v>37</v>
      </c>
      <c r="B25" s="1" t="s">
        <v>6</v>
      </c>
      <c r="C25" s="6">
        <v>5480.8512600000004</v>
      </c>
      <c r="D25" s="6">
        <v>2397.3316199999999</v>
      </c>
      <c r="E25" s="5">
        <f t="shared" si="0"/>
        <v>-0.56259867194425572</v>
      </c>
      <c r="F25" s="6">
        <v>61410.953780000003</v>
      </c>
      <c r="G25" s="6">
        <v>110489.70226000001</v>
      </c>
      <c r="H25" s="5">
        <f t="shared" si="1"/>
        <v>0.79918557617295494</v>
      </c>
      <c r="I25" s="6">
        <v>83483.853719999999</v>
      </c>
      <c r="J25" s="5">
        <f t="shared" si="2"/>
        <v>0.32348588782899323</v>
      </c>
      <c r="K25" s="6">
        <v>205317.55273</v>
      </c>
      <c r="L25" s="6">
        <v>339737.41317000001</v>
      </c>
      <c r="M25" s="5">
        <f t="shared" si="3"/>
        <v>0.65469249293443021</v>
      </c>
    </row>
    <row r="26" spans="1:13" x14ac:dyDescent="0.2">
      <c r="A26" s="1" t="s">
        <v>37</v>
      </c>
      <c r="B26" s="1" t="s">
        <v>5</v>
      </c>
      <c r="C26" s="6">
        <v>16.355460000000001</v>
      </c>
      <c r="D26" s="6">
        <v>0</v>
      </c>
      <c r="E26" s="5">
        <f t="shared" si="0"/>
        <v>-1</v>
      </c>
      <c r="F26" s="6">
        <v>1299.9565299999999</v>
      </c>
      <c r="G26" s="6">
        <v>1282.66003</v>
      </c>
      <c r="H26" s="5">
        <f t="shared" si="1"/>
        <v>-1.3305444913607967E-2</v>
      </c>
      <c r="I26" s="6">
        <v>1198.4776300000001</v>
      </c>
      <c r="J26" s="5">
        <f t="shared" si="2"/>
        <v>7.0241110799873496E-2</v>
      </c>
      <c r="K26" s="6">
        <v>5491.7301699999998</v>
      </c>
      <c r="L26" s="6">
        <v>4257.2323500000002</v>
      </c>
      <c r="M26" s="5">
        <f t="shared" si="3"/>
        <v>-0.22479214779046575</v>
      </c>
    </row>
    <row r="27" spans="1:13" x14ac:dyDescent="0.2">
      <c r="A27" s="1" t="s">
        <v>37</v>
      </c>
      <c r="B27" s="1" t="s">
        <v>4</v>
      </c>
      <c r="C27" s="6">
        <v>4344.9493199999997</v>
      </c>
      <c r="D27" s="6">
        <v>1352.74665</v>
      </c>
      <c r="E27" s="5">
        <f t="shared" si="0"/>
        <v>-0.68866227189964091</v>
      </c>
      <c r="F27" s="6">
        <v>63206.776599999997</v>
      </c>
      <c r="G27" s="6">
        <v>88511.234339999995</v>
      </c>
      <c r="H27" s="5">
        <f t="shared" si="1"/>
        <v>0.40034406279152024</v>
      </c>
      <c r="I27" s="6">
        <v>96185.681750000003</v>
      </c>
      <c r="J27" s="5">
        <f t="shared" si="2"/>
        <v>-7.9787836093390352E-2</v>
      </c>
      <c r="K27" s="6">
        <v>237147.31411000001</v>
      </c>
      <c r="L27" s="6">
        <v>329468.62238000002</v>
      </c>
      <c r="M27" s="5">
        <f t="shared" si="3"/>
        <v>0.38929940495626725</v>
      </c>
    </row>
    <row r="28" spans="1:13" x14ac:dyDescent="0.2">
      <c r="A28" s="1" t="s">
        <v>37</v>
      </c>
      <c r="B28" s="1" t="s">
        <v>3</v>
      </c>
      <c r="C28" s="6">
        <v>563.26274000000001</v>
      </c>
      <c r="D28" s="6">
        <v>0</v>
      </c>
      <c r="E28" s="5">
        <f t="shared" si="0"/>
        <v>-1</v>
      </c>
      <c r="F28" s="6">
        <v>12271.584199999999</v>
      </c>
      <c r="G28" s="6">
        <v>16699.671989999999</v>
      </c>
      <c r="H28" s="5">
        <f t="shared" si="1"/>
        <v>0.36084076170051449</v>
      </c>
      <c r="I28" s="6">
        <v>13144.811799999999</v>
      </c>
      <c r="J28" s="5">
        <f t="shared" si="2"/>
        <v>0.27043827207933102</v>
      </c>
      <c r="K28" s="6">
        <v>40731.612690000002</v>
      </c>
      <c r="L28" s="6">
        <v>56305.642370000001</v>
      </c>
      <c r="M28" s="5">
        <f t="shared" si="3"/>
        <v>0.38235730557812087</v>
      </c>
    </row>
    <row r="29" spans="1:13" x14ac:dyDescent="0.2">
      <c r="A29" s="1" t="s">
        <v>37</v>
      </c>
      <c r="B29" s="1" t="s">
        <v>2</v>
      </c>
      <c r="C29" s="6">
        <v>68.189269999999993</v>
      </c>
      <c r="D29" s="6">
        <v>6.9414300000000004</v>
      </c>
      <c r="E29" s="5">
        <f t="shared" si="0"/>
        <v>-0.89820348568037167</v>
      </c>
      <c r="F29" s="6">
        <v>1974.7979700000001</v>
      </c>
      <c r="G29" s="6">
        <v>2760.4900499999999</v>
      </c>
      <c r="H29" s="5">
        <f t="shared" si="1"/>
        <v>0.3978594731895535</v>
      </c>
      <c r="I29" s="6">
        <v>2737.2441899999999</v>
      </c>
      <c r="J29" s="5">
        <f t="shared" si="2"/>
        <v>8.4924319448460572E-3</v>
      </c>
      <c r="K29" s="6">
        <v>8429.9608800000005</v>
      </c>
      <c r="L29" s="6">
        <v>9251.1057199999996</v>
      </c>
      <c r="M29" s="5">
        <f t="shared" si="3"/>
        <v>9.7407906357923624E-2</v>
      </c>
    </row>
    <row r="30" spans="1:13" s="2" customFormat="1" x14ac:dyDescent="0.2">
      <c r="A30" s="2" t="s">
        <v>37</v>
      </c>
      <c r="B30" s="2" t="s">
        <v>0</v>
      </c>
      <c r="C30" s="4">
        <v>32100.483820000001</v>
      </c>
      <c r="D30" s="4">
        <v>11097.62075</v>
      </c>
      <c r="E30" s="3">
        <f t="shared" si="0"/>
        <v>-0.65428493812651833</v>
      </c>
      <c r="F30" s="4">
        <v>401912.45516999997</v>
      </c>
      <c r="G30" s="4">
        <v>569249.07397000003</v>
      </c>
      <c r="H30" s="3">
        <f t="shared" si="1"/>
        <v>0.41635091584613981</v>
      </c>
      <c r="I30" s="4">
        <v>514059.72120999999</v>
      </c>
      <c r="J30" s="3">
        <f t="shared" si="2"/>
        <v>0.10735980759218933</v>
      </c>
      <c r="K30" s="4">
        <v>1413060.31177</v>
      </c>
      <c r="L30" s="4">
        <v>1865363.4401</v>
      </c>
      <c r="M30" s="3">
        <f t="shared" si="3"/>
        <v>0.32008763147798325</v>
      </c>
    </row>
    <row r="31" spans="1:13" x14ac:dyDescent="0.2">
      <c r="A31" s="1" t="s">
        <v>36</v>
      </c>
      <c r="B31" s="1" t="s">
        <v>12</v>
      </c>
      <c r="C31" s="6">
        <v>5004.1477599999998</v>
      </c>
      <c r="D31" s="6">
        <v>492.08017000000001</v>
      </c>
      <c r="E31" s="5">
        <f t="shared" si="0"/>
        <v>-0.90166553954833661</v>
      </c>
      <c r="F31" s="6">
        <v>101693.85079</v>
      </c>
      <c r="G31" s="6">
        <v>94387.386849999995</v>
      </c>
      <c r="H31" s="5">
        <f t="shared" si="1"/>
        <v>-7.1847647455970609E-2</v>
      </c>
      <c r="I31" s="6">
        <v>102991.23042000001</v>
      </c>
      <c r="J31" s="5">
        <f t="shared" si="2"/>
        <v>-8.3539574533806338E-2</v>
      </c>
      <c r="K31" s="6">
        <v>344212.83919000003</v>
      </c>
      <c r="L31" s="6">
        <v>352124.63293999998</v>
      </c>
      <c r="M31" s="5">
        <f t="shared" si="3"/>
        <v>2.2985179078787166E-2</v>
      </c>
    </row>
    <row r="32" spans="1:13" x14ac:dyDescent="0.2">
      <c r="A32" s="1" t="s">
        <v>36</v>
      </c>
      <c r="B32" s="1" t="s">
        <v>11</v>
      </c>
      <c r="C32" s="6">
        <v>46591.139150000003</v>
      </c>
      <c r="D32" s="6">
        <v>27109.988819999999</v>
      </c>
      <c r="E32" s="5">
        <f t="shared" si="0"/>
        <v>-0.41812994241846102</v>
      </c>
      <c r="F32" s="6">
        <v>536230.65708000003</v>
      </c>
      <c r="G32" s="6">
        <v>863773.55753999995</v>
      </c>
      <c r="H32" s="5">
        <f t="shared" si="1"/>
        <v>0.61082464446103812</v>
      </c>
      <c r="I32" s="6">
        <v>817962.04581000004</v>
      </c>
      <c r="J32" s="5">
        <f t="shared" si="2"/>
        <v>5.6006891719082574E-2</v>
      </c>
      <c r="K32" s="6">
        <v>1810013.98049</v>
      </c>
      <c r="L32" s="6">
        <v>3026351.7141499999</v>
      </c>
      <c r="M32" s="5">
        <f t="shared" si="3"/>
        <v>0.6720046070200616</v>
      </c>
    </row>
    <row r="33" spans="1:13" x14ac:dyDescent="0.2">
      <c r="A33" s="1" t="s">
        <v>36</v>
      </c>
      <c r="B33" s="1" t="s">
        <v>10</v>
      </c>
      <c r="C33" s="6">
        <v>7505.5322299999998</v>
      </c>
      <c r="D33" s="6">
        <v>1233.61868</v>
      </c>
      <c r="E33" s="5">
        <f t="shared" si="0"/>
        <v>-0.83563874723378539</v>
      </c>
      <c r="F33" s="6">
        <v>76244.142600000006</v>
      </c>
      <c r="G33" s="6">
        <v>84072.673169999995</v>
      </c>
      <c r="H33" s="5">
        <f t="shared" si="1"/>
        <v>0.10267714086668711</v>
      </c>
      <c r="I33" s="6">
        <v>60461.809439999997</v>
      </c>
      <c r="J33" s="5">
        <f t="shared" si="2"/>
        <v>0.39050871862229863</v>
      </c>
      <c r="K33" s="6">
        <v>251130.49184</v>
      </c>
      <c r="L33" s="6">
        <v>267541.85015999997</v>
      </c>
      <c r="M33" s="5">
        <f t="shared" si="3"/>
        <v>6.5349923060939785E-2</v>
      </c>
    </row>
    <row r="34" spans="1:13" x14ac:dyDescent="0.2">
      <c r="A34" s="1" t="s">
        <v>36</v>
      </c>
      <c r="B34" s="1" t="s">
        <v>9</v>
      </c>
      <c r="C34" s="6">
        <v>388.96147999999999</v>
      </c>
      <c r="D34" s="6">
        <v>6.5054600000000002</v>
      </c>
      <c r="E34" s="5">
        <f t="shared" si="0"/>
        <v>-0.98327479626003067</v>
      </c>
      <c r="F34" s="6">
        <v>7653.6864800000003</v>
      </c>
      <c r="G34" s="6">
        <v>6325.7728800000004</v>
      </c>
      <c r="H34" s="5">
        <f t="shared" si="1"/>
        <v>-0.17349986878480028</v>
      </c>
      <c r="I34" s="6">
        <v>5714.3597200000004</v>
      </c>
      <c r="J34" s="5">
        <f t="shared" si="2"/>
        <v>0.10699591729587521</v>
      </c>
      <c r="K34" s="6">
        <v>27755.291990000002</v>
      </c>
      <c r="L34" s="6">
        <v>24273.834610000002</v>
      </c>
      <c r="M34" s="5">
        <f t="shared" si="3"/>
        <v>-0.12543400304541341</v>
      </c>
    </row>
    <row r="35" spans="1:13" x14ac:dyDescent="0.2">
      <c r="A35" s="1" t="s">
        <v>36</v>
      </c>
      <c r="B35" s="1" t="s">
        <v>8</v>
      </c>
      <c r="C35" s="6">
        <v>706.21945000000005</v>
      </c>
      <c r="D35" s="6">
        <v>38.666809999999998</v>
      </c>
      <c r="E35" s="5">
        <f t="shared" si="0"/>
        <v>-0.94524816613306251</v>
      </c>
      <c r="F35" s="6">
        <v>17262.00405</v>
      </c>
      <c r="G35" s="6">
        <v>26691.955129999998</v>
      </c>
      <c r="H35" s="5">
        <f t="shared" si="1"/>
        <v>0.54628367903783448</v>
      </c>
      <c r="I35" s="6">
        <v>33387.8753</v>
      </c>
      <c r="J35" s="5">
        <f t="shared" si="2"/>
        <v>-0.2005494542505375</v>
      </c>
      <c r="K35" s="6">
        <v>54405.345269999998</v>
      </c>
      <c r="L35" s="6">
        <v>95800.385030000005</v>
      </c>
      <c r="M35" s="5">
        <f t="shared" si="3"/>
        <v>0.76086346947284089</v>
      </c>
    </row>
    <row r="36" spans="1:13" x14ac:dyDescent="0.2">
      <c r="A36" s="1" t="s">
        <v>36</v>
      </c>
      <c r="B36" s="1" t="s">
        <v>7</v>
      </c>
      <c r="C36" s="6">
        <v>10776.1342</v>
      </c>
      <c r="D36" s="6">
        <v>3497.0442600000001</v>
      </c>
      <c r="E36" s="5">
        <f t="shared" si="0"/>
        <v>-0.67548248795936483</v>
      </c>
      <c r="F36" s="6">
        <v>108186.49348</v>
      </c>
      <c r="G36" s="6">
        <v>143503.69448999999</v>
      </c>
      <c r="H36" s="5">
        <f t="shared" si="1"/>
        <v>0.32644741384957565</v>
      </c>
      <c r="I36" s="6">
        <v>128663.25410000001</v>
      </c>
      <c r="J36" s="5">
        <f t="shared" si="2"/>
        <v>0.11534326948132101</v>
      </c>
      <c r="K36" s="6">
        <v>358409.51147000003</v>
      </c>
      <c r="L36" s="6">
        <v>489730.28200000001</v>
      </c>
      <c r="M36" s="5">
        <f t="shared" si="3"/>
        <v>0.36639867617182897</v>
      </c>
    </row>
    <row r="37" spans="1:13" x14ac:dyDescent="0.2">
      <c r="A37" s="1" t="s">
        <v>36</v>
      </c>
      <c r="B37" s="1" t="s">
        <v>15</v>
      </c>
      <c r="C37" s="6">
        <v>0</v>
      </c>
      <c r="D37" s="6">
        <v>0</v>
      </c>
      <c r="E37" s="5" t="str">
        <f t="shared" si="0"/>
        <v/>
      </c>
      <c r="F37" s="6">
        <v>104.52624</v>
      </c>
      <c r="G37" s="6">
        <v>197.52231</v>
      </c>
      <c r="H37" s="5">
        <f t="shared" si="1"/>
        <v>0.8896911435827024</v>
      </c>
      <c r="I37" s="6">
        <v>665.40560000000005</v>
      </c>
      <c r="J37" s="5">
        <f t="shared" si="2"/>
        <v>-0.7031550230415855</v>
      </c>
      <c r="K37" s="6">
        <v>1277.46092</v>
      </c>
      <c r="L37" s="6">
        <v>1202.6664800000001</v>
      </c>
      <c r="M37" s="5">
        <f t="shared" si="3"/>
        <v>-5.8549297930773458E-2</v>
      </c>
    </row>
    <row r="38" spans="1:13" x14ac:dyDescent="0.2">
      <c r="A38" s="1" t="s">
        <v>36</v>
      </c>
      <c r="B38" s="1" t="s">
        <v>6</v>
      </c>
      <c r="C38" s="6">
        <v>2355.45138</v>
      </c>
      <c r="D38" s="6">
        <v>2954.57485</v>
      </c>
      <c r="E38" s="5">
        <f t="shared" si="0"/>
        <v>0.25435611835893646</v>
      </c>
      <c r="F38" s="6">
        <v>58165.063040000001</v>
      </c>
      <c r="G38" s="6">
        <v>113293.62405</v>
      </c>
      <c r="H38" s="5">
        <f t="shared" si="1"/>
        <v>0.94779508744086116</v>
      </c>
      <c r="I38" s="6">
        <v>98793.28499</v>
      </c>
      <c r="J38" s="5">
        <f t="shared" si="2"/>
        <v>0.14677454101731446</v>
      </c>
      <c r="K38" s="6">
        <v>227133.89679999999</v>
      </c>
      <c r="L38" s="6">
        <v>363722.01227000001</v>
      </c>
      <c r="M38" s="5">
        <f t="shared" si="3"/>
        <v>0.60135504825275388</v>
      </c>
    </row>
    <row r="39" spans="1:13" x14ac:dyDescent="0.2">
      <c r="A39" s="1" t="s">
        <v>36</v>
      </c>
      <c r="B39" s="1" t="s">
        <v>5</v>
      </c>
      <c r="C39" s="6">
        <v>105.63986</v>
      </c>
      <c r="D39" s="6">
        <v>0</v>
      </c>
      <c r="E39" s="5">
        <f t="shared" si="0"/>
        <v>-1</v>
      </c>
      <c r="F39" s="6">
        <v>2314.08529</v>
      </c>
      <c r="G39" s="6">
        <v>1076.6616300000001</v>
      </c>
      <c r="H39" s="5">
        <f t="shared" si="1"/>
        <v>-0.53473554555113223</v>
      </c>
      <c r="I39" s="6">
        <v>2205.64599</v>
      </c>
      <c r="J39" s="5">
        <f t="shared" si="2"/>
        <v>-0.51186108972999778</v>
      </c>
      <c r="K39" s="6">
        <v>7277.7209599999996</v>
      </c>
      <c r="L39" s="6">
        <v>6763.0444799999996</v>
      </c>
      <c r="M39" s="5">
        <f t="shared" si="3"/>
        <v>-7.0719457757281168E-2</v>
      </c>
    </row>
    <row r="40" spans="1:13" x14ac:dyDescent="0.2">
      <c r="A40" s="1" t="s">
        <v>36</v>
      </c>
      <c r="B40" s="1" t="s">
        <v>4</v>
      </c>
      <c r="C40" s="6">
        <v>7473.1774299999997</v>
      </c>
      <c r="D40" s="6">
        <v>698.34469000000001</v>
      </c>
      <c r="E40" s="5">
        <f t="shared" si="0"/>
        <v>-0.90655317680581282</v>
      </c>
      <c r="F40" s="6">
        <v>106204.69216999999</v>
      </c>
      <c r="G40" s="6">
        <v>124106.83116</v>
      </c>
      <c r="H40" s="5">
        <f t="shared" si="1"/>
        <v>0.16856259948801844</v>
      </c>
      <c r="I40" s="6">
        <v>137433.17481</v>
      </c>
      <c r="J40" s="5">
        <f t="shared" si="2"/>
        <v>-9.6965988513497803E-2</v>
      </c>
      <c r="K40" s="6">
        <v>399008.97177</v>
      </c>
      <c r="L40" s="6">
        <v>492077.94177999999</v>
      </c>
      <c r="M40" s="5">
        <f t="shared" si="3"/>
        <v>0.23325031915234118</v>
      </c>
    </row>
    <row r="41" spans="1:13" x14ac:dyDescent="0.2">
      <c r="A41" s="1" t="s">
        <v>36</v>
      </c>
      <c r="B41" s="1" t="s">
        <v>3</v>
      </c>
      <c r="C41" s="6">
        <v>724.96772999999996</v>
      </c>
      <c r="D41" s="6">
        <v>0</v>
      </c>
      <c r="E41" s="5">
        <f t="shared" si="0"/>
        <v>-1</v>
      </c>
      <c r="F41" s="6">
        <v>30088.280180000002</v>
      </c>
      <c r="G41" s="6">
        <v>35526.836669999997</v>
      </c>
      <c r="H41" s="5">
        <f t="shared" si="1"/>
        <v>0.18075331848362208</v>
      </c>
      <c r="I41" s="6">
        <v>37223.030740000002</v>
      </c>
      <c r="J41" s="5">
        <f t="shared" si="2"/>
        <v>-4.5568403117085987E-2</v>
      </c>
      <c r="K41" s="6">
        <v>113227.81802000001</v>
      </c>
      <c r="L41" s="6">
        <v>137153.59257000001</v>
      </c>
      <c r="M41" s="5">
        <f t="shared" si="3"/>
        <v>0.21130650548943608</v>
      </c>
    </row>
    <row r="42" spans="1:13" x14ac:dyDescent="0.2">
      <c r="A42" s="1" t="s">
        <v>36</v>
      </c>
      <c r="B42" s="1" t="s">
        <v>2</v>
      </c>
      <c r="C42" s="6">
        <v>55.516869999999997</v>
      </c>
      <c r="D42" s="6">
        <v>30.10012</v>
      </c>
      <c r="E42" s="5">
        <f t="shared" si="0"/>
        <v>-0.4578202985867178</v>
      </c>
      <c r="F42" s="6">
        <v>4563.6901399999997</v>
      </c>
      <c r="G42" s="6">
        <v>8672.1063599999998</v>
      </c>
      <c r="H42" s="5">
        <f t="shared" si="1"/>
        <v>0.90023995800906853</v>
      </c>
      <c r="I42" s="6">
        <v>19900.21398</v>
      </c>
      <c r="J42" s="5">
        <f t="shared" si="2"/>
        <v>-0.56422044663863469</v>
      </c>
      <c r="K42" s="6">
        <v>25491.205529999999</v>
      </c>
      <c r="L42" s="6">
        <v>53016.828750000001</v>
      </c>
      <c r="M42" s="5">
        <f t="shared" si="3"/>
        <v>1.0798086103697897</v>
      </c>
    </row>
    <row r="43" spans="1:13" s="2" customFormat="1" x14ac:dyDescent="0.2">
      <c r="A43" s="2" t="s">
        <v>36</v>
      </c>
      <c r="B43" s="2" t="s">
        <v>0</v>
      </c>
      <c r="C43" s="4">
        <v>81686.887539999996</v>
      </c>
      <c r="D43" s="4">
        <v>36060.923860000003</v>
      </c>
      <c r="E43" s="3">
        <f t="shared" si="0"/>
        <v>-0.55854697190731029</v>
      </c>
      <c r="F43" s="4">
        <v>1048711.17154</v>
      </c>
      <c r="G43" s="4">
        <v>1501628.6222399999</v>
      </c>
      <c r="H43" s="3">
        <f t="shared" si="1"/>
        <v>0.43188006668690737</v>
      </c>
      <c r="I43" s="4">
        <v>1445401.3308999999</v>
      </c>
      <c r="J43" s="3">
        <f t="shared" si="2"/>
        <v>3.8900816083370593E-2</v>
      </c>
      <c r="K43" s="4">
        <v>3619344.53425</v>
      </c>
      <c r="L43" s="4">
        <v>5309758.78522</v>
      </c>
      <c r="M43" s="3">
        <f t="shared" si="3"/>
        <v>0.46704983042469239</v>
      </c>
    </row>
    <row r="44" spans="1:13" x14ac:dyDescent="0.2">
      <c r="A44" s="1" t="s">
        <v>35</v>
      </c>
      <c r="B44" s="1" t="s">
        <v>12</v>
      </c>
      <c r="C44" s="6">
        <v>757.87868000000003</v>
      </c>
      <c r="D44" s="6">
        <v>49.622190000000003</v>
      </c>
      <c r="E44" s="5">
        <f t="shared" si="0"/>
        <v>-0.93452488992037619</v>
      </c>
      <c r="F44" s="6">
        <v>20337.237959999999</v>
      </c>
      <c r="G44" s="6">
        <v>20555.067910000002</v>
      </c>
      <c r="H44" s="5">
        <f t="shared" si="1"/>
        <v>1.0710891539374101E-2</v>
      </c>
      <c r="I44" s="6">
        <v>25278.18823</v>
      </c>
      <c r="J44" s="5">
        <f t="shared" si="2"/>
        <v>-0.18684568201745677</v>
      </c>
      <c r="K44" s="6">
        <v>77630.495060000001</v>
      </c>
      <c r="L44" s="6">
        <v>81764.88665</v>
      </c>
      <c r="M44" s="5">
        <f t="shared" si="3"/>
        <v>5.3257313209255752E-2</v>
      </c>
    </row>
    <row r="45" spans="1:13" x14ac:dyDescent="0.2">
      <c r="A45" s="1" t="s">
        <v>35</v>
      </c>
      <c r="B45" s="1" t="s">
        <v>11</v>
      </c>
      <c r="C45" s="6">
        <v>5774.1228300000002</v>
      </c>
      <c r="D45" s="6">
        <v>2362.2992899999999</v>
      </c>
      <c r="E45" s="5">
        <f t="shared" si="0"/>
        <v>-0.59088170453762245</v>
      </c>
      <c r="F45" s="6">
        <v>52087.026039999997</v>
      </c>
      <c r="G45" s="6">
        <v>82698.282439999995</v>
      </c>
      <c r="H45" s="5">
        <f t="shared" si="1"/>
        <v>0.587694455361921</v>
      </c>
      <c r="I45" s="6">
        <v>84839.641080000001</v>
      </c>
      <c r="J45" s="5">
        <f t="shared" si="2"/>
        <v>-2.5240071890224036E-2</v>
      </c>
      <c r="K45" s="6">
        <v>198047.16485999999</v>
      </c>
      <c r="L45" s="6">
        <v>301940.21503999998</v>
      </c>
      <c r="M45" s="5">
        <f t="shared" si="3"/>
        <v>0.52458741458602676</v>
      </c>
    </row>
    <row r="46" spans="1:13" x14ac:dyDescent="0.2">
      <c r="A46" s="1" t="s">
        <v>35</v>
      </c>
      <c r="B46" s="1" t="s">
        <v>10</v>
      </c>
      <c r="C46" s="6">
        <v>1079.98359</v>
      </c>
      <c r="D46" s="6">
        <v>1164.2661499999999</v>
      </c>
      <c r="E46" s="5">
        <f t="shared" si="0"/>
        <v>7.8040593190864982E-2</v>
      </c>
      <c r="F46" s="6">
        <v>19285.06277</v>
      </c>
      <c r="G46" s="6">
        <v>18661.657370000001</v>
      </c>
      <c r="H46" s="5">
        <f t="shared" si="1"/>
        <v>-3.2325816484754966E-2</v>
      </c>
      <c r="I46" s="6">
        <v>23537.706129999999</v>
      </c>
      <c r="J46" s="5">
        <f t="shared" si="2"/>
        <v>-0.20715904655574002</v>
      </c>
      <c r="K46" s="6">
        <v>89275.801649999994</v>
      </c>
      <c r="L46" s="6">
        <v>93091.195510000005</v>
      </c>
      <c r="M46" s="5">
        <f t="shared" si="3"/>
        <v>4.2737155976017016E-2</v>
      </c>
    </row>
    <row r="47" spans="1:13" x14ac:dyDescent="0.2">
      <c r="A47" s="1" t="s">
        <v>35</v>
      </c>
      <c r="B47" s="1" t="s">
        <v>9</v>
      </c>
      <c r="C47" s="6">
        <v>6.6899999999999998E-3</v>
      </c>
      <c r="D47" s="6">
        <v>0</v>
      </c>
      <c r="E47" s="5">
        <f t="shared" si="0"/>
        <v>-1</v>
      </c>
      <c r="F47" s="6">
        <v>1486.4073599999999</v>
      </c>
      <c r="G47" s="6">
        <v>1991.9936499999999</v>
      </c>
      <c r="H47" s="5">
        <f t="shared" si="1"/>
        <v>0.34013979182664977</v>
      </c>
      <c r="I47" s="6">
        <v>1393.41617</v>
      </c>
      <c r="J47" s="5">
        <f t="shared" si="2"/>
        <v>0.4295755230111904</v>
      </c>
      <c r="K47" s="6">
        <v>4829.3711000000003</v>
      </c>
      <c r="L47" s="6">
        <v>5281.2137700000003</v>
      </c>
      <c r="M47" s="5">
        <f t="shared" si="3"/>
        <v>9.3561389390846461E-2</v>
      </c>
    </row>
    <row r="48" spans="1:13" x14ac:dyDescent="0.2">
      <c r="A48" s="1" t="s">
        <v>35</v>
      </c>
      <c r="B48" s="1" t="s">
        <v>8</v>
      </c>
      <c r="C48" s="6">
        <v>231.91628</v>
      </c>
      <c r="D48" s="6">
        <v>303.81389000000001</v>
      </c>
      <c r="E48" s="5">
        <f t="shared" si="0"/>
        <v>0.31001536416503406</v>
      </c>
      <c r="F48" s="6">
        <v>5658.4789600000004</v>
      </c>
      <c r="G48" s="6">
        <v>9263.5856999999996</v>
      </c>
      <c r="H48" s="5">
        <f t="shared" si="1"/>
        <v>0.63711586903205508</v>
      </c>
      <c r="I48" s="6">
        <v>5666.4640499999996</v>
      </c>
      <c r="J48" s="5">
        <f t="shared" si="2"/>
        <v>0.63480887168074429</v>
      </c>
      <c r="K48" s="6">
        <v>19566.092570000001</v>
      </c>
      <c r="L48" s="6">
        <v>23359.159360000001</v>
      </c>
      <c r="M48" s="5">
        <f t="shared" si="3"/>
        <v>0.19385918657135326</v>
      </c>
    </row>
    <row r="49" spans="1:13" x14ac:dyDescent="0.2">
      <c r="A49" s="1" t="s">
        <v>35</v>
      </c>
      <c r="B49" s="1" t="s">
        <v>7</v>
      </c>
      <c r="C49" s="6">
        <v>1837.3171600000001</v>
      </c>
      <c r="D49" s="6">
        <v>1146.3318400000001</v>
      </c>
      <c r="E49" s="5">
        <f t="shared" si="0"/>
        <v>-0.37608385478748807</v>
      </c>
      <c r="F49" s="6">
        <v>13906.582759999999</v>
      </c>
      <c r="G49" s="6">
        <v>19738.752400000001</v>
      </c>
      <c r="H49" s="5">
        <f t="shared" si="1"/>
        <v>0.41938193880205277</v>
      </c>
      <c r="I49" s="6">
        <v>17030.165300000001</v>
      </c>
      <c r="J49" s="5">
        <f t="shared" si="2"/>
        <v>0.15904643626682824</v>
      </c>
      <c r="K49" s="6">
        <v>46961.783230000001</v>
      </c>
      <c r="L49" s="6">
        <v>63476.320650000001</v>
      </c>
      <c r="M49" s="5">
        <f t="shared" si="3"/>
        <v>0.35165907859840861</v>
      </c>
    </row>
    <row r="50" spans="1:13" x14ac:dyDescent="0.2">
      <c r="A50" s="1" t="s">
        <v>35</v>
      </c>
      <c r="B50" s="1" t="s">
        <v>15</v>
      </c>
      <c r="C50" s="6">
        <v>0</v>
      </c>
      <c r="D50" s="6">
        <v>0</v>
      </c>
      <c r="E50" s="5" t="str">
        <f t="shared" si="0"/>
        <v/>
      </c>
      <c r="F50" s="6">
        <v>0</v>
      </c>
      <c r="G50" s="6">
        <v>0</v>
      </c>
      <c r="H50" s="5" t="str">
        <f t="shared" si="1"/>
        <v/>
      </c>
      <c r="I50" s="6">
        <v>3.9899999999999998E-2</v>
      </c>
      <c r="J50" s="5">
        <f t="shared" si="2"/>
        <v>-1</v>
      </c>
      <c r="K50" s="6">
        <v>17.56851</v>
      </c>
      <c r="L50" s="6">
        <v>0.42496</v>
      </c>
      <c r="M50" s="5">
        <f t="shared" si="3"/>
        <v>-0.97581126686326847</v>
      </c>
    </row>
    <row r="51" spans="1:13" x14ac:dyDescent="0.2">
      <c r="A51" s="1" t="s">
        <v>35</v>
      </c>
      <c r="B51" s="1" t="s">
        <v>6</v>
      </c>
      <c r="C51" s="6">
        <v>117.52387</v>
      </c>
      <c r="D51" s="6">
        <v>103.71389000000001</v>
      </c>
      <c r="E51" s="5">
        <f t="shared" si="0"/>
        <v>-0.11750787308144295</v>
      </c>
      <c r="F51" s="6">
        <v>3210.7124100000001</v>
      </c>
      <c r="G51" s="6">
        <v>7556.9844400000002</v>
      </c>
      <c r="H51" s="5">
        <f t="shared" si="1"/>
        <v>1.3536783974993263</v>
      </c>
      <c r="I51" s="6">
        <v>4167.4756799999996</v>
      </c>
      <c r="J51" s="5">
        <f t="shared" si="2"/>
        <v>0.81332418477364721</v>
      </c>
      <c r="K51" s="6">
        <v>13097.407010000001</v>
      </c>
      <c r="L51" s="6">
        <v>25005.56408</v>
      </c>
      <c r="M51" s="5">
        <f t="shared" si="3"/>
        <v>0.9091995889650526</v>
      </c>
    </row>
    <row r="52" spans="1:13" x14ac:dyDescent="0.2">
      <c r="A52" s="1" t="s">
        <v>35</v>
      </c>
      <c r="B52" s="1" t="s">
        <v>5</v>
      </c>
      <c r="C52" s="6">
        <v>120.3336</v>
      </c>
      <c r="D52" s="6">
        <v>17.734020000000001</v>
      </c>
      <c r="E52" s="5">
        <f t="shared" si="0"/>
        <v>-0.85262619916631766</v>
      </c>
      <c r="F52" s="6">
        <v>2016.07546</v>
      </c>
      <c r="G52" s="6">
        <v>916.61883</v>
      </c>
      <c r="H52" s="5">
        <f t="shared" si="1"/>
        <v>-0.54534497929953474</v>
      </c>
      <c r="I52" s="6">
        <v>767.73209999999995</v>
      </c>
      <c r="J52" s="5">
        <f t="shared" si="2"/>
        <v>0.19393057812744852</v>
      </c>
      <c r="K52" s="6">
        <v>6469.7344999999996</v>
      </c>
      <c r="L52" s="6">
        <v>4396.9427100000003</v>
      </c>
      <c r="M52" s="5">
        <f t="shared" si="3"/>
        <v>-0.32038282096429138</v>
      </c>
    </row>
    <row r="53" spans="1:13" x14ac:dyDescent="0.2">
      <c r="A53" s="1" t="s">
        <v>35</v>
      </c>
      <c r="B53" s="1" t="s">
        <v>4</v>
      </c>
      <c r="C53" s="6">
        <v>1483.4325699999999</v>
      </c>
      <c r="D53" s="6">
        <v>431.30178999999998</v>
      </c>
      <c r="E53" s="5">
        <f t="shared" si="0"/>
        <v>-0.70925419953533853</v>
      </c>
      <c r="F53" s="6">
        <v>21004.269909999999</v>
      </c>
      <c r="G53" s="6">
        <v>21087.946349999998</v>
      </c>
      <c r="H53" s="5">
        <f t="shared" si="1"/>
        <v>3.9837823622788093E-3</v>
      </c>
      <c r="I53" s="6">
        <v>25359.5635</v>
      </c>
      <c r="J53" s="5">
        <f t="shared" si="2"/>
        <v>-0.16844206131544814</v>
      </c>
      <c r="K53" s="6">
        <v>71144.073980000001</v>
      </c>
      <c r="L53" s="6">
        <v>75357.807050000003</v>
      </c>
      <c r="M53" s="5">
        <f t="shared" si="3"/>
        <v>5.9228166652145475E-2</v>
      </c>
    </row>
    <row r="54" spans="1:13" x14ac:dyDescent="0.2">
      <c r="A54" s="1" t="s">
        <v>35</v>
      </c>
      <c r="B54" s="1" t="s">
        <v>3</v>
      </c>
      <c r="C54" s="6">
        <v>3.0447000000000002</v>
      </c>
      <c r="D54" s="6">
        <v>0</v>
      </c>
      <c r="E54" s="5">
        <f t="shared" si="0"/>
        <v>-1</v>
      </c>
      <c r="F54" s="6">
        <v>299.47145</v>
      </c>
      <c r="G54" s="6">
        <v>206.86358000000001</v>
      </c>
      <c r="H54" s="5">
        <f t="shared" si="1"/>
        <v>-0.30923772533241478</v>
      </c>
      <c r="I54" s="6">
        <v>386.52992999999998</v>
      </c>
      <c r="J54" s="5">
        <f t="shared" si="2"/>
        <v>-0.46481872697413107</v>
      </c>
      <c r="K54" s="6">
        <v>737.65320999999994</v>
      </c>
      <c r="L54" s="6">
        <v>1112.8454899999999</v>
      </c>
      <c r="M54" s="5">
        <f t="shared" si="3"/>
        <v>0.50862963098879477</v>
      </c>
    </row>
    <row r="55" spans="1:13" x14ac:dyDescent="0.2">
      <c r="A55" s="1" t="s">
        <v>35</v>
      </c>
      <c r="B55" s="1" t="s">
        <v>2</v>
      </c>
      <c r="C55" s="6">
        <v>263.06223999999997</v>
      </c>
      <c r="D55" s="6">
        <v>107.80880999999999</v>
      </c>
      <c r="E55" s="5">
        <f t="shared" si="0"/>
        <v>-0.59017755645964232</v>
      </c>
      <c r="F55" s="6">
        <v>3563.9971599999999</v>
      </c>
      <c r="G55" s="6">
        <v>4914.8669200000004</v>
      </c>
      <c r="H55" s="5">
        <f t="shared" si="1"/>
        <v>0.37903222122657376</v>
      </c>
      <c r="I55" s="6">
        <v>3529.2162199999998</v>
      </c>
      <c r="J55" s="5">
        <f t="shared" si="2"/>
        <v>0.39262278467030298</v>
      </c>
      <c r="K55" s="6">
        <v>11092.707710000001</v>
      </c>
      <c r="L55" s="6">
        <v>15357.65676</v>
      </c>
      <c r="M55" s="5">
        <f t="shared" si="3"/>
        <v>0.38448223477079235</v>
      </c>
    </row>
    <row r="56" spans="1:13" s="2" customFormat="1" x14ac:dyDescent="0.2">
      <c r="A56" s="2" t="s">
        <v>35</v>
      </c>
      <c r="B56" s="2" t="s">
        <v>0</v>
      </c>
      <c r="C56" s="4">
        <v>11668.62221</v>
      </c>
      <c r="D56" s="4">
        <v>5686.8918700000004</v>
      </c>
      <c r="E56" s="3">
        <f t="shared" si="0"/>
        <v>-0.51263381677347142</v>
      </c>
      <c r="F56" s="4">
        <v>142855.32224000001</v>
      </c>
      <c r="G56" s="4">
        <v>187592.61958999999</v>
      </c>
      <c r="H56" s="3">
        <f t="shared" si="1"/>
        <v>0.31316507252589698</v>
      </c>
      <c r="I56" s="4">
        <v>191956.13829</v>
      </c>
      <c r="J56" s="3">
        <f t="shared" si="2"/>
        <v>-2.2731852905937155E-2</v>
      </c>
      <c r="K56" s="4">
        <v>538869.85338999995</v>
      </c>
      <c r="L56" s="4">
        <v>690144.23202999996</v>
      </c>
      <c r="M56" s="3">
        <f t="shared" si="3"/>
        <v>0.28072525803464687</v>
      </c>
    </row>
    <row r="57" spans="1:13" x14ac:dyDescent="0.2">
      <c r="A57" s="1" t="s">
        <v>34</v>
      </c>
      <c r="B57" s="1" t="s">
        <v>12</v>
      </c>
      <c r="C57" s="6">
        <v>65.169110000000003</v>
      </c>
      <c r="D57" s="6">
        <v>0.65654000000000001</v>
      </c>
      <c r="E57" s="5">
        <f t="shared" si="0"/>
        <v>-0.98992559511707312</v>
      </c>
      <c r="F57" s="6">
        <v>1502.4896200000001</v>
      </c>
      <c r="G57" s="6">
        <v>707.71677999999997</v>
      </c>
      <c r="H57" s="5">
        <f t="shared" si="1"/>
        <v>-0.52897060280522945</v>
      </c>
      <c r="I57" s="6">
        <v>1361.6176</v>
      </c>
      <c r="J57" s="5">
        <f t="shared" si="2"/>
        <v>-0.48023822547534645</v>
      </c>
      <c r="K57" s="6">
        <v>4843.7750800000003</v>
      </c>
      <c r="L57" s="6">
        <v>3274.2459100000001</v>
      </c>
      <c r="M57" s="5">
        <f t="shared" si="3"/>
        <v>-0.32403015087975562</v>
      </c>
    </row>
    <row r="58" spans="1:13" x14ac:dyDescent="0.2">
      <c r="A58" s="1" t="s">
        <v>34</v>
      </c>
      <c r="B58" s="1" t="s">
        <v>11</v>
      </c>
      <c r="C58" s="6">
        <v>449.83933000000002</v>
      </c>
      <c r="D58" s="6">
        <v>72.093869999999995</v>
      </c>
      <c r="E58" s="5">
        <f t="shared" si="0"/>
        <v>-0.83973417797861294</v>
      </c>
      <c r="F58" s="6">
        <v>5011.6197099999999</v>
      </c>
      <c r="G58" s="6">
        <v>5814.3882700000004</v>
      </c>
      <c r="H58" s="5">
        <f t="shared" si="1"/>
        <v>0.1601814595784643</v>
      </c>
      <c r="I58" s="6">
        <v>4779.3923500000001</v>
      </c>
      <c r="J58" s="5">
        <f t="shared" si="2"/>
        <v>0.21655387216745248</v>
      </c>
      <c r="K58" s="6">
        <v>16552.43939</v>
      </c>
      <c r="L58" s="6">
        <v>18504.979090000001</v>
      </c>
      <c r="M58" s="5">
        <f t="shared" si="3"/>
        <v>0.11796084274923313</v>
      </c>
    </row>
    <row r="59" spans="1:13" x14ac:dyDescent="0.2">
      <c r="A59" s="1" t="s">
        <v>34</v>
      </c>
      <c r="B59" s="1" t="s">
        <v>10</v>
      </c>
      <c r="C59" s="6">
        <v>288.59248000000002</v>
      </c>
      <c r="D59" s="6">
        <v>37.32235</v>
      </c>
      <c r="E59" s="5">
        <f t="shared" si="0"/>
        <v>-0.87067455811738403</v>
      </c>
      <c r="F59" s="6">
        <v>892.60312999999996</v>
      </c>
      <c r="G59" s="6">
        <v>918.55677000000003</v>
      </c>
      <c r="H59" s="5">
        <f t="shared" si="1"/>
        <v>2.9076348858422696E-2</v>
      </c>
      <c r="I59" s="6">
        <v>685.81656999999996</v>
      </c>
      <c r="J59" s="5">
        <f t="shared" si="2"/>
        <v>0.33936217084985287</v>
      </c>
      <c r="K59" s="6">
        <v>2919.4539599999998</v>
      </c>
      <c r="L59" s="6">
        <v>2545.8487300000002</v>
      </c>
      <c r="M59" s="5">
        <f t="shared" si="3"/>
        <v>-0.12797092713871727</v>
      </c>
    </row>
    <row r="60" spans="1:13" x14ac:dyDescent="0.2">
      <c r="A60" s="1" t="s">
        <v>34</v>
      </c>
      <c r="B60" s="1" t="s">
        <v>9</v>
      </c>
      <c r="C60" s="6">
        <v>15.45955</v>
      </c>
      <c r="D60" s="6">
        <v>0</v>
      </c>
      <c r="E60" s="5">
        <f t="shared" si="0"/>
        <v>-1</v>
      </c>
      <c r="F60" s="6">
        <v>137.14069000000001</v>
      </c>
      <c r="G60" s="6">
        <v>414.12520000000001</v>
      </c>
      <c r="H60" s="5">
        <f t="shared" si="1"/>
        <v>2.0197106343857536</v>
      </c>
      <c r="I60" s="6">
        <v>100.59844</v>
      </c>
      <c r="J60" s="5">
        <f t="shared" si="2"/>
        <v>3.1166165200971312</v>
      </c>
      <c r="K60" s="6">
        <v>316.68068</v>
      </c>
      <c r="L60" s="6">
        <v>703.63657999999998</v>
      </c>
      <c r="M60" s="5">
        <f t="shared" si="3"/>
        <v>1.2219119271816643</v>
      </c>
    </row>
    <row r="61" spans="1:13" x14ac:dyDescent="0.2">
      <c r="A61" s="1" t="s">
        <v>34</v>
      </c>
      <c r="B61" s="1" t="s">
        <v>8</v>
      </c>
      <c r="C61" s="6">
        <v>0.13500000000000001</v>
      </c>
      <c r="D61" s="6">
        <v>0</v>
      </c>
      <c r="E61" s="5">
        <f t="shared" si="0"/>
        <v>-1</v>
      </c>
      <c r="F61" s="6">
        <v>27.018830000000001</v>
      </c>
      <c r="G61" s="6">
        <v>98.232150000000004</v>
      </c>
      <c r="H61" s="5">
        <f t="shared" si="1"/>
        <v>2.6356922190931287</v>
      </c>
      <c r="I61" s="6">
        <v>48.55283</v>
      </c>
      <c r="J61" s="5">
        <f t="shared" si="2"/>
        <v>1.0232013252368608</v>
      </c>
      <c r="K61" s="6">
        <v>1490.1429000000001</v>
      </c>
      <c r="L61" s="6">
        <v>262.77508999999998</v>
      </c>
      <c r="M61" s="5">
        <f t="shared" si="3"/>
        <v>-0.82365779147758245</v>
      </c>
    </row>
    <row r="62" spans="1:13" x14ac:dyDescent="0.2">
      <c r="A62" s="1" t="s">
        <v>34</v>
      </c>
      <c r="B62" s="1" t="s">
        <v>7</v>
      </c>
      <c r="C62" s="6">
        <v>209.11795000000001</v>
      </c>
      <c r="D62" s="6">
        <v>24.76247</v>
      </c>
      <c r="E62" s="5">
        <f t="shared" si="0"/>
        <v>-0.88158610965725326</v>
      </c>
      <c r="F62" s="6">
        <v>2731.0131999999999</v>
      </c>
      <c r="G62" s="6">
        <v>3296.1051000000002</v>
      </c>
      <c r="H62" s="5">
        <f t="shared" si="1"/>
        <v>0.20691657587008372</v>
      </c>
      <c r="I62" s="6">
        <v>2364.5967799999999</v>
      </c>
      <c r="J62" s="5">
        <f t="shared" si="2"/>
        <v>0.3939396043667116</v>
      </c>
      <c r="K62" s="6">
        <v>7892.7029400000001</v>
      </c>
      <c r="L62" s="6">
        <v>9592.8515399999997</v>
      </c>
      <c r="M62" s="5">
        <f t="shared" si="3"/>
        <v>0.21540765095613734</v>
      </c>
    </row>
    <row r="63" spans="1:13" x14ac:dyDescent="0.2">
      <c r="A63" s="1" t="s">
        <v>34</v>
      </c>
      <c r="B63" s="1" t="s">
        <v>15</v>
      </c>
      <c r="C63" s="6">
        <v>0</v>
      </c>
      <c r="D63" s="6">
        <v>0</v>
      </c>
      <c r="E63" s="5" t="str">
        <f t="shared" si="0"/>
        <v/>
      </c>
      <c r="F63" s="6">
        <v>0</v>
      </c>
      <c r="G63" s="6">
        <v>0</v>
      </c>
      <c r="H63" s="5" t="str">
        <f t="shared" si="1"/>
        <v/>
      </c>
      <c r="I63" s="6">
        <v>0</v>
      </c>
      <c r="J63" s="5" t="str">
        <f t="shared" si="2"/>
        <v/>
      </c>
      <c r="K63" s="6">
        <v>0</v>
      </c>
      <c r="L63" s="6">
        <v>76.855739999999997</v>
      </c>
      <c r="M63" s="5" t="str">
        <f t="shared" si="3"/>
        <v/>
      </c>
    </row>
    <row r="64" spans="1:13" x14ac:dyDescent="0.2">
      <c r="A64" s="1" t="s">
        <v>34</v>
      </c>
      <c r="B64" s="1" t="s">
        <v>6</v>
      </c>
      <c r="C64" s="6">
        <v>2.3455599999999999</v>
      </c>
      <c r="D64" s="6">
        <v>0</v>
      </c>
      <c r="E64" s="5">
        <f t="shared" si="0"/>
        <v>-1</v>
      </c>
      <c r="F64" s="6">
        <v>685.60891000000004</v>
      </c>
      <c r="G64" s="6">
        <v>845.78750000000002</v>
      </c>
      <c r="H64" s="5">
        <f t="shared" si="1"/>
        <v>0.23362967963762316</v>
      </c>
      <c r="I64" s="6">
        <v>548.18454999999994</v>
      </c>
      <c r="J64" s="5">
        <f t="shared" si="2"/>
        <v>0.54288824812738712</v>
      </c>
      <c r="K64" s="6">
        <v>1925.53963</v>
      </c>
      <c r="L64" s="6">
        <v>2423.43658</v>
      </c>
      <c r="M64" s="5">
        <f t="shared" si="3"/>
        <v>0.25857528053058054</v>
      </c>
    </row>
    <row r="65" spans="1:13" x14ac:dyDescent="0.2">
      <c r="A65" s="1" t="s">
        <v>34</v>
      </c>
      <c r="B65" s="1" t="s">
        <v>5</v>
      </c>
      <c r="C65" s="6">
        <v>0</v>
      </c>
      <c r="D65" s="6">
        <v>0</v>
      </c>
      <c r="E65" s="5" t="str">
        <f t="shared" si="0"/>
        <v/>
      </c>
      <c r="F65" s="6">
        <v>186.67399</v>
      </c>
      <c r="G65" s="6">
        <v>23.303260000000002</v>
      </c>
      <c r="H65" s="5">
        <f t="shared" si="1"/>
        <v>-0.87516600464799621</v>
      </c>
      <c r="I65" s="6">
        <v>48.400390000000002</v>
      </c>
      <c r="J65" s="5">
        <f t="shared" si="2"/>
        <v>-0.51853156555143465</v>
      </c>
      <c r="K65" s="6">
        <v>275.97212999999999</v>
      </c>
      <c r="L65" s="6">
        <v>252.66497000000001</v>
      </c>
      <c r="M65" s="5">
        <f t="shared" si="3"/>
        <v>-8.4454759978842775E-2</v>
      </c>
    </row>
    <row r="66" spans="1:13" x14ac:dyDescent="0.2">
      <c r="A66" s="1" t="s">
        <v>34</v>
      </c>
      <c r="B66" s="1" t="s">
        <v>4</v>
      </c>
      <c r="C66" s="6">
        <v>87.26925</v>
      </c>
      <c r="D66" s="6">
        <v>30.663730000000001</v>
      </c>
      <c r="E66" s="5">
        <f t="shared" si="0"/>
        <v>-0.64863076054853219</v>
      </c>
      <c r="F66" s="6">
        <v>1743.13176</v>
      </c>
      <c r="G66" s="6">
        <v>1924.62346</v>
      </c>
      <c r="H66" s="5">
        <f t="shared" si="1"/>
        <v>0.10411817635633014</v>
      </c>
      <c r="I66" s="6">
        <v>1276.6948299999999</v>
      </c>
      <c r="J66" s="5">
        <f t="shared" si="2"/>
        <v>0.50750470259208313</v>
      </c>
      <c r="K66" s="6">
        <v>5944.9571699999997</v>
      </c>
      <c r="L66" s="6">
        <v>5433.5783600000004</v>
      </c>
      <c r="M66" s="5">
        <f t="shared" si="3"/>
        <v>-8.6018922487880456E-2</v>
      </c>
    </row>
    <row r="67" spans="1:13" x14ac:dyDescent="0.2">
      <c r="A67" s="1" t="s">
        <v>34</v>
      </c>
      <c r="B67" s="1" t="s">
        <v>3</v>
      </c>
      <c r="C67" s="6">
        <v>0</v>
      </c>
      <c r="D67" s="6">
        <v>0</v>
      </c>
      <c r="E67" s="5" t="str">
        <f t="shared" si="0"/>
        <v/>
      </c>
      <c r="F67" s="6">
        <v>79.396209999999996</v>
      </c>
      <c r="G67" s="6">
        <v>95.985789999999994</v>
      </c>
      <c r="H67" s="5">
        <f t="shared" si="1"/>
        <v>0.20894674947330616</v>
      </c>
      <c r="I67" s="6">
        <v>122.48557</v>
      </c>
      <c r="J67" s="5">
        <f t="shared" si="2"/>
        <v>-0.21635021986671576</v>
      </c>
      <c r="K67" s="6">
        <v>297.86425000000003</v>
      </c>
      <c r="L67" s="6">
        <v>464.65973000000002</v>
      </c>
      <c r="M67" s="5">
        <f t="shared" si="3"/>
        <v>0.55997146351064275</v>
      </c>
    </row>
    <row r="68" spans="1:13" x14ac:dyDescent="0.2">
      <c r="A68" s="1" t="s">
        <v>34</v>
      </c>
      <c r="B68" s="1" t="s">
        <v>2</v>
      </c>
      <c r="C68" s="6">
        <v>9.2216299999999993</v>
      </c>
      <c r="D68" s="6">
        <v>0</v>
      </c>
      <c r="E68" s="5">
        <f t="shared" si="0"/>
        <v>-1</v>
      </c>
      <c r="F68" s="6">
        <v>322.65503999999999</v>
      </c>
      <c r="G68" s="6">
        <v>152.42569</v>
      </c>
      <c r="H68" s="5">
        <f t="shared" si="1"/>
        <v>-0.52758931024291456</v>
      </c>
      <c r="I68" s="6">
        <v>82.867590000000007</v>
      </c>
      <c r="J68" s="5">
        <f t="shared" si="2"/>
        <v>0.83938847503589753</v>
      </c>
      <c r="K68" s="6">
        <v>583.70459000000005</v>
      </c>
      <c r="L68" s="6">
        <v>434.01254999999998</v>
      </c>
      <c r="M68" s="5">
        <f t="shared" si="3"/>
        <v>-0.25645170958823549</v>
      </c>
    </row>
    <row r="69" spans="1:13" s="2" customFormat="1" x14ac:dyDescent="0.2">
      <c r="A69" s="2" t="s">
        <v>34</v>
      </c>
      <c r="B69" s="2" t="s">
        <v>0</v>
      </c>
      <c r="C69" s="4">
        <v>1127.14986</v>
      </c>
      <c r="D69" s="4">
        <v>165.49896000000001</v>
      </c>
      <c r="E69" s="3">
        <f t="shared" ref="E69:E132" si="4">IF(C69=0,"",(D69/C69-1))</f>
        <v>-0.85317040273597688</v>
      </c>
      <c r="F69" s="4">
        <v>13319.35109</v>
      </c>
      <c r="G69" s="4">
        <v>14291.249970000001</v>
      </c>
      <c r="H69" s="3">
        <f t="shared" ref="H69:H132" si="5">IF(F69=0,"",(G69/F69-1))</f>
        <v>7.2968936206636137E-2</v>
      </c>
      <c r="I69" s="4">
        <v>11419.2075</v>
      </c>
      <c r="J69" s="3">
        <f t="shared" ref="J69:J132" si="6">IF(I69=0,"",(G69/I69-1))</f>
        <v>0.25150978909876187</v>
      </c>
      <c r="K69" s="4">
        <v>43043.23272</v>
      </c>
      <c r="L69" s="4">
        <v>43969.544869999998</v>
      </c>
      <c r="M69" s="3">
        <f t="shared" ref="M69:M132" si="7">IF(K69=0,"",(L69/K69-1))</f>
        <v>2.1520506046228904E-2</v>
      </c>
    </row>
    <row r="70" spans="1:13" x14ac:dyDescent="0.2">
      <c r="A70" s="1" t="s">
        <v>33</v>
      </c>
      <c r="B70" s="1" t="s">
        <v>12</v>
      </c>
      <c r="C70" s="6">
        <v>7397.3341300000002</v>
      </c>
      <c r="D70" s="6">
        <v>2070.8245900000002</v>
      </c>
      <c r="E70" s="5">
        <f t="shared" si="4"/>
        <v>-0.72005798932324283</v>
      </c>
      <c r="F70" s="6">
        <v>113432.05278</v>
      </c>
      <c r="G70" s="6">
        <v>125532.00754999999</v>
      </c>
      <c r="H70" s="5">
        <f t="shared" si="5"/>
        <v>0.10667139025922157</v>
      </c>
      <c r="I70" s="6">
        <v>145909.6661</v>
      </c>
      <c r="J70" s="5">
        <f t="shared" si="6"/>
        <v>-0.13965941458624176</v>
      </c>
      <c r="K70" s="6">
        <v>397642.55417999998</v>
      </c>
      <c r="L70" s="6">
        <v>480750.61129999999</v>
      </c>
      <c r="M70" s="5">
        <f t="shared" si="7"/>
        <v>0.20900191955406178</v>
      </c>
    </row>
    <row r="71" spans="1:13" x14ac:dyDescent="0.2">
      <c r="A71" s="1" t="s">
        <v>33</v>
      </c>
      <c r="B71" s="1" t="s">
        <v>11</v>
      </c>
      <c r="C71" s="6">
        <v>48657.715179999999</v>
      </c>
      <c r="D71" s="6">
        <v>10125.59483</v>
      </c>
      <c r="E71" s="5">
        <f t="shared" si="4"/>
        <v>-0.79190155574419641</v>
      </c>
      <c r="F71" s="6">
        <v>577493.68973999994</v>
      </c>
      <c r="G71" s="6">
        <v>647275.69677000004</v>
      </c>
      <c r="H71" s="5">
        <f t="shared" si="5"/>
        <v>0.12083596456511492</v>
      </c>
      <c r="I71" s="6">
        <v>607422.64176000003</v>
      </c>
      <c r="J71" s="5">
        <f t="shared" si="6"/>
        <v>6.5610091343526911E-2</v>
      </c>
      <c r="K71" s="6">
        <v>2031267.2488500001</v>
      </c>
      <c r="L71" s="6">
        <v>2252351.2160299998</v>
      </c>
      <c r="M71" s="5">
        <f t="shared" si="7"/>
        <v>0.10884041344395534</v>
      </c>
    </row>
    <row r="72" spans="1:13" x14ac:dyDescent="0.2">
      <c r="A72" s="1" t="s">
        <v>33</v>
      </c>
      <c r="B72" s="1" t="s">
        <v>10</v>
      </c>
      <c r="C72" s="6">
        <v>5244.2229600000001</v>
      </c>
      <c r="D72" s="6">
        <v>1579.2211400000001</v>
      </c>
      <c r="E72" s="5">
        <f t="shared" si="4"/>
        <v>-0.69886460738885137</v>
      </c>
      <c r="F72" s="6">
        <v>97581.505579999997</v>
      </c>
      <c r="G72" s="6">
        <v>99994.421849999999</v>
      </c>
      <c r="H72" s="5">
        <f t="shared" si="5"/>
        <v>2.4727188370974984E-2</v>
      </c>
      <c r="I72" s="6">
        <v>74346.982650000005</v>
      </c>
      <c r="J72" s="5">
        <f t="shared" si="6"/>
        <v>0.34496946998830214</v>
      </c>
      <c r="K72" s="6">
        <v>316822.46509000001</v>
      </c>
      <c r="L72" s="6">
        <v>350540.55828</v>
      </c>
      <c r="M72" s="5">
        <f t="shared" si="7"/>
        <v>0.10642582804354372</v>
      </c>
    </row>
    <row r="73" spans="1:13" x14ac:dyDescent="0.2">
      <c r="A73" s="1" t="s">
        <v>33</v>
      </c>
      <c r="B73" s="1" t="s">
        <v>9</v>
      </c>
      <c r="C73" s="6">
        <v>655.71730000000002</v>
      </c>
      <c r="D73" s="6">
        <v>0</v>
      </c>
      <c r="E73" s="5">
        <f t="shared" si="4"/>
        <v>-1</v>
      </c>
      <c r="F73" s="6">
        <v>8163.8388199999999</v>
      </c>
      <c r="G73" s="6">
        <v>17483.628970000002</v>
      </c>
      <c r="H73" s="5">
        <f t="shared" si="5"/>
        <v>1.141594090168478</v>
      </c>
      <c r="I73" s="6">
        <v>10986.08489</v>
      </c>
      <c r="J73" s="5">
        <f t="shared" si="6"/>
        <v>0.59143399537303232</v>
      </c>
      <c r="K73" s="6">
        <v>32196.654190000001</v>
      </c>
      <c r="L73" s="6">
        <v>44765.324809999998</v>
      </c>
      <c r="M73" s="5">
        <f t="shared" si="7"/>
        <v>0.39037194814806919</v>
      </c>
    </row>
    <row r="74" spans="1:13" x14ac:dyDescent="0.2">
      <c r="A74" s="1" t="s">
        <v>33</v>
      </c>
      <c r="B74" s="1" t="s">
        <v>8</v>
      </c>
      <c r="C74" s="6">
        <v>4157.7197200000001</v>
      </c>
      <c r="D74" s="6">
        <v>340.46899000000002</v>
      </c>
      <c r="E74" s="5">
        <f t="shared" si="4"/>
        <v>-0.91811160613779896</v>
      </c>
      <c r="F74" s="6">
        <v>38699.457289999998</v>
      </c>
      <c r="G74" s="6">
        <v>41638.027770000001</v>
      </c>
      <c r="H74" s="5">
        <f t="shared" si="5"/>
        <v>7.5933118595937765E-2</v>
      </c>
      <c r="I74" s="6">
        <v>41431.041599999997</v>
      </c>
      <c r="J74" s="5">
        <f t="shared" si="6"/>
        <v>4.9959200156821648E-3</v>
      </c>
      <c r="K74" s="6">
        <v>150746.07264999999</v>
      </c>
      <c r="L74" s="6">
        <v>140310.67310000001</v>
      </c>
      <c r="M74" s="5">
        <f t="shared" si="7"/>
        <v>-6.9225017717235882E-2</v>
      </c>
    </row>
    <row r="75" spans="1:13" x14ac:dyDescent="0.2">
      <c r="A75" s="1" t="s">
        <v>33</v>
      </c>
      <c r="B75" s="1" t="s">
        <v>7</v>
      </c>
      <c r="C75" s="6">
        <v>18393.911469999999</v>
      </c>
      <c r="D75" s="6">
        <v>5327.00767</v>
      </c>
      <c r="E75" s="5">
        <f t="shared" si="4"/>
        <v>-0.71039288306414794</v>
      </c>
      <c r="F75" s="6">
        <v>212846.83197</v>
      </c>
      <c r="G75" s="6">
        <v>191929.49307999999</v>
      </c>
      <c r="H75" s="5">
        <f t="shared" si="5"/>
        <v>-9.8274137775037351E-2</v>
      </c>
      <c r="I75" s="6">
        <v>206500.39821000001</v>
      </c>
      <c r="J75" s="5">
        <f t="shared" si="6"/>
        <v>-7.0561147853972606E-2</v>
      </c>
      <c r="K75" s="6">
        <v>780121.86393999995</v>
      </c>
      <c r="L75" s="6">
        <v>718687.65153000003</v>
      </c>
      <c r="M75" s="5">
        <f t="shared" si="7"/>
        <v>-7.8749507288164988E-2</v>
      </c>
    </row>
    <row r="76" spans="1:13" x14ac:dyDescent="0.2">
      <c r="A76" s="1" t="s">
        <v>33</v>
      </c>
      <c r="B76" s="1" t="s">
        <v>15</v>
      </c>
      <c r="C76" s="6">
        <v>0</v>
      </c>
      <c r="D76" s="6">
        <v>11.68939</v>
      </c>
      <c r="E76" s="5" t="str">
        <f t="shared" si="4"/>
        <v/>
      </c>
      <c r="F76" s="6">
        <v>164.68374</v>
      </c>
      <c r="G76" s="6">
        <v>100.96633</v>
      </c>
      <c r="H76" s="5">
        <f t="shared" si="5"/>
        <v>-0.38690771778683186</v>
      </c>
      <c r="I76" s="6">
        <v>257.28379999999999</v>
      </c>
      <c r="J76" s="5">
        <f t="shared" si="6"/>
        <v>-0.60756825730963238</v>
      </c>
      <c r="K76" s="6">
        <v>338.79944</v>
      </c>
      <c r="L76" s="6">
        <v>670.86389999999994</v>
      </c>
      <c r="M76" s="5">
        <f t="shared" si="7"/>
        <v>0.98012104152238244</v>
      </c>
    </row>
    <row r="77" spans="1:13" x14ac:dyDescent="0.2">
      <c r="A77" s="1" t="s">
        <v>33</v>
      </c>
      <c r="B77" s="1" t="s">
        <v>6</v>
      </c>
      <c r="C77" s="6">
        <v>1484.4154799999999</v>
      </c>
      <c r="D77" s="6">
        <v>903.94099000000006</v>
      </c>
      <c r="E77" s="5">
        <f t="shared" si="4"/>
        <v>-0.39104583441827212</v>
      </c>
      <c r="F77" s="6">
        <v>38527.117200000001</v>
      </c>
      <c r="G77" s="6">
        <v>41840.286099999998</v>
      </c>
      <c r="H77" s="5">
        <f t="shared" si="5"/>
        <v>8.5995764562420973E-2</v>
      </c>
      <c r="I77" s="6">
        <v>48614.568700000003</v>
      </c>
      <c r="J77" s="5">
        <f t="shared" si="6"/>
        <v>-0.13934675923598194</v>
      </c>
      <c r="K77" s="6">
        <v>142155.52124</v>
      </c>
      <c r="L77" s="6">
        <v>148801.09070999999</v>
      </c>
      <c r="M77" s="5">
        <f t="shared" si="7"/>
        <v>4.6748585014720012E-2</v>
      </c>
    </row>
    <row r="78" spans="1:13" x14ac:dyDescent="0.2">
      <c r="A78" s="1" t="s">
        <v>33</v>
      </c>
      <c r="B78" s="1" t="s">
        <v>5</v>
      </c>
      <c r="C78" s="6">
        <v>358.72762</v>
      </c>
      <c r="D78" s="6">
        <v>102.77379999999999</v>
      </c>
      <c r="E78" s="5">
        <f t="shared" si="4"/>
        <v>-0.71350463619165994</v>
      </c>
      <c r="F78" s="6">
        <v>5885.2007999999996</v>
      </c>
      <c r="G78" s="6">
        <v>9862.5042799999992</v>
      </c>
      <c r="H78" s="5">
        <f t="shared" si="5"/>
        <v>0.67581440551697058</v>
      </c>
      <c r="I78" s="6">
        <v>7756.6240500000004</v>
      </c>
      <c r="J78" s="5">
        <f t="shared" si="6"/>
        <v>0.27149443062152767</v>
      </c>
      <c r="K78" s="6">
        <v>31068.446950000001</v>
      </c>
      <c r="L78" s="6">
        <v>32117.5409</v>
      </c>
      <c r="M78" s="5">
        <f t="shared" si="7"/>
        <v>3.3767183525084343E-2</v>
      </c>
    </row>
    <row r="79" spans="1:13" x14ac:dyDescent="0.2">
      <c r="A79" s="1" t="s">
        <v>33</v>
      </c>
      <c r="B79" s="1" t="s">
        <v>4</v>
      </c>
      <c r="C79" s="6">
        <v>8705.9459100000004</v>
      </c>
      <c r="D79" s="6">
        <v>2146.0487199999998</v>
      </c>
      <c r="E79" s="5">
        <f t="shared" si="4"/>
        <v>-0.75349620337808876</v>
      </c>
      <c r="F79" s="6">
        <v>123259.7723</v>
      </c>
      <c r="G79" s="6">
        <v>182775.70618000001</v>
      </c>
      <c r="H79" s="5">
        <f t="shared" si="5"/>
        <v>0.48284961727127906</v>
      </c>
      <c r="I79" s="6">
        <v>171711.56585000001</v>
      </c>
      <c r="J79" s="5">
        <f t="shared" si="6"/>
        <v>6.4434450150347766E-2</v>
      </c>
      <c r="K79" s="6">
        <v>461321.25235999998</v>
      </c>
      <c r="L79" s="6">
        <v>598936.32152999996</v>
      </c>
      <c r="M79" s="5">
        <f t="shared" si="7"/>
        <v>0.29830637211270217</v>
      </c>
    </row>
    <row r="80" spans="1:13" x14ac:dyDescent="0.2">
      <c r="A80" s="1" t="s">
        <v>33</v>
      </c>
      <c r="B80" s="1" t="s">
        <v>3</v>
      </c>
      <c r="C80" s="6">
        <v>1654.9964199999999</v>
      </c>
      <c r="D80" s="6">
        <v>0</v>
      </c>
      <c r="E80" s="5">
        <f t="shared" si="4"/>
        <v>-1</v>
      </c>
      <c r="F80" s="6">
        <v>19706.406370000001</v>
      </c>
      <c r="G80" s="6">
        <v>25995.246899999998</v>
      </c>
      <c r="H80" s="5">
        <f t="shared" si="5"/>
        <v>0.31912670488586903</v>
      </c>
      <c r="I80" s="6">
        <v>24779.84259</v>
      </c>
      <c r="J80" s="5">
        <f t="shared" si="6"/>
        <v>4.9048104546494553E-2</v>
      </c>
      <c r="K80" s="6">
        <v>68640.689830000003</v>
      </c>
      <c r="L80" s="6">
        <v>90981.304260000004</v>
      </c>
      <c r="M80" s="5">
        <f t="shared" si="7"/>
        <v>0.32547188096929425</v>
      </c>
    </row>
    <row r="81" spans="1:13" x14ac:dyDescent="0.2">
      <c r="A81" s="1" t="s">
        <v>33</v>
      </c>
      <c r="B81" s="1" t="s">
        <v>2</v>
      </c>
      <c r="C81" s="6">
        <v>641.51675999999998</v>
      </c>
      <c r="D81" s="6">
        <v>202.08564999999999</v>
      </c>
      <c r="E81" s="5">
        <f t="shared" si="4"/>
        <v>-0.68498773126363832</v>
      </c>
      <c r="F81" s="6">
        <v>15632.42203</v>
      </c>
      <c r="G81" s="6">
        <v>16962.231019999999</v>
      </c>
      <c r="H81" s="5">
        <f t="shared" si="5"/>
        <v>8.506736751656141E-2</v>
      </c>
      <c r="I81" s="6">
        <v>29144.703829999999</v>
      </c>
      <c r="J81" s="5">
        <f t="shared" si="6"/>
        <v>-0.41799954053607546</v>
      </c>
      <c r="K81" s="6">
        <v>52215.059580000001</v>
      </c>
      <c r="L81" s="6">
        <v>67220.687170000005</v>
      </c>
      <c r="M81" s="5">
        <f t="shared" si="7"/>
        <v>0.28738122125494292</v>
      </c>
    </row>
    <row r="82" spans="1:13" s="2" customFormat="1" x14ac:dyDescent="0.2">
      <c r="A82" s="2" t="s">
        <v>33</v>
      </c>
      <c r="B82" s="2" t="s">
        <v>0</v>
      </c>
      <c r="C82" s="4">
        <v>97352.222949999996</v>
      </c>
      <c r="D82" s="4">
        <v>22809.655770000001</v>
      </c>
      <c r="E82" s="3">
        <f t="shared" si="4"/>
        <v>-0.76569969253074976</v>
      </c>
      <c r="F82" s="4">
        <v>1251392.97862</v>
      </c>
      <c r="G82" s="4">
        <v>1401390.2168000001</v>
      </c>
      <c r="H82" s="3">
        <f t="shared" si="5"/>
        <v>0.1198642159119454</v>
      </c>
      <c r="I82" s="4">
        <v>1368861.4040300001</v>
      </c>
      <c r="J82" s="3">
        <f t="shared" si="6"/>
        <v>2.376340853371528E-2</v>
      </c>
      <c r="K82" s="4">
        <v>4464536.6283</v>
      </c>
      <c r="L82" s="4">
        <v>4926133.8435199996</v>
      </c>
      <c r="M82" s="3">
        <f t="shared" si="7"/>
        <v>0.10339196509084658</v>
      </c>
    </row>
    <row r="83" spans="1:13" x14ac:dyDescent="0.2">
      <c r="A83" s="1" t="s">
        <v>32</v>
      </c>
      <c r="B83" s="1" t="s">
        <v>12</v>
      </c>
      <c r="C83" s="6">
        <v>569.67421999999999</v>
      </c>
      <c r="D83" s="6">
        <v>0</v>
      </c>
      <c r="E83" s="5">
        <f t="shared" si="4"/>
        <v>-1</v>
      </c>
      <c r="F83" s="6">
        <v>11748.95823</v>
      </c>
      <c r="G83" s="6">
        <v>3382.2318100000002</v>
      </c>
      <c r="H83" s="5">
        <f t="shared" si="5"/>
        <v>-0.71212496088685129</v>
      </c>
      <c r="I83" s="6">
        <v>5615.3439399999997</v>
      </c>
      <c r="J83" s="5">
        <f t="shared" si="6"/>
        <v>-0.39768038322511012</v>
      </c>
      <c r="K83" s="6">
        <v>24455.287380000002</v>
      </c>
      <c r="L83" s="6">
        <v>16913.270090000002</v>
      </c>
      <c r="M83" s="5">
        <f t="shared" si="7"/>
        <v>-0.3084002724158541</v>
      </c>
    </row>
    <row r="84" spans="1:13" x14ac:dyDescent="0.2">
      <c r="A84" s="1" t="s">
        <v>32</v>
      </c>
      <c r="B84" s="1" t="s">
        <v>11</v>
      </c>
      <c r="C84" s="6">
        <v>4370.9349300000003</v>
      </c>
      <c r="D84" s="6">
        <v>154.08000000000001</v>
      </c>
      <c r="E84" s="5">
        <f t="shared" si="4"/>
        <v>-0.96474896047011161</v>
      </c>
      <c r="F84" s="6">
        <v>109746.78389999999</v>
      </c>
      <c r="G84" s="6">
        <v>91637.361789999995</v>
      </c>
      <c r="H84" s="5">
        <f t="shared" si="5"/>
        <v>-0.16501095946921862</v>
      </c>
      <c r="I84" s="6">
        <v>110121.82431</v>
      </c>
      <c r="J84" s="5">
        <f t="shared" si="6"/>
        <v>-0.16785467036910917</v>
      </c>
      <c r="K84" s="6">
        <v>559634.30246000004</v>
      </c>
      <c r="L84" s="6">
        <v>475393.46853000001</v>
      </c>
      <c r="M84" s="5">
        <f t="shared" si="7"/>
        <v>-0.15052836032334016</v>
      </c>
    </row>
    <row r="85" spans="1:13" x14ac:dyDescent="0.2">
      <c r="A85" s="1" t="s">
        <v>32</v>
      </c>
      <c r="B85" s="1" t="s">
        <v>10</v>
      </c>
      <c r="C85" s="6">
        <v>7.0945400000000003</v>
      </c>
      <c r="D85" s="6">
        <v>0</v>
      </c>
      <c r="E85" s="5">
        <f t="shared" si="4"/>
        <v>-1</v>
      </c>
      <c r="F85" s="6">
        <v>4115.4878799999997</v>
      </c>
      <c r="G85" s="6">
        <v>1800.6821</v>
      </c>
      <c r="H85" s="5">
        <f t="shared" si="5"/>
        <v>-0.56246205735393873</v>
      </c>
      <c r="I85" s="6">
        <v>1697.93832</v>
      </c>
      <c r="J85" s="5">
        <f t="shared" si="6"/>
        <v>6.0510902421944346E-2</v>
      </c>
      <c r="K85" s="6">
        <v>17771.641930000002</v>
      </c>
      <c r="L85" s="6">
        <v>12166.15101</v>
      </c>
      <c r="M85" s="5">
        <f t="shared" si="7"/>
        <v>-0.31541772797804746</v>
      </c>
    </row>
    <row r="86" spans="1:13" x14ac:dyDescent="0.2">
      <c r="A86" s="1" t="s">
        <v>32</v>
      </c>
      <c r="B86" s="1" t="s">
        <v>9</v>
      </c>
      <c r="C86" s="6">
        <v>191.702</v>
      </c>
      <c r="D86" s="6">
        <v>0</v>
      </c>
      <c r="E86" s="5">
        <f t="shared" si="4"/>
        <v>-1</v>
      </c>
      <c r="F86" s="6">
        <v>3975.0573100000001</v>
      </c>
      <c r="G86" s="6">
        <v>1869.59745</v>
      </c>
      <c r="H86" s="5">
        <f t="shared" si="5"/>
        <v>-0.52966779993418511</v>
      </c>
      <c r="I86" s="6">
        <v>3666.2520199999999</v>
      </c>
      <c r="J86" s="5">
        <f t="shared" si="6"/>
        <v>-0.49005211867568232</v>
      </c>
      <c r="K86" s="6">
        <v>13702.2441</v>
      </c>
      <c r="L86" s="6">
        <v>10167.698640000001</v>
      </c>
      <c r="M86" s="5">
        <f t="shared" si="7"/>
        <v>-0.25795376539818027</v>
      </c>
    </row>
    <row r="87" spans="1:13" x14ac:dyDescent="0.2">
      <c r="A87" s="1" t="s">
        <v>32</v>
      </c>
      <c r="B87" s="1" t="s">
        <v>8</v>
      </c>
      <c r="C87" s="6">
        <v>173.62880000000001</v>
      </c>
      <c r="D87" s="6">
        <v>0</v>
      </c>
      <c r="E87" s="5">
        <f t="shared" si="4"/>
        <v>-1</v>
      </c>
      <c r="F87" s="6">
        <v>6834.9589100000003</v>
      </c>
      <c r="G87" s="6">
        <v>3908.2015500000002</v>
      </c>
      <c r="H87" s="5">
        <f t="shared" si="5"/>
        <v>-0.4282040899643097</v>
      </c>
      <c r="I87" s="6">
        <v>1985.3431700000001</v>
      </c>
      <c r="J87" s="5">
        <f t="shared" si="6"/>
        <v>0.96852695748312367</v>
      </c>
      <c r="K87" s="6">
        <v>22351.553629999999</v>
      </c>
      <c r="L87" s="6">
        <v>12355.996580000001</v>
      </c>
      <c r="M87" s="5">
        <f t="shared" si="7"/>
        <v>-0.4471974170325268</v>
      </c>
    </row>
    <row r="88" spans="1:13" x14ac:dyDescent="0.2">
      <c r="A88" s="1" t="s">
        <v>32</v>
      </c>
      <c r="B88" s="1" t="s">
        <v>7</v>
      </c>
      <c r="C88" s="6">
        <v>750.19574</v>
      </c>
      <c r="D88" s="6">
        <v>0</v>
      </c>
      <c r="E88" s="5">
        <f t="shared" si="4"/>
        <v>-1</v>
      </c>
      <c r="F88" s="6">
        <v>11386.59403</v>
      </c>
      <c r="G88" s="6">
        <v>11098.62736</v>
      </c>
      <c r="H88" s="5">
        <f t="shared" si="5"/>
        <v>-2.5289974266343385E-2</v>
      </c>
      <c r="I88" s="6">
        <v>10470.28944</v>
      </c>
      <c r="J88" s="5">
        <f t="shared" si="6"/>
        <v>6.0011513874634659E-2</v>
      </c>
      <c r="K88" s="6">
        <v>42593.836170000002</v>
      </c>
      <c r="L88" s="6">
        <v>43314.067060000001</v>
      </c>
      <c r="M88" s="5">
        <f t="shared" si="7"/>
        <v>1.690927502104822E-2</v>
      </c>
    </row>
    <row r="89" spans="1:13" x14ac:dyDescent="0.2">
      <c r="A89" s="1" t="s">
        <v>32</v>
      </c>
      <c r="B89" s="1" t="s">
        <v>15</v>
      </c>
      <c r="C89" s="6">
        <v>0</v>
      </c>
      <c r="D89" s="6">
        <v>0</v>
      </c>
      <c r="E89" s="5" t="str">
        <f t="shared" si="4"/>
        <v/>
      </c>
      <c r="F89" s="6">
        <v>0</v>
      </c>
      <c r="G89" s="6">
        <v>0</v>
      </c>
      <c r="H89" s="5" t="str">
        <f t="shared" si="5"/>
        <v/>
      </c>
      <c r="I89" s="6">
        <v>0</v>
      </c>
      <c r="J89" s="5" t="str">
        <f t="shared" si="6"/>
        <v/>
      </c>
      <c r="K89" s="6">
        <v>0</v>
      </c>
      <c r="L89" s="6">
        <v>0</v>
      </c>
      <c r="M89" s="5" t="str">
        <f t="shared" si="7"/>
        <v/>
      </c>
    </row>
    <row r="90" spans="1:13" x14ac:dyDescent="0.2">
      <c r="A90" s="1" t="s">
        <v>32</v>
      </c>
      <c r="B90" s="1" t="s">
        <v>6</v>
      </c>
      <c r="C90" s="6">
        <v>0</v>
      </c>
      <c r="D90" s="6">
        <v>0</v>
      </c>
      <c r="E90" s="5" t="str">
        <f t="shared" si="4"/>
        <v/>
      </c>
      <c r="F90" s="6">
        <v>6432.5745299999999</v>
      </c>
      <c r="G90" s="6">
        <v>4602.1409000000003</v>
      </c>
      <c r="H90" s="5">
        <f t="shared" si="5"/>
        <v>-0.28455692529690746</v>
      </c>
      <c r="I90" s="6">
        <v>4086.8238500000002</v>
      </c>
      <c r="J90" s="5">
        <f t="shared" si="6"/>
        <v>0.12609230759970247</v>
      </c>
      <c r="K90" s="6">
        <v>17610.461039999998</v>
      </c>
      <c r="L90" s="6">
        <v>18161.96718</v>
      </c>
      <c r="M90" s="5">
        <f t="shared" si="7"/>
        <v>3.1316962045872865E-2</v>
      </c>
    </row>
    <row r="91" spans="1:13" x14ac:dyDescent="0.2">
      <c r="A91" s="1" t="s">
        <v>32</v>
      </c>
      <c r="B91" s="1" t="s">
        <v>5</v>
      </c>
      <c r="C91" s="6">
        <v>100.3862</v>
      </c>
      <c r="D91" s="6">
        <v>0</v>
      </c>
      <c r="E91" s="5">
        <f t="shared" si="4"/>
        <v>-1</v>
      </c>
      <c r="F91" s="6">
        <v>1875.7956999999999</v>
      </c>
      <c r="G91" s="6">
        <v>1758.1263799999999</v>
      </c>
      <c r="H91" s="5">
        <f t="shared" si="5"/>
        <v>-6.2730349579114608E-2</v>
      </c>
      <c r="I91" s="6">
        <v>1799.2067500000001</v>
      </c>
      <c r="J91" s="5">
        <f t="shared" si="6"/>
        <v>-2.2832489929242472E-2</v>
      </c>
      <c r="K91" s="6">
        <v>9490.8942700000007</v>
      </c>
      <c r="L91" s="6">
        <v>6498.7300699999996</v>
      </c>
      <c r="M91" s="5">
        <f t="shared" si="7"/>
        <v>-0.31526683522942678</v>
      </c>
    </row>
    <row r="92" spans="1:13" x14ac:dyDescent="0.2">
      <c r="A92" s="1" t="s">
        <v>32</v>
      </c>
      <c r="B92" s="1" t="s">
        <v>4</v>
      </c>
      <c r="C92" s="6">
        <v>87.188890000000001</v>
      </c>
      <c r="D92" s="6">
        <v>0</v>
      </c>
      <c r="E92" s="5">
        <f t="shared" si="4"/>
        <v>-1</v>
      </c>
      <c r="F92" s="6">
        <v>6494.1697299999996</v>
      </c>
      <c r="G92" s="6">
        <v>4440.40355</v>
      </c>
      <c r="H92" s="5">
        <f t="shared" si="5"/>
        <v>-0.31624769068054515</v>
      </c>
      <c r="I92" s="6">
        <v>7229.1775900000002</v>
      </c>
      <c r="J92" s="5">
        <f t="shared" si="6"/>
        <v>-0.38576643128226151</v>
      </c>
      <c r="K92" s="6">
        <v>22871.55559</v>
      </c>
      <c r="L92" s="6">
        <v>20666.628980000001</v>
      </c>
      <c r="M92" s="5">
        <f t="shared" si="7"/>
        <v>-9.6404750491219104E-2</v>
      </c>
    </row>
    <row r="93" spans="1:13" x14ac:dyDescent="0.2">
      <c r="A93" s="1" t="s">
        <v>32</v>
      </c>
      <c r="B93" s="1" t="s">
        <v>3</v>
      </c>
      <c r="C93" s="6">
        <v>0</v>
      </c>
      <c r="D93" s="6">
        <v>0</v>
      </c>
      <c r="E93" s="5" t="str">
        <f t="shared" si="4"/>
        <v/>
      </c>
      <c r="F93" s="6">
        <v>291.19670000000002</v>
      </c>
      <c r="G93" s="6">
        <v>485.74020000000002</v>
      </c>
      <c r="H93" s="5">
        <f t="shared" si="5"/>
        <v>0.66808277703696506</v>
      </c>
      <c r="I93" s="6">
        <v>583.93336999999997</v>
      </c>
      <c r="J93" s="5">
        <f t="shared" si="6"/>
        <v>-0.16815817530688471</v>
      </c>
      <c r="K93" s="6">
        <v>1005.26433</v>
      </c>
      <c r="L93" s="6">
        <v>1880.2606499999999</v>
      </c>
      <c r="M93" s="5">
        <f t="shared" si="7"/>
        <v>0.87041417255897269</v>
      </c>
    </row>
    <row r="94" spans="1:13" x14ac:dyDescent="0.2">
      <c r="A94" s="1" t="s">
        <v>32</v>
      </c>
      <c r="B94" s="1" t="s">
        <v>2</v>
      </c>
      <c r="C94" s="6">
        <v>212.94</v>
      </c>
      <c r="D94" s="6">
        <v>0</v>
      </c>
      <c r="E94" s="5">
        <f t="shared" si="4"/>
        <v>-1</v>
      </c>
      <c r="F94" s="6">
        <v>2796.38924</v>
      </c>
      <c r="G94" s="6">
        <v>1842.27271</v>
      </c>
      <c r="H94" s="5">
        <f t="shared" si="5"/>
        <v>-0.34119589517516524</v>
      </c>
      <c r="I94" s="6">
        <v>1584.60112</v>
      </c>
      <c r="J94" s="5">
        <f t="shared" si="6"/>
        <v>0.16260974875494205</v>
      </c>
      <c r="K94" s="6">
        <v>9428.1078400000006</v>
      </c>
      <c r="L94" s="6">
        <v>7008.0041899999997</v>
      </c>
      <c r="M94" s="5">
        <f t="shared" si="7"/>
        <v>-0.25669028092067314</v>
      </c>
    </row>
    <row r="95" spans="1:13" s="2" customFormat="1" x14ac:dyDescent="0.2">
      <c r="A95" s="2" t="s">
        <v>32</v>
      </c>
      <c r="B95" s="2" t="s">
        <v>0</v>
      </c>
      <c r="C95" s="4">
        <v>6463.74532</v>
      </c>
      <c r="D95" s="4">
        <v>154.08000000000001</v>
      </c>
      <c r="E95" s="3">
        <f t="shared" si="4"/>
        <v>-0.9761624271421635</v>
      </c>
      <c r="F95" s="4">
        <v>165697.96616000001</v>
      </c>
      <c r="G95" s="4">
        <v>126825.3858</v>
      </c>
      <c r="H95" s="3">
        <f t="shared" si="5"/>
        <v>-0.23459901929311655</v>
      </c>
      <c r="I95" s="4">
        <v>148840.73388000001</v>
      </c>
      <c r="J95" s="3">
        <f t="shared" si="6"/>
        <v>-0.14791211724170528</v>
      </c>
      <c r="K95" s="4">
        <v>740915.14873999998</v>
      </c>
      <c r="L95" s="4">
        <v>624526.24297999998</v>
      </c>
      <c r="M95" s="3">
        <f t="shared" si="7"/>
        <v>-0.15708803627234635</v>
      </c>
    </row>
    <row r="96" spans="1:13" x14ac:dyDescent="0.2">
      <c r="A96" s="1" t="s">
        <v>31</v>
      </c>
      <c r="B96" s="1" t="s">
        <v>12</v>
      </c>
      <c r="C96" s="6">
        <v>0</v>
      </c>
      <c r="D96" s="6">
        <v>0</v>
      </c>
      <c r="E96" s="5" t="str">
        <f t="shared" si="4"/>
        <v/>
      </c>
      <c r="F96" s="6">
        <v>2359.4629599999998</v>
      </c>
      <c r="G96" s="6">
        <v>24240.364699999998</v>
      </c>
      <c r="H96" s="5">
        <f t="shared" si="5"/>
        <v>9.2736788459692541</v>
      </c>
      <c r="I96" s="6">
        <v>178.55719999999999</v>
      </c>
      <c r="J96" s="5">
        <f t="shared" si="6"/>
        <v>134.75685942655909</v>
      </c>
      <c r="K96" s="6">
        <v>4352.2426400000004</v>
      </c>
      <c r="L96" s="6">
        <v>25331.569960000001</v>
      </c>
      <c r="M96" s="5">
        <f t="shared" si="7"/>
        <v>4.820348738644773</v>
      </c>
    </row>
    <row r="97" spans="1:13" x14ac:dyDescent="0.2">
      <c r="A97" s="1" t="s">
        <v>31</v>
      </c>
      <c r="B97" s="1" t="s">
        <v>11</v>
      </c>
      <c r="C97" s="6">
        <v>7867.7763599999998</v>
      </c>
      <c r="D97" s="6">
        <v>80.081959999999995</v>
      </c>
      <c r="E97" s="5">
        <f t="shared" si="4"/>
        <v>-0.98982152563370518</v>
      </c>
      <c r="F97" s="6">
        <v>30607.644619999999</v>
      </c>
      <c r="G97" s="6">
        <v>17688.427660000001</v>
      </c>
      <c r="H97" s="5">
        <f t="shared" si="5"/>
        <v>-0.42209118409451785</v>
      </c>
      <c r="I97" s="6">
        <v>42303.033819999997</v>
      </c>
      <c r="J97" s="5">
        <f t="shared" si="6"/>
        <v>-0.58186385082298098</v>
      </c>
      <c r="K97" s="6">
        <v>77535.076860000001</v>
      </c>
      <c r="L97" s="6">
        <v>77554.336500000005</v>
      </c>
      <c r="M97" s="5">
        <f t="shared" si="7"/>
        <v>2.4839905730389411E-4</v>
      </c>
    </row>
    <row r="98" spans="1:13" x14ac:dyDescent="0.2">
      <c r="A98" s="1" t="s">
        <v>31</v>
      </c>
      <c r="B98" s="1" t="s">
        <v>10</v>
      </c>
      <c r="C98" s="6">
        <v>6.5451499999999996</v>
      </c>
      <c r="D98" s="6">
        <v>0</v>
      </c>
      <c r="E98" s="5">
        <f t="shared" si="4"/>
        <v>-1</v>
      </c>
      <c r="F98" s="6">
        <v>336.86678000000001</v>
      </c>
      <c r="G98" s="6">
        <v>840.23838000000001</v>
      </c>
      <c r="H98" s="5">
        <f t="shared" si="5"/>
        <v>1.4942749771883115</v>
      </c>
      <c r="I98" s="6">
        <v>284.14780000000002</v>
      </c>
      <c r="J98" s="5">
        <f t="shared" si="6"/>
        <v>1.9570469312097436</v>
      </c>
      <c r="K98" s="6">
        <v>1961.81566</v>
      </c>
      <c r="L98" s="6">
        <v>2319.7424099999998</v>
      </c>
      <c r="M98" s="5">
        <f t="shared" si="7"/>
        <v>0.18244667799216163</v>
      </c>
    </row>
    <row r="99" spans="1:13" x14ac:dyDescent="0.2">
      <c r="A99" s="1" t="s">
        <v>31</v>
      </c>
      <c r="B99" s="1" t="s">
        <v>9</v>
      </c>
      <c r="C99" s="6">
        <v>0</v>
      </c>
      <c r="D99" s="6">
        <v>0</v>
      </c>
      <c r="E99" s="5" t="str">
        <f t="shared" si="4"/>
        <v/>
      </c>
      <c r="F99" s="6">
        <v>6198.0636199999999</v>
      </c>
      <c r="G99" s="6">
        <v>13588.38041</v>
      </c>
      <c r="H99" s="5">
        <f t="shared" si="5"/>
        <v>1.1923589758183217</v>
      </c>
      <c r="I99" s="6">
        <v>2193.58014</v>
      </c>
      <c r="J99" s="5">
        <f t="shared" si="6"/>
        <v>5.1946131633011587</v>
      </c>
      <c r="K99" s="6">
        <v>7765.2432500000004</v>
      </c>
      <c r="L99" s="6">
        <v>55939.931550000001</v>
      </c>
      <c r="M99" s="5">
        <f t="shared" si="7"/>
        <v>6.2038865685244309</v>
      </c>
    </row>
    <row r="100" spans="1:13" x14ac:dyDescent="0.2">
      <c r="A100" s="1" t="s">
        <v>31</v>
      </c>
      <c r="B100" s="1" t="s">
        <v>8</v>
      </c>
      <c r="C100" s="6">
        <v>0</v>
      </c>
      <c r="D100" s="6">
        <v>0</v>
      </c>
      <c r="E100" s="5" t="str">
        <f t="shared" si="4"/>
        <v/>
      </c>
      <c r="F100" s="6">
        <v>447.92736000000002</v>
      </c>
      <c r="G100" s="6">
        <v>3274.0730899999999</v>
      </c>
      <c r="H100" s="5">
        <f t="shared" si="5"/>
        <v>6.3093840260170753</v>
      </c>
      <c r="I100" s="6">
        <v>30483.560160000001</v>
      </c>
      <c r="J100" s="5">
        <f t="shared" si="6"/>
        <v>-0.89259544906122279</v>
      </c>
      <c r="K100" s="6">
        <v>475.97701000000001</v>
      </c>
      <c r="L100" s="6">
        <v>37574.741410000002</v>
      </c>
      <c r="M100" s="5">
        <f t="shared" si="7"/>
        <v>77.942345156544434</v>
      </c>
    </row>
    <row r="101" spans="1:13" x14ac:dyDescent="0.2">
      <c r="A101" s="1" t="s">
        <v>31</v>
      </c>
      <c r="B101" s="1" t="s">
        <v>7</v>
      </c>
      <c r="C101" s="6">
        <v>1.1049199999999999</v>
      </c>
      <c r="D101" s="6">
        <v>0</v>
      </c>
      <c r="E101" s="5">
        <f t="shared" si="4"/>
        <v>-1</v>
      </c>
      <c r="F101" s="6">
        <v>53132.127719999997</v>
      </c>
      <c r="G101" s="6">
        <v>126589.47500999999</v>
      </c>
      <c r="H101" s="5">
        <f t="shared" si="5"/>
        <v>1.3825410432857401</v>
      </c>
      <c r="I101" s="6">
        <v>31234.019960000001</v>
      </c>
      <c r="J101" s="5">
        <f t="shared" si="6"/>
        <v>3.0529357147148337</v>
      </c>
      <c r="K101" s="6">
        <v>175197.55648999999</v>
      </c>
      <c r="L101" s="6">
        <v>200409.88</v>
      </c>
      <c r="M101" s="5">
        <f t="shared" si="7"/>
        <v>0.14390796318805443</v>
      </c>
    </row>
    <row r="102" spans="1:13" x14ac:dyDescent="0.2">
      <c r="A102" s="1" t="s">
        <v>31</v>
      </c>
      <c r="B102" s="1" t="s">
        <v>15</v>
      </c>
      <c r="C102" s="6">
        <v>0</v>
      </c>
      <c r="D102" s="6">
        <v>0</v>
      </c>
      <c r="E102" s="5" t="str">
        <f t="shared" si="4"/>
        <v/>
      </c>
      <c r="F102" s="6">
        <v>0</v>
      </c>
      <c r="G102" s="6">
        <v>0</v>
      </c>
      <c r="H102" s="5" t="str">
        <f t="shared" si="5"/>
        <v/>
      </c>
      <c r="I102" s="6">
        <v>0</v>
      </c>
      <c r="J102" s="5" t="str">
        <f t="shared" si="6"/>
        <v/>
      </c>
      <c r="K102" s="6">
        <v>0</v>
      </c>
      <c r="L102" s="6">
        <v>26.909179999999999</v>
      </c>
      <c r="M102" s="5" t="str">
        <f t="shared" si="7"/>
        <v/>
      </c>
    </row>
    <row r="103" spans="1:13" x14ac:dyDescent="0.2">
      <c r="A103" s="1" t="s">
        <v>31</v>
      </c>
      <c r="B103" s="1" t="s">
        <v>6</v>
      </c>
      <c r="C103" s="6">
        <v>0</v>
      </c>
      <c r="D103" s="6">
        <v>0</v>
      </c>
      <c r="E103" s="5" t="str">
        <f t="shared" si="4"/>
        <v/>
      </c>
      <c r="F103" s="6">
        <v>8022.7707399999999</v>
      </c>
      <c r="G103" s="6">
        <v>4381.8603400000002</v>
      </c>
      <c r="H103" s="5">
        <f t="shared" si="5"/>
        <v>-0.45382206696336436</v>
      </c>
      <c r="I103" s="6">
        <v>2431.0191100000002</v>
      </c>
      <c r="J103" s="5">
        <f t="shared" si="6"/>
        <v>0.80247877195831663</v>
      </c>
      <c r="K103" s="6">
        <v>28948.502970000001</v>
      </c>
      <c r="L103" s="6">
        <v>20589.45724</v>
      </c>
      <c r="M103" s="5">
        <f t="shared" si="7"/>
        <v>-0.28875571695927327</v>
      </c>
    </row>
    <row r="104" spans="1:13" x14ac:dyDescent="0.2">
      <c r="A104" s="1" t="s">
        <v>31</v>
      </c>
      <c r="B104" s="1" t="s">
        <v>5</v>
      </c>
      <c r="C104" s="6">
        <v>0</v>
      </c>
      <c r="D104" s="6">
        <v>0</v>
      </c>
      <c r="E104" s="5" t="str">
        <f t="shared" si="4"/>
        <v/>
      </c>
      <c r="F104" s="6">
        <v>7609.5258700000004</v>
      </c>
      <c r="G104" s="6">
        <v>891.13717999999994</v>
      </c>
      <c r="H104" s="5">
        <f t="shared" si="5"/>
        <v>-0.88289189165999904</v>
      </c>
      <c r="I104" s="6">
        <v>6076.9741000000004</v>
      </c>
      <c r="J104" s="5">
        <f t="shared" si="6"/>
        <v>-0.85335840414393083</v>
      </c>
      <c r="K104" s="6">
        <v>19972.998439999999</v>
      </c>
      <c r="L104" s="6">
        <v>19699.613939999999</v>
      </c>
      <c r="M104" s="5">
        <f t="shared" si="7"/>
        <v>-1.3687704468673623E-2</v>
      </c>
    </row>
    <row r="105" spans="1:13" x14ac:dyDescent="0.2">
      <c r="A105" s="1" t="s">
        <v>31</v>
      </c>
      <c r="B105" s="1" t="s">
        <v>4</v>
      </c>
      <c r="C105" s="6">
        <v>10.210000000000001</v>
      </c>
      <c r="D105" s="6">
        <v>4.6109999999999998E-2</v>
      </c>
      <c r="E105" s="5">
        <f t="shared" si="4"/>
        <v>-0.99548383937316354</v>
      </c>
      <c r="F105" s="6">
        <v>130.66406000000001</v>
      </c>
      <c r="G105" s="6">
        <v>7022.9511199999997</v>
      </c>
      <c r="H105" s="5">
        <f t="shared" si="5"/>
        <v>52.74814711864915</v>
      </c>
      <c r="I105" s="6">
        <v>24245.298470000002</v>
      </c>
      <c r="J105" s="5">
        <f t="shared" si="6"/>
        <v>-0.71033760921978861</v>
      </c>
      <c r="K105" s="6">
        <v>2214.37419</v>
      </c>
      <c r="L105" s="6">
        <v>35865.170689999999</v>
      </c>
      <c r="M105" s="5">
        <f t="shared" si="7"/>
        <v>15.196526699039968</v>
      </c>
    </row>
    <row r="106" spans="1:13" x14ac:dyDescent="0.2">
      <c r="A106" s="1" t="s">
        <v>31</v>
      </c>
      <c r="B106" s="1" t="s">
        <v>3</v>
      </c>
      <c r="C106" s="6">
        <v>714.97970999999995</v>
      </c>
      <c r="D106" s="6">
        <v>0</v>
      </c>
      <c r="E106" s="5">
        <f t="shared" si="4"/>
        <v>-1</v>
      </c>
      <c r="F106" s="6">
        <v>858.80349000000001</v>
      </c>
      <c r="G106" s="6">
        <v>322.03156000000001</v>
      </c>
      <c r="H106" s="5">
        <f t="shared" si="5"/>
        <v>-0.62502299565643349</v>
      </c>
      <c r="I106" s="6">
        <v>604.41944999999998</v>
      </c>
      <c r="J106" s="5">
        <f t="shared" si="6"/>
        <v>-0.46720516687542069</v>
      </c>
      <c r="K106" s="6">
        <v>1394.5350000000001</v>
      </c>
      <c r="L106" s="6">
        <v>1077.79177</v>
      </c>
      <c r="M106" s="5">
        <f t="shared" si="7"/>
        <v>-0.22713178944952983</v>
      </c>
    </row>
    <row r="107" spans="1:13" x14ac:dyDescent="0.2">
      <c r="A107" s="1" t="s">
        <v>31</v>
      </c>
      <c r="B107" s="1" t="s">
        <v>2</v>
      </c>
      <c r="C107" s="6">
        <v>0</v>
      </c>
      <c r="D107" s="6">
        <v>0</v>
      </c>
      <c r="E107" s="5" t="str">
        <f t="shared" si="4"/>
        <v/>
      </c>
      <c r="F107" s="6">
        <v>207.54007999999999</v>
      </c>
      <c r="G107" s="6">
        <v>44.996070000000003</v>
      </c>
      <c r="H107" s="5">
        <f t="shared" si="5"/>
        <v>-0.78319334752111491</v>
      </c>
      <c r="I107" s="6">
        <v>198.31807000000001</v>
      </c>
      <c r="J107" s="5">
        <f t="shared" si="6"/>
        <v>-0.77311159794969764</v>
      </c>
      <c r="K107" s="6">
        <v>1123.3606</v>
      </c>
      <c r="L107" s="6">
        <v>572.42909999999995</v>
      </c>
      <c r="M107" s="5">
        <f t="shared" si="7"/>
        <v>-0.49043156756610484</v>
      </c>
    </row>
    <row r="108" spans="1:13" s="2" customFormat="1" x14ac:dyDescent="0.2">
      <c r="A108" s="2" t="s">
        <v>31</v>
      </c>
      <c r="B108" s="2" t="s">
        <v>0</v>
      </c>
      <c r="C108" s="4">
        <v>8600.6161400000001</v>
      </c>
      <c r="D108" s="4">
        <v>80.128069999999994</v>
      </c>
      <c r="E108" s="3">
        <f t="shared" si="4"/>
        <v>-0.99068345003477853</v>
      </c>
      <c r="F108" s="4">
        <v>109911.3973</v>
      </c>
      <c r="G108" s="4">
        <v>198883.93552</v>
      </c>
      <c r="H108" s="3">
        <f t="shared" si="5"/>
        <v>0.80949328646193086</v>
      </c>
      <c r="I108" s="4">
        <v>140232.92827999999</v>
      </c>
      <c r="J108" s="3">
        <f t="shared" si="6"/>
        <v>0.41823990955171975</v>
      </c>
      <c r="K108" s="4">
        <v>320941.68310999998</v>
      </c>
      <c r="L108" s="4">
        <v>476961.57374999998</v>
      </c>
      <c r="M108" s="3">
        <f t="shared" si="7"/>
        <v>0.48613158978955551</v>
      </c>
    </row>
    <row r="109" spans="1:13" x14ac:dyDescent="0.2">
      <c r="A109" s="1" t="s">
        <v>30</v>
      </c>
      <c r="B109" s="1" t="s">
        <v>12</v>
      </c>
      <c r="C109" s="6">
        <v>1625.86436</v>
      </c>
      <c r="D109" s="6">
        <v>2.9656099999999999</v>
      </c>
      <c r="E109" s="5">
        <f t="shared" si="4"/>
        <v>-0.9981759794525541</v>
      </c>
      <c r="F109" s="6">
        <v>42295.265429999999</v>
      </c>
      <c r="G109" s="6">
        <v>24890.81913</v>
      </c>
      <c r="H109" s="5">
        <f t="shared" si="5"/>
        <v>-0.4114986895827597</v>
      </c>
      <c r="I109" s="6">
        <v>28880.485649999999</v>
      </c>
      <c r="J109" s="5">
        <f t="shared" si="6"/>
        <v>-0.13814402459676089</v>
      </c>
      <c r="K109" s="6">
        <v>138159.67903</v>
      </c>
      <c r="L109" s="6">
        <v>100969.75924</v>
      </c>
      <c r="M109" s="5">
        <f t="shared" si="7"/>
        <v>-0.26918070489961532</v>
      </c>
    </row>
    <row r="110" spans="1:13" x14ac:dyDescent="0.2">
      <c r="A110" s="1" t="s">
        <v>30</v>
      </c>
      <c r="B110" s="1" t="s">
        <v>11</v>
      </c>
      <c r="C110" s="6">
        <v>2861.7632699999999</v>
      </c>
      <c r="D110" s="6">
        <v>1021.9632</v>
      </c>
      <c r="E110" s="5">
        <f t="shared" si="4"/>
        <v>-0.64289037786133862</v>
      </c>
      <c r="F110" s="6">
        <v>47459.771099999998</v>
      </c>
      <c r="G110" s="6">
        <v>44657.076739999997</v>
      </c>
      <c r="H110" s="5">
        <f t="shared" si="5"/>
        <v>-5.905410614169615E-2</v>
      </c>
      <c r="I110" s="6">
        <v>55016.672570000002</v>
      </c>
      <c r="J110" s="5">
        <f t="shared" si="6"/>
        <v>-0.18829920724156957</v>
      </c>
      <c r="K110" s="6">
        <v>189665.62823999999</v>
      </c>
      <c r="L110" s="6">
        <v>188707.26553</v>
      </c>
      <c r="M110" s="5">
        <f t="shared" si="7"/>
        <v>-5.0529066278012236E-3</v>
      </c>
    </row>
    <row r="111" spans="1:13" x14ac:dyDescent="0.2">
      <c r="A111" s="1" t="s">
        <v>30</v>
      </c>
      <c r="B111" s="1" t="s">
        <v>10</v>
      </c>
      <c r="C111" s="6">
        <v>1236.58375</v>
      </c>
      <c r="D111" s="6">
        <v>569.57988</v>
      </c>
      <c r="E111" s="5">
        <f t="shared" si="4"/>
        <v>-0.5393923945709298</v>
      </c>
      <c r="F111" s="6">
        <v>14513.75705</v>
      </c>
      <c r="G111" s="6">
        <v>14086.058059999999</v>
      </c>
      <c r="H111" s="5">
        <f t="shared" si="5"/>
        <v>-2.9468523451686157E-2</v>
      </c>
      <c r="I111" s="6">
        <v>10012.39899</v>
      </c>
      <c r="J111" s="5">
        <f t="shared" si="6"/>
        <v>0.40686143990752011</v>
      </c>
      <c r="K111" s="6">
        <v>49178.30601</v>
      </c>
      <c r="L111" s="6">
        <v>47947.327599999997</v>
      </c>
      <c r="M111" s="5">
        <f t="shared" si="7"/>
        <v>-2.5030923386212045E-2</v>
      </c>
    </row>
    <row r="112" spans="1:13" x14ac:dyDescent="0.2">
      <c r="A112" s="1" t="s">
        <v>30</v>
      </c>
      <c r="B112" s="1" t="s">
        <v>9</v>
      </c>
      <c r="C112" s="6">
        <v>0</v>
      </c>
      <c r="D112" s="6">
        <v>0</v>
      </c>
      <c r="E112" s="5" t="str">
        <f t="shared" si="4"/>
        <v/>
      </c>
      <c r="F112" s="6">
        <v>2672.68577</v>
      </c>
      <c r="G112" s="6">
        <v>2182.70876</v>
      </c>
      <c r="H112" s="5">
        <f t="shared" si="5"/>
        <v>-0.18332757838569258</v>
      </c>
      <c r="I112" s="6">
        <v>2248.9276</v>
      </c>
      <c r="J112" s="5">
        <f t="shared" si="6"/>
        <v>-2.9444629520310017E-2</v>
      </c>
      <c r="K112" s="6">
        <v>9830.4514099999997</v>
      </c>
      <c r="L112" s="6">
        <v>7394.2407199999998</v>
      </c>
      <c r="M112" s="5">
        <f t="shared" si="7"/>
        <v>-0.24782287083193055</v>
      </c>
    </row>
    <row r="113" spans="1:13" x14ac:dyDescent="0.2">
      <c r="A113" s="1" t="s">
        <v>30</v>
      </c>
      <c r="B113" s="1" t="s">
        <v>8</v>
      </c>
      <c r="C113" s="6">
        <v>115.16858000000001</v>
      </c>
      <c r="D113" s="6">
        <v>0</v>
      </c>
      <c r="E113" s="5">
        <f t="shared" si="4"/>
        <v>-1</v>
      </c>
      <c r="F113" s="6">
        <v>5869.2009600000001</v>
      </c>
      <c r="G113" s="6">
        <v>4453.3349099999996</v>
      </c>
      <c r="H113" s="5">
        <f t="shared" si="5"/>
        <v>-0.24123659415471788</v>
      </c>
      <c r="I113" s="6">
        <v>5299.4945299999999</v>
      </c>
      <c r="J113" s="5">
        <f t="shared" si="6"/>
        <v>-0.15966798629755363</v>
      </c>
      <c r="K113" s="6">
        <v>20264.068240000001</v>
      </c>
      <c r="L113" s="6">
        <v>18251.854309999999</v>
      </c>
      <c r="M113" s="5">
        <f t="shared" si="7"/>
        <v>-9.9299602931064879E-2</v>
      </c>
    </row>
    <row r="114" spans="1:13" x14ac:dyDescent="0.2">
      <c r="A114" s="1" t="s">
        <v>30</v>
      </c>
      <c r="B114" s="1" t="s">
        <v>7</v>
      </c>
      <c r="C114" s="6">
        <v>1347.67767</v>
      </c>
      <c r="D114" s="6">
        <v>542.95519000000002</v>
      </c>
      <c r="E114" s="5">
        <f t="shared" si="4"/>
        <v>-0.59711791470136921</v>
      </c>
      <c r="F114" s="6">
        <v>22038.92411</v>
      </c>
      <c r="G114" s="6">
        <v>19025.433219999999</v>
      </c>
      <c r="H114" s="5">
        <f t="shared" si="5"/>
        <v>-0.1367349365585705</v>
      </c>
      <c r="I114" s="6">
        <v>18877.657029999998</v>
      </c>
      <c r="J114" s="5">
        <f t="shared" si="6"/>
        <v>7.8281001591011812E-3</v>
      </c>
      <c r="K114" s="6">
        <v>71071.571849999993</v>
      </c>
      <c r="L114" s="6">
        <v>71290.683619999996</v>
      </c>
      <c r="M114" s="5">
        <f t="shared" si="7"/>
        <v>3.0829734631794281E-3</v>
      </c>
    </row>
    <row r="115" spans="1:13" x14ac:dyDescent="0.2">
      <c r="A115" s="1" t="s">
        <v>30</v>
      </c>
      <c r="B115" s="1" t="s">
        <v>15</v>
      </c>
      <c r="C115" s="6">
        <v>0</v>
      </c>
      <c r="D115" s="6">
        <v>0</v>
      </c>
      <c r="E115" s="5" t="str">
        <f t="shared" si="4"/>
        <v/>
      </c>
      <c r="F115" s="6">
        <v>0</v>
      </c>
      <c r="G115" s="6">
        <v>2.4760200000000001</v>
      </c>
      <c r="H115" s="5" t="str">
        <f t="shared" si="5"/>
        <v/>
      </c>
      <c r="I115" s="6">
        <v>0</v>
      </c>
      <c r="J115" s="5" t="str">
        <f t="shared" si="6"/>
        <v/>
      </c>
      <c r="K115" s="6">
        <v>15.98343</v>
      </c>
      <c r="L115" s="6">
        <v>2.4760200000000001</v>
      </c>
      <c r="M115" s="5">
        <f t="shared" si="7"/>
        <v>-0.84508831959097641</v>
      </c>
    </row>
    <row r="116" spans="1:13" x14ac:dyDescent="0.2">
      <c r="A116" s="1" t="s">
        <v>30</v>
      </c>
      <c r="B116" s="1" t="s">
        <v>6</v>
      </c>
      <c r="C116" s="6">
        <v>6149.2845799999996</v>
      </c>
      <c r="D116" s="6">
        <v>625.51972999999998</v>
      </c>
      <c r="E116" s="5">
        <f t="shared" si="4"/>
        <v>-0.89827764159192647</v>
      </c>
      <c r="F116" s="6">
        <v>117682.19984</v>
      </c>
      <c r="G116" s="6">
        <v>99977.339340000006</v>
      </c>
      <c r="H116" s="5">
        <f t="shared" si="5"/>
        <v>-0.15044637612205936</v>
      </c>
      <c r="I116" s="6">
        <v>72488.665659999999</v>
      </c>
      <c r="J116" s="5">
        <f t="shared" si="6"/>
        <v>0.37921340432630624</v>
      </c>
      <c r="K116" s="6">
        <v>412585.61557999998</v>
      </c>
      <c r="L116" s="6">
        <v>327454.94936999999</v>
      </c>
      <c r="M116" s="5">
        <f t="shared" si="7"/>
        <v>-0.20633454729226552</v>
      </c>
    </row>
    <row r="117" spans="1:13" x14ac:dyDescent="0.2">
      <c r="A117" s="1" t="s">
        <v>30</v>
      </c>
      <c r="B117" s="1" t="s">
        <v>5</v>
      </c>
      <c r="C117" s="6">
        <v>6.9377000000000004</v>
      </c>
      <c r="D117" s="6">
        <v>58.962420000000002</v>
      </c>
      <c r="E117" s="5">
        <f t="shared" si="4"/>
        <v>7.4988425558902811</v>
      </c>
      <c r="F117" s="6">
        <v>2310.5422600000002</v>
      </c>
      <c r="G117" s="6">
        <v>2718.2561300000002</v>
      </c>
      <c r="H117" s="5">
        <f t="shared" si="5"/>
        <v>0.17645808824115594</v>
      </c>
      <c r="I117" s="6">
        <v>3734.0363400000001</v>
      </c>
      <c r="J117" s="5">
        <f t="shared" si="6"/>
        <v>-0.27203275959547835</v>
      </c>
      <c r="K117" s="6">
        <v>11274.68403</v>
      </c>
      <c r="L117" s="6">
        <v>10472.86327</v>
      </c>
      <c r="M117" s="5">
        <f t="shared" si="7"/>
        <v>-7.1116916258273211E-2</v>
      </c>
    </row>
    <row r="118" spans="1:13" x14ac:dyDescent="0.2">
      <c r="A118" s="1" t="s">
        <v>30</v>
      </c>
      <c r="B118" s="1" t="s">
        <v>4</v>
      </c>
      <c r="C118" s="6">
        <v>3050.4496800000002</v>
      </c>
      <c r="D118" s="6">
        <v>476.31966</v>
      </c>
      <c r="E118" s="5">
        <f t="shared" si="4"/>
        <v>-0.84385264142432925</v>
      </c>
      <c r="F118" s="6">
        <v>45183.080970000003</v>
      </c>
      <c r="G118" s="6">
        <v>44366.776539999999</v>
      </c>
      <c r="H118" s="5">
        <f t="shared" si="5"/>
        <v>-1.8066595116477346E-2</v>
      </c>
      <c r="I118" s="6">
        <v>54428.599419999999</v>
      </c>
      <c r="J118" s="5">
        <f t="shared" si="6"/>
        <v>-0.18486279248814819</v>
      </c>
      <c r="K118" s="6">
        <v>154742.36885999999</v>
      </c>
      <c r="L118" s="6">
        <v>175247.18870999999</v>
      </c>
      <c r="M118" s="5">
        <f t="shared" si="7"/>
        <v>0.13250940903296704</v>
      </c>
    </row>
    <row r="119" spans="1:13" x14ac:dyDescent="0.2">
      <c r="A119" s="1" t="s">
        <v>30</v>
      </c>
      <c r="B119" s="1" t="s">
        <v>3</v>
      </c>
      <c r="C119" s="6">
        <v>86.86891</v>
      </c>
      <c r="D119" s="6">
        <v>0</v>
      </c>
      <c r="E119" s="5">
        <f t="shared" si="4"/>
        <v>-1</v>
      </c>
      <c r="F119" s="6">
        <v>1242.91346</v>
      </c>
      <c r="G119" s="6">
        <v>1310.42893</v>
      </c>
      <c r="H119" s="5">
        <f t="shared" si="5"/>
        <v>5.4320330556240082E-2</v>
      </c>
      <c r="I119" s="6">
        <v>920.03129999999999</v>
      </c>
      <c r="J119" s="5">
        <f t="shared" si="6"/>
        <v>0.42433081352775726</v>
      </c>
      <c r="K119" s="6">
        <v>3670.1673300000002</v>
      </c>
      <c r="L119" s="6">
        <v>2304.1685299999999</v>
      </c>
      <c r="M119" s="5">
        <f t="shared" si="7"/>
        <v>-0.3721897878699717</v>
      </c>
    </row>
    <row r="120" spans="1:13" x14ac:dyDescent="0.2">
      <c r="A120" s="1" t="s">
        <v>30</v>
      </c>
      <c r="B120" s="1" t="s">
        <v>2</v>
      </c>
      <c r="C120" s="6">
        <v>0.53330999999999995</v>
      </c>
      <c r="D120" s="6">
        <v>0</v>
      </c>
      <c r="E120" s="5">
        <f t="shared" si="4"/>
        <v>-1</v>
      </c>
      <c r="F120" s="6">
        <v>3646.1014700000001</v>
      </c>
      <c r="G120" s="6">
        <v>4756.4650799999999</v>
      </c>
      <c r="H120" s="5">
        <f t="shared" si="5"/>
        <v>0.30453447857555105</v>
      </c>
      <c r="I120" s="6">
        <v>8273.9893400000001</v>
      </c>
      <c r="J120" s="5">
        <f t="shared" si="6"/>
        <v>-0.42513038335628317</v>
      </c>
      <c r="K120" s="6">
        <v>13531.29861</v>
      </c>
      <c r="L120" s="6">
        <v>22185.149700000002</v>
      </c>
      <c r="M120" s="5">
        <f t="shared" si="7"/>
        <v>0.63954327957884027</v>
      </c>
    </row>
    <row r="121" spans="1:13" s="2" customFormat="1" x14ac:dyDescent="0.2">
      <c r="A121" s="2" t="s">
        <v>30</v>
      </c>
      <c r="B121" s="2" t="s">
        <v>0</v>
      </c>
      <c r="C121" s="4">
        <v>16481.131809999999</v>
      </c>
      <c r="D121" s="4">
        <v>3298.2656900000002</v>
      </c>
      <c r="E121" s="3">
        <f t="shared" si="4"/>
        <v>-0.79987626286692504</v>
      </c>
      <c r="F121" s="4">
        <v>304914.44241999998</v>
      </c>
      <c r="G121" s="4">
        <v>262427.17285999999</v>
      </c>
      <c r="H121" s="3">
        <f t="shared" si="5"/>
        <v>-0.13934161079020491</v>
      </c>
      <c r="I121" s="4">
        <v>260180.95843</v>
      </c>
      <c r="J121" s="3">
        <f t="shared" si="6"/>
        <v>8.6332775601805078E-3</v>
      </c>
      <c r="K121" s="4">
        <v>1073989.82262</v>
      </c>
      <c r="L121" s="4">
        <v>972227.92662000004</v>
      </c>
      <c r="M121" s="3">
        <f t="shared" si="7"/>
        <v>-9.4751266591848737E-2</v>
      </c>
    </row>
    <row r="122" spans="1:13" x14ac:dyDescent="0.2">
      <c r="A122" s="1" t="s">
        <v>29</v>
      </c>
      <c r="B122" s="1" t="s">
        <v>12</v>
      </c>
      <c r="C122" s="6">
        <v>4908.3509000000004</v>
      </c>
      <c r="D122" s="6">
        <v>486.29192</v>
      </c>
      <c r="E122" s="5">
        <f t="shared" si="4"/>
        <v>-0.90092560008291178</v>
      </c>
      <c r="F122" s="6">
        <v>73715.159249999997</v>
      </c>
      <c r="G122" s="6">
        <v>66147.331489999997</v>
      </c>
      <c r="H122" s="5">
        <f t="shared" si="5"/>
        <v>-0.10266311348978063</v>
      </c>
      <c r="I122" s="6">
        <v>135237.76944</v>
      </c>
      <c r="J122" s="5">
        <f t="shared" si="6"/>
        <v>-0.51088122967491623</v>
      </c>
      <c r="K122" s="6">
        <v>343766.94695000001</v>
      </c>
      <c r="L122" s="6">
        <v>351404.65586</v>
      </c>
      <c r="M122" s="5">
        <f t="shared" si="7"/>
        <v>2.2217694219191175E-2</v>
      </c>
    </row>
    <row r="123" spans="1:13" x14ac:dyDescent="0.2">
      <c r="A123" s="1" t="s">
        <v>29</v>
      </c>
      <c r="B123" s="1" t="s">
        <v>11</v>
      </c>
      <c r="C123" s="6">
        <v>80882.437720000002</v>
      </c>
      <c r="D123" s="6">
        <v>50362.981610000003</v>
      </c>
      <c r="E123" s="5">
        <f t="shared" si="4"/>
        <v>-0.3773310618511857</v>
      </c>
      <c r="F123" s="6">
        <v>944864.11627999996</v>
      </c>
      <c r="G123" s="6">
        <v>1252007.34574</v>
      </c>
      <c r="H123" s="5">
        <f t="shared" si="5"/>
        <v>0.32506603242511289</v>
      </c>
      <c r="I123" s="6">
        <v>1200455.82177</v>
      </c>
      <c r="J123" s="5">
        <f t="shared" si="6"/>
        <v>4.2943291235816083E-2</v>
      </c>
      <c r="K123" s="6">
        <v>3808655.0183799998</v>
      </c>
      <c r="L123" s="6">
        <v>4659852.4984099995</v>
      </c>
      <c r="M123" s="5">
        <f t="shared" si="7"/>
        <v>0.22349030718777319</v>
      </c>
    </row>
    <row r="124" spans="1:13" x14ac:dyDescent="0.2">
      <c r="A124" s="1" t="s">
        <v>29</v>
      </c>
      <c r="B124" s="1" t="s">
        <v>10</v>
      </c>
      <c r="C124" s="6">
        <v>6805.7827500000003</v>
      </c>
      <c r="D124" s="6">
        <v>5366.3204599999999</v>
      </c>
      <c r="E124" s="5">
        <f t="shared" si="4"/>
        <v>-0.21150576544630373</v>
      </c>
      <c r="F124" s="6">
        <v>101780.52226</v>
      </c>
      <c r="G124" s="6">
        <v>119784.92405</v>
      </c>
      <c r="H124" s="5">
        <f t="shared" si="5"/>
        <v>0.17689437419084442</v>
      </c>
      <c r="I124" s="6">
        <v>85335.843739999997</v>
      </c>
      <c r="J124" s="5">
        <f t="shared" si="6"/>
        <v>0.40368828384657407</v>
      </c>
      <c r="K124" s="6">
        <v>417107.47318999999</v>
      </c>
      <c r="L124" s="6">
        <v>388566.56118000002</v>
      </c>
      <c r="M124" s="5">
        <f t="shared" si="7"/>
        <v>-6.842579873173138E-2</v>
      </c>
    </row>
    <row r="125" spans="1:13" x14ac:dyDescent="0.2">
      <c r="A125" s="1" t="s">
        <v>29</v>
      </c>
      <c r="B125" s="1" t="s">
        <v>9</v>
      </c>
      <c r="C125" s="6">
        <v>62.203139999999998</v>
      </c>
      <c r="D125" s="6">
        <v>2.5120300000000002</v>
      </c>
      <c r="E125" s="5">
        <f t="shared" si="4"/>
        <v>-0.95961570428759702</v>
      </c>
      <c r="F125" s="6">
        <v>3537.2416199999998</v>
      </c>
      <c r="G125" s="6">
        <v>8168.4586799999997</v>
      </c>
      <c r="H125" s="5">
        <f t="shared" si="5"/>
        <v>1.3092735972048186</v>
      </c>
      <c r="I125" s="6">
        <v>5344.8809300000003</v>
      </c>
      <c r="J125" s="5">
        <f t="shared" si="6"/>
        <v>0.52827701626647827</v>
      </c>
      <c r="K125" s="6">
        <v>12102.98868</v>
      </c>
      <c r="L125" s="6">
        <v>24344.87139</v>
      </c>
      <c r="M125" s="5">
        <f t="shared" si="7"/>
        <v>1.0114760108988219</v>
      </c>
    </row>
    <row r="126" spans="1:13" x14ac:dyDescent="0.2">
      <c r="A126" s="1" t="s">
        <v>29</v>
      </c>
      <c r="B126" s="1" t="s">
        <v>8</v>
      </c>
      <c r="C126" s="6">
        <v>1026.7173399999999</v>
      </c>
      <c r="D126" s="6">
        <v>228.65982</v>
      </c>
      <c r="E126" s="5">
        <f t="shared" si="4"/>
        <v>-0.77729038841401077</v>
      </c>
      <c r="F126" s="6">
        <v>12350.398090000001</v>
      </c>
      <c r="G126" s="6">
        <v>10051.67994</v>
      </c>
      <c r="H126" s="5">
        <f t="shared" si="5"/>
        <v>-0.18612502473594361</v>
      </c>
      <c r="I126" s="6">
        <v>13955.943209999999</v>
      </c>
      <c r="J126" s="5">
        <f t="shared" si="6"/>
        <v>-0.27975631680719626</v>
      </c>
      <c r="K126" s="6">
        <v>41134.836660000001</v>
      </c>
      <c r="L126" s="6">
        <v>45650.642099999997</v>
      </c>
      <c r="M126" s="5">
        <f t="shared" si="7"/>
        <v>0.10978056087411714</v>
      </c>
    </row>
    <row r="127" spans="1:13" x14ac:dyDescent="0.2">
      <c r="A127" s="1" t="s">
        <v>29</v>
      </c>
      <c r="B127" s="1" t="s">
        <v>7</v>
      </c>
      <c r="C127" s="6">
        <v>21816.38492</v>
      </c>
      <c r="D127" s="6">
        <v>9719.4590700000008</v>
      </c>
      <c r="E127" s="5">
        <f t="shared" si="4"/>
        <v>-0.55448810123029313</v>
      </c>
      <c r="F127" s="6">
        <v>221286.53370999999</v>
      </c>
      <c r="G127" s="6">
        <v>276424.53743000003</v>
      </c>
      <c r="H127" s="5">
        <f t="shared" si="5"/>
        <v>0.24917017224491111</v>
      </c>
      <c r="I127" s="6">
        <v>249060.45598</v>
      </c>
      <c r="J127" s="5">
        <f t="shared" si="6"/>
        <v>0.10986923372611757</v>
      </c>
      <c r="K127" s="6">
        <v>764374.39945999999</v>
      </c>
      <c r="L127" s="6">
        <v>933045.83391000004</v>
      </c>
      <c r="M127" s="5">
        <f t="shared" si="7"/>
        <v>0.22066599112837859</v>
      </c>
    </row>
    <row r="128" spans="1:13" x14ac:dyDescent="0.2">
      <c r="A128" s="1" t="s">
        <v>29</v>
      </c>
      <c r="B128" s="1" t="s">
        <v>15</v>
      </c>
      <c r="C128" s="6">
        <v>0</v>
      </c>
      <c r="D128" s="6">
        <v>0</v>
      </c>
      <c r="E128" s="5" t="str">
        <f t="shared" si="4"/>
        <v/>
      </c>
      <c r="F128" s="6">
        <v>0</v>
      </c>
      <c r="G128" s="6">
        <v>18.844139999999999</v>
      </c>
      <c r="H128" s="5" t="str">
        <f t="shared" si="5"/>
        <v/>
      </c>
      <c r="I128" s="6">
        <v>0.49873000000000001</v>
      </c>
      <c r="J128" s="5">
        <f t="shared" si="6"/>
        <v>36.784252000080201</v>
      </c>
      <c r="K128" s="6">
        <v>17.020409999999998</v>
      </c>
      <c r="L128" s="6">
        <v>26.60539</v>
      </c>
      <c r="M128" s="5">
        <f t="shared" si="7"/>
        <v>0.56314624618325904</v>
      </c>
    </row>
    <row r="129" spans="1:13" x14ac:dyDescent="0.2">
      <c r="A129" s="1" t="s">
        <v>29</v>
      </c>
      <c r="B129" s="1" t="s">
        <v>6</v>
      </c>
      <c r="C129" s="6">
        <v>4092.3834700000002</v>
      </c>
      <c r="D129" s="6">
        <v>2636.1864599999999</v>
      </c>
      <c r="E129" s="5">
        <f t="shared" si="4"/>
        <v>-0.35583102626499474</v>
      </c>
      <c r="F129" s="6">
        <v>77698.329159999994</v>
      </c>
      <c r="G129" s="6">
        <v>112225.48678000001</v>
      </c>
      <c r="H129" s="5">
        <f t="shared" si="5"/>
        <v>0.44437451864505473</v>
      </c>
      <c r="I129" s="6">
        <v>100640.72753</v>
      </c>
      <c r="J129" s="5">
        <f t="shared" si="6"/>
        <v>0.11511005071527025</v>
      </c>
      <c r="K129" s="6">
        <v>299911.45116</v>
      </c>
      <c r="L129" s="6">
        <v>387850.72064000001</v>
      </c>
      <c r="M129" s="5">
        <f t="shared" si="7"/>
        <v>0.29321744514878567</v>
      </c>
    </row>
    <row r="130" spans="1:13" x14ac:dyDescent="0.2">
      <c r="A130" s="1" t="s">
        <v>29</v>
      </c>
      <c r="B130" s="1" t="s">
        <v>5</v>
      </c>
      <c r="C130" s="6">
        <v>479.48041999999998</v>
      </c>
      <c r="D130" s="6">
        <v>22.898769999999999</v>
      </c>
      <c r="E130" s="5">
        <f t="shared" si="4"/>
        <v>-0.95224253369929057</v>
      </c>
      <c r="F130" s="6">
        <v>3791.7558800000002</v>
      </c>
      <c r="G130" s="6">
        <v>5145.4363700000004</v>
      </c>
      <c r="H130" s="5">
        <f t="shared" si="5"/>
        <v>0.35700623480011595</v>
      </c>
      <c r="I130" s="6">
        <v>4489.7687100000003</v>
      </c>
      <c r="J130" s="5">
        <f t="shared" si="6"/>
        <v>0.1460359547117962</v>
      </c>
      <c r="K130" s="6">
        <v>15470.92642</v>
      </c>
      <c r="L130" s="6">
        <v>19121.39141</v>
      </c>
      <c r="M130" s="5">
        <f t="shared" si="7"/>
        <v>0.23595645735092319</v>
      </c>
    </row>
    <row r="131" spans="1:13" x14ac:dyDescent="0.2">
      <c r="A131" s="1" t="s">
        <v>29</v>
      </c>
      <c r="B131" s="1" t="s">
        <v>4</v>
      </c>
      <c r="C131" s="6">
        <v>12888.50513</v>
      </c>
      <c r="D131" s="6">
        <v>1989.3083799999999</v>
      </c>
      <c r="E131" s="5">
        <f t="shared" si="4"/>
        <v>-0.84565251284498655</v>
      </c>
      <c r="F131" s="6">
        <v>168807.49758</v>
      </c>
      <c r="G131" s="6">
        <v>172333.92796</v>
      </c>
      <c r="H131" s="5">
        <f t="shared" si="5"/>
        <v>2.0890247356038172E-2</v>
      </c>
      <c r="I131" s="6">
        <v>203738.34265999999</v>
      </c>
      <c r="J131" s="5">
        <f t="shared" si="6"/>
        <v>-0.15414091569601063</v>
      </c>
      <c r="K131" s="6">
        <v>555121.69154000003</v>
      </c>
      <c r="L131" s="6">
        <v>609571.87910000002</v>
      </c>
      <c r="M131" s="5">
        <f t="shared" si="7"/>
        <v>9.8086939115901162E-2</v>
      </c>
    </row>
    <row r="132" spans="1:13" x14ac:dyDescent="0.2">
      <c r="A132" s="1" t="s">
        <v>29</v>
      </c>
      <c r="B132" s="1" t="s">
        <v>3</v>
      </c>
      <c r="C132" s="6">
        <v>86.134630000000001</v>
      </c>
      <c r="D132" s="6">
        <v>0</v>
      </c>
      <c r="E132" s="5">
        <f t="shared" si="4"/>
        <v>-1</v>
      </c>
      <c r="F132" s="6">
        <v>5235.3154100000002</v>
      </c>
      <c r="G132" s="6">
        <v>8179.5978999999998</v>
      </c>
      <c r="H132" s="5">
        <f t="shared" si="5"/>
        <v>0.56238875013645062</v>
      </c>
      <c r="I132" s="6">
        <v>9034.6916299999993</v>
      </c>
      <c r="J132" s="5">
        <f t="shared" si="6"/>
        <v>-9.4645591130153472E-2</v>
      </c>
      <c r="K132" s="6">
        <v>19299.537270000001</v>
      </c>
      <c r="L132" s="6">
        <v>31534.26168</v>
      </c>
      <c r="M132" s="5">
        <f t="shared" si="7"/>
        <v>0.63393874365154645</v>
      </c>
    </row>
    <row r="133" spans="1:13" x14ac:dyDescent="0.2">
      <c r="A133" s="1" t="s">
        <v>29</v>
      </c>
      <c r="B133" s="1" t="s">
        <v>2</v>
      </c>
      <c r="C133" s="6">
        <v>1360.60267</v>
      </c>
      <c r="D133" s="6">
        <v>30.236080000000001</v>
      </c>
      <c r="E133" s="5">
        <f t="shared" ref="E133:E196" si="8">IF(C133=0,"",(D133/C133-1))</f>
        <v>-0.97777743593579747</v>
      </c>
      <c r="F133" s="6">
        <v>12071.424290000001</v>
      </c>
      <c r="G133" s="6">
        <v>11186.763929999999</v>
      </c>
      <c r="H133" s="5">
        <f t="shared" ref="H133:H196" si="9">IF(F133=0,"",(G133/F133-1))</f>
        <v>-7.3285499601969617E-2</v>
      </c>
      <c r="I133" s="6">
        <v>11005.36915</v>
      </c>
      <c r="J133" s="5">
        <f t="shared" ref="J133:J196" si="10">IF(I133=0,"",(G133/I133-1))</f>
        <v>1.6482389416260457E-2</v>
      </c>
      <c r="K133" s="6">
        <v>46446.298349999997</v>
      </c>
      <c r="L133" s="6">
        <v>43219.25045</v>
      </c>
      <c r="M133" s="5">
        <f t="shared" ref="M133:M196" si="11">IF(K133=0,"",(L133/K133-1))</f>
        <v>-6.9479119211660501E-2</v>
      </c>
    </row>
    <row r="134" spans="1:13" s="2" customFormat="1" x14ac:dyDescent="0.2">
      <c r="A134" s="2" t="s">
        <v>29</v>
      </c>
      <c r="B134" s="2" t="s">
        <v>0</v>
      </c>
      <c r="C134" s="4">
        <v>134408.98308999999</v>
      </c>
      <c r="D134" s="4">
        <v>70844.854600000006</v>
      </c>
      <c r="E134" s="3">
        <f t="shared" si="8"/>
        <v>-0.47291577563262699</v>
      </c>
      <c r="F134" s="4">
        <v>1625138.2935299999</v>
      </c>
      <c r="G134" s="4">
        <v>2041674.3344099999</v>
      </c>
      <c r="H134" s="3">
        <f t="shared" si="9"/>
        <v>0.25630805854388705</v>
      </c>
      <c r="I134" s="4">
        <v>2018300.1134800001</v>
      </c>
      <c r="J134" s="3">
        <f t="shared" si="10"/>
        <v>1.1581142355334695E-2</v>
      </c>
      <c r="K134" s="4">
        <v>6323408.5884699998</v>
      </c>
      <c r="L134" s="4">
        <v>7494189.1715200003</v>
      </c>
      <c r="M134" s="3">
        <f t="shared" si="11"/>
        <v>0.18515023450877144</v>
      </c>
    </row>
    <row r="135" spans="1:13" x14ac:dyDescent="0.2">
      <c r="A135" s="1" t="s">
        <v>28</v>
      </c>
      <c r="B135" s="1" t="s">
        <v>12</v>
      </c>
      <c r="C135" s="6">
        <v>11017.400879999999</v>
      </c>
      <c r="D135" s="6">
        <v>4915.5221099999999</v>
      </c>
      <c r="E135" s="5">
        <f t="shared" si="8"/>
        <v>-0.5538401331185836</v>
      </c>
      <c r="F135" s="6">
        <v>179977.83332999999</v>
      </c>
      <c r="G135" s="6">
        <v>185291.08614999999</v>
      </c>
      <c r="H135" s="5">
        <f t="shared" si="9"/>
        <v>2.9521706766287403E-2</v>
      </c>
      <c r="I135" s="6">
        <v>246942.58579000001</v>
      </c>
      <c r="J135" s="5">
        <f t="shared" si="10"/>
        <v>-0.24965924545889573</v>
      </c>
      <c r="K135" s="6">
        <v>605343.34128000005</v>
      </c>
      <c r="L135" s="6">
        <v>885325.95525999996</v>
      </c>
      <c r="M135" s="5">
        <f t="shared" si="11"/>
        <v>0.46251869788139732</v>
      </c>
    </row>
    <row r="136" spans="1:13" x14ac:dyDescent="0.2">
      <c r="A136" s="1" t="s">
        <v>28</v>
      </c>
      <c r="B136" s="1" t="s">
        <v>11</v>
      </c>
      <c r="C136" s="6">
        <v>3626.2784799999999</v>
      </c>
      <c r="D136" s="6">
        <v>920.25296000000003</v>
      </c>
      <c r="E136" s="5">
        <f t="shared" si="8"/>
        <v>-0.74622661632980813</v>
      </c>
      <c r="F136" s="6">
        <v>85416.484639999995</v>
      </c>
      <c r="G136" s="6">
        <v>80427.967569999993</v>
      </c>
      <c r="H136" s="5">
        <f t="shared" si="9"/>
        <v>-5.8402275521227787E-2</v>
      </c>
      <c r="I136" s="6">
        <v>91646.378249999994</v>
      </c>
      <c r="J136" s="5">
        <f t="shared" si="10"/>
        <v>-0.12240975469207915</v>
      </c>
      <c r="K136" s="6">
        <v>342392.55505999998</v>
      </c>
      <c r="L136" s="6">
        <v>346622.62938</v>
      </c>
      <c r="M136" s="5">
        <f t="shared" si="11"/>
        <v>1.2354457646600148E-2</v>
      </c>
    </row>
    <row r="137" spans="1:13" x14ac:dyDescent="0.2">
      <c r="A137" s="1" t="s">
        <v>28</v>
      </c>
      <c r="B137" s="1" t="s">
        <v>10</v>
      </c>
      <c r="C137" s="6">
        <v>1981.08448</v>
      </c>
      <c r="D137" s="6">
        <v>244.97738000000001</v>
      </c>
      <c r="E137" s="5">
        <f t="shared" si="8"/>
        <v>-0.87634178023543952</v>
      </c>
      <c r="F137" s="6">
        <v>35525.082329999997</v>
      </c>
      <c r="G137" s="6">
        <v>54280.140019999999</v>
      </c>
      <c r="H137" s="5">
        <f t="shared" si="9"/>
        <v>0.52793847219776469</v>
      </c>
      <c r="I137" s="6">
        <v>48323.470600000001</v>
      </c>
      <c r="J137" s="5">
        <f t="shared" si="10"/>
        <v>0.12326658963108494</v>
      </c>
      <c r="K137" s="6">
        <v>180673.65856000001</v>
      </c>
      <c r="L137" s="6">
        <v>219621.45915000001</v>
      </c>
      <c r="M137" s="5">
        <f t="shared" si="11"/>
        <v>0.21556988938188693</v>
      </c>
    </row>
    <row r="138" spans="1:13" x14ac:dyDescent="0.2">
      <c r="A138" s="1" t="s">
        <v>28</v>
      </c>
      <c r="B138" s="1" t="s">
        <v>9</v>
      </c>
      <c r="C138" s="6">
        <v>12423.660239999999</v>
      </c>
      <c r="D138" s="6">
        <v>165.4239</v>
      </c>
      <c r="E138" s="5">
        <f t="shared" si="8"/>
        <v>-0.98668476947981953</v>
      </c>
      <c r="F138" s="6">
        <v>34913.798900000002</v>
      </c>
      <c r="G138" s="6">
        <v>32673.076949999999</v>
      </c>
      <c r="H138" s="5">
        <f t="shared" si="9"/>
        <v>-6.4178692110184676E-2</v>
      </c>
      <c r="I138" s="6">
        <v>29547.153429999998</v>
      </c>
      <c r="J138" s="5">
        <f t="shared" si="10"/>
        <v>0.10579440511606664</v>
      </c>
      <c r="K138" s="6">
        <v>95263.341820000001</v>
      </c>
      <c r="L138" s="6">
        <v>105307.53165999999</v>
      </c>
      <c r="M138" s="5">
        <f t="shared" si="11"/>
        <v>0.10543604337310031</v>
      </c>
    </row>
    <row r="139" spans="1:13" x14ac:dyDescent="0.2">
      <c r="A139" s="1" t="s">
        <v>28</v>
      </c>
      <c r="B139" s="1" t="s">
        <v>8</v>
      </c>
      <c r="C139" s="6">
        <v>1115.76857</v>
      </c>
      <c r="D139" s="6">
        <v>67.400000000000006</v>
      </c>
      <c r="E139" s="5">
        <f t="shared" si="8"/>
        <v>-0.93959320793558465</v>
      </c>
      <c r="F139" s="6">
        <v>17211.847450000001</v>
      </c>
      <c r="G139" s="6">
        <v>32870.542289999998</v>
      </c>
      <c r="H139" s="5">
        <f t="shared" si="9"/>
        <v>0.90976258565433632</v>
      </c>
      <c r="I139" s="6">
        <v>38559.079339999997</v>
      </c>
      <c r="J139" s="5">
        <f t="shared" si="10"/>
        <v>-0.14752782346903404</v>
      </c>
      <c r="K139" s="6">
        <v>71957.300740000006</v>
      </c>
      <c r="L139" s="6">
        <v>143423.78335000001</v>
      </c>
      <c r="M139" s="5">
        <f t="shared" si="11"/>
        <v>0.99317903638751748</v>
      </c>
    </row>
    <row r="140" spans="1:13" x14ac:dyDescent="0.2">
      <c r="A140" s="1" t="s">
        <v>28</v>
      </c>
      <c r="B140" s="1" t="s">
        <v>7</v>
      </c>
      <c r="C140" s="6">
        <v>2247.5241299999998</v>
      </c>
      <c r="D140" s="6">
        <v>424.32038</v>
      </c>
      <c r="E140" s="5">
        <f t="shared" si="8"/>
        <v>-0.81120541740301577</v>
      </c>
      <c r="F140" s="6">
        <v>34465.056779999999</v>
      </c>
      <c r="G140" s="6">
        <v>45044.207640000001</v>
      </c>
      <c r="H140" s="5">
        <f t="shared" si="9"/>
        <v>0.30695295027452452</v>
      </c>
      <c r="I140" s="6">
        <v>39539.617570000002</v>
      </c>
      <c r="J140" s="5">
        <f t="shared" si="10"/>
        <v>0.13921707918026271</v>
      </c>
      <c r="K140" s="6">
        <v>121429.28683</v>
      </c>
      <c r="L140" s="6">
        <v>142701.06883999999</v>
      </c>
      <c r="M140" s="5">
        <f t="shared" si="11"/>
        <v>0.17517834918836606</v>
      </c>
    </row>
    <row r="141" spans="1:13" x14ac:dyDescent="0.2">
      <c r="A141" s="1" t="s">
        <v>28</v>
      </c>
      <c r="B141" s="1" t="s">
        <v>15</v>
      </c>
      <c r="C141" s="6">
        <v>8.7750000000000004</v>
      </c>
      <c r="D141" s="6">
        <v>0</v>
      </c>
      <c r="E141" s="5">
        <f t="shared" si="8"/>
        <v>-1</v>
      </c>
      <c r="F141" s="6">
        <v>244.44577000000001</v>
      </c>
      <c r="G141" s="6">
        <v>126.04942</v>
      </c>
      <c r="H141" s="5">
        <f t="shared" si="9"/>
        <v>-0.48434607806876762</v>
      </c>
      <c r="I141" s="6">
        <v>54.016590000000001</v>
      </c>
      <c r="J141" s="5">
        <f t="shared" si="10"/>
        <v>1.3335316057529734</v>
      </c>
      <c r="K141" s="6">
        <v>539.32719999999995</v>
      </c>
      <c r="L141" s="6">
        <v>605.76000999999997</v>
      </c>
      <c r="M141" s="5">
        <f t="shared" si="11"/>
        <v>0.12317719187906717</v>
      </c>
    </row>
    <row r="142" spans="1:13" x14ac:dyDescent="0.2">
      <c r="A142" s="1" t="s">
        <v>28</v>
      </c>
      <c r="B142" s="1" t="s">
        <v>6</v>
      </c>
      <c r="C142" s="6">
        <v>1464.0853</v>
      </c>
      <c r="D142" s="6">
        <v>110.48542999999999</v>
      </c>
      <c r="E142" s="5">
        <f t="shared" si="8"/>
        <v>-0.9245362070092501</v>
      </c>
      <c r="F142" s="6">
        <v>43271.518190000003</v>
      </c>
      <c r="G142" s="6">
        <v>51410.665809999999</v>
      </c>
      <c r="H142" s="5">
        <f t="shared" si="9"/>
        <v>0.18809480139481094</v>
      </c>
      <c r="I142" s="6">
        <v>83348.027830000006</v>
      </c>
      <c r="J142" s="5">
        <f t="shared" si="10"/>
        <v>-0.38318077645629167</v>
      </c>
      <c r="K142" s="6">
        <v>162432.75876999999</v>
      </c>
      <c r="L142" s="6">
        <v>255140.94425999999</v>
      </c>
      <c r="M142" s="5">
        <f t="shared" si="11"/>
        <v>0.57074808180332681</v>
      </c>
    </row>
    <row r="143" spans="1:13" x14ac:dyDescent="0.2">
      <c r="A143" s="1" t="s">
        <v>28</v>
      </c>
      <c r="B143" s="1" t="s">
        <v>5</v>
      </c>
      <c r="C143" s="6">
        <v>82.130719999999997</v>
      </c>
      <c r="D143" s="6">
        <v>0</v>
      </c>
      <c r="E143" s="5">
        <f t="shared" si="8"/>
        <v>-1</v>
      </c>
      <c r="F143" s="6">
        <v>4572.0240199999998</v>
      </c>
      <c r="G143" s="6">
        <v>2562.3136500000001</v>
      </c>
      <c r="H143" s="5">
        <f t="shared" si="9"/>
        <v>-0.4395668879272423</v>
      </c>
      <c r="I143" s="6">
        <v>3191.5544100000002</v>
      </c>
      <c r="J143" s="5">
        <f t="shared" si="10"/>
        <v>-0.19715808636331544</v>
      </c>
      <c r="K143" s="6">
        <v>16458.590339999999</v>
      </c>
      <c r="L143" s="6">
        <v>14220.96766</v>
      </c>
      <c r="M143" s="5">
        <f t="shared" si="11"/>
        <v>-0.13595469804979654</v>
      </c>
    </row>
    <row r="144" spans="1:13" x14ac:dyDescent="0.2">
      <c r="A144" s="1" t="s">
        <v>28</v>
      </c>
      <c r="B144" s="1" t="s">
        <v>4</v>
      </c>
      <c r="C144" s="6">
        <v>14934.358200000001</v>
      </c>
      <c r="D144" s="6">
        <v>1912.45498</v>
      </c>
      <c r="E144" s="5">
        <f t="shared" si="8"/>
        <v>-0.8719426068138636</v>
      </c>
      <c r="F144" s="6">
        <v>288974.28654</v>
      </c>
      <c r="G144" s="6">
        <v>307833.95675000001</v>
      </c>
      <c r="H144" s="5">
        <f t="shared" si="9"/>
        <v>6.5264181238455787E-2</v>
      </c>
      <c r="I144" s="6">
        <v>412505.81578</v>
      </c>
      <c r="J144" s="5">
        <f t="shared" si="10"/>
        <v>-0.25374638374995473</v>
      </c>
      <c r="K144" s="6">
        <v>1081223.7706299999</v>
      </c>
      <c r="L144" s="6">
        <v>1424217.7726199999</v>
      </c>
      <c r="M144" s="5">
        <f t="shared" si="11"/>
        <v>0.31722758165975828</v>
      </c>
    </row>
    <row r="145" spans="1:13" x14ac:dyDescent="0.2">
      <c r="A145" s="1" t="s">
        <v>28</v>
      </c>
      <c r="B145" s="1" t="s">
        <v>3</v>
      </c>
      <c r="C145" s="6">
        <v>100.58105999999999</v>
      </c>
      <c r="D145" s="6">
        <v>0</v>
      </c>
      <c r="E145" s="5">
        <f t="shared" si="8"/>
        <v>-1</v>
      </c>
      <c r="F145" s="6">
        <v>5900.92418</v>
      </c>
      <c r="G145" s="6">
        <v>3795.0598</v>
      </c>
      <c r="H145" s="5">
        <f t="shared" si="9"/>
        <v>-0.35687026570132951</v>
      </c>
      <c r="I145" s="6">
        <v>7998.8788999999997</v>
      </c>
      <c r="J145" s="5">
        <f t="shared" si="10"/>
        <v>-0.52555103690843474</v>
      </c>
      <c r="K145" s="6">
        <v>18137.143950000001</v>
      </c>
      <c r="L145" s="6">
        <v>27421.197359999998</v>
      </c>
      <c r="M145" s="5">
        <f t="shared" si="11"/>
        <v>0.51188067071607457</v>
      </c>
    </row>
    <row r="146" spans="1:13" x14ac:dyDescent="0.2">
      <c r="A146" s="1" t="s">
        <v>28</v>
      </c>
      <c r="B146" s="1" t="s">
        <v>2</v>
      </c>
      <c r="C146" s="6">
        <v>973.79136000000005</v>
      </c>
      <c r="D146" s="6">
        <v>2.8340000000000001</v>
      </c>
      <c r="E146" s="5">
        <f t="shared" si="8"/>
        <v>-0.99708972566772414</v>
      </c>
      <c r="F146" s="6">
        <v>19447.366239999999</v>
      </c>
      <c r="G146" s="6">
        <v>23078.76684</v>
      </c>
      <c r="H146" s="5">
        <f t="shared" si="9"/>
        <v>0.18672968643593557</v>
      </c>
      <c r="I146" s="6">
        <v>21297.180820000001</v>
      </c>
      <c r="J146" s="5">
        <f t="shared" si="10"/>
        <v>8.3653608196204488E-2</v>
      </c>
      <c r="K146" s="6">
        <v>72447.03082</v>
      </c>
      <c r="L146" s="6">
        <v>79937.026830000003</v>
      </c>
      <c r="M146" s="5">
        <f t="shared" si="11"/>
        <v>0.10338582444613165</v>
      </c>
    </row>
    <row r="147" spans="1:13" s="2" customFormat="1" x14ac:dyDescent="0.2">
      <c r="A147" s="2" t="s">
        <v>28</v>
      </c>
      <c r="B147" s="2" t="s">
        <v>0</v>
      </c>
      <c r="C147" s="4">
        <v>49975.438419999999</v>
      </c>
      <c r="D147" s="4">
        <v>8763.6711400000004</v>
      </c>
      <c r="E147" s="3">
        <f t="shared" si="8"/>
        <v>-0.82464043504032958</v>
      </c>
      <c r="F147" s="4">
        <v>749920.66836999997</v>
      </c>
      <c r="G147" s="4">
        <v>819393.83288999996</v>
      </c>
      <c r="H147" s="3">
        <f t="shared" si="9"/>
        <v>9.2640685142075574E-2</v>
      </c>
      <c r="I147" s="4">
        <v>1022953.75931</v>
      </c>
      <c r="J147" s="3">
        <f t="shared" si="10"/>
        <v>-0.19899230494768871</v>
      </c>
      <c r="K147" s="4">
        <v>2768298.1060000001</v>
      </c>
      <c r="L147" s="4">
        <v>3644546.09638</v>
      </c>
      <c r="M147" s="3">
        <f t="shared" si="11"/>
        <v>0.31652949098250027</v>
      </c>
    </row>
    <row r="148" spans="1:13" x14ac:dyDescent="0.2">
      <c r="A148" s="1" t="s">
        <v>27</v>
      </c>
      <c r="B148" s="1" t="s">
        <v>12</v>
      </c>
      <c r="C148" s="6">
        <v>3112.3083299999998</v>
      </c>
      <c r="D148" s="6">
        <v>815.31880999999998</v>
      </c>
      <c r="E148" s="5">
        <f t="shared" si="8"/>
        <v>-0.73803404947349804</v>
      </c>
      <c r="F148" s="6">
        <v>45394.597390000003</v>
      </c>
      <c r="G148" s="6">
        <v>47715.420480000001</v>
      </c>
      <c r="H148" s="5">
        <f t="shared" si="9"/>
        <v>5.1125535271544287E-2</v>
      </c>
      <c r="I148" s="6">
        <v>52906.329409999998</v>
      </c>
      <c r="J148" s="5">
        <f t="shared" si="10"/>
        <v>-9.8115083542704595E-2</v>
      </c>
      <c r="K148" s="6">
        <v>149043.15179</v>
      </c>
      <c r="L148" s="6">
        <v>187743.99421</v>
      </c>
      <c r="M148" s="5">
        <f t="shared" si="11"/>
        <v>0.25966199691300829</v>
      </c>
    </row>
    <row r="149" spans="1:13" x14ac:dyDescent="0.2">
      <c r="A149" s="1" t="s">
        <v>27</v>
      </c>
      <c r="B149" s="1" t="s">
        <v>11</v>
      </c>
      <c r="C149" s="6">
        <v>21624.269690000001</v>
      </c>
      <c r="D149" s="6">
        <v>3941.7499699999998</v>
      </c>
      <c r="E149" s="5">
        <f t="shared" si="8"/>
        <v>-0.81771638873784325</v>
      </c>
      <c r="F149" s="6">
        <v>254955.20767999999</v>
      </c>
      <c r="G149" s="6">
        <v>300513.70335999998</v>
      </c>
      <c r="H149" s="5">
        <f t="shared" si="9"/>
        <v>0.1786921557498895</v>
      </c>
      <c r="I149" s="6">
        <v>321786.47735</v>
      </c>
      <c r="J149" s="5">
        <f t="shared" si="10"/>
        <v>-6.6108352859284625E-2</v>
      </c>
      <c r="K149" s="6">
        <v>916611.69753</v>
      </c>
      <c r="L149" s="6">
        <v>1109723.48132</v>
      </c>
      <c r="M149" s="5">
        <f t="shared" si="11"/>
        <v>0.21068003420682913</v>
      </c>
    </row>
    <row r="150" spans="1:13" x14ac:dyDescent="0.2">
      <c r="A150" s="1" t="s">
        <v>27</v>
      </c>
      <c r="B150" s="1" t="s">
        <v>10</v>
      </c>
      <c r="C150" s="6">
        <v>5271.1722499999996</v>
      </c>
      <c r="D150" s="6">
        <v>1112.7931900000001</v>
      </c>
      <c r="E150" s="5">
        <f t="shared" si="8"/>
        <v>-0.78889075575172107</v>
      </c>
      <c r="F150" s="6">
        <v>91126.038430000001</v>
      </c>
      <c r="G150" s="6">
        <v>85419.552580000003</v>
      </c>
      <c r="H150" s="5">
        <f t="shared" si="9"/>
        <v>-6.2621902019624476E-2</v>
      </c>
      <c r="I150" s="6">
        <v>55829.281300000002</v>
      </c>
      <c r="J150" s="5">
        <f t="shared" si="10"/>
        <v>0.53001347305540181</v>
      </c>
      <c r="K150" s="6">
        <v>267273.58622</v>
      </c>
      <c r="L150" s="6">
        <v>251822.30809000001</v>
      </c>
      <c r="M150" s="5">
        <f t="shared" si="11"/>
        <v>-5.7810718778928072E-2</v>
      </c>
    </row>
    <row r="151" spans="1:13" x14ac:dyDescent="0.2">
      <c r="A151" s="1" t="s">
        <v>27</v>
      </c>
      <c r="B151" s="1" t="s">
        <v>9</v>
      </c>
      <c r="C151" s="6">
        <v>405.66278999999997</v>
      </c>
      <c r="D151" s="6">
        <v>23.718869999999999</v>
      </c>
      <c r="E151" s="5">
        <f t="shared" si="8"/>
        <v>-0.9415305751853652</v>
      </c>
      <c r="F151" s="6">
        <v>6032.1769999999997</v>
      </c>
      <c r="G151" s="6">
        <v>7805.8769499999999</v>
      </c>
      <c r="H151" s="5">
        <f t="shared" si="9"/>
        <v>0.29403977204249809</v>
      </c>
      <c r="I151" s="6">
        <v>6920.4044100000001</v>
      </c>
      <c r="J151" s="5">
        <f t="shared" si="10"/>
        <v>0.12795098198603672</v>
      </c>
      <c r="K151" s="6">
        <v>19829.208360000001</v>
      </c>
      <c r="L151" s="6">
        <v>25427.739880000001</v>
      </c>
      <c r="M151" s="5">
        <f t="shared" si="11"/>
        <v>0.28233762126850737</v>
      </c>
    </row>
    <row r="152" spans="1:13" x14ac:dyDescent="0.2">
      <c r="A152" s="1" t="s">
        <v>27</v>
      </c>
      <c r="B152" s="1" t="s">
        <v>8</v>
      </c>
      <c r="C152" s="6">
        <v>895.18633999999997</v>
      </c>
      <c r="D152" s="6">
        <v>160.54995</v>
      </c>
      <c r="E152" s="5">
        <f t="shared" si="8"/>
        <v>-0.82065192147592425</v>
      </c>
      <c r="F152" s="6">
        <v>17496.70117</v>
      </c>
      <c r="G152" s="6">
        <v>17034.549630000001</v>
      </c>
      <c r="H152" s="5">
        <f t="shared" si="9"/>
        <v>-2.6413638520180527E-2</v>
      </c>
      <c r="I152" s="6">
        <v>15799.91461</v>
      </c>
      <c r="J152" s="5">
        <f t="shared" si="10"/>
        <v>7.8141879274371773E-2</v>
      </c>
      <c r="K152" s="6">
        <v>64768.744830000003</v>
      </c>
      <c r="L152" s="6">
        <v>57454.317150000003</v>
      </c>
      <c r="M152" s="5">
        <f t="shared" si="11"/>
        <v>-0.11293144091642271</v>
      </c>
    </row>
    <row r="153" spans="1:13" x14ac:dyDescent="0.2">
      <c r="A153" s="1" t="s">
        <v>27</v>
      </c>
      <c r="B153" s="1" t="s">
        <v>7</v>
      </c>
      <c r="C153" s="6">
        <v>4408.6786700000002</v>
      </c>
      <c r="D153" s="6">
        <v>576.15773000000002</v>
      </c>
      <c r="E153" s="5">
        <f t="shared" si="8"/>
        <v>-0.86931283200097687</v>
      </c>
      <c r="F153" s="6">
        <v>57953.800819999997</v>
      </c>
      <c r="G153" s="6">
        <v>64301.581149999998</v>
      </c>
      <c r="H153" s="5">
        <f t="shared" si="9"/>
        <v>0.10953173459176058</v>
      </c>
      <c r="I153" s="6">
        <v>62357.4493</v>
      </c>
      <c r="J153" s="5">
        <f t="shared" si="10"/>
        <v>3.1177218950166452E-2</v>
      </c>
      <c r="K153" s="6">
        <v>214116.67329999999</v>
      </c>
      <c r="L153" s="6">
        <v>227464.26895</v>
      </c>
      <c r="M153" s="5">
        <f t="shared" si="11"/>
        <v>6.2337955490736618E-2</v>
      </c>
    </row>
    <row r="154" spans="1:13" x14ac:dyDescent="0.2">
      <c r="A154" s="1" t="s">
        <v>27</v>
      </c>
      <c r="B154" s="1" t="s">
        <v>15</v>
      </c>
      <c r="C154" s="6">
        <v>0</v>
      </c>
      <c r="D154" s="6">
        <v>0</v>
      </c>
      <c r="E154" s="5" t="str">
        <f t="shared" si="8"/>
        <v/>
      </c>
      <c r="F154" s="6">
        <v>0.01</v>
      </c>
      <c r="G154" s="6">
        <v>12.28355</v>
      </c>
      <c r="H154" s="5">
        <f t="shared" si="9"/>
        <v>1227.355</v>
      </c>
      <c r="I154" s="6">
        <v>0.47293000000000002</v>
      </c>
      <c r="J154" s="5">
        <f t="shared" si="10"/>
        <v>24.97329414501089</v>
      </c>
      <c r="K154" s="6">
        <v>7.4582800000000002</v>
      </c>
      <c r="L154" s="6">
        <v>15.889749999999999</v>
      </c>
      <c r="M154" s="5">
        <f t="shared" si="11"/>
        <v>1.1304845084925748</v>
      </c>
    </row>
    <row r="155" spans="1:13" x14ac:dyDescent="0.2">
      <c r="A155" s="1" t="s">
        <v>27</v>
      </c>
      <c r="B155" s="1" t="s">
        <v>6</v>
      </c>
      <c r="C155" s="6">
        <v>1077.1256800000001</v>
      </c>
      <c r="D155" s="6">
        <v>22.473189999999999</v>
      </c>
      <c r="E155" s="5">
        <f t="shared" si="8"/>
        <v>-0.97913596303822226</v>
      </c>
      <c r="F155" s="6">
        <v>15560.1957</v>
      </c>
      <c r="G155" s="6">
        <v>25487.43288</v>
      </c>
      <c r="H155" s="5">
        <f t="shared" si="9"/>
        <v>0.63798922400442559</v>
      </c>
      <c r="I155" s="6">
        <v>17101.555680000001</v>
      </c>
      <c r="J155" s="5">
        <f t="shared" si="10"/>
        <v>0.49035756494405658</v>
      </c>
      <c r="K155" s="6">
        <v>56523.395539999998</v>
      </c>
      <c r="L155" s="6">
        <v>75969.893920000002</v>
      </c>
      <c r="M155" s="5">
        <f t="shared" si="11"/>
        <v>0.34404335044306156</v>
      </c>
    </row>
    <row r="156" spans="1:13" x14ac:dyDescent="0.2">
      <c r="A156" s="1" t="s">
        <v>27</v>
      </c>
      <c r="B156" s="1" t="s">
        <v>5</v>
      </c>
      <c r="C156" s="6">
        <v>53.527650000000001</v>
      </c>
      <c r="D156" s="6">
        <v>51.210509999999999</v>
      </c>
      <c r="E156" s="5">
        <f t="shared" si="8"/>
        <v>-4.3288655489265859E-2</v>
      </c>
      <c r="F156" s="6">
        <v>2037.7136499999999</v>
      </c>
      <c r="G156" s="6">
        <v>2783.9793100000002</v>
      </c>
      <c r="H156" s="5">
        <f t="shared" si="9"/>
        <v>0.36622695244741599</v>
      </c>
      <c r="I156" s="6">
        <v>1466.0315399999999</v>
      </c>
      <c r="J156" s="5">
        <f t="shared" si="10"/>
        <v>0.89899005174199753</v>
      </c>
      <c r="K156" s="6">
        <v>6929.2145600000003</v>
      </c>
      <c r="L156" s="6">
        <v>7689.1890199999998</v>
      </c>
      <c r="M156" s="5">
        <f t="shared" si="11"/>
        <v>0.109676854919037</v>
      </c>
    </row>
    <row r="157" spans="1:13" x14ac:dyDescent="0.2">
      <c r="A157" s="1" t="s">
        <v>27</v>
      </c>
      <c r="B157" s="1" t="s">
        <v>4</v>
      </c>
      <c r="C157" s="6">
        <v>2906.32215</v>
      </c>
      <c r="D157" s="6">
        <v>427.50245000000001</v>
      </c>
      <c r="E157" s="5">
        <f t="shared" si="8"/>
        <v>-0.85290603452201608</v>
      </c>
      <c r="F157" s="6">
        <v>50294.519610000003</v>
      </c>
      <c r="G157" s="6">
        <v>65673.055739999996</v>
      </c>
      <c r="H157" s="5">
        <f t="shared" si="9"/>
        <v>0.3057696196176074</v>
      </c>
      <c r="I157" s="6">
        <v>61402.51195</v>
      </c>
      <c r="J157" s="5">
        <f t="shared" si="10"/>
        <v>6.9549985080048504E-2</v>
      </c>
      <c r="K157" s="6">
        <v>191099.99150999999</v>
      </c>
      <c r="L157" s="6">
        <v>229084.54232000001</v>
      </c>
      <c r="M157" s="5">
        <f t="shared" si="11"/>
        <v>0.19876793562291883</v>
      </c>
    </row>
    <row r="158" spans="1:13" x14ac:dyDescent="0.2">
      <c r="A158" s="1" t="s">
        <v>27</v>
      </c>
      <c r="B158" s="1" t="s">
        <v>3</v>
      </c>
      <c r="C158" s="6">
        <v>600.14025000000004</v>
      </c>
      <c r="D158" s="6">
        <v>0</v>
      </c>
      <c r="E158" s="5">
        <f t="shared" si="8"/>
        <v>-1</v>
      </c>
      <c r="F158" s="6">
        <v>13922.264090000001</v>
      </c>
      <c r="G158" s="6">
        <v>13702.764440000001</v>
      </c>
      <c r="H158" s="5">
        <f t="shared" si="9"/>
        <v>-1.5766088660655431E-2</v>
      </c>
      <c r="I158" s="6">
        <v>15529.057870000001</v>
      </c>
      <c r="J158" s="5">
        <f t="shared" si="10"/>
        <v>-0.11760490850691896</v>
      </c>
      <c r="K158" s="6">
        <v>47526.737330000004</v>
      </c>
      <c r="L158" s="6">
        <v>54713.370269999999</v>
      </c>
      <c r="M158" s="5">
        <f t="shared" si="11"/>
        <v>0.15121241944507768</v>
      </c>
    </row>
    <row r="159" spans="1:13" x14ac:dyDescent="0.2">
      <c r="A159" s="1" t="s">
        <v>27</v>
      </c>
      <c r="B159" s="1" t="s">
        <v>2</v>
      </c>
      <c r="C159" s="6">
        <v>547.87348999999995</v>
      </c>
      <c r="D159" s="6">
        <v>1.0138100000000001</v>
      </c>
      <c r="E159" s="5">
        <f t="shared" si="8"/>
        <v>-0.99814955456231325</v>
      </c>
      <c r="F159" s="6">
        <v>6313.1139499999999</v>
      </c>
      <c r="G159" s="6">
        <v>6821.5815599999996</v>
      </c>
      <c r="H159" s="5">
        <f t="shared" si="9"/>
        <v>8.0541490938873306E-2</v>
      </c>
      <c r="I159" s="6">
        <v>5795.6827000000003</v>
      </c>
      <c r="J159" s="5">
        <f t="shared" si="10"/>
        <v>0.1770108739734837</v>
      </c>
      <c r="K159" s="6">
        <v>19300.45995</v>
      </c>
      <c r="L159" s="6">
        <v>22577.269960000001</v>
      </c>
      <c r="M159" s="5">
        <f t="shared" si="11"/>
        <v>0.16977885596969933</v>
      </c>
    </row>
    <row r="160" spans="1:13" s="2" customFormat="1" x14ac:dyDescent="0.2">
      <c r="A160" s="2" t="s">
        <v>27</v>
      </c>
      <c r="B160" s="2" t="s">
        <v>0</v>
      </c>
      <c r="C160" s="4">
        <v>40902.267290000003</v>
      </c>
      <c r="D160" s="4">
        <v>7132.48848</v>
      </c>
      <c r="E160" s="3">
        <f t="shared" si="8"/>
        <v>-0.8256211952890008</v>
      </c>
      <c r="F160" s="4">
        <v>561086.33949000004</v>
      </c>
      <c r="G160" s="4">
        <v>637271.78162999998</v>
      </c>
      <c r="H160" s="3">
        <f t="shared" si="9"/>
        <v>0.13578202992653288</v>
      </c>
      <c r="I160" s="4">
        <v>616895.16905000003</v>
      </c>
      <c r="J160" s="3">
        <f t="shared" si="10"/>
        <v>3.3030916113963693E-2</v>
      </c>
      <c r="K160" s="4">
        <v>1953030.3192</v>
      </c>
      <c r="L160" s="4">
        <v>2249686.2648399998</v>
      </c>
      <c r="M160" s="3">
        <f t="shared" si="11"/>
        <v>0.15189520752627939</v>
      </c>
    </row>
    <row r="161" spans="1:13" x14ac:dyDescent="0.2">
      <c r="A161" s="1" t="s">
        <v>26</v>
      </c>
      <c r="B161" s="1" t="s">
        <v>12</v>
      </c>
      <c r="C161" s="6">
        <v>12477.42859</v>
      </c>
      <c r="D161" s="6">
        <v>583.91124000000002</v>
      </c>
      <c r="E161" s="5">
        <f t="shared" si="8"/>
        <v>-0.95320259813244101</v>
      </c>
      <c r="F161" s="6">
        <v>231811.79811999999</v>
      </c>
      <c r="G161" s="6">
        <v>490953.57241999998</v>
      </c>
      <c r="H161" s="5">
        <f t="shared" si="9"/>
        <v>1.1178972614924989</v>
      </c>
      <c r="I161" s="6">
        <v>244664.92705</v>
      </c>
      <c r="J161" s="5">
        <f t="shared" si="10"/>
        <v>1.0066364980856783</v>
      </c>
      <c r="K161" s="6">
        <v>872370.22456</v>
      </c>
      <c r="L161" s="6">
        <v>1281513.2586000001</v>
      </c>
      <c r="M161" s="5">
        <f t="shared" si="11"/>
        <v>0.46900160335752039</v>
      </c>
    </row>
    <row r="162" spans="1:13" x14ac:dyDescent="0.2">
      <c r="A162" s="1" t="s">
        <v>26</v>
      </c>
      <c r="B162" s="1" t="s">
        <v>11</v>
      </c>
      <c r="C162" s="6">
        <v>61276.34231</v>
      </c>
      <c r="D162" s="6">
        <v>52309.426240000001</v>
      </c>
      <c r="E162" s="5">
        <f t="shared" si="8"/>
        <v>-0.14633569387408818</v>
      </c>
      <c r="F162" s="6">
        <v>882660.15443999995</v>
      </c>
      <c r="G162" s="6">
        <v>1361285.71924</v>
      </c>
      <c r="H162" s="5">
        <f t="shared" si="9"/>
        <v>0.54225350764095848</v>
      </c>
      <c r="I162" s="6">
        <v>1370595.0196400001</v>
      </c>
      <c r="J162" s="5">
        <f t="shared" si="10"/>
        <v>-6.7921598040282527E-3</v>
      </c>
      <c r="K162" s="6">
        <v>2904907.81256</v>
      </c>
      <c r="L162" s="6">
        <v>4553090.8407800002</v>
      </c>
      <c r="M162" s="5">
        <f t="shared" si="11"/>
        <v>0.56737877226042177</v>
      </c>
    </row>
    <row r="163" spans="1:13" x14ac:dyDescent="0.2">
      <c r="A163" s="1" t="s">
        <v>26</v>
      </c>
      <c r="B163" s="1" t="s">
        <v>10</v>
      </c>
      <c r="C163" s="6">
        <v>14913.622289999999</v>
      </c>
      <c r="D163" s="6">
        <v>3332.8645200000001</v>
      </c>
      <c r="E163" s="5">
        <f t="shared" si="8"/>
        <v>-0.77652213156593231</v>
      </c>
      <c r="F163" s="6">
        <v>239789.98547000001</v>
      </c>
      <c r="G163" s="6">
        <v>256734.61528999999</v>
      </c>
      <c r="H163" s="5">
        <f t="shared" si="9"/>
        <v>7.0664459930583234E-2</v>
      </c>
      <c r="I163" s="6">
        <v>187321.95181999999</v>
      </c>
      <c r="J163" s="5">
        <f t="shared" si="10"/>
        <v>0.37055274512994352</v>
      </c>
      <c r="K163" s="6">
        <v>771073.95371999999</v>
      </c>
      <c r="L163" s="6">
        <v>805133.60793000006</v>
      </c>
      <c r="M163" s="5">
        <f t="shared" si="11"/>
        <v>4.4171708881724392E-2</v>
      </c>
    </row>
    <row r="164" spans="1:13" x14ac:dyDescent="0.2">
      <c r="A164" s="1" t="s">
        <v>26</v>
      </c>
      <c r="B164" s="1" t="s">
        <v>9</v>
      </c>
      <c r="C164" s="6">
        <v>2472.1864</v>
      </c>
      <c r="D164" s="6">
        <v>1350.63914</v>
      </c>
      <c r="E164" s="5">
        <f t="shared" si="8"/>
        <v>-0.45366613941408307</v>
      </c>
      <c r="F164" s="6">
        <v>51221.267260000001</v>
      </c>
      <c r="G164" s="6">
        <v>73058.460080000004</v>
      </c>
      <c r="H164" s="5">
        <f t="shared" si="9"/>
        <v>0.42633058469939944</v>
      </c>
      <c r="I164" s="6">
        <v>85813.364749999993</v>
      </c>
      <c r="J164" s="5">
        <f t="shared" si="10"/>
        <v>-0.14863541019698789</v>
      </c>
      <c r="K164" s="6">
        <v>170148.89747</v>
      </c>
      <c r="L164" s="6">
        <v>251085.60779000001</v>
      </c>
      <c r="M164" s="5">
        <f t="shared" si="11"/>
        <v>0.47568166190598138</v>
      </c>
    </row>
    <row r="165" spans="1:13" x14ac:dyDescent="0.2">
      <c r="A165" s="1" t="s">
        <v>26</v>
      </c>
      <c r="B165" s="1" t="s">
        <v>8</v>
      </c>
      <c r="C165" s="6">
        <v>2842.1334499999998</v>
      </c>
      <c r="D165" s="6">
        <v>478.04903000000002</v>
      </c>
      <c r="E165" s="5">
        <f t="shared" si="8"/>
        <v>-0.83179923166521264</v>
      </c>
      <c r="F165" s="6">
        <v>85288.44283</v>
      </c>
      <c r="G165" s="6">
        <v>80144.031480000005</v>
      </c>
      <c r="H165" s="5">
        <f t="shared" si="9"/>
        <v>-6.0317801325720288E-2</v>
      </c>
      <c r="I165" s="6">
        <v>86331.589810000005</v>
      </c>
      <c r="J165" s="5">
        <f t="shared" si="10"/>
        <v>-7.1672007241123215E-2</v>
      </c>
      <c r="K165" s="6">
        <v>301870.13507999998</v>
      </c>
      <c r="L165" s="6">
        <v>331602.88601000002</v>
      </c>
      <c r="M165" s="5">
        <f t="shared" si="11"/>
        <v>9.8495172177666568E-2</v>
      </c>
    </row>
    <row r="166" spans="1:13" x14ac:dyDescent="0.2">
      <c r="A166" s="1" t="s">
        <v>26</v>
      </c>
      <c r="B166" s="1" t="s">
        <v>7</v>
      </c>
      <c r="C166" s="6">
        <v>8570.7976299999991</v>
      </c>
      <c r="D166" s="6">
        <v>1535.72333</v>
      </c>
      <c r="E166" s="5">
        <f t="shared" si="8"/>
        <v>-0.82081908868964859</v>
      </c>
      <c r="F166" s="6">
        <v>179899.66432000001</v>
      </c>
      <c r="G166" s="6">
        <v>263236.58451999997</v>
      </c>
      <c r="H166" s="5">
        <f t="shared" si="9"/>
        <v>0.46324111006545743</v>
      </c>
      <c r="I166" s="6">
        <v>247180.87135</v>
      </c>
      <c r="J166" s="5">
        <f t="shared" si="10"/>
        <v>6.4955322320494613E-2</v>
      </c>
      <c r="K166" s="6">
        <v>537709.93689000001</v>
      </c>
      <c r="L166" s="6">
        <v>814039.34002</v>
      </c>
      <c r="M166" s="5">
        <f t="shared" si="11"/>
        <v>0.51390049573610352</v>
      </c>
    </row>
    <row r="167" spans="1:13" x14ac:dyDescent="0.2">
      <c r="A167" s="1" t="s">
        <v>26</v>
      </c>
      <c r="B167" s="1" t="s">
        <v>15</v>
      </c>
      <c r="C167" s="6">
        <v>0</v>
      </c>
      <c r="D167" s="6">
        <v>0</v>
      </c>
      <c r="E167" s="5" t="str">
        <f t="shared" si="8"/>
        <v/>
      </c>
      <c r="F167" s="6">
        <v>132.40347</v>
      </c>
      <c r="G167" s="6">
        <v>157.45508000000001</v>
      </c>
      <c r="H167" s="5">
        <f t="shared" si="9"/>
        <v>0.18920659707785603</v>
      </c>
      <c r="I167" s="6">
        <v>80.632540000000006</v>
      </c>
      <c r="J167" s="5">
        <f t="shared" si="10"/>
        <v>0.95274860496767189</v>
      </c>
      <c r="K167" s="6">
        <v>413.06040999999999</v>
      </c>
      <c r="L167" s="6">
        <v>2789.34058</v>
      </c>
      <c r="M167" s="5">
        <f t="shared" si="11"/>
        <v>5.7528635339319987</v>
      </c>
    </row>
    <row r="168" spans="1:13" x14ac:dyDescent="0.2">
      <c r="A168" s="1" t="s">
        <v>26</v>
      </c>
      <c r="B168" s="1" t="s">
        <v>6</v>
      </c>
      <c r="C168" s="6">
        <v>3520.3988800000002</v>
      </c>
      <c r="D168" s="6">
        <v>1189.2462399999999</v>
      </c>
      <c r="E168" s="5">
        <f t="shared" si="8"/>
        <v>-0.66218423521370973</v>
      </c>
      <c r="F168" s="6">
        <v>84865.522280000005</v>
      </c>
      <c r="G168" s="6">
        <v>249222.1574</v>
      </c>
      <c r="H168" s="5">
        <f t="shared" si="9"/>
        <v>1.936671462148456</v>
      </c>
      <c r="I168" s="6">
        <v>131530.36097000001</v>
      </c>
      <c r="J168" s="5">
        <f t="shared" si="10"/>
        <v>0.89478805928954785</v>
      </c>
      <c r="K168" s="6">
        <v>373260.36855000001</v>
      </c>
      <c r="L168" s="6">
        <v>623020.84502000001</v>
      </c>
      <c r="M168" s="5">
        <f t="shared" si="11"/>
        <v>0.66913205235327133</v>
      </c>
    </row>
    <row r="169" spans="1:13" x14ac:dyDescent="0.2">
      <c r="A169" s="1" t="s">
        <v>26</v>
      </c>
      <c r="B169" s="1" t="s">
        <v>5</v>
      </c>
      <c r="C169" s="6">
        <v>128.88473999999999</v>
      </c>
      <c r="D169" s="6">
        <v>4.88</v>
      </c>
      <c r="E169" s="5">
        <f t="shared" si="8"/>
        <v>-0.96213671222830566</v>
      </c>
      <c r="F169" s="6">
        <v>5811.8708800000004</v>
      </c>
      <c r="G169" s="6">
        <v>6650.3452799999995</v>
      </c>
      <c r="H169" s="5">
        <f t="shared" si="9"/>
        <v>0.14426927530089917</v>
      </c>
      <c r="I169" s="6">
        <v>7401.5631700000004</v>
      </c>
      <c r="J169" s="5">
        <f t="shared" si="10"/>
        <v>-0.10149449146699652</v>
      </c>
      <c r="K169" s="6">
        <v>24412.093919999999</v>
      </c>
      <c r="L169" s="6">
        <v>21238.453119999998</v>
      </c>
      <c r="M169" s="5">
        <f t="shared" si="11"/>
        <v>-0.13000280968933786</v>
      </c>
    </row>
    <row r="170" spans="1:13" x14ac:dyDescent="0.2">
      <c r="A170" s="1" t="s">
        <v>26</v>
      </c>
      <c r="B170" s="1" t="s">
        <v>4</v>
      </c>
      <c r="C170" s="6">
        <v>19991.258709999998</v>
      </c>
      <c r="D170" s="6">
        <v>3416.50954</v>
      </c>
      <c r="E170" s="5">
        <f t="shared" si="8"/>
        <v>-0.82909982860203801</v>
      </c>
      <c r="F170" s="6">
        <v>320013.42163</v>
      </c>
      <c r="G170" s="6">
        <v>376297.24855999998</v>
      </c>
      <c r="H170" s="5">
        <f t="shared" si="9"/>
        <v>0.17587958231038026</v>
      </c>
      <c r="I170" s="6">
        <v>510363.05891999998</v>
      </c>
      <c r="J170" s="5">
        <f t="shared" si="10"/>
        <v>-0.26268713618047146</v>
      </c>
      <c r="K170" s="6">
        <v>1206691.6632300001</v>
      </c>
      <c r="L170" s="6">
        <v>1605557.2284899999</v>
      </c>
      <c r="M170" s="5">
        <f t="shared" si="11"/>
        <v>0.33054472605896712</v>
      </c>
    </row>
    <row r="171" spans="1:13" x14ac:dyDescent="0.2">
      <c r="A171" s="1" t="s">
        <v>26</v>
      </c>
      <c r="B171" s="1" t="s">
        <v>3</v>
      </c>
      <c r="C171" s="6">
        <v>1759.67284</v>
      </c>
      <c r="D171" s="6">
        <v>0</v>
      </c>
      <c r="E171" s="5">
        <f t="shared" si="8"/>
        <v>-1</v>
      </c>
      <c r="F171" s="6">
        <v>42054.048280000003</v>
      </c>
      <c r="G171" s="6">
        <v>64806.15</v>
      </c>
      <c r="H171" s="5">
        <f t="shared" si="9"/>
        <v>0.54102048793291568</v>
      </c>
      <c r="I171" s="6">
        <v>61906.952850000001</v>
      </c>
      <c r="J171" s="5">
        <f t="shared" si="10"/>
        <v>4.6831527260350336E-2</v>
      </c>
      <c r="K171" s="6">
        <v>168176.35003</v>
      </c>
      <c r="L171" s="6">
        <v>223113.69141</v>
      </c>
      <c r="M171" s="5">
        <f t="shared" si="11"/>
        <v>0.32666508323078758</v>
      </c>
    </row>
    <row r="172" spans="1:13" x14ac:dyDescent="0.2">
      <c r="A172" s="1" t="s">
        <v>26</v>
      </c>
      <c r="B172" s="1" t="s">
        <v>2</v>
      </c>
      <c r="C172" s="6">
        <v>1226.41444</v>
      </c>
      <c r="D172" s="6">
        <v>187.29142999999999</v>
      </c>
      <c r="E172" s="5">
        <f t="shared" si="8"/>
        <v>-0.84728536790548548</v>
      </c>
      <c r="F172" s="6">
        <v>42406.381269999998</v>
      </c>
      <c r="G172" s="6">
        <v>91867.33554</v>
      </c>
      <c r="H172" s="5">
        <f t="shared" si="9"/>
        <v>1.1663564017661345</v>
      </c>
      <c r="I172" s="6">
        <v>48175.513279999999</v>
      </c>
      <c r="J172" s="5">
        <f t="shared" si="10"/>
        <v>0.90693008304985945</v>
      </c>
      <c r="K172" s="6">
        <v>142442.26363</v>
      </c>
      <c r="L172" s="6">
        <v>304384.33361999999</v>
      </c>
      <c r="M172" s="5">
        <f t="shared" si="11"/>
        <v>1.136896212283256</v>
      </c>
    </row>
    <row r="173" spans="1:13" s="2" customFormat="1" x14ac:dyDescent="0.2">
      <c r="A173" s="2" t="s">
        <v>26</v>
      </c>
      <c r="B173" s="2" t="s">
        <v>0</v>
      </c>
      <c r="C173" s="4">
        <v>129179.14028000001</v>
      </c>
      <c r="D173" s="4">
        <v>64388.540710000001</v>
      </c>
      <c r="E173" s="3">
        <f t="shared" si="8"/>
        <v>-0.50155620659468902</v>
      </c>
      <c r="F173" s="4">
        <v>2165954.96025</v>
      </c>
      <c r="G173" s="4">
        <v>3314413.6748899999</v>
      </c>
      <c r="H173" s="3">
        <f t="shared" si="9"/>
        <v>0.5302320388543269</v>
      </c>
      <c r="I173" s="4">
        <v>2981365.8061500001</v>
      </c>
      <c r="J173" s="3">
        <f t="shared" si="10"/>
        <v>0.11170983045857175</v>
      </c>
      <c r="K173" s="4">
        <v>7473476.7600499997</v>
      </c>
      <c r="L173" s="4">
        <v>10816569.43337</v>
      </c>
      <c r="M173" s="3">
        <f t="shared" si="11"/>
        <v>0.44732763353072014</v>
      </c>
    </row>
    <row r="174" spans="1:13" x14ac:dyDescent="0.2">
      <c r="A174" s="1" t="s">
        <v>25</v>
      </c>
      <c r="B174" s="1" t="s">
        <v>12</v>
      </c>
      <c r="C174" s="6">
        <v>966.24163999999996</v>
      </c>
      <c r="D174" s="6">
        <v>0.47360000000000002</v>
      </c>
      <c r="E174" s="5">
        <f t="shared" si="8"/>
        <v>-0.99950985345653287</v>
      </c>
      <c r="F174" s="6">
        <v>9188.1169599999994</v>
      </c>
      <c r="G174" s="6">
        <v>6847.1500999999998</v>
      </c>
      <c r="H174" s="5">
        <f t="shared" si="9"/>
        <v>-0.25478200486468339</v>
      </c>
      <c r="I174" s="6">
        <v>10825.94075</v>
      </c>
      <c r="J174" s="5">
        <f t="shared" si="10"/>
        <v>-0.36752377847624929</v>
      </c>
      <c r="K174" s="6">
        <v>32219.254150000001</v>
      </c>
      <c r="L174" s="6">
        <v>32153.357739999999</v>
      </c>
      <c r="M174" s="5">
        <f t="shared" si="11"/>
        <v>-2.045249393211046E-3</v>
      </c>
    </row>
    <row r="175" spans="1:13" x14ac:dyDescent="0.2">
      <c r="A175" s="1" t="s">
        <v>25</v>
      </c>
      <c r="B175" s="1" t="s">
        <v>11</v>
      </c>
      <c r="C175" s="6">
        <v>2466.7008099999998</v>
      </c>
      <c r="D175" s="6">
        <v>500.52913000000001</v>
      </c>
      <c r="E175" s="5">
        <f t="shared" si="8"/>
        <v>-0.79708559385440836</v>
      </c>
      <c r="F175" s="6">
        <v>51333.371509999997</v>
      </c>
      <c r="G175" s="6">
        <v>54284.319640000002</v>
      </c>
      <c r="H175" s="5">
        <f t="shared" si="9"/>
        <v>5.748595978008475E-2</v>
      </c>
      <c r="I175" s="6">
        <v>61505.054259999997</v>
      </c>
      <c r="J175" s="5">
        <f t="shared" si="10"/>
        <v>-0.11740067067457294</v>
      </c>
      <c r="K175" s="6">
        <v>201606.45357000001</v>
      </c>
      <c r="L175" s="6">
        <v>217596.55291</v>
      </c>
      <c r="M175" s="5">
        <f t="shared" si="11"/>
        <v>7.931342998624813E-2</v>
      </c>
    </row>
    <row r="176" spans="1:13" x14ac:dyDescent="0.2">
      <c r="A176" s="1" t="s">
        <v>25</v>
      </c>
      <c r="B176" s="1" t="s">
        <v>10</v>
      </c>
      <c r="C176" s="6">
        <v>351.63718999999998</v>
      </c>
      <c r="D176" s="6">
        <v>322.85604999999998</v>
      </c>
      <c r="E176" s="5">
        <f t="shared" si="8"/>
        <v>-8.1848964837877292E-2</v>
      </c>
      <c r="F176" s="6">
        <v>5226.5481600000003</v>
      </c>
      <c r="G176" s="6">
        <v>7172.27099</v>
      </c>
      <c r="H176" s="5">
        <f t="shared" si="9"/>
        <v>0.37227683940446066</v>
      </c>
      <c r="I176" s="6">
        <v>5520.9125800000002</v>
      </c>
      <c r="J176" s="5">
        <f t="shared" si="10"/>
        <v>0.29910968269669636</v>
      </c>
      <c r="K176" s="6">
        <v>20029.119210000001</v>
      </c>
      <c r="L176" s="6">
        <v>27179.038860000001</v>
      </c>
      <c r="M176" s="5">
        <f t="shared" si="11"/>
        <v>0.35697623919629162</v>
      </c>
    </row>
    <row r="177" spans="1:13" x14ac:dyDescent="0.2">
      <c r="A177" s="1" t="s">
        <v>25</v>
      </c>
      <c r="B177" s="1" t="s">
        <v>9</v>
      </c>
      <c r="C177" s="6">
        <v>0</v>
      </c>
      <c r="D177" s="6">
        <v>0</v>
      </c>
      <c r="E177" s="5" t="str">
        <f t="shared" si="8"/>
        <v/>
      </c>
      <c r="F177" s="6">
        <v>766.40367000000003</v>
      </c>
      <c r="G177" s="6">
        <v>2597.8751299999999</v>
      </c>
      <c r="H177" s="5">
        <f t="shared" si="9"/>
        <v>2.3896955764838648</v>
      </c>
      <c r="I177" s="6">
        <v>2503.5522999999998</v>
      </c>
      <c r="J177" s="5">
        <f t="shared" si="10"/>
        <v>3.7675597989305087E-2</v>
      </c>
      <c r="K177" s="6">
        <v>3305.64921</v>
      </c>
      <c r="L177" s="6">
        <v>6633.9994200000001</v>
      </c>
      <c r="M177" s="5">
        <f t="shared" si="11"/>
        <v>1.0068673348434332</v>
      </c>
    </row>
    <row r="178" spans="1:13" x14ac:dyDescent="0.2">
      <c r="A178" s="1" t="s">
        <v>25</v>
      </c>
      <c r="B178" s="1" t="s">
        <v>8</v>
      </c>
      <c r="C178" s="6">
        <v>172.99234999999999</v>
      </c>
      <c r="D178" s="6">
        <v>0</v>
      </c>
      <c r="E178" s="5">
        <f t="shared" si="8"/>
        <v>-1</v>
      </c>
      <c r="F178" s="6">
        <v>2130.7474699999998</v>
      </c>
      <c r="G178" s="6">
        <v>5269.4808300000004</v>
      </c>
      <c r="H178" s="5">
        <f t="shared" si="9"/>
        <v>1.4730668012948529</v>
      </c>
      <c r="I178" s="6">
        <v>4915.7665800000004</v>
      </c>
      <c r="J178" s="5">
        <f t="shared" si="10"/>
        <v>7.1955054057916579E-2</v>
      </c>
      <c r="K178" s="6">
        <v>7191.5318699999998</v>
      </c>
      <c r="L178" s="6">
        <v>15287.34036</v>
      </c>
      <c r="M178" s="5">
        <f t="shared" si="11"/>
        <v>1.1257418636733374</v>
      </c>
    </row>
    <row r="179" spans="1:13" x14ac:dyDescent="0.2">
      <c r="A179" s="1" t="s">
        <v>25</v>
      </c>
      <c r="B179" s="1" t="s">
        <v>7</v>
      </c>
      <c r="C179" s="6">
        <v>947.23451</v>
      </c>
      <c r="D179" s="6">
        <v>0</v>
      </c>
      <c r="E179" s="5">
        <f t="shared" si="8"/>
        <v>-1</v>
      </c>
      <c r="F179" s="6">
        <v>18229.145929999999</v>
      </c>
      <c r="G179" s="6">
        <v>15684.888779999999</v>
      </c>
      <c r="H179" s="5">
        <f t="shared" si="9"/>
        <v>-0.13957083671226056</v>
      </c>
      <c r="I179" s="6">
        <v>18986.962930000002</v>
      </c>
      <c r="J179" s="5">
        <f t="shared" si="10"/>
        <v>-0.1739127085344766</v>
      </c>
      <c r="K179" s="6">
        <v>64469.526259999999</v>
      </c>
      <c r="L179" s="6">
        <v>65265.096259999998</v>
      </c>
      <c r="M179" s="5">
        <f t="shared" si="11"/>
        <v>1.2340248892035222E-2</v>
      </c>
    </row>
    <row r="180" spans="1:13" x14ac:dyDescent="0.2">
      <c r="A180" s="1" t="s">
        <v>25</v>
      </c>
      <c r="B180" s="1" t="s">
        <v>15</v>
      </c>
      <c r="C180" s="6">
        <v>0</v>
      </c>
      <c r="D180" s="6">
        <v>0</v>
      </c>
      <c r="E180" s="5" t="str">
        <f t="shared" si="8"/>
        <v/>
      </c>
      <c r="F180" s="6">
        <v>0</v>
      </c>
      <c r="G180" s="6">
        <v>0</v>
      </c>
      <c r="H180" s="5" t="str">
        <f t="shared" si="9"/>
        <v/>
      </c>
      <c r="I180" s="6">
        <v>0</v>
      </c>
      <c r="J180" s="5" t="str">
        <f t="shared" si="10"/>
        <v/>
      </c>
      <c r="K180" s="6">
        <v>0</v>
      </c>
      <c r="L180" s="6">
        <v>4.9445300000000003</v>
      </c>
      <c r="M180" s="5" t="str">
        <f t="shared" si="11"/>
        <v/>
      </c>
    </row>
    <row r="181" spans="1:13" x14ac:dyDescent="0.2">
      <c r="A181" s="1" t="s">
        <v>25</v>
      </c>
      <c r="B181" s="1" t="s">
        <v>6</v>
      </c>
      <c r="C181" s="6">
        <v>549.48521000000005</v>
      </c>
      <c r="D181" s="6">
        <v>0</v>
      </c>
      <c r="E181" s="5">
        <f t="shared" si="8"/>
        <v>-1</v>
      </c>
      <c r="F181" s="6">
        <v>12155.57497</v>
      </c>
      <c r="G181" s="6">
        <v>18723.741750000001</v>
      </c>
      <c r="H181" s="5">
        <f t="shared" si="9"/>
        <v>0.54034192510105528</v>
      </c>
      <c r="I181" s="6">
        <v>17508.890469999998</v>
      </c>
      <c r="J181" s="5">
        <f t="shared" si="10"/>
        <v>6.9384823788894323E-2</v>
      </c>
      <c r="K181" s="6">
        <v>50262.054470000003</v>
      </c>
      <c r="L181" s="6">
        <v>58925.649469999997</v>
      </c>
      <c r="M181" s="5">
        <f t="shared" si="11"/>
        <v>0.1723685012750733</v>
      </c>
    </row>
    <row r="182" spans="1:13" x14ac:dyDescent="0.2">
      <c r="A182" s="1" t="s">
        <v>25</v>
      </c>
      <c r="B182" s="1" t="s">
        <v>5</v>
      </c>
      <c r="C182" s="6">
        <v>546.93038000000001</v>
      </c>
      <c r="D182" s="6">
        <v>0</v>
      </c>
      <c r="E182" s="5">
        <f t="shared" si="8"/>
        <v>-1</v>
      </c>
      <c r="F182" s="6">
        <v>4009.6457599999999</v>
      </c>
      <c r="G182" s="6">
        <v>7171.8245200000001</v>
      </c>
      <c r="H182" s="5">
        <f t="shared" si="9"/>
        <v>0.78864292490516674</v>
      </c>
      <c r="I182" s="6">
        <v>5527.0466100000003</v>
      </c>
      <c r="J182" s="5">
        <f t="shared" si="10"/>
        <v>0.2975871249256572</v>
      </c>
      <c r="K182" s="6">
        <v>15907.58252</v>
      </c>
      <c r="L182" s="6">
        <v>23252.362679999998</v>
      </c>
      <c r="M182" s="5">
        <f t="shared" si="11"/>
        <v>0.46171567243267075</v>
      </c>
    </row>
    <row r="183" spans="1:13" x14ac:dyDescent="0.2">
      <c r="A183" s="1" t="s">
        <v>25</v>
      </c>
      <c r="B183" s="1" t="s">
        <v>4</v>
      </c>
      <c r="C183" s="6">
        <v>989.51023999999995</v>
      </c>
      <c r="D183" s="6">
        <v>18.976320000000001</v>
      </c>
      <c r="E183" s="5">
        <f t="shared" si="8"/>
        <v>-0.9808225127614647</v>
      </c>
      <c r="F183" s="6">
        <v>11596.5481</v>
      </c>
      <c r="G183" s="6">
        <v>11061.86817</v>
      </c>
      <c r="H183" s="5">
        <f t="shared" si="9"/>
        <v>-4.6106817769332564E-2</v>
      </c>
      <c r="I183" s="6">
        <v>16261.438759999999</v>
      </c>
      <c r="J183" s="5">
        <f t="shared" si="10"/>
        <v>-0.31974849622715673</v>
      </c>
      <c r="K183" s="6">
        <v>41644.988389999999</v>
      </c>
      <c r="L183" s="6">
        <v>50681.968800000002</v>
      </c>
      <c r="M183" s="5">
        <f t="shared" si="11"/>
        <v>0.21700043052887508</v>
      </c>
    </row>
    <row r="184" spans="1:13" x14ac:dyDescent="0.2">
      <c r="A184" s="1" t="s">
        <v>25</v>
      </c>
      <c r="B184" s="1" t="s">
        <v>3</v>
      </c>
      <c r="C184" s="6">
        <v>232.04795999999999</v>
      </c>
      <c r="D184" s="6">
        <v>0</v>
      </c>
      <c r="E184" s="5">
        <f t="shared" si="8"/>
        <v>-1</v>
      </c>
      <c r="F184" s="6">
        <v>4211.0198899999996</v>
      </c>
      <c r="G184" s="6">
        <v>6361.527</v>
      </c>
      <c r="H184" s="5">
        <f t="shared" si="9"/>
        <v>0.51068557408309956</v>
      </c>
      <c r="I184" s="6">
        <v>7860.0693300000003</v>
      </c>
      <c r="J184" s="5">
        <f t="shared" si="10"/>
        <v>-0.19065255878601772</v>
      </c>
      <c r="K184" s="6">
        <v>18455.904340000001</v>
      </c>
      <c r="L184" s="6">
        <v>28650.84404</v>
      </c>
      <c r="M184" s="5">
        <f t="shared" si="11"/>
        <v>0.55239448103901467</v>
      </c>
    </row>
    <row r="185" spans="1:13" x14ac:dyDescent="0.2">
      <c r="A185" s="1" t="s">
        <v>25</v>
      </c>
      <c r="B185" s="1" t="s">
        <v>2</v>
      </c>
      <c r="C185" s="6">
        <v>35.56</v>
      </c>
      <c r="D185" s="6">
        <v>0</v>
      </c>
      <c r="E185" s="5">
        <f t="shared" si="8"/>
        <v>-1</v>
      </c>
      <c r="F185" s="6">
        <v>3035.9320299999999</v>
      </c>
      <c r="G185" s="6">
        <v>4211.6804000000002</v>
      </c>
      <c r="H185" s="5">
        <f t="shared" si="9"/>
        <v>0.38727756694869098</v>
      </c>
      <c r="I185" s="6">
        <v>4477.5919800000001</v>
      </c>
      <c r="J185" s="5">
        <f t="shared" si="10"/>
        <v>-5.9387184269523385E-2</v>
      </c>
      <c r="K185" s="6">
        <v>13219.66972</v>
      </c>
      <c r="L185" s="6">
        <v>16491.88768</v>
      </c>
      <c r="M185" s="5">
        <f t="shared" si="11"/>
        <v>0.24752645333108969</v>
      </c>
    </row>
    <row r="186" spans="1:13" s="2" customFormat="1" x14ac:dyDescent="0.2">
      <c r="A186" s="2" t="s">
        <v>25</v>
      </c>
      <c r="B186" s="2" t="s">
        <v>0</v>
      </c>
      <c r="C186" s="4">
        <v>7258.3402900000001</v>
      </c>
      <c r="D186" s="4">
        <v>842.83510000000001</v>
      </c>
      <c r="E186" s="3">
        <f t="shared" si="8"/>
        <v>-0.88388046490997463</v>
      </c>
      <c r="F186" s="4">
        <v>121883.05445</v>
      </c>
      <c r="G186" s="4">
        <v>139386.62731000001</v>
      </c>
      <c r="H186" s="3">
        <f t="shared" si="9"/>
        <v>0.14360956852439632</v>
      </c>
      <c r="I186" s="4">
        <v>155893.22654999999</v>
      </c>
      <c r="J186" s="3">
        <f t="shared" si="10"/>
        <v>-0.10588400538817366</v>
      </c>
      <c r="K186" s="4">
        <v>468311.73371</v>
      </c>
      <c r="L186" s="4">
        <v>542123.04275000002</v>
      </c>
      <c r="M186" s="3">
        <f t="shared" si="11"/>
        <v>0.15761148766284672</v>
      </c>
    </row>
    <row r="187" spans="1:13" x14ac:dyDescent="0.2">
      <c r="A187" s="1" t="s">
        <v>24</v>
      </c>
      <c r="B187" s="1" t="s">
        <v>12</v>
      </c>
      <c r="C187" s="6">
        <v>1927.77424</v>
      </c>
      <c r="D187" s="6">
        <v>6.06</v>
      </c>
      <c r="E187" s="5">
        <f t="shared" si="8"/>
        <v>-0.99685647838099545</v>
      </c>
      <c r="F187" s="6">
        <v>22541.010979999999</v>
      </c>
      <c r="G187" s="6">
        <v>45180.201580000001</v>
      </c>
      <c r="H187" s="5">
        <f t="shared" si="9"/>
        <v>1.0043555996706233</v>
      </c>
      <c r="I187" s="6">
        <v>35952.427680000001</v>
      </c>
      <c r="J187" s="5">
        <f t="shared" si="10"/>
        <v>0.25666622521664451</v>
      </c>
      <c r="K187" s="6">
        <v>78877.508889999997</v>
      </c>
      <c r="L187" s="6">
        <v>131539.53339</v>
      </c>
      <c r="M187" s="5">
        <f t="shared" si="11"/>
        <v>0.66764309929514565</v>
      </c>
    </row>
    <row r="188" spans="1:13" x14ac:dyDescent="0.2">
      <c r="A188" s="1" t="s">
        <v>24</v>
      </c>
      <c r="B188" s="1" t="s">
        <v>11</v>
      </c>
      <c r="C188" s="6">
        <v>22950.810079999999</v>
      </c>
      <c r="D188" s="6">
        <v>2895.07267</v>
      </c>
      <c r="E188" s="5">
        <f t="shared" si="8"/>
        <v>-0.87385749522964118</v>
      </c>
      <c r="F188" s="6">
        <v>186610.71754000001</v>
      </c>
      <c r="G188" s="6">
        <v>281833.13393000001</v>
      </c>
      <c r="H188" s="5">
        <f t="shared" si="9"/>
        <v>0.51027303064513996</v>
      </c>
      <c r="I188" s="6">
        <v>198730.86778999999</v>
      </c>
      <c r="J188" s="5">
        <f t="shared" si="10"/>
        <v>0.41816486318479051</v>
      </c>
      <c r="K188" s="6">
        <v>572150.67390000005</v>
      </c>
      <c r="L188" s="6">
        <v>810587.22900000005</v>
      </c>
      <c r="M188" s="5">
        <f t="shared" si="11"/>
        <v>0.41673734905304638</v>
      </c>
    </row>
    <row r="189" spans="1:13" x14ac:dyDescent="0.2">
      <c r="A189" s="1" t="s">
        <v>24</v>
      </c>
      <c r="B189" s="1" t="s">
        <v>10</v>
      </c>
      <c r="C189" s="6">
        <v>743.60384999999997</v>
      </c>
      <c r="D189" s="6">
        <v>305.22534000000002</v>
      </c>
      <c r="E189" s="5">
        <f t="shared" si="8"/>
        <v>-0.58953232961340896</v>
      </c>
      <c r="F189" s="6">
        <v>12383.938759999999</v>
      </c>
      <c r="G189" s="6">
        <v>21771.323700000001</v>
      </c>
      <c r="H189" s="5">
        <f t="shared" si="9"/>
        <v>0.75802901822489321</v>
      </c>
      <c r="I189" s="6">
        <v>8227.0178400000004</v>
      </c>
      <c r="J189" s="5">
        <f t="shared" si="10"/>
        <v>1.6463202248264484</v>
      </c>
      <c r="K189" s="6">
        <v>38275.934730000001</v>
      </c>
      <c r="L189" s="6">
        <v>56919.385840000003</v>
      </c>
      <c r="M189" s="5">
        <f t="shared" si="11"/>
        <v>0.48708023047671234</v>
      </c>
    </row>
    <row r="190" spans="1:13" x14ac:dyDescent="0.2">
      <c r="A190" s="1" t="s">
        <v>24</v>
      </c>
      <c r="B190" s="1" t="s">
        <v>9</v>
      </c>
      <c r="C190" s="6">
        <v>167.68027000000001</v>
      </c>
      <c r="D190" s="6">
        <v>105.47615</v>
      </c>
      <c r="E190" s="5">
        <f t="shared" si="8"/>
        <v>-0.37096862976186762</v>
      </c>
      <c r="F190" s="6">
        <v>2758.0023000000001</v>
      </c>
      <c r="G190" s="6">
        <v>10124.23776</v>
      </c>
      <c r="H190" s="5">
        <f t="shared" si="9"/>
        <v>2.6708590707121598</v>
      </c>
      <c r="I190" s="6">
        <v>14564.655220000001</v>
      </c>
      <c r="J190" s="5">
        <f t="shared" si="10"/>
        <v>-0.30487624958690929</v>
      </c>
      <c r="K190" s="6">
        <v>9931.3009700000002</v>
      </c>
      <c r="L190" s="6">
        <v>33005.498200000002</v>
      </c>
      <c r="M190" s="5">
        <f t="shared" si="11"/>
        <v>2.3233811259674271</v>
      </c>
    </row>
    <row r="191" spans="1:13" x14ac:dyDescent="0.2">
      <c r="A191" s="1" t="s">
        <v>24</v>
      </c>
      <c r="B191" s="1" t="s">
        <v>8</v>
      </c>
      <c r="C191" s="6">
        <v>11961.05558</v>
      </c>
      <c r="D191" s="6">
        <v>645.99991999999997</v>
      </c>
      <c r="E191" s="5">
        <f t="shared" si="8"/>
        <v>-0.94599139551862199</v>
      </c>
      <c r="F191" s="6">
        <v>182968.14090999999</v>
      </c>
      <c r="G191" s="6">
        <v>168033.41235999999</v>
      </c>
      <c r="H191" s="5">
        <f t="shared" si="9"/>
        <v>-8.1624748853661E-2</v>
      </c>
      <c r="I191" s="6">
        <v>103843.42963</v>
      </c>
      <c r="J191" s="5">
        <f t="shared" si="10"/>
        <v>0.61814197545971394</v>
      </c>
      <c r="K191" s="6">
        <v>578056.82116000005</v>
      </c>
      <c r="L191" s="6">
        <v>565748.65133999998</v>
      </c>
      <c r="M191" s="5">
        <f t="shared" si="11"/>
        <v>-2.1292318279889866E-2</v>
      </c>
    </row>
    <row r="192" spans="1:13" x14ac:dyDescent="0.2">
      <c r="A192" s="1" t="s">
        <v>24</v>
      </c>
      <c r="B192" s="1" t="s">
        <v>7</v>
      </c>
      <c r="C192" s="6">
        <v>503.14195000000001</v>
      </c>
      <c r="D192" s="6">
        <v>35.312860000000001</v>
      </c>
      <c r="E192" s="5">
        <f t="shared" si="8"/>
        <v>-0.92981531355117575</v>
      </c>
      <c r="F192" s="6">
        <v>10452.164849999999</v>
      </c>
      <c r="G192" s="6">
        <v>8545.6973300000009</v>
      </c>
      <c r="H192" s="5">
        <f t="shared" si="9"/>
        <v>-0.18239929692651169</v>
      </c>
      <c r="I192" s="6">
        <v>8756.4485999999997</v>
      </c>
      <c r="J192" s="5">
        <f t="shared" si="10"/>
        <v>-2.4068121635522299E-2</v>
      </c>
      <c r="K192" s="6">
        <v>30647.740699999998</v>
      </c>
      <c r="L192" s="6">
        <v>36797.393199999999</v>
      </c>
      <c r="M192" s="5">
        <f t="shared" si="11"/>
        <v>0.20065598179640043</v>
      </c>
    </row>
    <row r="193" spans="1:13" x14ac:dyDescent="0.2">
      <c r="A193" s="1" t="s">
        <v>24</v>
      </c>
      <c r="B193" s="1" t="s">
        <v>15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3.8</v>
      </c>
      <c r="J193" s="5">
        <f t="shared" si="10"/>
        <v>-1</v>
      </c>
      <c r="K193" s="6">
        <v>0</v>
      </c>
      <c r="L193" s="6">
        <v>3.8</v>
      </c>
      <c r="M193" s="5" t="str">
        <f t="shared" si="11"/>
        <v/>
      </c>
    </row>
    <row r="194" spans="1:13" x14ac:dyDescent="0.2">
      <c r="A194" s="1" t="s">
        <v>24</v>
      </c>
      <c r="B194" s="1" t="s">
        <v>6</v>
      </c>
      <c r="C194" s="6">
        <v>2592.7167899999999</v>
      </c>
      <c r="D194" s="6">
        <v>1364.30494</v>
      </c>
      <c r="E194" s="5">
        <f t="shared" si="8"/>
        <v>-0.4737933023529346</v>
      </c>
      <c r="F194" s="6">
        <v>47573.356650000002</v>
      </c>
      <c r="G194" s="6">
        <v>68858.993040000001</v>
      </c>
      <c r="H194" s="5">
        <f t="shared" si="9"/>
        <v>0.4474276756756872</v>
      </c>
      <c r="I194" s="6">
        <v>78629.698850000001</v>
      </c>
      <c r="J194" s="5">
        <f t="shared" si="10"/>
        <v>-0.12426228197362599</v>
      </c>
      <c r="K194" s="6">
        <v>182951.37083999999</v>
      </c>
      <c r="L194" s="6">
        <v>239546.90508</v>
      </c>
      <c r="M194" s="5">
        <f t="shared" si="11"/>
        <v>0.30934741827922996</v>
      </c>
    </row>
    <row r="195" spans="1:13" x14ac:dyDescent="0.2">
      <c r="A195" s="1" t="s">
        <v>24</v>
      </c>
      <c r="B195" s="1" t="s">
        <v>5</v>
      </c>
      <c r="C195" s="6">
        <v>505.09939000000003</v>
      </c>
      <c r="D195" s="6">
        <v>26.434080000000002</v>
      </c>
      <c r="E195" s="5">
        <f t="shared" si="8"/>
        <v>-0.94766558716295424</v>
      </c>
      <c r="F195" s="6">
        <v>4464.9145900000003</v>
      </c>
      <c r="G195" s="6">
        <v>5751.9847</v>
      </c>
      <c r="H195" s="5">
        <f t="shared" si="9"/>
        <v>0.2882630975478524</v>
      </c>
      <c r="I195" s="6">
        <v>20895.500919999999</v>
      </c>
      <c r="J195" s="5">
        <f t="shared" si="10"/>
        <v>-0.72472616368366061</v>
      </c>
      <c r="K195" s="6">
        <v>23703.51323</v>
      </c>
      <c r="L195" s="6">
        <v>35943.108780000002</v>
      </c>
      <c r="M195" s="5">
        <f t="shared" si="11"/>
        <v>0.51636208654964855</v>
      </c>
    </row>
    <row r="196" spans="1:13" x14ac:dyDescent="0.2">
      <c r="A196" s="1" t="s">
        <v>24</v>
      </c>
      <c r="B196" s="1" t="s">
        <v>4</v>
      </c>
      <c r="C196" s="6">
        <v>1789.2290800000001</v>
      </c>
      <c r="D196" s="6">
        <v>519.51832999999999</v>
      </c>
      <c r="E196" s="5">
        <f t="shared" si="8"/>
        <v>-0.70964124392612715</v>
      </c>
      <c r="F196" s="6">
        <v>37626.32215</v>
      </c>
      <c r="G196" s="6">
        <v>56401.257599999997</v>
      </c>
      <c r="H196" s="5">
        <f t="shared" si="9"/>
        <v>0.49898407224475427</v>
      </c>
      <c r="I196" s="6">
        <v>50926.256350000003</v>
      </c>
      <c r="J196" s="5">
        <f t="shared" si="10"/>
        <v>0.10750841790474541</v>
      </c>
      <c r="K196" s="6">
        <v>140145.69253</v>
      </c>
      <c r="L196" s="6">
        <v>192338.14793000001</v>
      </c>
      <c r="M196" s="5">
        <f t="shared" si="11"/>
        <v>0.37241569439479938</v>
      </c>
    </row>
    <row r="197" spans="1:13" x14ac:dyDescent="0.2">
      <c r="A197" s="1" t="s">
        <v>24</v>
      </c>
      <c r="B197" s="1" t="s">
        <v>3</v>
      </c>
      <c r="C197" s="6">
        <v>38.26426</v>
      </c>
      <c r="D197" s="6">
        <v>0</v>
      </c>
      <c r="E197" s="5">
        <f t="shared" ref="E197:E260" si="12">IF(C197=0,"",(D197/C197-1))</f>
        <v>-1</v>
      </c>
      <c r="F197" s="6">
        <v>7775.1230999999998</v>
      </c>
      <c r="G197" s="6">
        <v>10372.03433</v>
      </c>
      <c r="H197" s="5">
        <f t="shared" ref="H197:H260" si="13">IF(F197=0,"",(G197/F197-1))</f>
        <v>0.33400258704585672</v>
      </c>
      <c r="I197" s="6">
        <v>8681.6560499999996</v>
      </c>
      <c r="J197" s="5">
        <f t="shared" ref="J197:J260" si="14">IF(I197=0,"",(G197/I197-1))</f>
        <v>0.19470689350795012</v>
      </c>
      <c r="K197" s="6">
        <v>27354.567319999998</v>
      </c>
      <c r="L197" s="6">
        <v>37054.117550000003</v>
      </c>
      <c r="M197" s="5">
        <f t="shared" ref="M197:M260" si="15">IF(K197=0,"",(L197/K197-1))</f>
        <v>0.35458613241922055</v>
      </c>
    </row>
    <row r="198" spans="1:13" x14ac:dyDescent="0.2">
      <c r="A198" s="1" t="s">
        <v>24</v>
      </c>
      <c r="B198" s="1" t="s">
        <v>2</v>
      </c>
      <c r="C198" s="6">
        <v>288.05052000000001</v>
      </c>
      <c r="D198" s="6">
        <v>0</v>
      </c>
      <c r="E198" s="5">
        <f t="shared" si="12"/>
        <v>-1</v>
      </c>
      <c r="F198" s="6">
        <v>42252.604959999997</v>
      </c>
      <c r="G198" s="6">
        <v>28871.8609</v>
      </c>
      <c r="H198" s="5">
        <f t="shared" si="13"/>
        <v>-0.31668447596704097</v>
      </c>
      <c r="I198" s="6">
        <v>26637.612980000002</v>
      </c>
      <c r="J198" s="5">
        <f t="shared" si="14"/>
        <v>8.3875680665437713E-2</v>
      </c>
      <c r="K198" s="6">
        <v>88665.99325</v>
      </c>
      <c r="L198" s="6">
        <v>92453.741110000003</v>
      </c>
      <c r="M198" s="5">
        <f t="shared" si="15"/>
        <v>4.2719285276827446E-2</v>
      </c>
    </row>
    <row r="199" spans="1:13" s="2" customFormat="1" x14ac:dyDescent="0.2">
      <c r="A199" s="2" t="s">
        <v>24</v>
      </c>
      <c r="B199" s="2" t="s">
        <v>0</v>
      </c>
      <c r="C199" s="4">
        <v>43467.426010000003</v>
      </c>
      <c r="D199" s="4">
        <v>5903.4042900000004</v>
      </c>
      <c r="E199" s="3">
        <f t="shared" si="12"/>
        <v>-0.86418785670350307</v>
      </c>
      <c r="F199" s="4">
        <v>557406.29679000005</v>
      </c>
      <c r="G199" s="4">
        <v>705744.13722999999</v>
      </c>
      <c r="H199" s="3">
        <f t="shared" si="13"/>
        <v>0.26612157288902227</v>
      </c>
      <c r="I199" s="4">
        <v>555849.37190999999</v>
      </c>
      <c r="J199" s="3">
        <f t="shared" si="14"/>
        <v>0.26966795843437619</v>
      </c>
      <c r="K199" s="4">
        <v>1770761.1175200001</v>
      </c>
      <c r="L199" s="4">
        <v>2231937.5114199999</v>
      </c>
      <c r="M199" s="3">
        <f t="shared" si="15"/>
        <v>0.26043964334720093</v>
      </c>
    </row>
    <row r="200" spans="1:13" x14ac:dyDescent="0.2">
      <c r="A200" s="1" t="s">
        <v>23</v>
      </c>
      <c r="B200" s="1" t="s">
        <v>12</v>
      </c>
      <c r="C200" s="6">
        <v>4846.7746999999999</v>
      </c>
      <c r="D200" s="6">
        <v>536.33411000000001</v>
      </c>
      <c r="E200" s="5">
        <f t="shared" si="12"/>
        <v>-0.8893420587509463</v>
      </c>
      <c r="F200" s="6">
        <v>96730.387300000002</v>
      </c>
      <c r="G200" s="6">
        <v>108635.30362000001</v>
      </c>
      <c r="H200" s="5">
        <f t="shared" si="13"/>
        <v>0.12307317950746999</v>
      </c>
      <c r="I200" s="6">
        <v>120917.38931</v>
      </c>
      <c r="J200" s="5">
        <f t="shared" si="14"/>
        <v>-0.10157418846111532</v>
      </c>
      <c r="K200" s="6">
        <v>336037.94592999999</v>
      </c>
      <c r="L200" s="6">
        <v>423559.84370999999</v>
      </c>
      <c r="M200" s="5">
        <f t="shared" si="15"/>
        <v>0.26045242461466445</v>
      </c>
    </row>
    <row r="201" spans="1:13" x14ac:dyDescent="0.2">
      <c r="A201" s="1" t="s">
        <v>23</v>
      </c>
      <c r="B201" s="1" t="s">
        <v>11</v>
      </c>
      <c r="C201" s="6">
        <v>23955.028419999999</v>
      </c>
      <c r="D201" s="6">
        <v>8068.3324199999997</v>
      </c>
      <c r="E201" s="5">
        <f t="shared" si="12"/>
        <v>-0.6631883595152086</v>
      </c>
      <c r="F201" s="6">
        <v>273726.17285999999</v>
      </c>
      <c r="G201" s="6">
        <v>310117.38241999998</v>
      </c>
      <c r="H201" s="5">
        <f t="shared" si="13"/>
        <v>0.13294749705433784</v>
      </c>
      <c r="I201" s="6">
        <v>330005.91534000001</v>
      </c>
      <c r="J201" s="5">
        <f t="shared" si="14"/>
        <v>-6.0267201269738391E-2</v>
      </c>
      <c r="K201" s="6">
        <v>1026041.71042</v>
      </c>
      <c r="L201" s="6">
        <v>1194388.2377899999</v>
      </c>
      <c r="M201" s="5">
        <f t="shared" si="15"/>
        <v>0.16407376587165157</v>
      </c>
    </row>
    <row r="202" spans="1:13" x14ac:dyDescent="0.2">
      <c r="A202" s="1" t="s">
        <v>23</v>
      </c>
      <c r="B202" s="1" t="s">
        <v>10</v>
      </c>
      <c r="C202" s="6">
        <v>10888.886210000001</v>
      </c>
      <c r="D202" s="6">
        <v>3123.70892</v>
      </c>
      <c r="E202" s="5">
        <f t="shared" si="12"/>
        <v>-0.7131287020768674</v>
      </c>
      <c r="F202" s="6">
        <v>159694.75974000001</v>
      </c>
      <c r="G202" s="6">
        <v>150796.98556999999</v>
      </c>
      <c r="H202" s="5">
        <f t="shared" si="13"/>
        <v>-5.5717383491396544E-2</v>
      </c>
      <c r="I202" s="6">
        <v>107856.59733</v>
      </c>
      <c r="J202" s="5">
        <f t="shared" si="14"/>
        <v>0.39812481853677251</v>
      </c>
      <c r="K202" s="6">
        <v>516179.00546000001</v>
      </c>
      <c r="L202" s="6">
        <v>516375.61566000001</v>
      </c>
      <c r="M202" s="5">
        <f t="shared" si="15"/>
        <v>3.8089538303642811E-4</v>
      </c>
    </row>
    <row r="203" spans="1:13" x14ac:dyDescent="0.2">
      <c r="A203" s="1" t="s">
        <v>23</v>
      </c>
      <c r="B203" s="1" t="s">
        <v>9</v>
      </c>
      <c r="C203" s="6">
        <v>990.26008999999999</v>
      </c>
      <c r="D203" s="6">
        <v>24.0548</v>
      </c>
      <c r="E203" s="5">
        <f t="shared" si="12"/>
        <v>-0.97570860398907933</v>
      </c>
      <c r="F203" s="6">
        <v>15393.006460000001</v>
      </c>
      <c r="G203" s="6">
        <v>20396.50303</v>
      </c>
      <c r="H203" s="5">
        <f t="shared" si="13"/>
        <v>0.32504998831787657</v>
      </c>
      <c r="I203" s="6">
        <v>18095.46</v>
      </c>
      <c r="J203" s="5">
        <f t="shared" si="14"/>
        <v>0.12716134488982322</v>
      </c>
      <c r="K203" s="6">
        <v>50020.313390000003</v>
      </c>
      <c r="L203" s="6">
        <v>73198.773910000004</v>
      </c>
      <c r="M203" s="5">
        <f t="shared" si="15"/>
        <v>0.4633809536394029</v>
      </c>
    </row>
    <row r="204" spans="1:13" x14ac:dyDescent="0.2">
      <c r="A204" s="1" t="s">
        <v>23</v>
      </c>
      <c r="B204" s="1" t="s">
        <v>8</v>
      </c>
      <c r="C204" s="6">
        <v>841.22594000000004</v>
      </c>
      <c r="D204" s="6">
        <v>306.0378</v>
      </c>
      <c r="E204" s="5">
        <f t="shared" si="12"/>
        <v>-0.63620023414874727</v>
      </c>
      <c r="F204" s="6">
        <v>40057.564749999998</v>
      </c>
      <c r="G204" s="6">
        <v>46061.15986</v>
      </c>
      <c r="H204" s="5">
        <f t="shared" si="13"/>
        <v>0.14987419099160304</v>
      </c>
      <c r="I204" s="6">
        <v>51705.887929999997</v>
      </c>
      <c r="J204" s="5">
        <f t="shared" si="14"/>
        <v>-0.10916992814516391</v>
      </c>
      <c r="K204" s="6">
        <v>145731.72993</v>
      </c>
      <c r="L204" s="6">
        <v>159794.87911000001</v>
      </c>
      <c r="M204" s="5">
        <f t="shared" si="15"/>
        <v>9.6500255550078462E-2</v>
      </c>
    </row>
    <row r="205" spans="1:13" x14ac:dyDescent="0.2">
      <c r="A205" s="1" t="s">
        <v>23</v>
      </c>
      <c r="B205" s="1" t="s">
        <v>7</v>
      </c>
      <c r="C205" s="6">
        <v>3608.5239299999998</v>
      </c>
      <c r="D205" s="6">
        <v>931.26917000000003</v>
      </c>
      <c r="E205" s="5">
        <f t="shared" si="12"/>
        <v>-0.74192517825425641</v>
      </c>
      <c r="F205" s="6">
        <v>52483.248200000002</v>
      </c>
      <c r="G205" s="6">
        <v>62124.964460000003</v>
      </c>
      <c r="H205" s="5">
        <f t="shared" si="13"/>
        <v>0.18371035693633009</v>
      </c>
      <c r="I205" s="6">
        <v>62320.08584</v>
      </c>
      <c r="J205" s="5">
        <f t="shared" si="14"/>
        <v>-3.1309549300196915E-3</v>
      </c>
      <c r="K205" s="6">
        <v>195640.86210999999</v>
      </c>
      <c r="L205" s="6">
        <v>226587.83927</v>
      </c>
      <c r="M205" s="5">
        <f t="shared" si="15"/>
        <v>0.15818258428344034</v>
      </c>
    </row>
    <row r="206" spans="1:13" x14ac:dyDescent="0.2">
      <c r="A206" s="1" t="s">
        <v>23</v>
      </c>
      <c r="B206" s="1" t="s">
        <v>15</v>
      </c>
      <c r="C206" s="6">
        <v>0</v>
      </c>
      <c r="D206" s="6">
        <v>0</v>
      </c>
      <c r="E206" s="5" t="str">
        <f t="shared" si="12"/>
        <v/>
      </c>
      <c r="F206" s="6">
        <v>303.52330999999998</v>
      </c>
      <c r="G206" s="6">
        <v>24.119050000000001</v>
      </c>
      <c r="H206" s="5">
        <f t="shared" si="13"/>
        <v>-0.9205364161322569</v>
      </c>
      <c r="I206" s="6">
        <v>117.02615</v>
      </c>
      <c r="J206" s="5">
        <f t="shared" si="14"/>
        <v>-0.79390033765957435</v>
      </c>
      <c r="K206" s="6">
        <v>658.98528999999996</v>
      </c>
      <c r="L206" s="6">
        <v>637.81866000000002</v>
      </c>
      <c r="M206" s="5">
        <f t="shared" si="15"/>
        <v>-3.2120034120943664E-2</v>
      </c>
    </row>
    <row r="207" spans="1:13" x14ac:dyDescent="0.2">
      <c r="A207" s="1" t="s">
        <v>23</v>
      </c>
      <c r="B207" s="1" t="s">
        <v>6</v>
      </c>
      <c r="C207" s="6">
        <v>2427.5658699999999</v>
      </c>
      <c r="D207" s="6">
        <v>495.61644000000001</v>
      </c>
      <c r="E207" s="5">
        <f t="shared" si="12"/>
        <v>-0.79583810840115321</v>
      </c>
      <c r="F207" s="6">
        <v>60137.43058</v>
      </c>
      <c r="G207" s="6">
        <v>70090.132270000002</v>
      </c>
      <c r="H207" s="5">
        <f t="shared" si="13"/>
        <v>0.16549928379065104</v>
      </c>
      <c r="I207" s="6">
        <v>82409.56581</v>
      </c>
      <c r="J207" s="5">
        <f t="shared" si="14"/>
        <v>-0.14949033427021274</v>
      </c>
      <c r="K207" s="6">
        <v>207388.02131000001</v>
      </c>
      <c r="L207" s="6">
        <v>253617.26581000001</v>
      </c>
      <c r="M207" s="5">
        <f t="shared" si="15"/>
        <v>0.2229118355437576</v>
      </c>
    </row>
    <row r="208" spans="1:13" x14ac:dyDescent="0.2">
      <c r="A208" s="1" t="s">
        <v>23</v>
      </c>
      <c r="B208" s="1" t="s">
        <v>5</v>
      </c>
      <c r="C208" s="6">
        <v>245.5068</v>
      </c>
      <c r="D208" s="6">
        <v>46.171309999999998</v>
      </c>
      <c r="E208" s="5">
        <f t="shared" si="12"/>
        <v>-0.81193469997572376</v>
      </c>
      <c r="F208" s="6">
        <v>7057.4310400000004</v>
      </c>
      <c r="G208" s="6">
        <v>9349.1848300000001</v>
      </c>
      <c r="H208" s="5">
        <f t="shared" si="13"/>
        <v>0.32472917935872592</v>
      </c>
      <c r="I208" s="6">
        <v>9501.4675000000007</v>
      </c>
      <c r="J208" s="5">
        <f t="shared" si="14"/>
        <v>-1.6027278944015788E-2</v>
      </c>
      <c r="K208" s="6">
        <v>26737.81151</v>
      </c>
      <c r="L208" s="6">
        <v>35333.933290000001</v>
      </c>
      <c r="M208" s="5">
        <f t="shared" si="15"/>
        <v>0.32149683517609629</v>
      </c>
    </row>
    <row r="209" spans="1:13" x14ac:dyDescent="0.2">
      <c r="A209" s="1" t="s">
        <v>23</v>
      </c>
      <c r="B209" s="1" t="s">
        <v>4</v>
      </c>
      <c r="C209" s="6">
        <v>5962.9657800000004</v>
      </c>
      <c r="D209" s="6">
        <v>1324.5916099999999</v>
      </c>
      <c r="E209" s="5">
        <f t="shared" si="12"/>
        <v>-0.77786362376206697</v>
      </c>
      <c r="F209" s="6">
        <v>85511.57114</v>
      </c>
      <c r="G209" s="6">
        <v>98853.502619999999</v>
      </c>
      <c r="H209" s="5">
        <f t="shared" si="13"/>
        <v>0.15602486660146275</v>
      </c>
      <c r="I209" s="6">
        <v>99426.355899999995</v>
      </c>
      <c r="J209" s="5">
        <f t="shared" si="14"/>
        <v>-5.7615837854517737E-3</v>
      </c>
      <c r="K209" s="6">
        <v>325616.11437999998</v>
      </c>
      <c r="L209" s="6">
        <v>352010.09492</v>
      </c>
      <c r="M209" s="5">
        <f t="shared" si="15"/>
        <v>8.1058582098298082E-2</v>
      </c>
    </row>
    <row r="210" spans="1:13" x14ac:dyDescent="0.2">
      <c r="A210" s="1" t="s">
        <v>23</v>
      </c>
      <c r="B210" s="1" t="s">
        <v>3</v>
      </c>
      <c r="C210" s="6">
        <v>3300.4702299999999</v>
      </c>
      <c r="D210" s="6">
        <v>0</v>
      </c>
      <c r="E210" s="5">
        <f t="shared" si="12"/>
        <v>-1</v>
      </c>
      <c r="F210" s="6">
        <v>18971.806619999999</v>
      </c>
      <c r="G210" s="6">
        <v>17391.696889999999</v>
      </c>
      <c r="H210" s="5">
        <f t="shared" si="13"/>
        <v>-8.3287256804223109E-2</v>
      </c>
      <c r="I210" s="6">
        <v>17820.986990000001</v>
      </c>
      <c r="J210" s="5">
        <f t="shared" si="14"/>
        <v>-2.4089019325410632E-2</v>
      </c>
      <c r="K210" s="6">
        <v>62885.026729999998</v>
      </c>
      <c r="L210" s="6">
        <v>67195.259309999994</v>
      </c>
      <c r="M210" s="5">
        <f t="shared" si="15"/>
        <v>6.8541476471119189E-2</v>
      </c>
    </row>
    <row r="211" spans="1:13" x14ac:dyDescent="0.2">
      <c r="A211" s="1" t="s">
        <v>23</v>
      </c>
      <c r="B211" s="1" t="s">
        <v>2</v>
      </c>
      <c r="C211" s="6">
        <v>585.05718999999999</v>
      </c>
      <c r="D211" s="6">
        <v>439.66320000000002</v>
      </c>
      <c r="E211" s="5">
        <f t="shared" si="12"/>
        <v>-0.24851244029664854</v>
      </c>
      <c r="F211" s="6">
        <v>11050.44205</v>
      </c>
      <c r="G211" s="6">
        <v>15814.07697</v>
      </c>
      <c r="H211" s="5">
        <f t="shared" si="13"/>
        <v>0.43108093761733279</v>
      </c>
      <c r="I211" s="6">
        <v>11330.33988</v>
      </c>
      <c r="J211" s="5">
        <f t="shared" si="14"/>
        <v>0.39572838392205423</v>
      </c>
      <c r="K211" s="6">
        <v>46509.832820000003</v>
      </c>
      <c r="L211" s="6">
        <v>44040.259310000001</v>
      </c>
      <c r="M211" s="5">
        <f t="shared" si="15"/>
        <v>-5.3097879744217091E-2</v>
      </c>
    </row>
    <row r="212" spans="1:13" s="2" customFormat="1" x14ac:dyDescent="0.2">
      <c r="A212" s="2" t="s">
        <v>23</v>
      </c>
      <c r="B212" s="2" t="s">
        <v>0</v>
      </c>
      <c r="C212" s="4">
        <v>57652.265160000003</v>
      </c>
      <c r="D212" s="4">
        <v>15295.779780000001</v>
      </c>
      <c r="E212" s="3">
        <f t="shared" si="12"/>
        <v>-0.73468900592977149</v>
      </c>
      <c r="F212" s="4">
        <v>821117.34404999996</v>
      </c>
      <c r="G212" s="4">
        <v>909655.01159000001</v>
      </c>
      <c r="H212" s="3">
        <f t="shared" si="13"/>
        <v>0.10782584021828767</v>
      </c>
      <c r="I212" s="4">
        <v>911507.07797999994</v>
      </c>
      <c r="J212" s="3">
        <f t="shared" si="14"/>
        <v>-2.0318727465115094E-3</v>
      </c>
      <c r="K212" s="4">
        <v>2939447.35928</v>
      </c>
      <c r="L212" s="4">
        <v>3346739.82075</v>
      </c>
      <c r="M212" s="3">
        <f t="shared" si="15"/>
        <v>0.13856089655225667</v>
      </c>
    </row>
    <row r="213" spans="1:13" x14ac:dyDescent="0.2">
      <c r="A213" s="1" t="s">
        <v>22</v>
      </c>
      <c r="B213" s="1" t="s">
        <v>12</v>
      </c>
      <c r="C213" s="6">
        <v>348.98291999999998</v>
      </c>
      <c r="D213" s="6">
        <v>0.74285000000000001</v>
      </c>
      <c r="E213" s="5">
        <f t="shared" si="12"/>
        <v>-0.99787138579733359</v>
      </c>
      <c r="F213" s="6">
        <v>4759.4946200000004</v>
      </c>
      <c r="G213" s="6">
        <v>5051.0764900000004</v>
      </c>
      <c r="H213" s="5">
        <f t="shared" si="13"/>
        <v>6.1263199831077753E-2</v>
      </c>
      <c r="I213" s="6">
        <v>5113.10448</v>
      </c>
      <c r="J213" s="5">
        <f t="shared" si="14"/>
        <v>-1.2131179842427064E-2</v>
      </c>
      <c r="K213" s="6">
        <v>12597.43721</v>
      </c>
      <c r="L213" s="6">
        <v>22343.107970000001</v>
      </c>
      <c r="M213" s="5">
        <f t="shared" si="15"/>
        <v>0.77362328523961743</v>
      </c>
    </row>
    <row r="214" spans="1:13" x14ac:dyDescent="0.2">
      <c r="A214" s="1" t="s">
        <v>22</v>
      </c>
      <c r="B214" s="1" t="s">
        <v>11</v>
      </c>
      <c r="C214" s="6">
        <v>3150.5148899999999</v>
      </c>
      <c r="D214" s="6">
        <v>531.20236</v>
      </c>
      <c r="E214" s="5">
        <f t="shared" si="12"/>
        <v>-0.83139189035859462</v>
      </c>
      <c r="F214" s="6">
        <v>62212.571300000003</v>
      </c>
      <c r="G214" s="6">
        <v>70442.21905</v>
      </c>
      <c r="H214" s="5">
        <f t="shared" si="13"/>
        <v>0.13228271357432209</v>
      </c>
      <c r="I214" s="6">
        <v>82588.256429999994</v>
      </c>
      <c r="J214" s="5">
        <f t="shared" si="14"/>
        <v>-0.14706736653648467</v>
      </c>
      <c r="K214" s="6">
        <v>242822.23968999999</v>
      </c>
      <c r="L214" s="6">
        <v>288453.65516999998</v>
      </c>
      <c r="M214" s="5">
        <f t="shared" si="15"/>
        <v>0.18792107155528881</v>
      </c>
    </row>
    <row r="215" spans="1:13" x14ac:dyDescent="0.2">
      <c r="A215" s="1" t="s">
        <v>22</v>
      </c>
      <c r="B215" s="1" t="s">
        <v>10</v>
      </c>
      <c r="C215" s="6">
        <v>132.04817</v>
      </c>
      <c r="D215" s="6">
        <v>43.891860000000001</v>
      </c>
      <c r="E215" s="5">
        <f t="shared" si="12"/>
        <v>-0.66760720727898004</v>
      </c>
      <c r="F215" s="6">
        <v>4445.5291999999999</v>
      </c>
      <c r="G215" s="6">
        <v>8318.9308899999996</v>
      </c>
      <c r="H215" s="5">
        <f t="shared" si="13"/>
        <v>0.87130272139478904</v>
      </c>
      <c r="I215" s="6">
        <v>6611.6509400000004</v>
      </c>
      <c r="J215" s="5">
        <f t="shared" si="14"/>
        <v>0.25822294091042841</v>
      </c>
      <c r="K215" s="6">
        <v>15820.31631</v>
      </c>
      <c r="L215" s="6">
        <v>24534.154719999999</v>
      </c>
      <c r="M215" s="5">
        <f t="shared" si="15"/>
        <v>0.55080051746449543</v>
      </c>
    </row>
    <row r="216" spans="1:13" x14ac:dyDescent="0.2">
      <c r="A216" s="1" t="s">
        <v>22</v>
      </c>
      <c r="B216" s="1" t="s">
        <v>9</v>
      </c>
      <c r="C216" s="6">
        <v>125.83588</v>
      </c>
      <c r="D216" s="6">
        <v>0</v>
      </c>
      <c r="E216" s="5">
        <f t="shared" si="12"/>
        <v>-1</v>
      </c>
      <c r="F216" s="6">
        <v>1291.9010599999999</v>
      </c>
      <c r="G216" s="6">
        <v>991.01495</v>
      </c>
      <c r="H216" s="5">
        <f t="shared" si="13"/>
        <v>-0.23290182144443783</v>
      </c>
      <c r="I216" s="6">
        <v>1048.85133</v>
      </c>
      <c r="J216" s="5">
        <f t="shared" si="14"/>
        <v>-5.5142591085811876E-2</v>
      </c>
      <c r="K216" s="6">
        <v>8033.2716200000004</v>
      </c>
      <c r="L216" s="6">
        <v>3914.9899</v>
      </c>
      <c r="M216" s="5">
        <f t="shared" si="15"/>
        <v>-0.51265311504554856</v>
      </c>
    </row>
    <row r="217" spans="1:13" x14ac:dyDescent="0.2">
      <c r="A217" s="1" t="s">
        <v>22</v>
      </c>
      <c r="B217" s="1" t="s">
        <v>8</v>
      </c>
      <c r="C217" s="6">
        <v>115.13025</v>
      </c>
      <c r="D217" s="6">
        <v>0</v>
      </c>
      <c r="E217" s="5">
        <f t="shared" si="12"/>
        <v>-1</v>
      </c>
      <c r="F217" s="6">
        <v>2943.6845800000001</v>
      </c>
      <c r="G217" s="6">
        <v>2607.8827700000002</v>
      </c>
      <c r="H217" s="5">
        <f t="shared" si="13"/>
        <v>-0.11407533683517135</v>
      </c>
      <c r="I217" s="6">
        <v>2654.8446199999998</v>
      </c>
      <c r="J217" s="5">
        <f t="shared" si="14"/>
        <v>-1.7689114325643573E-2</v>
      </c>
      <c r="K217" s="6">
        <v>10209.492190000001</v>
      </c>
      <c r="L217" s="6">
        <v>8291.7397799999999</v>
      </c>
      <c r="M217" s="5">
        <f t="shared" si="15"/>
        <v>-0.18784013683642387</v>
      </c>
    </row>
    <row r="218" spans="1:13" x14ac:dyDescent="0.2">
      <c r="A218" s="1" t="s">
        <v>22</v>
      </c>
      <c r="B218" s="1" t="s">
        <v>7</v>
      </c>
      <c r="C218" s="6">
        <v>902.30219999999997</v>
      </c>
      <c r="D218" s="6">
        <v>104.73560999999999</v>
      </c>
      <c r="E218" s="5">
        <f t="shared" si="12"/>
        <v>-0.88392402235082657</v>
      </c>
      <c r="F218" s="6">
        <v>18542.934430000001</v>
      </c>
      <c r="G218" s="6">
        <v>17452.079239999999</v>
      </c>
      <c r="H218" s="5">
        <f t="shared" si="13"/>
        <v>-5.8828617127348659E-2</v>
      </c>
      <c r="I218" s="6">
        <v>20105.680359999998</v>
      </c>
      <c r="J218" s="5">
        <f t="shared" si="14"/>
        <v>-0.13198265726333269</v>
      </c>
      <c r="K218" s="6">
        <v>59494.570319999999</v>
      </c>
      <c r="L218" s="6">
        <v>70332.161850000004</v>
      </c>
      <c r="M218" s="5">
        <f t="shared" si="15"/>
        <v>0.18216101858889777</v>
      </c>
    </row>
    <row r="219" spans="1:13" x14ac:dyDescent="0.2">
      <c r="A219" s="1" t="s">
        <v>22</v>
      </c>
      <c r="B219" s="1" t="s">
        <v>15</v>
      </c>
      <c r="C219" s="6">
        <v>0</v>
      </c>
      <c r="D219" s="6">
        <v>0</v>
      </c>
      <c r="E219" s="5" t="str">
        <f t="shared" si="12"/>
        <v/>
      </c>
      <c r="F219" s="6">
        <v>0</v>
      </c>
      <c r="G219" s="6">
        <v>38.30104</v>
      </c>
      <c r="H219" s="5" t="str">
        <f t="shared" si="13"/>
        <v/>
      </c>
      <c r="I219" s="6">
        <v>0</v>
      </c>
      <c r="J219" s="5" t="str">
        <f t="shared" si="14"/>
        <v/>
      </c>
      <c r="K219" s="6">
        <v>2.6506400000000001</v>
      </c>
      <c r="L219" s="6">
        <v>42.799759999999999</v>
      </c>
      <c r="M219" s="5">
        <f t="shared" si="15"/>
        <v>15.146953188663868</v>
      </c>
    </row>
    <row r="220" spans="1:13" x14ac:dyDescent="0.2">
      <c r="A220" s="1" t="s">
        <v>22</v>
      </c>
      <c r="B220" s="1" t="s">
        <v>6</v>
      </c>
      <c r="C220" s="6">
        <v>1681.07701</v>
      </c>
      <c r="D220" s="6">
        <v>12.72</v>
      </c>
      <c r="E220" s="5">
        <f t="shared" si="12"/>
        <v>-0.99243342219045638</v>
      </c>
      <c r="F220" s="6">
        <v>21240.870370000001</v>
      </c>
      <c r="G220" s="6">
        <v>47818.671999999999</v>
      </c>
      <c r="H220" s="5">
        <f t="shared" si="13"/>
        <v>1.2512576540901885</v>
      </c>
      <c r="I220" s="6">
        <v>35097.985009999997</v>
      </c>
      <c r="J220" s="5">
        <f t="shared" si="14"/>
        <v>0.36243354102452519</v>
      </c>
      <c r="K220" s="6">
        <v>85209.123590000003</v>
      </c>
      <c r="L220" s="6">
        <v>152007.59760000001</v>
      </c>
      <c r="M220" s="5">
        <f t="shared" si="15"/>
        <v>0.78393570072864072</v>
      </c>
    </row>
    <row r="221" spans="1:13" x14ac:dyDescent="0.2">
      <c r="A221" s="1" t="s">
        <v>22</v>
      </c>
      <c r="B221" s="1" t="s">
        <v>5</v>
      </c>
      <c r="C221" s="6">
        <v>139.31935999999999</v>
      </c>
      <c r="D221" s="6">
        <v>60.48</v>
      </c>
      <c r="E221" s="5">
        <f t="shared" si="12"/>
        <v>-0.56588947867690464</v>
      </c>
      <c r="F221" s="6">
        <v>2731.7277800000002</v>
      </c>
      <c r="G221" s="6">
        <v>2846.2700599999998</v>
      </c>
      <c r="H221" s="5">
        <f t="shared" si="13"/>
        <v>4.1930341975729313E-2</v>
      </c>
      <c r="I221" s="6">
        <v>2151.8135499999999</v>
      </c>
      <c r="J221" s="5">
        <f t="shared" si="14"/>
        <v>0.32273080072388249</v>
      </c>
      <c r="K221" s="6">
        <v>10032.57749</v>
      </c>
      <c r="L221" s="6">
        <v>9961.5540500000006</v>
      </c>
      <c r="M221" s="5">
        <f t="shared" si="15"/>
        <v>-7.0792814778447566E-3</v>
      </c>
    </row>
    <row r="222" spans="1:13" x14ac:dyDescent="0.2">
      <c r="A222" s="1" t="s">
        <v>22</v>
      </c>
      <c r="B222" s="1" t="s">
        <v>4</v>
      </c>
      <c r="C222" s="6">
        <v>1953.7110499999999</v>
      </c>
      <c r="D222" s="6">
        <v>339.07112999999998</v>
      </c>
      <c r="E222" s="5">
        <f t="shared" si="12"/>
        <v>-0.8264476571394731</v>
      </c>
      <c r="F222" s="6">
        <v>28017.80343</v>
      </c>
      <c r="G222" s="6">
        <v>43042.372060000002</v>
      </c>
      <c r="H222" s="5">
        <f t="shared" si="13"/>
        <v>0.53625076882053069</v>
      </c>
      <c r="I222" s="6">
        <v>58642.831980000003</v>
      </c>
      <c r="J222" s="5">
        <f t="shared" si="14"/>
        <v>-0.26602500925126704</v>
      </c>
      <c r="K222" s="6">
        <v>110002.86008</v>
      </c>
      <c r="L222" s="6">
        <v>184965.41693000001</v>
      </c>
      <c r="M222" s="5">
        <f t="shared" si="15"/>
        <v>0.681460071087999</v>
      </c>
    </row>
    <row r="223" spans="1:13" x14ac:dyDescent="0.2">
      <c r="A223" s="1" t="s">
        <v>22</v>
      </c>
      <c r="B223" s="1" t="s">
        <v>3</v>
      </c>
      <c r="C223" s="6">
        <v>790.32183999999995</v>
      </c>
      <c r="D223" s="6">
        <v>0</v>
      </c>
      <c r="E223" s="5">
        <f t="shared" si="12"/>
        <v>-1</v>
      </c>
      <c r="F223" s="6">
        <v>5417.2674200000001</v>
      </c>
      <c r="G223" s="6">
        <v>2201.2400200000002</v>
      </c>
      <c r="H223" s="5">
        <f t="shared" si="13"/>
        <v>-0.5936622933043243</v>
      </c>
      <c r="I223" s="6">
        <v>10342.789779999999</v>
      </c>
      <c r="J223" s="5">
        <f t="shared" si="14"/>
        <v>-0.78717154009486201</v>
      </c>
      <c r="K223" s="6">
        <v>20066.898430000001</v>
      </c>
      <c r="L223" s="6">
        <v>25024.093949999999</v>
      </c>
      <c r="M223" s="5">
        <f t="shared" si="15"/>
        <v>0.24703346844019469</v>
      </c>
    </row>
    <row r="224" spans="1:13" x14ac:dyDescent="0.2">
      <c r="A224" s="1" t="s">
        <v>22</v>
      </c>
      <c r="B224" s="1" t="s">
        <v>2</v>
      </c>
      <c r="C224" s="6">
        <v>325.60415999999998</v>
      </c>
      <c r="D224" s="6">
        <v>9.8729999999999993</v>
      </c>
      <c r="E224" s="5">
        <f t="shared" si="12"/>
        <v>-0.96967790583510971</v>
      </c>
      <c r="F224" s="6">
        <v>6131.2046600000003</v>
      </c>
      <c r="G224" s="6">
        <v>6415.0139499999996</v>
      </c>
      <c r="H224" s="5">
        <f t="shared" si="13"/>
        <v>4.6289319267316609E-2</v>
      </c>
      <c r="I224" s="6">
        <v>5889.6198700000004</v>
      </c>
      <c r="J224" s="5">
        <f t="shared" si="14"/>
        <v>8.9206789503716966E-2</v>
      </c>
      <c r="K224" s="6">
        <v>22802.575819999998</v>
      </c>
      <c r="L224" s="6">
        <v>23528.904289999999</v>
      </c>
      <c r="M224" s="5">
        <f t="shared" si="15"/>
        <v>3.1852913273198835E-2</v>
      </c>
    </row>
    <row r="225" spans="1:13" s="2" customFormat="1" x14ac:dyDescent="0.2">
      <c r="A225" s="2" t="s">
        <v>22</v>
      </c>
      <c r="B225" s="2" t="s">
        <v>0</v>
      </c>
      <c r="C225" s="4">
        <v>9664.8477299999995</v>
      </c>
      <c r="D225" s="4">
        <v>1102.7168099999999</v>
      </c>
      <c r="E225" s="3">
        <f t="shared" si="12"/>
        <v>-0.88590437834037139</v>
      </c>
      <c r="F225" s="4">
        <v>157734.98884999999</v>
      </c>
      <c r="G225" s="4">
        <v>207225.07251999999</v>
      </c>
      <c r="H225" s="3">
        <f t="shared" si="13"/>
        <v>0.31375463383753877</v>
      </c>
      <c r="I225" s="4">
        <v>230247.42835</v>
      </c>
      <c r="J225" s="3">
        <f t="shared" si="14"/>
        <v>-9.9989632870095102E-2</v>
      </c>
      <c r="K225" s="4">
        <v>597094.01338999998</v>
      </c>
      <c r="L225" s="4">
        <v>813400.17596999998</v>
      </c>
      <c r="M225" s="3">
        <f t="shared" si="15"/>
        <v>0.36226483221950634</v>
      </c>
    </row>
    <row r="226" spans="1:13" x14ac:dyDescent="0.2">
      <c r="A226" s="1" t="s">
        <v>21</v>
      </c>
      <c r="B226" s="1" t="s">
        <v>12</v>
      </c>
      <c r="C226" s="6">
        <v>4833.7389899999998</v>
      </c>
      <c r="D226" s="6">
        <v>651.05984999999998</v>
      </c>
      <c r="E226" s="5">
        <f t="shared" si="12"/>
        <v>-0.86530926652289097</v>
      </c>
      <c r="F226" s="6">
        <v>90527.455040000001</v>
      </c>
      <c r="G226" s="6">
        <v>113114.58807</v>
      </c>
      <c r="H226" s="5">
        <f t="shared" si="13"/>
        <v>0.24950588768920734</v>
      </c>
      <c r="I226" s="6">
        <v>121524.46167999999</v>
      </c>
      <c r="J226" s="5">
        <f t="shared" si="14"/>
        <v>-6.920313403358247E-2</v>
      </c>
      <c r="K226" s="6">
        <v>320695.96129000001</v>
      </c>
      <c r="L226" s="6">
        <v>426914.37501999998</v>
      </c>
      <c r="M226" s="5">
        <f t="shared" si="15"/>
        <v>0.33121219644530675</v>
      </c>
    </row>
    <row r="227" spans="1:13" x14ac:dyDescent="0.2">
      <c r="A227" s="1" t="s">
        <v>21</v>
      </c>
      <c r="B227" s="1" t="s">
        <v>11</v>
      </c>
      <c r="C227" s="6">
        <v>9203.2685899999997</v>
      </c>
      <c r="D227" s="6">
        <v>3976.62556</v>
      </c>
      <c r="E227" s="5">
        <f t="shared" si="12"/>
        <v>-0.56791160432708832</v>
      </c>
      <c r="F227" s="6">
        <v>124206.94164</v>
      </c>
      <c r="G227" s="6">
        <v>197740.32225999999</v>
      </c>
      <c r="H227" s="5">
        <f t="shared" si="13"/>
        <v>0.59202311601173063</v>
      </c>
      <c r="I227" s="6">
        <v>189865.98386000001</v>
      </c>
      <c r="J227" s="5">
        <f t="shared" si="14"/>
        <v>4.1473139316025254E-2</v>
      </c>
      <c r="K227" s="6">
        <v>467521.97057</v>
      </c>
      <c r="L227" s="6">
        <v>688690.56741000002</v>
      </c>
      <c r="M227" s="5">
        <f t="shared" si="15"/>
        <v>0.47306567554537082</v>
      </c>
    </row>
    <row r="228" spans="1:13" x14ac:dyDescent="0.2">
      <c r="A228" s="1" t="s">
        <v>21</v>
      </c>
      <c r="B228" s="1" t="s">
        <v>10</v>
      </c>
      <c r="C228" s="6">
        <v>5369.1889799999999</v>
      </c>
      <c r="D228" s="6">
        <v>1478.6715200000001</v>
      </c>
      <c r="E228" s="5">
        <f t="shared" si="12"/>
        <v>-0.72460058204172206</v>
      </c>
      <c r="F228" s="6">
        <v>65004.787190000003</v>
      </c>
      <c r="G228" s="6">
        <v>69053.950280000005</v>
      </c>
      <c r="H228" s="5">
        <f t="shared" si="13"/>
        <v>6.2290229151352516E-2</v>
      </c>
      <c r="I228" s="6">
        <v>48518.661469999999</v>
      </c>
      <c r="J228" s="5">
        <f t="shared" si="14"/>
        <v>0.42324516356860675</v>
      </c>
      <c r="K228" s="6">
        <v>207289.17030999999</v>
      </c>
      <c r="L228" s="6">
        <v>223269.14022</v>
      </c>
      <c r="M228" s="5">
        <f t="shared" si="15"/>
        <v>7.7090230454885944E-2</v>
      </c>
    </row>
    <row r="229" spans="1:13" x14ac:dyDescent="0.2">
      <c r="A229" s="1" t="s">
        <v>21</v>
      </c>
      <c r="B229" s="1" t="s">
        <v>9</v>
      </c>
      <c r="C229" s="6">
        <v>775.12940000000003</v>
      </c>
      <c r="D229" s="6">
        <v>2.6467800000000001</v>
      </c>
      <c r="E229" s="5">
        <f t="shared" si="12"/>
        <v>-0.99658537013303838</v>
      </c>
      <c r="F229" s="6">
        <v>8552.9487200000003</v>
      </c>
      <c r="G229" s="6">
        <v>11943.42893</v>
      </c>
      <c r="H229" s="5">
        <f t="shared" si="13"/>
        <v>0.3964106790529196</v>
      </c>
      <c r="I229" s="6">
        <v>12506.00411</v>
      </c>
      <c r="J229" s="5">
        <f t="shared" si="14"/>
        <v>-4.4984407093721979E-2</v>
      </c>
      <c r="K229" s="6">
        <v>32204.049309999999</v>
      </c>
      <c r="L229" s="6">
        <v>34674.164360000002</v>
      </c>
      <c r="M229" s="5">
        <f t="shared" si="15"/>
        <v>7.6702001857666513E-2</v>
      </c>
    </row>
    <row r="230" spans="1:13" x14ac:dyDescent="0.2">
      <c r="A230" s="1" t="s">
        <v>21</v>
      </c>
      <c r="B230" s="1" t="s">
        <v>8</v>
      </c>
      <c r="C230" s="6">
        <v>261.56957999999997</v>
      </c>
      <c r="D230" s="6">
        <v>2.1393399999999998</v>
      </c>
      <c r="E230" s="5">
        <f t="shared" si="12"/>
        <v>-0.99182114372779895</v>
      </c>
      <c r="F230" s="6">
        <v>13365.477000000001</v>
      </c>
      <c r="G230" s="6">
        <v>14246.929829999999</v>
      </c>
      <c r="H230" s="5">
        <f t="shared" si="13"/>
        <v>6.5949971706958044E-2</v>
      </c>
      <c r="I230" s="6">
        <v>14954.90927</v>
      </c>
      <c r="J230" s="5">
        <f t="shared" si="14"/>
        <v>-4.7340938498385166E-2</v>
      </c>
      <c r="K230" s="6">
        <v>46533.68043</v>
      </c>
      <c r="L230" s="6">
        <v>49124.946739999999</v>
      </c>
      <c r="M230" s="5">
        <f t="shared" si="15"/>
        <v>5.5685823387600086E-2</v>
      </c>
    </row>
    <row r="231" spans="1:13" x14ac:dyDescent="0.2">
      <c r="A231" s="1" t="s">
        <v>21</v>
      </c>
      <c r="B231" s="1" t="s">
        <v>7</v>
      </c>
      <c r="C231" s="6">
        <v>3567.3373799999999</v>
      </c>
      <c r="D231" s="6">
        <v>927.02166</v>
      </c>
      <c r="E231" s="5">
        <f t="shared" si="12"/>
        <v>-0.74013625254586946</v>
      </c>
      <c r="F231" s="6">
        <v>51516.870110000003</v>
      </c>
      <c r="G231" s="6">
        <v>76656.413700000005</v>
      </c>
      <c r="H231" s="5">
        <f t="shared" si="13"/>
        <v>0.48798662528064041</v>
      </c>
      <c r="I231" s="6">
        <v>78379.042610000004</v>
      </c>
      <c r="J231" s="5">
        <f t="shared" si="14"/>
        <v>-2.1978182593674789E-2</v>
      </c>
      <c r="K231" s="6">
        <v>177738.32831000001</v>
      </c>
      <c r="L231" s="6">
        <v>274885.31205000001</v>
      </c>
      <c r="M231" s="5">
        <f t="shared" si="15"/>
        <v>0.54657306988148524</v>
      </c>
    </row>
    <row r="232" spans="1:13" x14ac:dyDescent="0.2">
      <c r="A232" s="1" t="s">
        <v>21</v>
      </c>
      <c r="B232" s="1" t="s">
        <v>15</v>
      </c>
      <c r="C232" s="6">
        <v>0</v>
      </c>
      <c r="D232" s="6">
        <v>0</v>
      </c>
      <c r="E232" s="5" t="str">
        <f t="shared" si="12"/>
        <v/>
      </c>
      <c r="F232" s="6">
        <v>0</v>
      </c>
      <c r="G232" s="6">
        <v>45.27234</v>
      </c>
      <c r="H232" s="5" t="str">
        <f t="shared" si="13"/>
        <v/>
      </c>
      <c r="I232" s="6">
        <v>15.286770000000001</v>
      </c>
      <c r="J232" s="5">
        <f t="shared" si="14"/>
        <v>1.9615373293377214</v>
      </c>
      <c r="K232" s="6">
        <v>280.66953999999998</v>
      </c>
      <c r="L232" s="6">
        <v>258.20047</v>
      </c>
      <c r="M232" s="5">
        <f t="shared" si="15"/>
        <v>-8.0055249315618582E-2</v>
      </c>
    </row>
    <row r="233" spans="1:13" x14ac:dyDescent="0.2">
      <c r="A233" s="1" t="s">
        <v>21</v>
      </c>
      <c r="B233" s="1" t="s">
        <v>6</v>
      </c>
      <c r="C233" s="6">
        <v>1164.6786999999999</v>
      </c>
      <c r="D233" s="6">
        <v>85.447779999999995</v>
      </c>
      <c r="E233" s="5">
        <f t="shared" si="12"/>
        <v>-0.92663403220132734</v>
      </c>
      <c r="F233" s="6">
        <v>30401.097829999999</v>
      </c>
      <c r="G233" s="6">
        <v>53143.425210000001</v>
      </c>
      <c r="H233" s="5">
        <f t="shared" si="13"/>
        <v>0.74807585920656217</v>
      </c>
      <c r="I233" s="6">
        <v>38932.279390000003</v>
      </c>
      <c r="J233" s="5">
        <f t="shared" si="14"/>
        <v>0.36502218833994649</v>
      </c>
      <c r="K233" s="6">
        <v>126128.03466</v>
      </c>
      <c r="L233" s="6">
        <v>149908.98176</v>
      </c>
      <c r="M233" s="5">
        <f t="shared" si="15"/>
        <v>0.18854608465204148</v>
      </c>
    </row>
    <row r="234" spans="1:13" x14ac:dyDescent="0.2">
      <c r="A234" s="1" t="s">
        <v>21</v>
      </c>
      <c r="B234" s="1" t="s">
        <v>5</v>
      </c>
      <c r="C234" s="6">
        <v>56.876750000000001</v>
      </c>
      <c r="D234" s="6">
        <v>2.75E-2</v>
      </c>
      <c r="E234" s="5">
        <f t="shared" si="12"/>
        <v>-0.99951649839345602</v>
      </c>
      <c r="F234" s="6">
        <v>1129.52118</v>
      </c>
      <c r="G234" s="6">
        <v>1357.53781</v>
      </c>
      <c r="H234" s="5">
        <f t="shared" si="13"/>
        <v>0.20187016767582877</v>
      </c>
      <c r="I234" s="6">
        <v>2236.1147000000001</v>
      </c>
      <c r="J234" s="5">
        <f t="shared" si="14"/>
        <v>-0.39290332020982643</v>
      </c>
      <c r="K234" s="6">
        <v>4533.0883999999996</v>
      </c>
      <c r="L234" s="6">
        <v>8158.5030299999999</v>
      </c>
      <c r="M234" s="5">
        <f t="shared" si="15"/>
        <v>0.79976702638316088</v>
      </c>
    </row>
    <row r="235" spans="1:13" x14ac:dyDescent="0.2">
      <c r="A235" s="1" t="s">
        <v>21</v>
      </c>
      <c r="B235" s="1" t="s">
        <v>4</v>
      </c>
      <c r="C235" s="6">
        <v>11297.13474</v>
      </c>
      <c r="D235" s="6">
        <v>3049.10059</v>
      </c>
      <c r="E235" s="5">
        <f t="shared" si="12"/>
        <v>-0.73009965268414601</v>
      </c>
      <c r="F235" s="6">
        <v>178886.92215999999</v>
      </c>
      <c r="G235" s="6">
        <v>220296.40530000001</v>
      </c>
      <c r="H235" s="5">
        <f t="shared" si="13"/>
        <v>0.23148412773831817</v>
      </c>
      <c r="I235" s="6">
        <v>221276.46174999999</v>
      </c>
      <c r="J235" s="5">
        <f t="shared" si="14"/>
        <v>-4.4291039464796622E-3</v>
      </c>
      <c r="K235" s="6">
        <v>642019.25309999997</v>
      </c>
      <c r="L235" s="6">
        <v>766641.08333000005</v>
      </c>
      <c r="M235" s="5">
        <f t="shared" si="15"/>
        <v>0.19410917916910075</v>
      </c>
    </row>
    <row r="236" spans="1:13" x14ac:dyDescent="0.2">
      <c r="A236" s="1" t="s">
        <v>21</v>
      </c>
      <c r="B236" s="1" t="s">
        <v>3</v>
      </c>
      <c r="C236" s="6">
        <v>397.20868000000002</v>
      </c>
      <c r="D236" s="6">
        <v>0</v>
      </c>
      <c r="E236" s="5">
        <f t="shared" si="12"/>
        <v>-1</v>
      </c>
      <c r="F236" s="6">
        <v>12712.01838</v>
      </c>
      <c r="G236" s="6">
        <v>17940.21875</v>
      </c>
      <c r="H236" s="5">
        <f t="shared" si="13"/>
        <v>0.41128011411827425</v>
      </c>
      <c r="I236" s="6">
        <v>18423.146990000001</v>
      </c>
      <c r="J236" s="5">
        <f t="shared" si="14"/>
        <v>-2.621312418894195E-2</v>
      </c>
      <c r="K236" s="6">
        <v>48089.657200000001</v>
      </c>
      <c r="L236" s="6">
        <v>69558.867700000003</v>
      </c>
      <c r="M236" s="5">
        <f t="shared" si="15"/>
        <v>0.44644132959217675</v>
      </c>
    </row>
    <row r="237" spans="1:13" x14ac:dyDescent="0.2">
      <c r="A237" s="1" t="s">
        <v>21</v>
      </c>
      <c r="B237" s="1" t="s">
        <v>2</v>
      </c>
      <c r="C237" s="6">
        <v>52.386609999999997</v>
      </c>
      <c r="D237" s="6">
        <v>0</v>
      </c>
      <c r="E237" s="5">
        <f t="shared" si="12"/>
        <v>-1</v>
      </c>
      <c r="F237" s="6">
        <v>4960.1672799999997</v>
      </c>
      <c r="G237" s="6">
        <v>2609.73848</v>
      </c>
      <c r="H237" s="5">
        <f t="shared" si="13"/>
        <v>-0.47386079285616345</v>
      </c>
      <c r="I237" s="6">
        <v>5589.6802900000002</v>
      </c>
      <c r="J237" s="5">
        <f t="shared" si="14"/>
        <v>-0.53311489305231807</v>
      </c>
      <c r="K237" s="6">
        <v>21085.318299999999</v>
      </c>
      <c r="L237" s="6">
        <v>18430.45145</v>
      </c>
      <c r="M237" s="5">
        <f t="shared" si="15"/>
        <v>-0.12591068402320482</v>
      </c>
    </row>
    <row r="238" spans="1:13" s="2" customFormat="1" x14ac:dyDescent="0.2">
      <c r="A238" s="2" t="s">
        <v>21</v>
      </c>
      <c r="B238" s="2" t="s">
        <v>0</v>
      </c>
      <c r="C238" s="4">
        <v>36978.518400000001</v>
      </c>
      <c r="D238" s="4">
        <v>10172.74058</v>
      </c>
      <c r="E238" s="3">
        <f t="shared" si="12"/>
        <v>-0.72490134758887481</v>
      </c>
      <c r="F238" s="4">
        <v>581264.20652999997</v>
      </c>
      <c r="G238" s="4">
        <v>778148.23095999996</v>
      </c>
      <c r="H238" s="3">
        <f t="shared" si="13"/>
        <v>0.33871692462425607</v>
      </c>
      <c r="I238" s="4">
        <v>752222.03289000003</v>
      </c>
      <c r="J238" s="3">
        <f t="shared" si="14"/>
        <v>3.4466150865579914E-2</v>
      </c>
      <c r="K238" s="4">
        <v>2094119.18142</v>
      </c>
      <c r="L238" s="4">
        <v>2710514.5935399998</v>
      </c>
      <c r="M238" s="3">
        <f t="shared" si="15"/>
        <v>0.29434590809775618</v>
      </c>
    </row>
    <row r="239" spans="1:13" x14ac:dyDescent="0.2">
      <c r="A239" s="1" t="s">
        <v>20</v>
      </c>
      <c r="B239" s="1" t="s">
        <v>12</v>
      </c>
      <c r="C239" s="6">
        <v>3594.19805</v>
      </c>
      <c r="D239" s="6">
        <v>8.8100000000000001E-3</v>
      </c>
      <c r="E239" s="5">
        <f t="shared" si="12"/>
        <v>-0.9999975488273386</v>
      </c>
      <c r="F239" s="6">
        <v>44490.31884</v>
      </c>
      <c r="G239" s="6">
        <v>22028.059440000001</v>
      </c>
      <c r="H239" s="5">
        <f t="shared" si="13"/>
        <v>-0.50487971283776933</v>
      </c>
      <c r="I239" s="6">
        <v>30385.61753</v>
      </c>
      <c r="J239" s="5">
        <f t="shared" si="14"/>
        <v>-0.27504980215552655</v>
      </c>
      <c r="K239" s="6">
        <v>167530.7408</v>
      </c>
      <c r="L239" s="6">
        <v>138918.46348999999</v>
      </c>
      <c r="M239" s="5">
        <f t="shared" si="15"/>
        <v>-0.1707882217518375</v>
      </c>
    </row>
    <row r="240" spans="1:13" x14ac:dyDescent="0.2">
      <c r="A240" s="1" t="s">
        <v>20</v>
      </c>
      <c r="B240" s="1" t="s">
        <v>11</v>
      </c>
      <c r="C240" s="6">
        <v>4139.2785000000003</v>
      </c>
      <c r="D240" s="6">
        <v>1396.4170099999999</v>
      </c>
      <c r="E240" s="5">
        <f t="shared" si="12"/>
        <v>-0.66264241219816455</v>
      </c>
      <c r="F240" s="6">
        <v>64343.993799999997</v>
      </c>
      <c r="G240" s="6">
        <v>77515.309519999995</v>
      </c>
      <c r="H240" s="5">
        <f t="shared" si="13"/>
        <v>0.20470155708612547</v>
      </c>
      <c r="I240" s="6">
        <v>78045.651469999997</v>
      </c>
      <c r="J240" s="5">
        <f t="shared" si="14"/>
        <v>-6.795278660770232E-3</v>
      </c>
      <c r="K240" s="6">
        <v>212718.64181999999</v>
      </c>
      <c r="L240" s="6">
        <v>285590.36189</v>
      </c>
      <c r="M240" s="5">
        <f t="shared" si="15"/>
        <v>0.34257326695261248</v>
      </c>
    </row>
    <row r="241" spans="1:13" x14ac:dyDescent="0.2">
      <c r="A241" s="1" t="s">
        <v>20</v>
      </c>
      <c r="B241" s="1" t="s">
        <v>10</v>
      </c>
      <c r="C241" s="6">
        <v>2492.1772299999998</v>
      </c>
      <c r="D241" s="6">
        <v>1.8322099999999999</v>
      </c>
      <c r="E241" s="5">
        <f t="shared" si="12"/>
        <v>-0.99926481552838842</v>
      </c>
      <c r="F241" s="6">
        <v>20155.15396</v>
      </c>
      <c r="G241" s="6">
        <v>26932.48271</v>
      </c>
      <c r="H241" s="5">
        <f t="shared" si="13"/>
        <v>0.33625785064457037</v>
      </c>
      <c r="I241" s="6">
        <v>16304.931189999999</v>
      </c>
      <c r="J241" s="5">
        <f t="shared" si="14"/>
        <v>0.65179983872106129</v>
      </c>
      <c r="K241" s="6">
        <v>81436.209669999997</v>
      </c>
      <c r="L241" s="6">
        <v>90716.787679999994</v>
      </c>
      <c r="M241" s="5">
        <f t="shared" si="15"/>
        <v>0.11396132073935217</v>
      </c>
    </row>
    <row r="242" spans="1:13" x14ac:dyDescent="0.2">
      <c r="A242" s="1" t="s">
        <v>20</v>
      </c>
      <c r="B242" s="1" t="s">
        <v>9</v>
      </c>
      <c r="C242" s="6">
        <v>745.93422999999996</v>
      </c>
      <c r="D242" s="6">
        <v>19.485230000000001</v>
      </c>
      <c r="E242" s="5">
        <f t="shared" si="12"/>
        <v>-0.97387808573954304</v>
      </c>
      <c r="F242" s="6">
        <v>3589.3862899999999</v>
      </c>
      <c r="G242" s="6">
        <v>6181.1530599999996</v>
      </c>
      <c r="H242" s="5">
        <f t="shared" si="13"/>
        <v>0.72206404120410217</v>
      </c>
      <c r="I242" s="6">
        <v>3855.1646500000002</v>
      </c>
      <c r="J242" s="5">
        <f t="shared" si="14"/>
        <v>0.60334346809286066</v>
      </c>
      <c r="K242" s="6">
        <v>11700.46199</v>
      </c>
      <c r="L242" s="6">
        <v>16990.555609999999</v>
      </c>
      <c r="M242" s="5">
        <f t="shared" si="15"/>
        <v>0.45212690101649566</v>
      </c>
    </row>
    <row r="243" spans="1:13" x14ac:dyDescent="0.2">
      <c r="A243" s="1" t="s">
        <v>20</v>
      </c>
      <c r="B243" s="1" t="s">
        <v>8</v>
      </c>
      <c r="C243" s="6">
        <v>123.47805</v>
      </c>
      <c r="D243" s="6">
        <v>0</v>
      </c>
      <c r="E243" s="5">
        <f t="shared" si="12"/>
        <v>-1</v>
      </c>
      <c r="F243" s="6">
        <v>1854.82458</v>
      </c>
      <c r="G243" s="6">
        <v>3683.5146</v>
      </c>
      <c r="H243" s="5">
        <f t="shared" si="13"/>
        <v>0.98590995597006814</v>
      </c>
      <c r="I243" s="6">
        <v>4330.8502399999998</v>
      </c>
      <c r="J243" s="5">
        <f t="shared" si="14"/>
        <v>-0.1494707976787486</v>
      </c>
      <c r="K243" s="6">
        <v>6297.9294900000004</v>
      </c>
      <c r="L243" s="6">
        <v>19311.377260000001</v>
      </c>
      <c r="M243" s="5">
        <f t="shared" si="15"/>
        <v>2.0663057264555054</v>
      </c>
    </row>
    <row r="244" spans="1:13" x14ac:dyDescent="0.2">
      <c r="A244" s="1" t="s">
        <v>20</v>
      </c>
      <c r="B244" s="1" t="s">
        <v>7</v>
      </c>
      <c r="C244" s="6">
        <v>209.749</v>
      </c>
      <c r="D244" s="6">
        <v>65.031750000000002</v>
      </c>
      <c r="E244" s="5">
        <f t="shared" si="12"/>
        <v>-0.68995442171357191</v>
      </c>
      <c r="F244" s="6">
        <v>11611.952660000001</v>
      </c>
      <c r="G244" s="6">
        <v>18925.801149999999</v>
      </c>
      <c r="H244" s="5">
        <f t="shared" si="13"/>
        <v>0.62985517631278376</v>
      </c>
      <c r="I244" s="6">
        <v>17351.179619999999</v>
      </c>
      <c r="J244" s="5">
        <f t="shared" si="14"/>
        <v>9.075011408359801E-2</v>
      </c>
      <c r="K244" s="6">
        <v>126570.35371</v>
      </c>
      <c r="L244" s="6">
        <v>69846.469819999998</v>
      </c>
      <c r="M244" s="5">
        <f t="shared" si="15"/>
        <v>-0.44816090203845571</v>
      </c>
    </row>
    <row r="245" spans="1:13" x14ac:dyDescent="0.2">
      <c r="A245" s="1" t="s">
        <v>20</v>
      </c>
      <c r="B245" s="1" t="s">
        <v>15</v>
      </c>
      <c r="C245" s="6">
        <v>0</v>
      </c>
      <c r="D245" s="6">
        <v>0</v>
      </c>
      <c r="E245" s="5" t="str">
        <f t="shared" si="12"/>
        <v/>
      </c>
      <c r="F245" s="6">
        <v>0</v>
      </c>
      <c r="G245" s="6">
        <v>114.43492000000001</v>
      </c>
      <c r="H245" s="5" t="str">
        <f t="shared" si="13"/>
        <v/>
      </c>
      <c r="I245" s="6">
        <v>0</v>
      </c>
      <c r="J245" s="5" t="str">
        <f t="shared" si="14"/>
        <v/>
      </c>
      <c r="K245" s="6">
        <v>0</v>
      </c>
      <c r="L245" s="6">
        <v>230.02695</v>
      </c>
      <c r="M245" s="5" t="str">
        <f t="shared" si="15"/>
        <v/>
      </c>
    </row>
    <row r="246" spans="1:13" x14ac:dyDescent="0.2">
      <c r="A246" s="1" t="s">
        <v>20</v>
      </c>
      <c r="B246" s="1" t="s">
        <v>6</v>
      </c>
      <c r="C246" s="6">
        <v>18260.7736</v>
      </c>
      <c r="D246" s="6">
        <v>3160.8982000000001</v>
      </c>
      <c r="E246" s="5">
        <f t="shared" si="12"/>
        <v>-0.82690228413981326</v>
      </c>
      <c r="F246" s="6">
        <v>96564.52953</v>
      </c>
      <c r="G246" s="6">
        <v>121848.80034</v>
      </c>
      <c r="H246" s="5">
        <f t="shared" si="13"/>
        <v>0.26183807794708791</v>
      </c>
      <c r="I246" s="6">
        <v>122455.93567000001</v>
      </c>
      <c r="J246" s="5">
        <f t="shared" si="14"/>
        <v>-4.9579902082994565E-3</v>
      </c>
      <c r="K246" s="6">
        <v>260600.30244999999</v>
      </c>
      <c r="L246" s="6">
        <v>429587.34779999999</v>
      </c>
      <c r="M246" s="5">
        <f t="shared" si="15"/>
        <v>0.64845299012046498</v>
      </c>
    </row>
    <row r="247" spans="1:13" x14ac:dyDescent="0.2">
      <c r="A247" s="1" t="s">
        <v>20</v>
      </c>
      <c r="B247" s="1" t="s">
        <v>5</v>
      </c>
      <c r="C247" s="6">
        <v>1.4716100000000001</v>
      </c>
      <c r="D247" s="6">
        <v>7.3744399999999999</v>
      </c>
      <c r="E247" s="5">
        <f t="shared" si="12"/>
        <v>4.0111374616916162</v>
      </c>
      <c r="F247" s="6">
        <v>1873.21552</v>
      </c>
      <c r="G247" s="6">
        <v>2101.2904699999999</v>
      </c>
      <c r="H247" s="5">
        <f t="shared" si="13"/>
        <v>0.12175585113665943</v>
      </c>
      <c r="I247" s="6">
        <v>1255.8240000000001</v>
      </c>
      <c r="J247" s="5">
        <f t="shared" si="14"/>
        <v>0.6732364328122411</v>
      </c>
      <c r="K247" s="6">
        <v>8132.7743600000003</v>
      </c>
      <c r="L247" s="6">
        <v>7263.5620799999997</v>
      </c>
      <c r="M247" s="5">
        <f t="shared" si="15"/>
        <v>-0.10687770759694371</v>
      </c>
    </row>
    <row r="248" spans="1:13" x14ac:dyDescent="0.2">
      <c r="A248" s="1" t="s">
        <v>20</v>
      </c>
      <c r="B248" s="1" t="s">
        <v>4</v>
      </c>
      <c r="C248" s="6">
        <v>9449.9529999999995</v>
      </c>
      <c r="D248" s="6">
        <v>3881.92913</v>
      </c>
      <c r="E248" s="5">
        <f t="shared" si="12"/>
        <v>-0.58921180560368924</v>
      </c>
      <c r="F248" s="6">
        <v>118882.84331</v>
      </c>
      <c r="G248" s="6">
        <v>177385.98349000001</v>
      </c>
      <c r="H248" s="5">
        <f t="shared" si="13"/>
        <v>0.49210751148882514</v>
      </c>
      <c r="I248" s="6">
        <v>101359.8428</v>
      </c>
      <c r="J248" s="5">
        <f t="shared" si="14"/>
        <v>0.75006174624809119</v>
      </c>
      <c r="K248" s="6">
        <v>353250.13118000003</v>
      </c>
      <c r="L248" s="6">
        <v>518231.73002999998</v>
      </c>
      <c r="M248" s="5">
        <f t="shared" si="15"/>
        <v>0.46703903066898778</v>
      </c>
    </row>
    <row r="249" spans="1:13" x14ac:dyDescent="0.2">
      <c r="A249" s="1" t="s">
        <v>20</v>
      </c>
      <c r="B249" s="1" t="s">
        <v>3</v>
      </c>
      <c r="C249" s="6">
        <v>25.943999999999999</v>
      </c>
      <c r="D249" s="6">
        <v>0</v>
      </c>
      <c r="E249" s="5">
        <f t="shared" si="12"/>
        <v>-1</v>
      </c>
      <c r="F249" s="6">
        <v>173.04837000000001</v>
      </c>
      <c r="G249" s="6">
        <v>83.768789999999996</v>
      </c>
      <c r="H249" s="5">
        <f t="shared" si="13"/>
        <v>-0.51592268681872011</v>
      </c>
      <c r="I249" s="6">
        <v>83.945319999999995</v>
      </c>
      <c r="J249" s="5">
        <f t="shared" si="14"/>
        <v>-2.1029165175616704E-3</v>
      </c>
      <c r="K249" s="6">
        <v>470.94671</v>
      </c>
      <c r="L249" s="6">
        <v>547.26684</v>
      </c>
      <c r="M249" s="5">
        <f t="shared" si="15"/>
        <v>0.16205682804324084</v>
      </c>
    </row>
    <row r="250" spans="1:13" x14ac:dyDescent="0.2">
      <c r="A250" s="1" t="s">
        <v>20</v>
      </c>
      <c r="B250" s="1" t="s">
        <v>2</v>
      </c>
      <c r="C250" s="6">
        <v>4935.5525799999996</v>
      </c>
      <c r="D250" s="6">
        <v>2667.7656999999999</v>
      </c>
      <c r="E250" s="5">
        <f t="shared" si="12"/>
        <v>-0.45947983396825642</v>
      </c>
      <c r="F250" s="6">
        <v>42606.156450000002</v>
      </c>
      <c r="G250" s="6">
        <v>73954.336540000004</v>
      </c>
      <c r="H250" s="5">
        <f t="shared" si="13"/>
        <v>0.73576644086138865</v>
      </c>
      <c r="I250" s="6">
        <v>58183.75404</v>
      </c>
      <c r="J250" s="5">
        <f t="shared" si="14"/>
        <v>0.27104786826161287</v>
      </c>
      <c r="K250" s="6">
        <v>160358.82581000001</v>
      </c>
      <c r="L250" s="6">
        <v>235515.65734000001</v>
      </c>
      <c r="M250" s="5">
        <f t="shared" si="15"/>
        <v>0.4686791085577604</v>
      </c>
    </row>
    <row r="251" spans="1:13" s="2" customFormat="1" x14ac:dyDescent="0.2">
      <c r="A251" s="2" t="s">
        <v>20</v>
      </c>
      <c r="B251" s="2" t="s">
        <v>0</v>
      </c>
      <c r="C251" s="4">
        <v>43978.509850000002</v>
      </c>
      <c r="D251" s="4">
        <v>11200.742480000001</v>
      </c>
      <c r="E251" s="3">
        <f t="shared" si="12"/>
        <v>-0.74531327873083897</v>
      </c>
      <c r="F251" s="4">
        <v>406145.42330999998</v>
      </c>
      <c r="G251" s="4">
        <v>530754.93503000005</v>
      </c>
      <c r="H251" s="3">
        <f t="shared" si="13"/>
        <v>0.3068100846845907</v>
      </c>
      <c r="I251" s="4">
        <v>433612.69653000002</v>
      </c>
      <c r="J251" s="3">
        <f t="shared" si="14"/>
        <v>0.22402996793540408</v>
      </c>
      <c r="K251" s="4">
        <v>1389067.3179899999</v>
      </c>
      <c r="L251" s="4">
        <v>1812749.6067900001</v>
      </c>
      <c r="M251" s="3">
        <f t="shared" si="15"/>
        <v>0.30501206335562947</v>
      </c>
    </row>
    <row r="252" spans="1:13" x14ac:dyDescent="0.2">
      <c r="A252" s="1" t="s">
        <v>19</v>
      </c>
      <c r="B252" s="1" t="s">
        <v>12</v>
      </c>
      <c r="C252" s="6">
        <v>8018.6335200000003</v>
      </c>
      <c r="D252" s="6">
        <v>447.9941</v>
      </c>
      <c r="E252" s="5">
        <f t="shared" si="12"/>
        <v>-0.94413086732513496</v>
      </c>
      <c r="F252" s="6">
        <v>141655.50967999999</v>
      </c>
      <c r="G252" s="6">
        <v>129748.74396000001</v>
      </c>
      <c r="H252" s="5">
        <f t="shared" si="13"/>
        <v>-8.4054377742859288E-2</v>
      </c>
      <c r="I252" s="6">
        <v>142081.73285</v>
      </c>
      <c r="J252" s="5">
        <f t="shared" si="14"/>
        <v>-8.6802072600144164E-2</v>
      </c>
      <c r="K252" s="6">
        <v>595076.61129999999</v>
      </c>
      <c r="L252" s="6">
        <v>556800.37401000003</v>
      </c>
      <c r="M252" s="5">
        <f t="shared" si="15"/>
        <v>-6.4321528628695335E-2</v>
      </c>
    </row>
    <row r="253" spans="1:13" x14ac:dyDescent="0.2">
      <c r="A253" s="1" t="s">
        <v>19</v>
      </c>
      <c r="B253" s="1" t="s">
        <v>11</v>
      </c>
      <c r="C253" s="6">
        <v>104659.17718</v>
      </c>
      <c r="D253" s="6">
        <v>62240.967360000002</v>
      </c>
      <c r="E253" s="5">
        <f t="shared" si="12"/>
        <v>-0.40529852195423111</v>
      </c>
      <c r="F253" s="6">
        <v>1666806.5126100001</v>
      </c>
      <c r="G253" s="6">
        <v>1780522.8563000001</v>
      </c>
      <c r="H253" s="5">
        <f t="shared" si="13"/>
        <v>6.8224081697362271E-2</v>
      </c>
      <c r="I253" s="6">
        <v>1794492.6605400001</v>
      </c>
      <c r="J253" s="5">
        <f t="shared" si="14"/>
        <v>-7.784821051202373E-3</v>
      </c>
      <c r="K253" s="6">
        <v>6815366.4255999997</v>
      </c>
      <c r="L253" s="6">
        <v>6586347.65166</v>
      </c>
      <c r="M253" s="5">
        <f t="shared" si="15"/>
        <v>-3.3603295793422805E-2</v>
      </c>
    </row>
    <row r="254" spans="1:13" x14ac:dyDescent="0.2">
      <c r="A254" s="1" t="s">
        <v>19</v>
      </c>
      <c r="B254" s="1" t="s">
        <v>10</v>
      </c>
      <c r="C254" s="6">
        <v>5232.9490400000004</v>
      </c>
      <c r="D254" s="6">
        <v>702.33722999999998</v>
      </c>
      <c r="E254" s="5">
        <f t="shared" si="12"/>
        <v>-0.86578557814505297</v>
      </c>
      <c r="F254" s="6">
        <v>114501.94822999999</v>
      </c>
      <c r="G254" s="6">
        <v>93800.831439999994</v>
      </c>
      <c r="H254" s="5">
        <f t="shared" si="13"/>
        <v>-0.18079270361773825</v>
      </c>
      <c r="I254" s="6">
        <v>54757.271119999998</v>
      </c>
      <c r="J254" s="5">
        <f t="shared" si="14"/>
        <v>0.71302969489543111</v>
      </c>
      <c r="K254" s="6">
        <v>415004.79736999999</v>
      </c>
      <c r="L254" s="6">
        <v>381256.82121000002</v>
      </c>
      <c r="M254" s="5">
        <f t="shared" si="15"/>
        <v>-8.1319484434566047E-2</v>
      </c>
    </row>
    <row r="255" spans="1:13" x14ac:dyDescent="0.2">
      <c r="A255" s="1" t="s">
        <v>19</v>
      </c>
      <c r="B255" s="1" t="s">
        <v>9</v>
      </c>
      <c r="C255" s="6">
        <v>2028.4561000000001</v>
      </c>
      <c r="D255" s="6">
        <v>5.8188399999999998</v>
      </c>
      <c r="E255" s="5">
        <f t="shared" si="12"/>
        <v>-0.99713139466020484</v>
      </c>
      <c r="F255" s="6">
        <v>23238.748339999998</v>
      </c>
      <c r="G255" s="6">
        <v>33146.511579999999</v>
      </c>
      <c r="H255" s="5">
        <f t="shared" si="13"/>
        <v>0.42634668163027234</v>
      </c>
      <c r="I255" s="6">
        <v>34917.216590000004</v>
      </c>
      <c r="J255" s="5">
        <f t="shared" si="14"/>
        <v>-5.0711516636383847E-2</v>
      </c>
      <c r="K255" s="6">
        <v>98262.108420000004</v>
      </c>
      <c r="L255" s="6">
        <v>150492.79743999999</v>
      </c>
      <c r="M255" s="5">
        <f t="shared" si="15"/>
        <v>0.53154455832304426</v>
      </c>
    </row>
    <row r="256" spans="1:13" x14ac:dyDescent="0.2">
      <c r="A256" s="1" t="s">
        <v>19</v>
      </c>
      <c r="B256" s="1" t="s">
        <v>8</v>
      </c>
      <c r="C256" s="6">
        <v>1066.0152800000001</v>
      </c>
      <c r="D256" s="6">
        <v>11.215859999999999</v>
      </c>
      <c r="E256" s="5">
        <f t="shared" si="12"/>
        <v>-0.98947870615888356</v>
      </c>
      <c r="F256" s="6">
        <v>18778.49638</v>
      </c>
      <c r="G256" s="6">
        <v>20299.986079999999</v>
      </c>
      <c r="H256" s="5">
        <f t="shared" si="13"/>
        <v>8.1022978049534178E-2</v>
      </c>
      <c r="I256" s="6">
        <v>20729.419379999999</v>
      </c>
      <c r="J256" s="5">
        <f t="shared" si="14"/>
        <v>-2.0716127747134272E-2</v>
      </c>
      <c r="K256" s="6">
        <v>71240.281480000005</v>
      </c>
      <c r="L256" s="6">
        <v>68126.610449999993</v>
      </c>
      <c r="M256" s="5">
        <f t="shared" si="15"/>
        <v>-4.3706607628636984E-2</v>
      </c>
    </row>
    <row r="257" spans="1:13" x14ac:dyDescent="0.2">
      <c r="A257" s="1" t="s">
        <v>19</v>
      </c>
      <c r="B257" s="1" t="s">
        <v>7</v>
      </c>
      <c r="C257" s="6">
        <v>33903.811229999999</v>
      </c>
      <c r="D257" s="6">
        <v>25312.716919999999</v>
      </c>
      <c r="E257" s="5">
        <f t="shared" si="12"/>
        <v>-0.25339612268717793</v>
      </c>
      <c r="F257" s="6">
        <v>254267.19148000001</v>
      </c>
      <c r="G257" s="6">
        <v>307760.96798999998</v>
      </c>
      <c r="H257" s="5">
        <f t="shared" si="13"/>
        <v>0.21038410893136272</v>
      </c>
      <c r="I257" s="6">
        <v>316606.48375000001</v>
      </c>
      <c r="J257" s="5">
        <f t="shared" si="14"/>
        <v>-2.7938517415153963E-2</v>
      </c>
      <c r="K257" s="6">
        <v>1141791.59461</v>
      </c>
      <c r="L257" s="6">
        <v>1239033.4683600001</v>
      </c>
      <c r="M257" s="5">
        <f t="shared" si="15"/>
        <v>8.5166044494498827E-2</v>
      </c>
    </row>
    <row r="258" spans="1:13" x14ac:dyDescent="0.2">
      <c r="A258" s="1" t="s">
        <v>19</v>
      </c>
      <c r="B258" s="1" t="s">
        <v>15</v>
      </c>
      <c r="C258" s="6">
        <v>0</v>
      </c>
      <c r="D258" s="6">
        <v>0</v>
      </c>
      <c r="E258" s="5" t="str">
        <f t="shared" si="12"/>
        <v/>
      </c>
      <c r="F258" s="6">
        <v>762.12724000000003</v>
      </c>
      <c r="G258" s="6">
        <v>222.9308</v>
      </c>
      <c r="H258" s="5">
        <f t="shared" si="13"/>
        <v>-0.70748873901948439</v>
      </c>
      <c r="I258" s="6">
        <v>788.00483999999994</v>
      </c>
      <c r="J258" s="5">
        <f t="shared" si="14"/>
        <v>-0.71709463104312909</v>
      </c>
      <c r="K258" s="6">
        <v>2363.7449700000002</v>
      </c>
      <c r="L258" s="6">
        <v>1875.58692</v>
      </c>
      <c r="M258" s="5">
        <f t="shared" si="15"/>
        <v>-0.20651891646331044</v>
      </c>
    </row>
    <row r="259" spans="1:13" x14ac:dyDescent="0.2">
      <c r="A259" s="1" t="s">
        <v>19</v>
      </c>
      <c r="B259" s="1" t="s">
        <v>6</v>
      </c>
      <c r="C259" s="6">
        <v>7081.7462699999996</v>
      </c>
      <c r="D259" s="6">
        <v>873.81663000000003</v>
      </c>
      <c r="E259" s="5">
        <f t="shared" si="12"/>
        <v>-0.87661000596679095</v>
      </c>
      <c r="F259" s="6">
        <v>110994.94718</v>
      </c>
      <c r="G259" s="6">
        <v>207050.57331000001</v>
      </c>
      <c r="H259" s="5">
        <f t="shared" si="13"/>
        <v>0.8654053952044054</v>
      </c>
      <c r="I259" s="6">
        <v>144682.16662999999</v>
      </c>
      <c r="J259" s="5">
        <f t="shared" si="14"/>
        <v>0.43107183236685009</v>
      </c>
      <c r="K259" s="6">
        <v>464526.67801999999</v>
      </c>
      <c r="L259" s="6">
        <v>619604.22054000001</v>
      </c>
      <c r="M259" s="5">
        <f t="shared" si="15"/>
        <v>0.33383990598990576</v>
      </c>
    </row>
    <row r="260" spans="1:13" x14ac:dyDescent="0.2">
      <c r="A260" s="1" t="s">
        <v>19</v>
      </c>
      <c r="B260" s="1" t="s">
        <v>5</v>
      </c>
      <c r="C260" s="6">
        <v>238.58317</v>
      </c>
      <c r="D260" s="6">
        <v>7.8903600000000003</v>
      </c>
      <c r="E260" s="5">
        <f t="shared" si="12"/>
        <v>-0.96692826237491936</v>
      </c>
      <c r="F260" s="6">
        <v>6768.1764700000003</v>
      </c>
      <c r="G260" s="6">
        <v>5894.3779500000001</v>
      </c>
      <c r="H260" s="5">
        <f t="shared" si="13"/>
        <v>-0.12910398005624113</v>
      </c>
      <c r="I260" s="6">
        <v>2933.4201200000002</v>
      </c>
      <c r="J260" s="5">
        <f t="shared" si="14"/>
        <v>1.0093875779375234</v>
      </c>
      <c r="K260" s="6">
        <v>46765.579570000002</v>
      </c>
      <c r="L260" s="6">
        <v>18511.160039999999</v>
      </c>
      <c r="M260" s="5">
        <f t="shared" si="15"/>
        <v>-0.60417126847980174</v>
      </c>
    </row>
    <row r="261" spans="1:13" x14ac:dyDescent="0.2">
      <c r="A261" s="1" t="s">
        <v>19</v>
      </c>
      <c r="B261" s="1" t="s">
        <v>4</v>
      </c>
      <c r="C261" s="6">
        <v>3261.4068699999998</v>
      </c>
      <c r="D261" s="6">
        <v>250.42249000000001</v>
      </c>
      <c r="E261" s="5">
        <f t="shared" ref="E261:E323" si="16">IF(C261=0,"",(D261/C261-1))</f>
        <v>-0.9232164216297245</v>
      </c>
      <c r="F261" s="6">
        <v>92053.087969999993</v>
      </c>
      <c r="G261" s="6">
        <v>128640.6339</v>
      </c>
      <c r="H261" s="5">
        <f t="shared" ref="H261:H323" si="17">IF(F261=0,"",(G261/F261-1))</f>
        <v>0.39746136427192802</v>
      </c>
      <c r="I261" s="6">
        <v>132782.23800000001</v>
      </c>
      <c r="J261" s="5">
        <f t="shared" ref="J261:J323" si="18">IF(I261=0,"",(G261/I261-1))</f>
        <v>-3.1190949650961697E-2</v>
      </c>
      <c r="K261" s="6">
        <v>363934.87088</v>
      </c>
      <c r="L261" s="6">
        <v>434816.69478999998</v>
      </c>
      <c r="M261" s="5">
        <f t="shared" ref="M261:M323" si="19">IF(K261=0,"",(L261/K261-1))</f>
        <v>0.1947651340433707</v>
      </c>
    </row>
    <row r="262" spans="1:13" x14ac:dyDescent="0.2">
      <c r="A262" s="1" t="s">
        <v>19</v>
      </c>
      <c r="B262" s="1" t="s">
        <v>3</v>
      </c>
      <c r="C262" s="6">
        <v>710.20689000000004</v>
      </c>
      <c r="D262" s="6">
        <v>0</v>
      </c>
      <c r="E262" s="5">
        <f t="shared" si="16"/>
        <v>-1</v>
      </c>
      <c r="F262" s="6">
        <v>14099.286239999999</v>
      </c>
      <c r="G262" s="6">
        <v>12914.6605</v>
      </c>
      <c r="H262" s="5">
        <f t="shared" si="17"/>
        <v>-8.4020263142058127E-2</v>
      </c>
      <c r="I262" s="6">
        <v>15025.14436</v>
      </c>
      <c r="J262" s="5">
        <f t="shared" si="18"/>
        <v>-0.14046346640226226</v>
      </c>
      <c r="K262" s="6">
        <v>51038.516909999998</v>
      </c>
      <c r="L262" s="6">
        <v>50995.727879999999</v>
      </c>
      <c r="M262" s="5">
        <f t="shared" si="19"/>
        <v>-8.3836742504594941E-4</v>
      </c>
    </row>
    <row r="263" spans="1:13" x14ac:dyDescent="0.2">
      <c r="A263" s="1" t="s">
        <v>19</v>
      </c>
      <c r="B263" s="1" t="s">
        <v>2</v>
      </c>
      <c r="C263" s="6">
        <v>1064.89672</v>
      </c>
      <c r="D263" s="6">
        <v>76.353039999999993</v>
      </c>
      <c r="E263" s="5">
        <f t="shared" si="16"/>
        <v>-0.92830005148292694</v>
      </c>
      <c r="F263" s="6">
        <v>18245.016080000001</v>
      </c>
      <c r="G263" s="6">
        <v>24089.243760000001</v>
      </c>
      <c r="H263" s="5">
        <f t="shared" si="17"/>
        <v>0.32031913013255076</v>
      </c>
      <c r="I263" s="6">
        <v>21415.123940000001</v>
      </c>
      <c r="J263" s="5">
        <f t="shared" si="18"/>
        <v>0.12487062075812583</v>
      </c>
      <c r="K263" s="6">
        <v>83796.775169999994</v>
      </c>
      <c r="L263" s="6">
        <v>84771.46819</v>
      </c>
      <c r="M263" s="5">
        <f t="shared" si="19"/>
        <v>1.1631629236598107E-2</v>
      </c>
    </row>
    <row r="264" spans="1:13" s="2" customFormat="1" x14ac:dyDescent="0.2">
      <c r="A264" s="2" t="s">
        <v>19</v>
      </c>
      <c r="B264" s="2" t="s">
        <v>0</v>
      </c>
      <c r="C264" s="4">
        <v>167265.88227</v>
      </c>
      <c r="D264" s="4">
        <v>89929.532829999996</v>
      </c>
      <c r="E264" s="3">
        <f t="shared" si="16"/>
        <v>-0.46235579181152997</v>
      </c>
      <c r="F264" s="4">
        <v>2462171.0479000001</v>
      </c>
      <c r="G264" s="4">
        <v>2744092.31757</v>
      </c>
      <c r="H264" s="3">
        <f t="shared" si="17"/>
        <v>0.11450109037325085</v>
      </c>
      <c r="I264" s="4">
        <v>2681210.8821200002</v>
      </c>
      <c r="J264" s="3">
        <f t="shared" si="18"/>
        <v>2.3452625777902414E-2</v>
      </c>
      <c r="K264" s="4">
        <v>10149167.984300001</v>
      </c>
      <c r="L264" s="4">
        <v>10192632.581490001</v>
      </c>
      <c r="M264" s="3">
        <f t="shared" si="19"/>
        <v>4.2825773755283958E-3</v>
      </c>
    </row>
    <row r="265" spans="1:13" x14ac:dyDescent="0.2">
      <c r="A265" s="1" t="s">
        <v>18</v>
      </c>
      <c r="B265" s="1" t="s">
        <v>12</v>
      </c>
      <c r="C265" s="6">
        <v>2295.1777699999998</v>
      </c>
      <c r="D265" s="6">
        <v>93.636619999999994</v>
      </c>
      <c r="E265" s="5">
        <f t="shared" si="16"/>
        <v>-0.95920288997919323</v>
      </c>
      <c r="F265" s="6">
        <v>25807.072250000001</v>
      </c>
      <c r="G265" s="6">
        <v>66063.450859999997</v>
      </c>
      <c r="H265" s="5">
        <f t="shared" si="17"/>
        <v>1.5598971560983634</v>
      </c>
      <c r="I265" s="6">
        <v>72802.726089999996</v>
      </c>
      <c r="J265" s="5">
        <f t="shared" si="18"/>
        <v>-9.2568995584983882E-2</v>
      </c>
      <c r="K265" s="6">
        <v>81865.548779999997</v>
      </c>
      <c r="L265" s="6">
        <v>224689.27616000001</v>
      </c>
      <c r="M265" s="5">
        <f t="shared" si="19"/>
        <v>1.7446133264655068</v>
      </c>
    </row>
    <row r="266" spans="1:13" x14ac:dyDescent="0.2">
      <c r="A266" s="1" t="s">
        <v>18</v>
      </c>
      <c r="B266" s="1" t="s">
        <v>11</v>
      </c>
      <c r="C266" s="6">
        <v>3492.2005800000002</v>
      </c>
      <c r="D266" s="6">
        <v>1516.69516</v>
      </c>
      <c r="E266" s="5">
        <f t="shared" si="16"/>
        <v>-0.56569070840713276</v>
      </c>
      <c r="F266" s="6">
        <v>58028.836040000002</v>
      </c>
      <c r="G266" s="6">
        <v>77244.052970000004</v>
      </c>
      <c r="H266" s="5">
        <f t="shared" si="17"/>
        <v>0.33113221359040734</v>
      </c>
      <c r="I266" s="6">
        <v>82989.459499999997</v>
      </c>
      <c r="J266" s="5">
        <f t="shared" si="18"/>
        <v>-6.9230557285410388E-2</v>
      </c>
      <c r="K266" s="6">
        <v>221491.16998999999</v>
      </c>
      <c r="L266" s="6">
        <v>287823.74229999998</v>
      </c>
      <c r="M266" s="5">
        <f t="shared" si="19"/>
        <v>0.29948179113864803</v>
      </c>
    </row>
    <row r="267" spans="1:13" x14ac:dyDescent="0.2">
      <c r="A267" s="1" t="s">
        <v>18</v>
      </c>
      <c r="B267" s="1" t="s">
        <v>10</v>
      </c>
      <c r="C267" s="6">
        <v>2428.5391800000002</v>
      </c>
      <c r="D267" s="6">
        <v>486.44492000000002</v>
      </c>
      <c r="E267" s="5">
        <f t="shared" si="16"/>
        <v>-0.7996964907932842</v>
      </c>
      <c r="F267" s="6">
        <v>35989.718139999997</v>
      </c>
      <c r="G267" s="6">
        <v>25947.61966</v>
      </c>
      <c r="H267" s="5">
        <f t="shared" si="17"/>
        <v>-0.27902687208986288</v>
      </c>
      <c r="I267" s="6">
        <v>17352.499159999999</v>
      </c>
      <c r="J267" s="5">
        <f t="shared" si="18"/>
        <v>0.49532464579009972</v>
      </c>
      <c r="K267" s="6">
        <v>118237.36814000001</v>
      </c>
      <c r="L267" s="6">
        <v>85097.419810000007</v>
      </c>
      <c r="M267" s="5">
        <f t="shared" si="19"/>
        <v>-0.28028320362104431</v>
      </c>
    </row>
    <row r="268" spans="1:13" x14ac:dyDescent="0.2">
      <c r="A268" s="1" t="s">
        <v>18</v>
      </c>
      <c r="B268" s="1" t="s">
        <v>9</v>
      </c>
      <c r="C268" s="6">
        <v>0</v>
      </c>
      <c r="D268" s="6">
        <v>0</v>
      </c>
      <c r="E268" s="5" t="str">
        <f t="shared" si="16"/>
        <v/>
      </c>
      <c r="F268" s="6">
        <v>5382.13483</v>
      </c>
      <c r="G268" s="6">
        <v>15158.814130000001</v>
      </c>
      <c r="H268" s="5">
        <f t="shared" si="17"/>
        <v>1.8165058306426709</v>
      </c>
      <c r="I268" s="6">
        <v>1360.70361</v>
      </c>
      <c r="J268" s="5">
        <f t="shared" si="18"/>
        <v>10.140423247646121</v>
      </c>
      <c r="K268" s="6">
        <v>8981.2986400000009</v>
      </c>
      <c r="L268" s="6">
        <v>19838.283070000001</v>
      </c>
      <c r="M268" s="5">
        <f t="shared" si="19"/>
        <v>1.208843494151977</v>
      </c>
    </row>
    <row r="269" spans="1:13" x14ac:dyDescent="0.2">
      <c r="A269" s="1" t="s">
        <v>18</v>
      </c>
      <c r="B269" s="1" t="s">
        <v>8</v>
      </c>
      <c r="C269" s="6">
        <v>1670.77151</v>
      </c>
      <c r="D269" s="6">
        <v>0</v>
      </c>
      <c r="E269" s="5">
        <f t="shared" si="16"/>
        <v>-1</v>
      </c>
      <c r="F269" s="6">
        <v>20489.200280000001</v>
      </c>
      <c r="G269" s="6">
        <v>12650.799499999999</v>
      </c>
      <c r="H269" s="5">
        <f t="shared" si="17"/>
        <v>-0.38256255358347258</v>
      </c>
      <c r="I269" s="6">
        <v>12460.413140000001</v>
      </c>
      <c r="J269" s="5">
        <f t="shared" si="18"/>
        <v>1.5279297553050464E-2</v>
      </c>
      <c r="K269" s="6">
        <v>53642.027950000003</v>
      </c>
      <c r="L269" s="6">
        <v>43969.901689999999</v>
      </c>
      <c r="M269" s="5">
        <f t="shared" si="19"/>
        <v>-0.18030873607193676</v>
      </c>
    </row>
    <row r="270" spans="1:13" x14ac:dyDescent="0.2">
      <c r="A270" s="1" t="s">
        <v>18</v>
      </c>
      <c r="B270" s="1" t="s">
        <v>7</v>
      </c>
      <c r="C270" s="6">
        <v>1031.1763100000001</v>
      </c>
      <c r="D270" s="6">
        <v>0</v>
      </c>
      <c r="E270" s="5">
        <f t="shared" si="16"/>
        <v>-1</v>
      </c>
      <c r="F270" s="6">
        <v>14452.249970000001</v>
      </c>
      <c r="G270" s="6">
        <v>22153.32141</v>
      </c>
      <c r="H270" s="5">
        <f t="shared" si="17"/>
        <v>0.53286314975079274</v>
      </c>
      <c r="I270" s="6">
        <v>20919.12228</v>
      </c>
      <c r="J270" s="5">
        <f t="shared" si="18"/>
        <v>5.8998609668244661E-2</v>
      </c>
      <c r="K270" s="6">
        <v>53109.539550000001</v>
      </c>
      <c r="L270" s="6">
        <v>77561.77072</v>
      </c>
      <c r="M270" s="5">
        <f t="shared" si="19"/>
        <v>0.46041128161127132</v>
      </c>
    </row>
    <row r="271" spans="1:13" x14ac:dyDescent="0.2">
      <c r="A271" s="1" t="s">
        <v>18</v>
      </c>
      <c r="B271" s="1" t="s">
        <v>6</v>
      </c>
      <c r="C271" s="6">
        <v>369.05559</v>
      </c>
      <c r="D271" s="6">
        <v>0</v>
      </c>
      <c r="E271" s="5">
        <f t="shared" si="16"/>
        <v>-1</v>
      </c>
      <c r="F271" s="6">
        <v>6903.8759</v>
      </c>
      <c r="G271" s="6">
        <v>11880.35578</v>
      </c>
      <c r="H271" s="5">
        <f t="shared" si="17"/>
        <v>0.72082406348005179</v>
      </c>
      <c r="I271" s="6">
        <v>9531.0860799999991</v>
      </c>
      <c r="J271" s="5">
        <f t="shared" si="18"/>
        <v>0.24648499449917893</v>
      </c>
      <c r="K271" s="6">
        <v>22619.16358</v>
      </c>
      <c r="L271" s="6">
        <v>36467.908620000002</v>
      </c>
      <c r="M271" s="5">
        <f t="shared" si="19"/>
        <v>0.61225716817597742</v>
      </c>
    </row>
    <row r="272" spans="1:13" x14ac:dyDescent="0.2">
      <c r="A272" s="1" t="s">
        <v>18</v>
      </c>
      <c r="B272" s="1" t="s">
        <v>5</v>
      </c>
      <c r="C272" s="6">
        <v>0</v>
      </c>
      <c r="D272" s="6">
        <v>0</v>
      </c>
      <c r="E272" s="5" t="str">
        <f t="shared" si="16"/>
        <v/>
      </c>
      <c r="F272" s="6">
        <v>87.513459999999995</v>
      </c>
      <c r="G272" s="6">
        <v>0</v>
      </c>
      <c r="H272" s="5">
        <f t="shared" si="17"/>
        <v>-1</v>
      </c>
      <c r="I272" s="6">
        <v>4.8690499999999997</v>
      </c>
      <c r="J272" s="5">
        <f t="shared" si="18"/>
        <v>-1</v>
      </c>
      <c r="K272" s="6">
        <v>156.74798000000001</v>
      </c>
      <c r="L272" s="6">
        <v>4.8690499999999997</v>
      </c>
      <c r="M272" s="5">
        <f t="shared" si="19"/>
        <v>-0.96893707976332455</v>
      </c>
    </row>
    <row r="273" spans="1:13" x14ac:dyDescent="0.2">
      <c r="A273" s="1" t="s">
        <v>18</v>
      </c>
      <c r="B273" s="1" t="s">
        <v>4</v>
      </c>
      <c r="C273" s="6">
        <v>5958.2690700000003</v>
      </c>
      <c r="D273" s="6">
        <v>1263.19436</v>
      </c>
      <c r="E273" s="5">
        <f t="shared" si="16"/>
        <v>-0.78799306557667759</v>
      </c>
      <c r="F273" s="6">
        <v>102985.45050000001</v>
      </c>
      <c r="G273" s="6">
        <v>140588.63793999999</v>
      </c>
      <c r="H273" s="5">
        <f t="shared" si="17"/>
        <v>0.36513106713069132</v>
      </c>
      <c r="I273" s="6">
        <v>151948.56432999999</v>
      </c>
      <c r="J273" s="5">
        <f t="shared" si="18"/>
        <v>-7.4761656617753025E-2</v>
      </c>
      <c r="K273" s="6">
        <v>334278.43148000003</v>
      </c>
      <c r="L273" s="6">
        <v>539256.08411000005</v>
      </c>
      <c r="M273" s="5">
        <f t="shared" si="19"/>
        <v>0.61319437129841825</v>
      </c>
    </row>
    <row r="274" spans="1:13" x14ac:dyDescent="0.2">
      <c r="A274" s="1" t="s">
        <v>18</v>
      </c>
      <c r="B274" s="1" t="s">
        <v>3</v>
      </c>
      <c r="C274" s="6">
        <v>7.4663199999999996</v>
      </c>
      <c r="D274" s="6">
        <v>0</v>
      </c>
      <c r="E274" s="5">
        <f t="shared" si="16"/>
        <v>-1</v>
      </c>
      <c r="F274" s="6">
        <v>177.68225000000001</v>
      </c>
      <c r="G274" s="6">
        <v>323.28930000000003</v>
      </c>
      <c r="H274" s="5">
        <f t="shared" si="17"/>
        <v>0.81947999870555455</v>
      </c>
      <c r="I274" s="6">
        <v>500.88096999999999</v>
      </c>
      <c r="J274" s="5">
        <f t="shared" si="18"/>
        <v>-0.35455862896927381</v>
      </c>
      <c r="K274" s="6">
        <v>1342.32978</v>
      </c>
      <c r="L274" s="6">
        <v>1608.0530699999999</v>
      </c>
      <c r="M274" s="5">
        <f t="shared" si="19"/>
        <v>0.19795678674431239</v>
      </c>
    </row>
    <row r="275" spans="1:13" x14ac:dyDescent="0.2">
      <c r="A275" s="1" t="s">
        <v>18</v>
      </c>
      <c r="B275" s="1" t="s">
        <v>2</v>
      </c>
      <c r="C275" s="6">
        <v>665.27831000000003</v>
      </c>
      <c r="D275" s="6">
        <v>106.27500000000001</v>
      </c>
      <c r="E275" s="5">
        <f t="shared" si="16"/>
        <v>-0.84025482508215243</v>
      </c>
      <c r="F275" s="6">
        <v>10285.154049999999</v>
      </c>
      <c r="G275" s="6">
        <v>11669.97769</v>
      </c>
      <c r="H275" s="5">
        <f t="shared" si="17"/>
        <v>0.13464296531367959</v>
      </c>
      <c r="I275" s="6">
        <v>12595.41763</v>
      </c>
      <c r="J275" s="5">
        <f t="shared" si="18"/>
        <v>-7.3474335443691086E-2</v>
      </c>
      <c r="K275" s="6">
        <v>58453.502039999999</v>
      </c>
      <c r="L275" s="6">
        <v>66375.762860000003</v>
      </c>
      <c r="M275" s="5">
        <f t="shared" si="19"/>
        <v>0.1355309869129615</v>
      </c>
    </row>
    <row r="276" spans="1:13" s="2" customFormat="1" x14ac:dyDescent="0.2">
      <c r="A276" s="2" t="s">
        <v>18</v>
      </c>
      <c r="B276" s="2" t="s">
        <v>0</v>
      </c>
      <c r="C276" s="4">
        <v>17917.934639999999</v>
      </c>
      <c r="D276" s="4">
        <v>3466.2460599999999</v>
      </c>
      <c r="E276" s="3">
        <f t="shared" si="16"/>
        <v>-0.80654879428670578</v>
      </c>
      <c r="F276" s="4">
        <v>280588.88767000003</v>
      </c>
      <c r="G276" s="4">
        <v>383680.31923999998</v>
      </c>
      <c r="H276" s="3">
        <f t="shared" si="17"/>
        <v>0.36741095638557697</v>
      </c>
      <c r="I276" s="4">
        <v>382465.74183999997</v>
      </c>
      <c r="J276" s="3">
        <f t="shared" si="18"/>
        <v>3.1756501749851118E-3</v>
      </c>
      <c r="K276" s="4">
        <v>954177.12791000004</v>
      </c>
      <c r="L276" s="4">
        <v>1382693.07146</v>
      </c>
      <c r="M276" s="3">
        <f t="shared" si="19"/>
        <v>0.44909475506775975</v>
      </c>
    </row>
    <row r="277" spans="1:13" x14ac:dyDescent="0.2">
      <c r="A277" s="1" t="s">
        <v>17</v>
      </c>
      <c r="B277" s="1" t="s">
        <v>12</v>
      </c>
      <c r="C277" s="6">
        <v>0</v>
      </c>
      <c r="D277" s="6">
        <v>0</v>
      </c>
      <c r="E277" s="5" t="str">
        <f t="shared" si="16"/>
        <v/>
      </c>
      <c r="F277" s="6">
        <v>55.052880000000002</v>
      </c>
      <c r="G277" s="6">
        <v>57.62</v>
      </c>
      <c r="H277" s="5">
        <f t="shared" si="17"/>
        <v>4.6630076392007114E-2</v>
      </c>
      <c r="I277" s="6">
        <v>131.84138999999999</v>
      </c>
      <c r="J277" s="5">
        <f t="shared" si="18"/>
        <v>-0.56295970483927693</v>
      </c>
      <c r="K277" s="6">
        <v>781.13526000000002</v>
      </c>
      <c r="L277" s="6">
        <v>826.78321000000005</v>
      </c>
      <c r="M277" s="5">
        <f t="shared" si="19"/>
        <v>5.843795861935619E-2</v>
      </c>
    </row>
    <row r="278" spans="1:13" x14ac:dyDescent="0.2">
      <c r="A278" s="1" t="s">
        <v>17</v>
      </c>
      <c r="B278" s="1" t="s">
        <v>11</v>
      </c>
      <c r="C278" s="6">
        <v>853.24671000000001</v>
      </c>
      <c r="D278" s="6">
        <v>76.943579999999997</v>
      </c>
      <c r="E278" s="5">
        <f t="shared" si="16"/>
        <v>-0.90982258812342798</v>
      </c>
      <c r="F278" s="6">
        <v>8770.8985300000004</v>
      </c>
      <c r="G278" s="6">
        <v>8928.5790300000008</v>
      </c>
      <c r="H278" s="5">
        <f t="shared" si="17"/>
        <v>1.7977690593577123E-2</v>
      </c>
      <c r="I278" s="6">
        <v>7955.1816600000002</v>
      </c>
      <c r="J278" s="5">
        <f t="shared" si="18"/>
        <v>0.1223601687054372</v>
      </c>
      <c r="K278" s="6">
        <v>31549.567370000001</v>
      </c>
      <c r="L278" s="6">
        <v>32720.692319999998</v>
      </c>
      <c r="M278" s="5">
        <f t="shared" si="19"/>
        <v>3.7120158773194634E-2</v>
      </c>
    </row>
    <row r="279" spans="1:13" x14ac:dyDescent="0.2">
      <c r="A279" s="1" t="s">
        <v>17</v>
      </c>
      <c r="B279" s="1" t="s">
        <v>10</v>
      </c>
      <c r="C279" s="6">
        <v>263.49973</v>
      </c>
      <c r="D279" s="6">
        <v>11.12679</v>
      </c>
      <c r="E279" s="5">
        <f t="shared" si="16"/>
        <v>-0.95777304971052535</v>
      </c>
      <c r="F279" s="6">
        <v>4533.9189200000001</v>
      </c>
      <c r="G279" s="6">
        <v>6929.5724600000003</v>
      </c>
      <c r="H279" s="5">
        <f t="shared" si="17"/>
        <v>0.52838473344379966</v>
      </c>
      <c r="I279" s="6">
        <v>5931.0089500000004</v>
      </c>
      <c r="J279" s="5">
        <f t="shared" si="18"/>
        <v>0.16836317706113046</v>
      </c>
      <c r="K279" s="6">
        <v>19402.474900000001</v>
      </c>
      <c r="L279" s="6">
        <v>20578.297190000001</v>
      </c>
      <c r="M279" s="5">
        <f t="shared" si="19"/>
        <v>6.0601665306109886E-2</v>
      </c>
    </row>
    <row r="280" spans="1:13" x14ac:dyDescent="0.2">
      <c r="A280" s="1" t="s">
        <v>17</v>
      </c>
      <c r="B280" s="1" t="s">
        <v>9</v>
      </c>
      <c r="C280" s="6">
        <v>0</v>
      </c>
      <c r="D280" s="6">
        <v>0</v>
      </c>
      <c r="E280" s="5" t="str">
        <f t="shared" si="16"/>
        <v/>
      </c>
      <c r="F280" s="6">
        <v>0</v>
      </c>
      <c r="G280" s="6">
        <v>0</v>
      </c>
      <c r="H280" s="5" t="str">
        <f t="shared" si="17"/>
        <v/>
      </c>
      <c r="I280" s="6">
        <v>0</v>
      </c>
      <c r="J280" s="5" t="str">
        <f t="shared" si="18"/>
        <v/>
      </c>
      <c r="K280" s="6">
        <v>0</v>
      </c>
      <c r="L280" s="6">
        <v>0.66856000000000004</v>
      </c>
      <c r="M280" s="5" t="str">
        <f t="shared" si="19"/>
        <v/>
      </c>
    </row>
    <row r="281" spans="1:13" x14ac:dyDescent="0.2">
      <c r="A281" s="1" t="s">
        <v>17</v>
      </c>
      <c r="B281" s="1" t="s">
        <v>8</v>
      </c>
      <c r="C281" s="6">
        <v>0</v>
      </c>
      <c r="D281" s="6">
        <v>0</v>
      </c>
      <c r="E281" s="5" t="str">
        <f t="shared" si="16"/>
        <v/>
      </c>
      <c r="F281" s="6">
        <v>39.798679999999997</v>
      </c>
      <c r="G281" s="6">
        <v>41.156089999999999</v>
      </c>
      <c r="H281" s="5">
        <f t="shared" si="17"/>
        <v>3.4106910078424812E-2</v>
      </c>
      <c r="I281" s="6">
        <v>261.64400000000001</v>
      </c>
      <c r="J281" s="5">
        <f t="shared" si="18"/>
        <v>-0.8427019537998196</v>
      </c>
      <c r="K281" s="6">
        <v>795.43799999999999</v>
      </c>
      <c r="L281" s="6">
        <v>474.77778000000001</v>
      </c>
      <c r="M281" s="5">
        <f t="shared" si="19"/>
        <v>-0.40312409012393169</v>
      </c>
    </row>
    <row r="282" spans="1:13" x14ac:dyDescent="0.2">
      <c r="A282" s="1" t="s">
        <v>17</v>
      </c>
      <c r="B282" s="1" t="s">
        <v>7</v>
      </c>
      <c r="C282" s="6">
        <v>112.14725</v>
      </c>
      <c r="D282" s="6">
        <v>0</v>
      </c>
      <c r="E282" s="5">
        <f t="shared" si="16"/>
        <v>-1</v>
      </c>
      <c r="F282" s="6">
        <v>1124.09384</v>
      </c>
      <c r="G282" s="6">
        <v>1028.7862</v>
      </c>
      <c r="H282" s="5">
        <f t="shared" si="17"/>
        <v>-8.4786195430089695E-2</v>
      </c>
      <c r="I282" s="6">
        <v>1677.34906</v>
      </c>
      <c r="J282" s="5">
        <f t="shared" si="18"/>
        <v>-0.38665944702052657</v>
      </c>
      <c r="K282" s="6">
        <v>4462.30753</v>
      </c>
      <c r="L282" s="6">
        <v>4951.8336499999996</v>
      </c>
      <c r="M282" s="5">
        <f t="shared" si="19"/>
        <v>0.10970246149753815</v>
      </c>
    </row>
    <row r="283" spans="1:13" x14ac:dyDescent="0.2">
      <c r="A283" s="1" t="s">
        <v>17</v>
      </c>
      <c r="B283" s="1" t="s">
        <v>6</v>
      </c>
      <c r="C283" s="6">
        <v>20.17146</v>
      </c>
      <c r="D283" s="6">
        <v>0</v>
      </c>
      <c r="E283" s="5">
        <f t="shared" si="16"/>
        <v>-1</v>
      </c>
      <c r="F283" s="6">
        <v>176.12519</v>
      </c>
      <c r="G283" s="6">
        <v>332.85766000000001</v>
      </c>
      <c r="H283" s="5">
        <f t="shared" si="17"/>
        <v>0.88989241118774665</v>
      </c>
      <c r="I283" s="6">
        <v>116.33129</v>
      </c>
      <c r="J283" s="5">
        <f t="shared" si="18"/>
        <v>1.8612908874302008</v>
      </c>
      <c r="K283" s="6">
        <v>933.42303000000004</v>
      </c>
      <c r="L283" s="6">
        <v>782.41710999999998</v>
      </c>
      <c r="M283" s="5">
        <f t="shared" si="19"/>
        <v>-0.16177650984248804</v>
      </c>
    </row>
    <row r="284" spans="1:13" x14ac:dyDescent="0.2">
      <c r="A284" s="1" t="s">
        <v>17</v>
      </c>
      <c r="B284" s="1" t="s">
        <v>5</v>
      </c>
      <c r="C284" s="6">
        <v>0</v>
      </c>
      <c r="D284" s="6">
        <v>0</v>
      </c>
      <c r="E284" s="5" t="str">
        <f t="shared" si="16"/>
        <v/>
      </c>
      <c r="F284" s="6">
        <v>0</v>
      </c>
      <c r="G284" s="6">
        <v>0</v>
      </c>
      <c r="H284" s="5" t="str">
        <f t="shared" si="17"/>
        <v/>
      </c>
      <c r="I284" s="6">
        <v>0</v>
      </c>
      <c r="J284" s="5" t="str">
        <f t="shared" si="18"/>
        <v/>
      </c>
      <c r="K284" s="6">
        <v>0</v>
      </c>
      <c r="L284" s="6">
        <v>0</v>
      </c>
      <c r="M284" s="5" t="str">
        <f t="shared" si="19"/>
        <v/>
      </c>
    </row>
    <row r="285" spans="1:13" x14ac:dyDescent="0.2">
      <c r="A285" s="1" t="s">
        <v>17</v>
      </c>
      <c r="B285" s="1" t="s">
        <v>4</v>
      </c>
      <c r="C285" s="6">
        <v>53.912379999999999</v>
      </c>
      <c r="D285" s="6">
        <v>0</v>
      </c>
      <c r="E285" s="5">
        <f t="shared" si="16"/>
        <v>-1</v>
      </c>
      <c r="F285" s="6">
        <v>659.14674000000002</v>
      </c>
      <c r="G285" s="6">
        <v>723.97726</v>
      </c>
      <c r="H285" s="5">
        <f t="shared" si="17"/>
        <v>9.8355216017604885E-2</v>
      </c>
      <c r="I285" s="6">
        <v>947.53701999999998</v>
      </c>
      <c r="J285" s="5">
        <f t="shared" si="18"/>
        <v>-0.23593775787251037</v>
      </c>
      <c r="K285" s="6">
        <v>3029.3557099999998</v>
      </c>
      <c r="L285" s="6">
        <v>2848.57755</v>
      </c>
      <c r="M285" s="5">
        <f t="shared" si="19"/>
        <v>-5.9675448282037413E-2</v>
      </c>
    </row>
    <row r="286" spans="1:13" x14ac:dyDescent="0.2">
      <c r="A286" s="1" t="s">
        <v>17</v>
      </c>
      <c r="B286" s="1" t="s">
        <v>3</v>
      </c>
      <c r="C286" s="6">
        <v>0</v>
      </c>
      <c r="D286" s="6">
        <v>0</v>
      </c>
      <c r="E286" s="5" t="str">
        <f t="shared" si="16"/>
        <v/>
      </c>
      <c r="F286" s="6">
        <v>0</v>
      </c>
      <c r="G286" s="6">
        <v>0</v>
      </c>
      <c r="H286" s="5" t="str">
        <f t="shared" si="17"/>
        <v/>
      </c>
      <c r="I286" s="6">
        <v>0</v>
      </c>
      <c r="J286" s="5" t="str">
        <f t="shared" si="18"/>
        <v/>
      </c>
      <c r="K286" s="6">
        <v>0</v>
      </c>
      <c r="L286" s="6">
        <v>0</v>
      </c>
      <c r="M286" s="5" t="str">
        <f t="shared" si="19"/>
        <v/>
      </c>
    </row>
    <row r="287" spans="1:13" x14ac:dyDescent="0.2">
      <c r="A287" s="1" t="s">
        <v>17</v>
      </c>
      <c r="B287" s="1" t="s">
        <v>2</v>
      </c>
      <c r="C287" s="6">
        <v>1.147</v>
      </c>
      <c r="D287" s="6">
        <v>0</v>
      </c>
      <c r="E287" s="5">
        <f t="shared" si="16"/>
        <v>-1</v>
      </c>
      <c r="F287" s="6">
        <v>53.244700000000002</v>
      </c>
      <c r="G287" s="6">
        <v>53.634999999999998</v>
      </c>
      <c r="H287" s="5">
        <f t="shared" si="17"/>
        <v>7.3303070540353676E-3</v>
      </c>
      <c r="I287" s="6">
        <v>12.255839999999999</v>
      </c>
      <c r="J287" s="5">
        <f t="shared" si="18"/>
        <v>3.3762810219454567</v>
      </c>
      <c r="K287" s="6">
        <v>70.348140000000001</v>
      </c>
      <c r="L287" s="6">
        <v>74.819789999999998</v>
      </c>
      <c r="M287" s="5">
        <f t="shared" si="19"/>
        <v>6.3564580385494063E-2</v>
      </c>
    </row>
    <row r="288" spans="1:13" s="2" customFormat="1" x14ac:dyDescent="0.2">
      <c r="A288" s="2" t="s">
        <v>17</v>
      </c>
      <c r="B288" s="2" t="s">
        <v>0</v>
      </c>
      <c r="C288" s="4">
        <v>1304.12453</v>
      </c>
      <c r="D288" s="4">
        <v>88.070369999999997</v>
      </c>
      <c r="E288" s="3">
        <f t="shared" si="16"/>
        <v>-0.93246782191881628</v>
      </c>
      <c r="F288" s="4">
        <v>15412.279479999999</v>
      </c>
      <c r="G288" s="4">
        <v>18096.183700000001</v>
      </c>
      <c r="H288" s="3">
        <f t="shared" si="17"/>
        <v>0.17414064048623135</v>
      </c>
      <c r="I288" s="4">
        <v>17033.14921</v>
      </c>
      <c r="J288" s="3">
        <f t="shared" si="18"/>
        <v>6.2409744486703778E-2</v>
      </c>
      <c r="K288" s="4">
        <v>61024.049939999997</v>
      </c>
      <c r="L288" s="4">
        <v>63258.867160000002</v>
      </c>
      <c r="M288" s="3">
        <f t="shared" si="19"/>
        <v>3.6621909266876251E-2</v>
      </c>
    </row>
    <row r="289" spans="1:13" x14ac:dyDescent="0.2">
      <c r="A289" s="1" t="s">
        <v>16</v>
      </c>
      <c r="B289" s="1" t="s">
        <v>12</v>
      </c>
      <c r="C289" s="6">
        <v>5439.5797199999997</v>
      </c>
      <c r="D289" s="6">
        <v>1550.6943900000001</v>
      </c>
      <c r="E289" s="5">
        <f t="shared" si="16"/>
        <v>-0.71492385996321051</v>
      </c>
      <c r="F289" s="6">
        <v>99544.269459999996</v>
      </c>
      <c r="G289" s="6">
        <v>127267.58848999999</v>
      </c>
      <c r="H289" s="5">
        <f t="shared" si="17"/>
        <v>0.27850241084083804</v>
      </c>
      <c r="I289" s="6">
        <v>146089.63862000001</v>
      </c>
      <c r="J289" s="5">
        <f t="shared" si="18"/>
        <v>-0.12883904914679711</v>
      </c>
      <c r="K289" s="6">
        <v>358085.38653999998</v>
      </c>
      <c r="L289" s="6">
        <v>491263.30560999998</v>
      </c>
      <c r="M289" s="5">
        <f t="shared" si="19"/>
        <v>0.37191665473096136</v>
      </c>
    </row>
    <row r="290" spans="1:13" x14ac:dyDescent="0.2">
      <c r="A290" s="1" t="s">
        <v>16</v>
      </c>
      <c r="B290" s="1" t="s">
        <v>11</v>
      </c>
      <c r="C290" s="6">
        <v>32398.050620000002</v>
      </c>
      <c r="D290" s="6">
        <v>8131.4501700000001</v>
      </c>
      <c r="E290" s="5">
        <f t="shared" si="16"/>
        <v>-0.74901421491760112</v>
      </c>
      <c r="F290" s="6">
        <v>384295.87609999999</v>
      </c>
      <c r="G290" s="6">
        <v>423455.21386999998</v>
      </c>
      <c r="H290" s="5">
        <f t="shared" si="17"/>
        <v>0.1018989278974467</v>
      </c>
      <c r="I290" s="6">
        <v>424548.69702999998</v>
      </c>
      <c r="J290" s="5">
        <f t="shared" si="18"/>
        <v>-2.575636593987074E-3</v>
      </c>
      <c r="K290" s="6">
        <v>1382188.8894700001</v>
      </c>
      <c r="L290" s="6">
        <v>1609094.4210399999</v>
      </c>
      <c r="M290" s="5">
        <f t="shared" si="19"/>
        <v>0.16416390936046854</v>
      </c>
    </row>
    <row r="291" spans="1:13" x14ac:dyDescent="0.2">
      <c r="A291" s="1" t="s">
        <v>16</v>
      </c>
      <c r="B291" s="1" t="s">
        <v>10</v>
      </c>
      <c r="C291" s="6">
        <v>9682.1240400000006</v>
      </c>
      <c r="D291" s="6">
        <v>6765.1438500000004</v>
      </c>
      <c r="E291" s="5">
        <f t="shared" si="16"/>
        <v>-0.30127482130460292</v>
      </c>
      <c r="F291" s="6">
        <v>113080.97401000001</v>
      </c>
      <c r="G291" s="6">
        <v>126884.14039</v>
      </c>
      <c r="H291" s="5">
        <f t="shared" si="17"/>
        <v>0.12206444541925632</v>
      </c>
      <c r="I291" s="6">
        <v>61694.868060000001</v>
      </c>
      <c r="J291" s="5">
        <f t="shared" si="18"/>
        <v>1.0566401125390459</v>
      </c>
      <c r="K291" s="6">
        <v>425922.33418000001</v>
      </c>
      <c r="L291" s="6">
        <v>389844.09211999999</v>
      </c>
      <c r="M291" s="5">
        <f t="shared" si="19"/>
        <v>-8.4706152189598316E-2</v>
      </c>
    </row>
    <row r="292" spans="1:13" x14ac:dyDescent="0.2">
      <c r="A292" s="1" t="s">
        <v>16</v>
      </c>
      <c r="B292" s="1" t="s">
        <v>9</v>
      </c>
      <c r="C292" s="6">
        <v>915.28948000000003</v>
      </c>
      <c r="D292" s="6">
        <v>103.10942</v>
      </c>
      <c r="E292" s="5">
        <f t="shared" si="16"/>
        <v>-0.88734774926070381</v>
      </c>
      <c r="F292" s="6">
        <v>10449.30048</v>
      </c>
      <c r="G292" s="6">
        <v>11907.37702</v>
      </c>
      <c r="H292" s="5">
        <f t="shared" si="17"/>
        <v>0.13953819614918372</v>
      </c>
      <c r="I292" s="6">
        <v>11139.603160000001</v>
      </c>
      <c r="J292" s="5">
        <f t="shared" si="18"/>
        <v>6.8922909458472903E-2</v>
      </c>
      <c r="K292" s="6">
        <v>44667.764060000001</v>
      </c>
      <c r="L292" s="6">
        <v>37852.700340000003</v>
      </c>
      <c r="M292" s="5">
        <f t="shared" si="19"/>
        <v>-0.15257230495902274</v>
      </c>
    </row>
    <row r="293" spans="1:13" x14ac:dyDescent="0.2">
      <c r="A293" s="1" t="s">
        <v>16</v>
      </c>
      <c r="B293" s="1" t="s">
        <v>8</v>
      </c>
      <c r="C293" s="6">
        <v>1455.7659200000001</v>
      </c>
      <c r="D293" s="6">
        <v>128.39552</v>
      </c>
      <c r="E293" s="5">
        <f t="shared" si="16"/>
        <v>-0.91180208422518916</v>
      </c>
      <c r="F293" s="6">
        <v>53075.259550000002</v>
      </c>
      <c r="G293" s="6">
        <v>38838.29279</v>
      </c>
      <c r="H293" s="5">
        <f t="shared" si="17"/>
        <v>-0.26824111423492802</v>
      </c>
      <c r="I293" s="6">
        <v>49926.212399999997</v>
      </c>
      <c r="J293" s="5">
        <f t="shared" si="18"/>
        <v>-0.22208613625975759</v>
      </c>
      <c r="K293" s="6">
        <v>185870.26032999999</v>
      </c>
      <c r="L293" s="6">
        <v>174630.91192000001</v>
      </c>
      <c r="M293" s="5">
        <f t="shared" si="19"/>
        <v>-6.0468782849097402E-2</v>
      </c>
    </row>
    <row r="294" spans="1:13" x14ac:dyDescent="0.2">
      <c r="A294" s="1" t="s">
        <v>16</v>
      </c>
      <c r="B294" s="1" t="s">
        <v>7</v>
      </c>
      <c r="C294" s="6">
        <v>6270.2267000000002</v>
      </c>
      <c r="D294" s="6">
        <v>1292.1783399999999</v>
      </c>
      <c r="E294" s="5">
        <f t="shared" si="16"/>
        <v>-0.79391840170627326</v>
      </c>
      <c r="F294" s="6">
        <v>74965.590349999999</v>
      </c>
      <c r="G294" s="6">
        <v>79533.302599999995</v>
      </c>
      <c r="H294" s="5">
        <f t="shared" si="17"/>
        <v>6.0930784759704038E-2</v>
      </c>
      <c r="I294" s="6">
        <v>71688.405140000003</v>
      </c>
      <c r="J294" s="5">
        <f t="shared" si="18"/>
        <v>0.1094304922069298</v>
      </c>
      <c r="K294" s="6">
        <v>263267.37516</v>
      </c>
      <c r="L294" s="6">
        <v>270504.78567999997</v>
      </c>
      <c r="M294" s="5">
        <f t="shared" si="19"/>
        <v>2.7490723131194938E-2</v>
      </c>
    </row>
    <row r="295" spans="1:13" x14ac:dyDescent="0.2">
      <c r="A295" s="1" t="s">
        <v>16</v>
      </c>
      <c r="B295" s="1" t="s">
        <v>15</v>
      </c>
      <c r="C295" s="6">
        <v>0</v>
      </c>
      <c r="D295" s="6">
        <v>0</v>
      </c>
      <c r="E295" s="5" t="str">
        <f t="shared" si="16"/>
        <v/>
      </c>
      <c r="F295" s="6">
        <v>0</v>
      </c>
      <c r="G295" s="6">
        <v>0</v>
      </c>
      <c r="H295" s="5" t="str">
        <f t="shared" si="17"/>
        <v/>
      </c>
      <c r="I295" s="6">
        <v>0</v>
      </c>
      <c r="J295" s="5" t="str">
        <f t="shared" si="18"/>
        <v/>
      </c>
      <c r="K295" s="6">
        <v>0</v>
      </c>
      <c r="L295" s="6">
        <v>0</v>
      </c>
      <c r="M295" s="5" t="str">
        <f t="shared" si="19"/>
        <v/>
      </c>
    </row>
    <row r="296" spans="1:13" x14ac:dyDescent="0.2">
      <c r="A296" s="1" t="s">
        <v>16</v>
      </c>
      <c r="B296" s="1" t="s">
        <v>6</v>
      </c>
      <c r="C296" s="6">
        <v>3206.4587499999998</v>
      </c>
      <c r="D296" s="6">
        <v>787.87523999999996</v>
      </c>
      <c r="E296" s="5">
        <f t="shared" si="16"/>
        <v>-0.75428492881749998</v>
      </c>
      <c r="F296" s="6">
        <v>50080.521500000003</v>
      </c>
      <c r="G296" s="6">
        <v>72712.372829999993</v>
      </c>
      <c r="H296" s="5">
        <f t="shared" si="17"/>
        <v>0.45190925837303819</v>
      </c>
      <c r="I296" s="6">
        <v>61554.814180000001</v>
      </c>
      <c r="J296" s="5">
        <f t="shared" si="18"/>
        <v>0.18126216119137006</v>
      </c>
      <c r="K296" s="6">
        <v>185200.02497</v>
      </c>
      <c r="L296" s="6">
        <v>231995.41800999999</v>
      </c>
      <c r="M296" s="5">
        <f t="shared" si="19"/>
        <v>0.25267487435587688</v>
      </c>
    </row>
    <row r="297" spans="1:13" x14ac:dyDescent="0.2">
      <c r="A297" s="1" t="s">
        <v>16</v>
      </c>
      <c r="B297" s="1" t="s">
        <v>5</v>
      </c>
      <c r="C297" s="6">
        <v>82.589709999999997</v>
      </c>
      <c r="D297" s="6">
        <v>52.720149999999997</v>
      </c>
      <c r="E297" s="5">
        <f t="shared" si="16"/>
        <v>-0.36166200365638768</v>
      </c>
      <c r="F297" s="6">
        <v>2472.9072999999999</v>
      </c>
      <c r="G297" s="6">
        <v>3391.0238599999998</v>
      </c>
      <c r="H297" s="5">
        <f t="shared" si="17"/>
        <v>0.37127010786049275</v>
      </c>
      <c r="I297" s="6">
        <v>3368.5706599999999</v>
      </c>
      <c r="J297" s="5">
        <f t="shared" si="18"/>
        <v>6.6654977040023766E-3</v>
      </c>
      <c r="K297" s="6">
        <v>11113.675789999999</v>
      </c>
      <c r="L297" s="6">
        <v>11834.46384</v>
      </c>
      <c r="M297" s="5">
        <f t="shared" si="19"/>
        <v>6.4855954377269098E-2</v>
      </c>
    </row>
    <row r="298" spans="1:13" x14ac:dyDescent="0.2">
      <c r="A298" s="1" t="s">
        <v>16</v>
      </c>
      <c r="B298" s="1" t="s">
        <v>4</v>
      </c>
      <c r="C298" s="6">
        <v>5417.2224200000001</v>
      </c>
      <c r="D298" s="6">
        <v>570.85703999999998</v>
      </c>
      <c r="E298" s="5">
        <f t="shared" si="16"/>
        <v>-0.89462181986612987</v>
      </c>
      <c r="F298" s="6">
        <v>55233.956449999998</v>
      </c>
      <c r="G298" s="6">
        <v>66553.971789999996</v>
      </c>
      <c r="H298" s="5">
        <f t="shared" si="17"/>
        <v>0.20494666809261308</v>
      </c>
      <c r="I298" s="6">
        <v>72629.403019999998</v>
      </c>
      <c r="J298" s="5">
        <f t="shared" si="18"/>
        <v>-8.3649747586759138E-2</v>
      </c>
      <c r="K298" s="6">
        <v>231167.46043000001</v>
      </c>
      <c r="L298" s="6">
        <v>259001.45569999999</v>
      </c>
      <c r="M298" s="5">
        <f t="shared" si="19"/>
        <v>0.12040619911740746</v>
      </c>
    </row>
    <row r="299" spans="1:13" x14ac:dyDescent="0.2">
      <c r="A299" s="1" t="s">
        <v>16</v>
      </c>
      <c r="B299" s="1" t="s">
        <v>3</v>
      </c>
      <c r="C299" s="6">
        <v>775.65832999999998</v>
      </c>
      <c r="D299" s="6">
        <v>6.38</v>
      </c>
      <c r="E299" s="5">
        <f t="shared" si="16"/>
        <v>-0.9917747289583031</v>
      </c>
      <c r="F299" s="6">
        <v>21716.562040000001</v>
      </c>
      <c r="G299" s="6">
        <v>28468.68261</v>
      </c>
      <c r="H299" s="5">
        <f t="shared" si="17"/>
        <v>0.31092032696350302</v>
      </c>
      <c r="I299" s="6">
        <v>34736.889089999997</v>
      </c>
      <c r="J299" s="5">
        <f t="shared" si="18"/>
        <v>-0.18044812429114376</v>
      </c>
      <c r="K299" s="6">
        <v>81815.266870000007</v>
      </c>
      <c r="L299" s="6">
        <v>118276.76304000001</v>
      </c>
      <c r="M299" s="5">
        <f t="shared" si="19"/>
        <v>0.44565638620888848</v>
      </c>
    </row>
    <row r="300" spans="1:13" x14ac:dyDescent="0.2">
      <c r="A300" s="1" t="s">
        <v>16</v>
      </c>
      <c r="B300" s="1" t="s">
        <v>2</v>
      </c>
      <c r="C300" s="6">
        <v>525.80219</v>
      </c>
      <c r="D300" s="6">
        <v>60.305050000000001</v>
      </c>
      <c r="E300" s="5">
        <f t="shared" si="16"/>
        <v>-0.88530848454625111</v>
      </c>
      <c r="F300" s="6">
        <v>12405.959769999999</v>
      </c>
      <c r="G300" s="6">
        <v>16037.286050000001</v>
      </c>
      <c r="H300" s="5">
        <f t="shared" si="17"/>
        <v>0.29270821019275339</v>
      </c>
      <c r="I300" s="6">
        <v>14119.72889</v>
      </c>
      <c r="J300" s="5">
        <f t="shared" si="18"/>
        <v>0.13580693899569618</v>
      </c>
      <c r="K300" s="6">
        <v>51511.585859999999</v>
      </c>
      <c r="L300" s="6">
        <v>49002.316809999997</v>
      </c>
      <c r="M300" s="5">
        <f t="shared" si="19"/>
        <v>-4.8712712064811647E-2</v>
      </c>
    </row>
    <row r="301" spans="1:13" s="2" customFormat="1" x14ac:dyDescent="0.2">
      <c r="A301" s="2" t="s">
        <v>16</v>
      </c>
      <c r="B301" s="2" t="s">
        <v>0</v>
      </c>
      <c r="C301" s="4">
        <v>66168.767879999999</v>
      </c>
      <c r="D301" s="4">
        <v>19449.10917</v>
      </c>
      <c r="E301" s="3">
        <f t="shared" si="16"/>
        <v>-0.70606813768586685</v>
      </c>
      <c r="F301" s="4">
        <v>877321.17700999998</v>
      </c>
      <c r="G301" s="4">
        <v>995049.25230000005</v>
      </c>
      <c r="H301" s="3">
        <f t="shared" si="17"/>
        <v>0.13419039500588514</v>
      </c>
      <c r="I301" s="4">
        <v>951496.83025</v>
      </c>
      <c r="J301" s="3">
        <f t="shared" si="18"/>
        <v>4.5772535089325439E-2</v>
      </c>
      <c r="K301" s="4">
        <v>3220810.0236599999</v>
      </c>
      <c r="L301" s="4">
        <v>3643300.63411</v>
      </c>
      <c r="M301" s="3">
        <f t="shared" si="19"/>
        <v>0.13117526564634163</v>
      </c>
    </row>
    <row r="302" spans="1:13" x14ac:dyDescent="0.2">
      <c r="A302" s="1" t="s">
        <v>14</v>
      </c>
      <c r="B302" s="1" t="s">
        <v>12</v>
      </c>
      <c r="C302" s="6">
        <v>631.32971999999995</v>
      </c>
      <c r="D302" s="6">
        <v>5.5019999999999998</v>
      </c>
      <c r="E302" s="5">
        <f t="shared" si="16"/>
        <v>-0.99128506099792035</v>
      </c>
      <c r="F302" s="6">
        <v>4197.0621300000003</v>
      </c>
      <c r="G302" s="6">
        <v>5820.9729200000002</v>
      </c>
      <c r="H302" s="5">
        <f t="shared" si="17"/>
        <v>0.38691607121860727</v>
      </c>
      <c r="I302" s="6">
        <v>7793.4946600000003</v>
      </c>
      <c r="J302" s="5">
        <f t="shared" si="18"/>
        <v>-0.25309849124859729</v>
      </c>
      <c r="K302" s="6">
        <v>12022.67966</v>
      </c>
      <c r="L302" s="6">
        <v>22704.0942</v>
      </c>
      <c r="M302" s="5">
        <f t="shared" si="19"/>
        <v>0.88843875426021279</v>
      </c>
    </row>
    <row r="303" spans="1:13" x14ac:dyDescent="0.2">
      <c r="A303" s="1" t="s">
        <v>14</v>
      </c>
      <c r="B303" s="1" t="s">
        <v>11</v>
      </c>
      <c r="C303" s="6">
        <v>1932.1051600000001</v>
      </c>
      <c r="D303" s="6">
        <v>0</v>
      </c>
      <c r="E303" s="5">
        <f t="shared" si="16"/>
        <v>-1</v>
      </c>
      <c r="F303" s="6">
        <v>11415.27656</v>
      </c>
      <c r="G303" s="6">
        <v>7567.4982799999998</v>
      </c>
      <c r="H303" s="5">
        <f t="shared" si="17"/>
        <v>-0.33707271652821003</v>
      </c>
      <c r="I303" s="6">
        <v>14784.437099999999</v>
      </c>
      <c r="J303" s="5">
        <f t="shared" si="18"/>
        <v>-0.48814430817930832</v>
      </c>
      <c r="K303" s="6">
        <v>40737.276469999997</v>
      </c>
      <c r="L303" s="6">
        <v>45096.165630000003</v>
      </c>
      <c r="M303" s="5">
        <f t="shared" si="19"/>
        <v>0.10700001418136051</v>
      </c>
    </row>
    <row r="304" spans="1:13" x14ac:dyDescent="0.2">
      <c r="A304" s="1" t="s">
        <v>14</v>
      </c>
      <c r="B304" s="1" t="s">
        <v>10</v>
      </c>
      <c r="C304" s="6">
        <v>1039.00074</v>
      </c>
      <c r="D304" s="6">
        <v>439.70227999999997</v>
      </c>
      <c r="E304" s="5">
        <f t="shared" si="16"/>
        <v>-0.576802726820002</v>
      </c>
      <c r="F304" s="6">
        <v>7067.0243499999997</v>
      </c>
      <c r="G304" s="6">
        <v>3754.4801900000002</v>
      </c>
      <c r="H304" s="5">
        <f t="shared" si="17"/>
        <v>-0.46873252389458653</v>
      </c>
      <c r="I304" s="6">
        <v>3691.4915299999998</v>
      </c>
      <c r="J304" s="5">
        <f t="shared" si="18"/>
        <v>1.7063200467373196E-2</v>
      </c>
      <c r="K304" s="6">
        <v>20332.140950000001</v>
      </c>
      <c r="L304" s="6">
        <v>10209.831749999999</v>
      </c>
      <c r="M304" s="5">
        <f t="shared" si="19"/>
        <v>-0.49784767993161094</v>
      </c>
    </row>
    <row r="305" spans="1:13" x14ac:dyDescent="0.2">
      <c r="A305" s="1" t="s">
        <v>14</v>
      </c>
      <c r="B305" s="1" t="s">
        <v>9</v>
      </c>
      <c r="C305" s="6">
        <v>0</v>
      </c>
      <c r="D305" s="6">
        <v>0</v>
      </c>
      <c r="E305" s="5" t="str">
        <f t="shared" si="16"/>
        <v/>
      </c>
      <c r="F305" s="6">
        <v>914.70375000000001</v>
      </c>
      <c r="G305" s="6">
        <v>1696.19767</v>
      </c>
      <c r="H305" s="5">
        <f t="shared" si="17"/>
        <v>0.85436833510303201</v>
      </c>
      <c r="I305" s="6">
        <v>554.30345</v>
      </c>
      <c r="J305" s="5">
        <f t="shared" si="18"/>
        <v>2.0600525217730468</v>
      </c>
      <c r="K305" s="6">
        <v>3083.0327600000001</v>
      </c>
      <c r="L305" s="6">
        <v>3264.8715299999999</v>
      </c>
      <c r="M305" s="5">
        <f t="shared" si="19"/>
        <v>5.8980485825262496E-2</v>
      </c>
    </row>
    <row r="306" spans="1:13" x14ac:dyDescent="0.2">
      <c r="A306" s="1" t="s">
        <v>14</v>
      </c>
      <c r="B306" s="1" t="s">
        <v>8</v>
      </c>
      <c r="C306" s="6">
        <v>8.82</v>
      </c>
      <c r="D306" s="6">
        <v>0</v>
      </c>
      <c r="E306" s="5">
        <f t="shared" si="16"/>
        <v>-1</v>
      </c>
      <c r="F306" s="6">
        <v>569.69290999999998</v>
      </c>
      <c r="G306" s="6">
        <v>737.53012999999999</v>
      </c>
      <c r="H306" s="5">
        <f t="shared" si="17"/>
        <v>0.2946099855797748</v>
      </c>
      <c r="I306" s="6">
        <v>1716.3624600000001</v>
      </c>
      <c r="J306" s="5">
        <f t="shared" si="18"/>
        <v>-0.57029465093288056</v>
      </c>
      <c r="K306" s="6">
        <v>1899.81881</v>
      </c>
      <c r="L306" s="6">
        <v>3647.8182700000002</v>
      </c>
      <c r="M306" s="5">
        <f t="shared" si="19"/>
        <v>0.92008745823503046</v>
      </c>
    </row>
    <row r="307" spans="1:13" x14ac:dyDescent="0.2">
      <c r="A307" s="1" t="s">
        <v>14</v>
      </c>
      <c r="B307" s="1" t="s">
        <v>7</v>
      </c>
      <c r="C307" s="6">
        <v>3.3010799999999998</v>
      </c>
      <c r="D307" s="6">
        <v>203.92543000000001</v>
      </c>
      <c r="E307" s="5">
        <f t="shared" si="16"/>
        <v>60.775367455499421</v>
      </c>
      <c r="F307" s="6">
        <v>2106.7641600000002</v>
      </c>
      <c r="G307" s="6">
        <v>4318.6720599999999</v>
      </c>
      <c r="H307" s="5">
        <f t="shared" si="17"/>
        <v>1.0499076935123099</v>
      </c>
      <c r="I307" s="6">
        <v>2935.3692700000001</v>
      </c>
      <c r="J307" s="5">
        <f t="shared" si="18"/>
        <v>0.47125341405512478</v>
      </c>
      <c r="K307" s="6">
        <v>8964.9542000000001</v>
      </c>
      <c r="L307" s="6">
        <v>13504.827590000001</v>
      </c>
      <c r="M307" s="5">
        <f t="shared" si="19"/>
        <v>0.50640229595372621</v>
      </c>
    </row>
    <row r="308" spans="1:13" x14ac:dyDescent="0.2">
      <c r="A308" s="1" t="s">
        <v>14</v>
      </c>
      <c r="B308" s="1" t="s">
        <v>15</v>
      </c>
      <c r="C308" s="6">
        <v>0</v>
      </c>
      <c r="D308" s="6">
        <v>0</v>
      </c>
      <c r="E308" s="5" t="str">
        <f t="shared" si="16"/>
        <v/>
      </c>
      <c r="F308" s="6">
        <v>99.620279999999994</v>
      </c>
      <c r="G308" s="6">
        <v>0</v>
      </c>
      <c r="H308" s="5">
        <f t="shared" si="17"/>
        <v>-1</v>
      </c>
      <c r="I308" s="6">
        <v>0</v>
      </c>
      <c r="J308" s="5" t="str">
        <f t="shared" si="18"/>
        <v/>
      </c>
      <c r="K308" s="6">
        <v>285.83242999999999</v>
      </c>
      <c r="L308" s="6">
        <v>0</v>
      </c>
      <c r="M308" s="5">
        <f t="shared" si="19"/>
        <v>-1</v>
      </c>
    </row>
    <row r="309" spans="1:13" x14ac:dyDescent="0.2">
      <c r="A309" s="1" t="s">
        <v>14</v>
      </c>
      <c r="B309" s="1" t="s">
        <v>6</v>
      </c>
      <c r="C309" s="6">
        <v>0</v>
      </c>
      <c r="D309" s="6">
        <v>42.490690000000001</v>
      </c>
      <c r="E309" s="5" t="str">
        <f t="shared" si="16"/>
        <v/>
      </c>
      <c r="F309" s="6">
        <v>4655.8117499999998</v>
      </c>
      <c r="G309" s="6">
        <v>6381.71</v>
      </c>
      <c r="H309" s="5">
        <f t="shared" si="17"/>
        <v>0.37069760176622268</v>
      </c>
      <c r="I309" s="6">
        <v>2459.3761</v>
      </c>
      <c r="J309" s="5">
        <f t="shared" si="18"/>
        <v>1.594849157068738</v>
      </c>
      <c r="K309" s="6">
        <v>26824.952130000001</v>
      </c>
      <c r="L309" s="6">
        <v>24896.738000000001</v>
      </c>
      <c r="M309" s="5">
        <f t="shared" si="19"/>
        <v>-7.188136331634154E-2</v>
      </c>
    </row>
    <row r="310" spans="1:13" x14ac:dyDescent="0.2">
      <c r="A310" s="1" t="s">
        <v>14</v>
      </c>
      <c r="B310" s="1" t="s">
        <v>5</v>
      </c>
      <c r="C310" s="6">
        <v>0</v>
      </c>
      <c r="D310" s="6">
        <v>0</v>
      </c>
      <c r="E310" s="5" t="str">
        <f t="shared" si="16"/>
        <v/>
      </c>
      <c r="F310" s="6">
        <v>9.3780000000000001</v>
      </c>
      <c r="G310" s="6">
        <v>96.050799999999995</v>
      </c>
      <c r="H310" s="5">
        <f t="shared" si="17"/>
        <v>9.2421411814885897</v>
      </c>
      <c r="I310" s="6">
        <v>81.282560000000004</v>
      </c>
      <c r="J310" s="5">
        <f t="shared" si="18"/>
        <v>0.18169014361752378</v>
      </c>
      <c r="K310" s="6">
        <v>236.59996000000001</v>
      </c>
      <c r="L310" s="6">
        <v>226.81819999999999</v>
      </c>
      <c r="M310" s="5">
        <f t="shared" si="19"/>
        <v>-4.1343033194088497E-2</v>
      </c>
    </row>
    <row r="311" spans="1:13" x14ac:dyDescent="0.2">
      <c r="A311" s="1" t="s">
        <v>14</v>
      </c>
      <c r="B311" s="1" t="s">
        <v>4</v>
      </c>
      <c r="C311" s="6">
        <v>699.69555000000003</v>
      </c>
      <c r="D311" s="6">
        <v>0</v>
      </c>
      <c r="E311" s="5">
        <f t="shared" si="16"/>
        <v>-1</v>
      </c>
      <c r="F311" s="6">
        <v>18782.34618</v>
      </c>
      <c r="G311" s="6">
        <v>19713.267049999999</v>
      </c>
      <c r="H311" s="5">
        <f t="shared" si="17"/>
        <v>4.956360941697846E-2</v>
      </c>
      <c r="I311" s="6">
        <v>28191.311799999999</v>
      </c>
      <c r="J311" s="5">
        <f t="shared" si="18"/>
        <v>-0.3007325381006215</v>
      </c>
      <c r="K311" s="6">
        <v>81942.781900000002</v>
      </c>
      <c r="L311" s="6">
        <v>91765.672590000002</v>
      </c>
      <c r="M311" s="5">
        <f t="shared" si="19"/>
        <v>0.11987499645774169</v>
      </c>
    </row>
    <row r="312" spans="1:13" x14ac:dyDescent="0.2">
      <c r="A312" s="1" t="s">
        <v>14</v>
      </c>
      <c r="B312" s="1" t="s">
        <v>2</v>
      </c>
      <c r="C312" s="6">
        <v>25.321020000000001</v>
      </c>
      <c r="D312" s="6">
        <v>0</v>
      </c>
      <c r="E312" s="5">
        <f t="shared" si="16"/>
        <v>-1</v>
      </c>
      <c r="F312" s="6">
        <v>2559.9566300000001</v>
      </c>
      <c r="G312" s="6">
        <v>2354.3495200000002</v>
      </c>
      <c r="H312" s="5">
        <f t="shared" si="17"/>
        <v>-8.0316638020543341E-2</v>
      </c>
      <c r="I312" s="6">
        <v>2359.0800899999999</v>
      </c>
      <c r="J312" s="5">
        <f t="shared" si="18"/>
        <v>-2.0052604487877934E-3</v>
      </c>
      <c r="K312" s="6">
        <v>13636.97445</v>
      </c>
      <c r="L312" s="6">
        <v>10941.43073</v>
      </c>
      <c r="M312" s="5">
        <f t="shared" si="19"/>
        <v>-0.19766435215400724</v>
      </c>
    </row>
    <row r="313" spans="1:13" s="2" customFormat="1" x14ac:dyDescent="0.2">
      <c r="A313" s="2" t="s">
        <v>14</v>
      </c>
      <c r="B313" s="2" t="s">
        <v>0</v>
      </c>
      <c r="C313" s="4">
        <v>4339.5732699999999</v>
      </c>
      <c r="D313" s="4">
        <v>691.62040000000002</v>
      </c>
      <c r="E313" s="3">
        <f t="shared" si="16"/>
        <v>-0.84062479028035852</v>
      </c>
      <c r="F313" s="4">
        <v>52377.636700000003</v>
      </c>
      <c r="G313" s="4">
        <v>52440.728620000002</v>
      </c>
      <c r="H313" s="3">
        <f t="shared" si="17"/>
        <v>1.2045583568682794E-3</v>
      </c>
      <c r="I313" s="4">
        <v>64566.509019999998</v>
      </c>
      <c r="J313" s="3">
        <f t="shared" si="18"/>
        <v>-0.18780294279568277</v>
      </c>
      <c r="K313" s="4">
        <v>209967.04371999999</v>
      </c>
      <c r="L313" s="4">
        <v>226258.26848999999</v>
      </c>
      <c r="M313" s="3">
        <f t="shared" si="19"/>
        <v>7.7589437282000517E-2</v>
      </c>
    </row>
    <row r="314" spans="1:13" x14ac:dyDescent="0.2">
      <c r="A314" s="1" t="s">
        <v>13</v>
      </c>
      <c r="B314" s="1" t="s">
        <v>12</v>
      </c>
      <c r="C314" s="6">
        <v>45.676990000000004</v>
      </c>
      <c r="D314" s="6">
        <v>12.57268</v>
      </c>
      <c r="E314" s="5">
        <f t="shared" si="16"/>
        <v>-0.72474806242705569</v>
      </c>
      <c r="F314" s="6">
        <v>2632.8386</v>
      </c>
      <c r="G314" s="6">
        <v>1147.0120099999999</v>
      </c>
      <c r="H314" s="5">
        <f t="shared" si="17"/>
        <v>-0.56434397080018506</v>
      </c>
      <c r="I314" s="6">
        <v>3282.8138199999999</v>
      </c>
      <c r="J314" s="5">
        <f t="shared" si="18"/>
        <v>-0.65060095610295687</v>
      </c>
      <c r="K314" s="6">
        <v>11548.859179999999</v>
      </c>
      <c r="L314" s="6">
        <v>7664.7043899999999</v>
      </c>
      <c r="M314" s="5">
        <f t="shared" si="19"/>
        <v>-0.33632367746993341</v>
      </c>
    </row>
    <row r="315" spans="1:13" x14ac:dyDescent="0.2">
      <c r="A315" s="1" t="s">
        <v>13</v>
      </c>
      <c r="B315" s="1" t="s">
        <v>11</v>
      </c>
      <c r="C315" s="6">
        <v>1898.9199799999999</v>
      </c>
      <c r="D315" s="6">
        <v>2468.63357</v>
      </c>
      <c r="E315" s="5">
        <f t="shared" si="16"/>
        <v>0.30001979862258343</v>
      </c>
      <c r="F315" s="6">
        <v>69318.723270000002</v>
      </c>
      <c r="G315" s="6">
        <v>85816.306530000002</v>
      </c>
      <c r="H315" s="5">
        <f t="shared" si="17"/>
        <v>0.2379960634263425</v>
      </c>
      <c r="I315" s="6">
        <v>95923.158030000006</v>
      </c>
      <c r="J315" s="5">
        <f t="shared" si="18"/>
        <v>-0.10536404042117842</v>
      </c>
      <c r="K315" s="6">
        <v>306646.81792</v>
      </c>
      <c r="L315" s="6">
        <v>359364.03444000002</v>
      </c>
      <c r="M315" s="5">
        <f t="shared" si="19"/>
        <v>0.17191509397548432</v>
      </c>
    </row>
    <row r="316" spans="1:13" x14ac:dyDescent="0.2">
      <c r="A316" s="1" t="s">
        <v>13</v>
      </c>
      <c r="B316" s="1" t="s">
        <v>10</v>
      </c>
      <c r="C316" s="6">
        <v>2424.6428599999999</v>
      </c>
      <c r="D316" s="6">
        <v>4073.14131</v>
      </c>
      <c r="E316" s="5">
        <f t="shared" si="16"/>
        <v>0.67989330601868514</v>
      </c>
      <c r="F316" s="6">
        <v>81490.034029999995</v>
      </c>
      <c r="G316" s="6">
        <v>72105.712459999995</v>
      </c>
      <c r="H316" s="5">
        <f t="shared" si="17"/>
        <v>-0.11515913180923731</v>
      </c>
      <c r="I316" s="6">
        <v>62817.480199999998</v>
      </c>
      <c r="J316" s="5">
        <f t="shared" si="18"/>
        <v>0.14786063099678426</v>
      </c>
      <c r="K316" s="6">
        <v>398051.66537</v>
      </c>
      <c r="L316" s="6">
        <v>350035.91525000002</v>
      </c>
      <c r="M316" s="5">
        <f t="shared" si="19"/>
        <v>-0.12062692935945396</v>
      </c>
    </row>
    <row r="317" spans="1:13" x14ac:dyDescent="0.2">
      <c r="A317" s="1" t="s">
        <v>13</v>
      </c>
      <c r="B317" s="1" t="s">
        <v>9</v>
      </c>
      <c r="C317" s="6">
        <v>0</v>
      </c>
      <c r="D317" s="6">
        <v>0</v>
      </c>
      <c r="E317" s="5" t="str">
        <f t="shared" si="16"/>
        <v/>
      </c>
      <c r="F317" s="6">
        <v>8.5375800000000002</v>
      </c>
      <c r="G317" s="6">
        <v>0</v>
      </c>
      <c r="H317" s="5">
        <f t="shared" si="17"/>
        <v>-1</v>
      </c>
      <c r="I317" s="6">
        <v>4.43</v>
      </c>
      <c r="J317" s="5">
        <f t="shared" si="18"/>
        <v>-1</v>
      </c>
      <c r="K317" s="6">
        <v>66.71481</v>
      </c>
      <c r="L317" s="6">
        <v>11.40338</v>
      </c>
      <c r="M317" s="5">
        <f t="shared" si="19"/>
        <v>-0.82907273512433</v>
      </c>
    </row>
    <row r="318" spans="1:13" x14ac:dyDescent="0.2">
      <c r="A318" s="1" t="s">
        <v>13</v>
      </c>
      <c r="B318" s="1" t="s">
        <v>8</v>
      </c>
      <c r="C318" s="6">
        <v>485.1241</v>
      </c>
      <c r="D318" s="6">
        <v>4.31264</v>
      </c>
      <c r="E318" s="5">
        <f t="shared" si="16"/>
        <v>-0.99111023344336013</v>
      </c>
      <c r="F318" s="6">
        <v>5644.6452499999996</v>
      </c>
      <c r="G318" s="6">
        <v>9495.2575799999995</v>
      </c>
      <c r="H318" s="5">
        <f t="shared" si="17"/>
        <v>0.68217082907025905</v>
      </c>
      <c r="I318" s="6">
        <v>15299.928250000001</v>
      </c>
      <c r="J318" s="5">
        <f t="shared" si="18"/>
        <v>-0.37939201904427233</v>
      </c>
      <c r="K318" s="6">
        <v>34481.644719999997</v>
      </c>
      <c r="L318" s="6">
        <v>43738.274559999998</v>
      </c>
      <c r="M318" s="5">
        <f t="shared" si="19"/>
        <v>0.26845093716283741</v>
      </c>
    </row>
    <row r="319" spans="1:13" x14ac:dyDescent="0.2">
      <c r="A319" s="1" t="s">
        <v>13</v>
      </c>
      <c r="B319" s="1" t="s">
        <v>7</v>
      </c>
      <c r="C319" s="6">
        <v>500.07006000000001</v>
      </c>
      <c r="D319" s="6">
        <v>337.56551000000002</v>
      </c>
      <c r="E319" s="5">
        <f t="shared" si="16"/>
        <v>-0.32496356610511734</v>
      </c>
      <c r="F319" s="6">
        <v>13716.671710000001</v>
      </c>
      <c r="G319" s="6">
        <v>16692.77161</v>
      </c>
      <c r="H319" s="5">
        <f t="shared" si="17"/>
        <v>0.21696953626369164</v>
      </c>
      <c r="I319" s="6">
        <v>18699.871480000002</v>
      </c>
      <c r="J319" s="5">
        <f t="shared" si="18"/>
        <v>-0.1073322815157659</v>
      </c>
      <c r="K319" s="6">
        <v>68391.834529999993</v>
      </c>
      <c r="L319" s="6">
        <v>74994.971600000004</v>
      </c>
      <c r="M319" s="5">
        <f t="shared" si="19"/>
        <v>9.6548617468413589E-2</v>
      </c>
    </row>
    <row r="320" spans="1:13" x14ac:dyDescent="0.2">
      <c r="A320" s="1" t="s">
        <v>13</v>
      </c>
      <c r="B320" s="1" t="s">
        <v>6</v>
      </c>
      <c r="C320" s="6">
        <v>61.674550000000004</v>
      </c>
      <c r="D320" s="6">
        <v>80.249359999999996</v>
      </c>
      <c r="E320" s="5">
        <f t="shared" si="16"/>
        <v>0.30117463362116137</v>
      </c>
      <c r="F320" s="6">
        <v>954.01850000000002</v>
      </c>
      <c r="G320" s="6">
        <v>1673.23119</v>
      </c>
      <c r="H320" s="5">
        <f t="shared" si="17"/>
        <v>0.75387708938558307</v>
      </c>
      <c r="I320" s="6">
        <v>1711.0373500000001</v>
      </c>
      <c r="J320" s="5">
        <f t="shared" si="18"/>
        <v>-2.209546156312725E-2</v>
      </c>
      <c r="K320" s="6">
        <v>5153.3269</v>
      </c>
      <c r="L320" s="6">
        <v>6463.8433500000001</v>
      </c>
      <c r="M320" s="5">
        <f t="shared" si="19"/>
        <v>0.25430493260576981</v>
      </c>
    </row>
    <row r="321" spans="1:13" x14ac:dyDescent="0.2">
      <c r="A321" s="1" t="s">
        <v>13</v>
      </c>
      <c r="B321" s="1" t="s">
        <v>5</v>
      </c>
      <c r="C321" s="6">
        <v>18.16</v>
      </c>
      <c r="D321" s="6">
        <v>0</v>
      </c>
      <c r="E321" s="5">
        <f t="shared" si="16"/>
        <v>-1</v>
      </c>
      <c r="F321" s="6">
        <v>238.20348999999999</v>
      </c>
      <c r="G321" s="6">
        <v>298.74765000000002</v>
      </c>
      <c r="H321" s="5">
        <f t="shared" si="17"/>
        <v>0.25416991161632452</v>
      </c>
      <c r="I321" s="6">
        <v>69.950649999999996</v>
      </c>
      <c r="J321" s="5">
        <f t="shared" si="18"/>
        <v>3.2708345097579512</v>
      </c>
      <c r="K321" s="6">
        <v>885.90545999999995</v>
      </c>
      <c r="L321" s="6">
        <v>806.19632999999999</v>
      </c>
      <c r="M321" s="5">
        <f t="shared" si="19"/>
        <v>-8.9974758706194202E-2</v>
      </c>
    </row>
    <row r="322" spans="1:13" x14ac:dyDescent="0.2">
      <c r="A322" s="1" t="s">
        <v>13</v>
      </c>
      <c r="B322" s="1" t="s">
        <v>4</v>
      </c>
      <c r="C322" s="6">
        <v>1503.8100899999999</v>
      </c>
      <c r="D322" s="6">
        <v>232.55153000000001</v>
      </c>
      <c r="E322" s="5">
        <f t="shared" si="16"/>
        <v>-0.84535844549360617</v>
      </c>
      <c r="F322" s="6">
        <v>26983.990180000001</v>
      </c>
      <c r="G322" s="6">
        <v>22139.068090000001</v>
      </c>
      <c r="H322" s="5">
        <f t="shared" si="17"/>
        <v>-0.17954802301962591</v>
      </c>
      <c r="I322" s="6">
        <v>24738.119890000002</v>
      </c>
      <c r="J322" s="5">
        <f t="shared" si="18"/>
        <v>-0.10506262446608272</v>
      </c>
      <c r="K322" s="6">
        <v>144221.14326000001</v>
      </c>
      <c r="L322" s="6">
        <v>121041.54169</v>
      </c>
      <c r="M322" s="5">
        <f t="shared" si="19"/>
        <v>-0.1607226308573364</v>
      </c>
    </row>
    <row r="323" spans="1:13" x14ac:dyDescent="0.2">
      <c r="A323" s="1" t="s">
        <v>13</v>
      </c>
      <c r="B323" s="1" t="s">
        <v>3</v>
      </c>
      <c r="C323" s="6">
        <v>0</v>
      </c>
      <c r="D323" s="6">
        <v>0</v>
      </c>
      <c r="E323" s="5" t="str">
        <f t="shared" si="16"/>
        <v/>
      </c>
      <c r="F323" s="6">
        <v>1.9453400000000001</v>
      </c>
      <c r="G323" s="6">
        <v>2.9432</v>
      </c>
      <c r="H323" s="5">
        <f t="shared" si="17"/>
        <v>0.51294889325259341</v>
      </c>
      <c r="I323" s="6">
        <v>793.16345999999999</v>
      </c>
      <c r="J323" s="5">
        <f t="shared" si="18"/>
        <v>-0.99628928947382422</v>
      </c>
      <c r="K323" s="6">
        <v>39.191299999999998</v>
      </c>
      <c r="L323" s="6">
        <v>2554.4719599999999</v>
      </c>
      <c r="M323" s="5">
        <f t="shared" si="19"/>
        <v>64.179566893672828</v>
      </c>
    </row>
    <row r="324" spans="1:13" x14ac:dyDescent="0.2">
      <c r="A324" s="1" t="s">
        <v>13</v>
      </c>
      <c r="B324" s="1" t="s">
        <v>2</v>
      </c>
      <c r="C324" s="6">
        <v>39.390999999999998</v>
      </c>
      <c r="D324" s="6">
        <v>0</v>
      </c>
      <c r="E324" s="5">
        <f t="shared" ref="E324:E338" si="20">IF(C324=0,"",(D324/C324-1))</f>
        <v>-1</v>
      </c>
      <c r="F324" s="6">
        <v>469.80540999999999</v>
      </c>
      <c r="G324" s="6">
        <v>1074.9717900000001</v>
      </c>
      <c r="H324" s="5">
        <f t="shared" ref="H324:H338" si="21">IF(F324=0,"",(G324/F324-1))</f>
        <v>1.2881213521998398</v>
      </c>
      <c r="I324" s="6">
        <v>1874.71651</v>
      </c>
      <c r="J324" s="5">
        <f t="shared" ref="J324:J338" si="22">IF(I324=0,"",(G324/I324-1))</f>
        <v>-0.42659501622461304</v>
      </c>
      <c r="K324" s="6">
        <v>6143.5546199999999</v>
      </c>
      <c r="L324" s="6">
        <v>7484.5659500000002</v>
      </c>
      <c r="M324" s="5">
        <f t="shared" ref="M324:M338" si="23">IF(K324=0,"",(L324/K324-1))</f>
        <v>0.21827938594936769</v>
      </c>
    </row>
    <row r="325" spans="1:13" s="2" customFormat="1" x14ac:dyDescent="0.2">
      <c r="A325" s="2" t="s">
        <v>13</v>
      </c>
      <c r="B325" s="2" t="s">
        <v>0</v>
      </c>
      <c r="C325" s="4">
        <v>6977.4696299999996</v>
      </c>
      <c r="D325" s="4">
        <v>7209.0266000000001</v>
      </c>
      <c r="E325" s="3">
        <f t="shared" si="20"/>
        <v>3.3186381636748141E-2</v>
      </c>
      <c r="F325" s="4">
        <v>201459.41336000001</v>
      </c>
      <c r="G325" s="4">
        <v>210446.02210999999</v>
      </c>
      <c r="H325" s="3">
        <f t="shared" si="21"/>
        <v>4.4607539554090136E-2</v>
      </c>
      <c r="I325" s="4">
        <v>225214.66964000001</v>
      </c>
      <c r="J325" s="3">
        <f t="shared" si="22"/>
        <v>-6.5575868364202594E-2</v>
      </c>
      <c r="K325" s="4">
        <v>975630.65807</v>
      </c>
      <c r="L325" s="4">
        <v>974159.92290000001</v>
      </c>
      <c r="M325" s="3">
        <f t="shared" si="23"/>
        <v>-1.5074712523993616E-3</v>
      </c>
    </row>
    <row r="326" spans="1:13" x14ac:dyDescent="0.2">
      <c r="A326" s="1" t="s">
        <v>1</v>
      </c>
      <c r="B326" s="1" t="s">
        <v>12</v>
      </c>
      <c r="C326" s="6">
        <v>0</v>
      </c>
      <c r="D326" s="6">
        <v>0</v>
      </c>
      <c r="E326" s="5" t="str">
        <f t="shared" si="20"/>
        <v/>
      </c>
      <c r="F326" s="6">
        <v>388.56808999999998</v>
      </c>
      <c r="G326" s="6">
        <v>1029.1437100000001</v>
      </c>
      <c r="H326" s="5">
        <f t="shared" si="21"/>
        <v>1.6485543627630364</v>
      </c>
      <c r="I326" s="6">
        <v>916.77162999999996</v>
      </c>
      <c r="J326" s="5">
        <f t="shared" si="22"/>
        <v>0.12257368828047177</v>
      </c>
      <c r="K326" s="6">
        <v>1405.9928299999999</v>
      </c>
      <c r="L326" s="6">
        <v>5261.3486300000004</v>
      </c>
      <c r="M326" s="5">
        <f t="shared" si="23"/>
        <v>2.7420878099357027</v>
      </c>
    </row>
    <row r="327" spans="1:13" x14ac:dyDescent="0.2">
      <c r="A327" s="1" t="s">
        <v>1</v>
      </c>
      <c r="B327" s="1" t="s">
        <v>11</v>
      </c>
      <c r="C327" s="6">
        <v>1084.8661</v>
      </c>
      <c r="D327" s="6">
        <v>91.363939999999999</v>
      </c>
      <c r="E327" s="5">
        <f t="shared" si="20"/>
        <v>-0.91578321048099853</v>
      </c>
      <c r="F327" s="6">
        <v>10723.94779</v>
      </c>
      <c r="G327" s="6">
        <v>11222.86</v>
      </c>
      <c r="H327" s="5">
        <f t="shared" si="21"/>
        <v>4.6523185283056989E-2</v>
      </c>
      <c r="I327" s="6">
        <v>12354.32265</v>
      </c>
      <c r="J327" s="5">
        <f t="shared" si="22"/>
        <v>-9.1584353270877217E-2</v>
      </c>
      <c r="K327" s="6">
        <v>38436.96226</v>
      </c>
      <c r="L327" s="6">
        <v>48177.89819</v>
      </c>
      <c r="M327" s="5">
        <f t="shared" si="23"/>
        <v>0.25342626881149366</v>
      </c>
    </row>
    <row r="328" spans="1:13" x14ac:dyDescent="0.2">
      <c r="A328" s="1" t="s">
        <v>1</v>
      </c>
      <c r="B328" s="1" t="s">
        <v>10</v>
      </c>
      <c r="C328" s="6">
        <v>25.53932</v>
      </c>
      <c r="D328" s="6">
        <v>43.792529999999999</v>
      </c>
      <c r="E328" s="5">
        <f t="shared" si="20"/>
        <v>0.71471010191344164</v>
      </c>
      <c r="F328" s="6">
        <v>1117.3189299999999</v>
      </c>
      <c r="G328" s="6">
        <v>1202.9196199999999</v>
      </c>
      <c r="H328" s="5">
        <f t="shared" si="21"/>
        <v>7.6612583660423672E-2</v>
      </c>
      <c r="I328" s="6">
        <v>928.57042999999999</v>
      </c>
      <c r="J328" s="5">
        <f t="shared" si="22"/>
        <v>0.295453291572078</v>
      </c>
      <c r="K328" s="6">
        <v>3481.8099299999999</v>
      </c>
      <c r="L328" s="6">
        <v>4310.08752</v>
      </c>
      <c r="M328" s="5">
        <f t="shared" si="23"/>
        <v>0.2378870778853801</v>
      </c>
    </row>
    <row r="329" spans="1:13" x14ac:dyDescent="0.2">
      <c r="A329" s="1" t="s">
        <v>1</v>
      </c>
      <c r="B329" s="1" t="s">
        <v>9</v>
      </c>
      <c r="C329" s="6">
        <v>0</v>
      </c>
      <c r="D329" s="6">
        <v>0</v>
      </c>
      <c r="E329" s="5" t="str">
        <f t="shared" si="20"/>
        <v/>
      </c>
      <c r="F329" s="6">
        <v>76.60087</v>
      </c>
      <c r="G329" s="6">
        <v>560.33164999999997</v>
      </c>
      <c r="H329" s="5">
        <f t="shared" si="21"/>
        <v>6.314951514258258</v>
      </c>
      <c r="I329" s="6">
        <v>138.39934</v>
      </c>
      <c r="J329" s="5">
        <f t="shared" si="22"/>
        <v>3.0486583967813718</v>
      </c>
      <c r="K329" s="6">
        <v>280.14949000000001</v>
      </c>
      <c r="L329" s="6">
        <v>970.95281</v>
      </c>
      <c r="M329" s="5">
        <f t="shared" si="23"/>
        <v>2.4658382208727203</v>
      </c>
    </row>
    <row r="330" spans="1:13" x14ac:dyDescent="0.2">
      <c r="A330" s="1" t="s">
        <v>1</v>
      </c>
      <c r="B330" s="1" t="s">
        <v>8</v>
      </c>
      <c r="C330" s="6">
        <v>0</v>
      </c>
      <c r="D330" s="6">
        <v>0</v>
      </c>
      <c r="E330" s="5" t="str">
        <f t="shared" si="20"/>
        <v/>
      </c>
      <c r="F330" s="6">
        <v>301.24272000000002</v>
      </c>
      <c r="G330" s="6">
        <v>402.92737</v>
      </c>
      <c r="H330" s="5">
        <f t="shared" si="21"/>
        <v>0.33755056387752691</v>
      </c>
      <c r="I330" s="6">
        <v>302.17219</v>
      </c>
      <c r="J330" s="5">
        <f t="shared" si="22"/>
        <v>0.33343630993970685</v>
      </c>
      <c r="K330" s="6">
        <v>1016.09331</v>
      </c>
      <c r="L330" s="6">
        <v>1491.11663</v>
      </c>
      <c r="M330" s="5">
        <f t="shared" si="23"/>
        <v>0.46749970236493343</v>
      </c>
    </row>
    <row r="331" spans="1:13" x14ac:dyDescent="0.2">
      <c r="A331" s="1" t="s">
        <v>1</v>
      </c>
      <c r="B331" s="1" t="s">
        <v>7</v>
      </c>
      <c r="C331" s="6">
        <v>32.291960000000003</v>
      </c>
      <c r="D331" s="6">
        <v>0</v>
      </c>
      <c r="E331" s="5">
        <f t="shared" si="20"/>
        <v>-1</v>
      </c>
      <c r="F331" s="6">
        <v>1067.3951400000001</v>
      </c>
      <c r="G331" s="6">
        <v>1073.0355500000001</v>
      </c>
      <c r="H331" s="5">
        <f t="shared" si="21"/>
        <v>5.2842755120656726E-3</v>
      </c>
      <c r="I331" s="6">
        <v>1514.8987500000001</v>
      </c>
      <c r="J331" s="5">
        <f t="shared" si="22"/>
        <v>-0.29167837124428286</v>
      </c>
      <c r="K331" s="6">
        <v>4180.1902399999999</v>
      </c>
      <c r="L331" s="6">
        <v>4285.7722000000003</v>
      </c>
      <c r="M331" s="5">
        <f t="shared" si="23"/>
        <v>2.5257692578125379E-2</v>
      </c>
    </row>
    <row r="332" spans="1:13" x14ac:dyDescent="0.2">
      <c r="A332" s="1" t="s">
        <v>1</v>
      </c>
      <c r="B332" s="1" t="s">
        <v>6</v>
      </c>
      <c r="C332" s="6">
        <v>499.92743999999999</v>
      </c>
      <c r="D332" s="6">
        <v>0</v>
      </c>
      <c r="E332" s="5">
        <f t="shared" si="20"/>
        <v>-1</v>
      </c>
      <c r="F332" s="6">
        <v>4551.0079800000003</v>
      </c>
      <c r="G332" s="6">
        <v>4177.1219199999996</v>
      </c>
      <c r="H332" s="5">
        <f t="shared" si="21"/>
        <v>-8.2154560405758859E-2</v>
      </c>
      <c r="I332" s="6">
        <v>3193.2230500000001</v>
      </c>
      <c r="J332" s="5">
        <f t="shared" si="22"/>
        <v>0.30812093442705146</v>
      </c>
      <c r="K332" s="6">
        <v>16230.573920000001</v>
      </c>
      <c r="L332" s="6">
        <v>38963.373769999998</v>
      </c>
      <c r="M332" s="5">
        <f t="shared" si="23"/>
        <v>1.4006158970132092</v>
      </c>
    </row>
    <row r="333" spans="1:13" x14ac:dyDescent="0.2">
      <c r="A333" s="1" t="s">
        <v>1</v>
      </c>
      <c r="B333" s="1" t="s">
        <v>5</v>
      </c>
      <c r="C333" s="6">
        <v>15.054209999999999</v>
      </c>
      <c r="D333" s="6">
        <v>0</v>
      </c>
      <c r="E333" s="5">
        <f t="shared" si="20"/>
        <v>-1</v>
      </c>
      <c r="F333" s="6">
        <v>432.43601999999998</v>
      </c>
      <c r="G333" s="6">
        <v>462.94234</v>
      </c>
      <c r="H333" s="5">
        <f t="shared" si="21"/>
        <v>7.0545279738722932E-2</v>
      </c>
      <c r="I333" s="6">
        <v>330.75621000000001</v>
      </c>
      <c r="J333" s="5">
        <f t="shared" si="22"/>
        <v>0.39964821824509356</v>
      </c>
      <c r="K333" s="6">
        <v>1767.00054</v>
      </c>
      <c r="L333" s="6">
        <v>1768.7991300000001</v>
      </c>
      <c r="M333" s="5">
        <f t="shared" si="23"/>
        <v>1.0178774478473152E-3</v>
      </c>
    </row>
    <row r="334" spans="1:13" x14ac:dyDescent="0.2">
      <c r="A334" s="1" t="s">
        <v>1</v>
      </c>
      <c r="B334" s="1" t="s">
        <v>4</v>
      </c>
      <c r="C334" s="6">
        <v>37.323900000000002</v>
      </c>
      <c r="D334" s="6">
        <v>29.45</v>
      </c>
      <c r="E334" s="5">
        <f t="shared" si="20"/>
        <v>-0.21096134112458775</v>
      </c>
      <c r="F334" s="6">
        <v>4733.8628200000003</v>
      </c>
      <c r="G334" s="6">
        <v>6477.4060799999997</v>
      </c>
      <c r="H334" s="5">
        <f t="shared" si="21"/>
        <v>0.36831300912095277</v>
      </c>
      <c r="I334" s="6">
        <v>8572.3047999999999</v>
      </c>
      <c r="J334" s="5">
        <f t="shared" si="22"/>
        <v>-0.24437986852730675</v>
      </c>
      <c r="K334" s="6">
        <v>20993.713909999999</v>
      </c>
      <c r="L334" s="6">
        <v>29105.113700000002</v>
      </c>
      <c r="M334" s="5">
        <f t="shared" si="23"/>
        <v>0.38637278876779768</v>
      </c>
    </row>
    <row r="335" spans="1:13" x14ac:dyDescent="0.2">
      <c r="A335" s="1" t="s">
        <v>1</v>
      </c>
      <c r="B335" s="1" t="s">
        <v>3</v>
      </c>
      <c r="C335" s="6">
        <v>0</v>
      </c>
      <c r="D335" s="6">
        <v>0</v>
      </c>
      <c r="E335" s="5" t="str">
        <f t="shared" si="20"/>
        <v/>
      </c>
      <c r="F335" s="6">
        <v>83.935320000000004</v>
      </c>
      <c r="G335" s="6">
        <v>684.43073000000004</v>
      </c>
      <c r="H335" s="5">
        <f t="shared" si="21"/>
        <v>7.1542636639736408</v>
      </c>
      <c r="I335" s="6">
        <v>283.23550999999998</v>
      </c>
      <c r="J335" s="5">
        <f t="shared" si="22"/>
        <v>1.4164721789298245</v>
      </c>
      <c r="K335" s="6">
        <v>856.79092000000003</v>
      </c>
      <c r="L335" s="6">
        <v>3345.0310300000001</v>
      </c>
      <c r="M335" s="5">
        <f t="shared" si="23"/>
        <v>2.9041392152008334</v>
      </c>
    </row>
    <row r="336" spans="1:13" x14ac:dyDescent="0.2">
      <c r="A336" s="1" t="s">
        <v>1</v>
      </c>
      <c r="B336" s="1" t="s">
        <v>2</v>
      </c>
      <c r="C336" s="6">
        <v>75.163939999999997</v>
      </c>
      <c r="D336" s="6">
        <v>0</v>
      </c>
      <c r="E336" s="5">
        <f t="shared" si="20"/>
        <v>-1</v>
      </c>
      <c r="F336" s="6">
        <v>1361.3734999999999</v>
      </c>
      <c r="G336" s="6">
        <v>2451.1030700000001</v>
      </c>
      <c r="H336" s="5">
        <f t="shared" si="21"/>
        <v>0.80046333353778398</v>
      </c>
      <c r="I336" s="6">
        <v>2583.1698099999999</v>
      </c>
      <c r="J336" s="5">
        <f t="shared" si="22"/>
        <v>-5.1125845265278858E-2</v>
      </c>
      <c r="K336" s="6">
        <v>4908.8164500000003</v>
      </c>
      <c r="L336" s="6">
        <v>7861.3018599999996</v>
      </c>
      <c r="M336" s="5">
        <f t="shared" si="23"/>
        <v>0.60146584010082504</v>
      </c>
    </row>
    <row r="337" spans="1:13" s="2" customFormat="1" x14ac:dyDescent="0.2">
      <c r="A337" s="2" t="s">
        <v>1</v>
      </c>
      <c r="B337" s="2" t="s">
        <v>0</v>
      </c>
      <c r="C337" s="4">
        <v>1770.16687</v>
      </c>
      <c r="D337" s="4">
        <v>164.60647</v>
      </c>
      <c r="E337" s="3">
        <f t="shared" si="20"/>
        <v>-0.90701076108152445</v>
      </c>
      <c r="F337" s="4">
        <v>24837.689180000001</v>
      </c>
      <c r="G337" s="4">
        <v>29744.222040000001</v>
      </c>
      <c r="H337" s="3">
        <f t="shared" si="21"/>
        <v>0.19754385460105017</v>
      </c>
      <c r="I337" s="4">
        <v>31117.824369999998</v>
      </c>
      <c r="J337" s="3">
        <f t="shared" si="22"/>
        <v>-4.4141978361580403E-2</v>
      </c>
      <c r="K337" s="4">
        <v>93558.093800000002</v>
      </c>
      <c r="L337" s="4">
        <v>145540.79547000001</v>
      </c>
      <c r="M337" s="3">
        <f t="shared" si="23"/>
        <v>0.55561950397497317</v>
      </c>
    </row>
    <row r="338" spans="1:13" s="2" customFormat="1" x14ac:dyDescent="0.2">
      <c r="B338" s="2" t="s">
        <v>0</v>
      </c>
      <c r="C338" s="4">
        <v>1250008.20477</v>
      </c>
      <c r="D338" s="4">
        <v>415413.32423000003</v>
      </c>
      <c r="E338" s="3">
        <f t="shared" si="20"/>
        <v>-0.66767152195898138</v>
      </c>
      <c r="F338" s="4">
        <v>17050216.41564</v>
      </c>
      <c r="G338" s="4">
        <v>21212286.30982</v>
      </c>
      <c r="H338" s="3">
        <f t="shared" si="21"/>
        <v>0.24410657276831826</v>
      </c>
      <c r="I338" s="4">
        <v>20710419.40557</v>
      </c>
      <c r="J338" s="3">
        <f t="shared" si="22"/>
        <v>2.4232580442819174E-2</v>
      </c>
      <c r="K338" s="4">
        <v>62023143.181639999</v>
      </c>
      <c r="L338" s="4">
        <v>76261379.864600003</v>
      </c>
      <c r="M338" s="3">
        <f t="shared" si="23"/>
        <v>0.22956328803366399</v>
      </c>
    </row>
  </sheetData>
  <autoFilter ref="A4:M338"/>
  <mergeCells count="5">
    <mergeCell ref="A1:M1"/>
    <mergeCell ref="C3:E3"/>
    <mergeCell ref="F3:H3"/>
    <mergeCell ref="I3:J3"/>
    <mergeCell ref="K3:M3"/>
  </mergeCells>
  <conditionalFormatting sqref="E5:E338 H5:H338 M5:M338 J5:J3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2022-05-05T09:08:56Z</dcterms:created>
  <dcterms:modified xsi:type="dcterms:W3CDTF">2022-05-05T09:14:58Z</dcterms:modified>
</cp:coreProperties>
</file>