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5" i="1"/>
  <c r="B17" i="1"/>
  <c r="B5" i="1"/>
  <c r="C6" i="1"/>
  <c r="C15" i="1"/>
  <c r="C17" i="1"/>
  <c r="C5" i="1"/>
  <c r="D6" i="1"/>
  <c r="D15" i="1"/>
  <c r="D17" i="1"/>
  <c r="D5" i="1"/>
  <c r="E6" i="1"/>
  <c r="E15" i="1"/>
  <c r="E17" i="1"/>
  <c r="E5" i="1"/>
  <c r="F6" i="1"/>
  <c r="F15" i="1"/>
  <c r="F17" i="1"/>
  <c r="F5" i="1"/>
  <c r="G6" i="1"/>
  <c r="G15" i="1"/>
  <c r="G17" i="1"/>
  <c r="G5" i="1"/>
  <c r="H6" i="1"/>
  <c r="H15" i="1"/>
  <c r="H17" i="1"/>
  <c r="H5" i="1"/>
  <c r="I6" i="1"/>
  <c r="I15" i="1"/>
  <c r="I17" i="1"/>
  <c r="I5" i="1"/>
  <c r="J6" i="1"/>
  <c r="J15" i="1"/>
  <c r="J17" i="1"/>
  <c r="J5" i="1"/>
  <c r="K6" i="1"/>
  <c r="K15" i="1"/>
  <c r="K17" i="1"/>
  <c r="K5" i="1"/>
  <c r="L6" i="1"/>
  <c r="L15" i="1"/>
  <c r="L17" i="1"/>
  <c r="L5" i="1"/>
  <c r="M6" i="1"/>
  <c r="M15" i="1"/>
  <c r="M17" i="1"/>
  <c r="M5" i="1"/>
  <c r="N6" i="1"/>
  <c r="N15" i="1"/>
  <c r="N17" i="1"/>
  <c r="N5" i="1"/>
  <c r="B20" i="1"/>
  <c r="B24" i="1"/>
  <c r="B26" i="1"/>
  <c r="B19" i="1"/>
  <c r="C20" i="1"/>
  <c r="C24" i="1"/>
  <c r="C26" i="1"/>
  <c r="C19" i="1"/>
  <c r="D20" i="1"/>
  <c r="D24" i="1"/>
  <c r="D26" i="1"/>
  <c r="D19" i="1"/>
  <c r="E20" i="1"/>
  <c r="E24" i="1"/>
  <c r="E26" i="1"/>
  <c r="E19" i="1"/>
  <c r="F20" i="1"/>
  <c r="F24" i="1"/>
  <c r="F26" i="1"/>
  <c r="F19" i="1"/>
  <c r="G20" i="1"/>
  <c r="G24" i="1"/>
  <c r="G26" i="1"/>
  <c r="G19" i="1"/>
  <c r="H20" i="1"/>
  <c r="H24" i="1"/>
  <c r="H26" i="1"/>
  <c r="H19" i="1"/>
  <c r="I20" i="1"/>
  <c r="I24" i="1"/>
  <c r="I26" i="1"/>
  <c r="I19" i="1"/>
  <c r="J20" i="1"/>
  <c r="J24" i="1"/>
  <c r="J26" i="1"/>
  <c r="J19" i="1"/>
  <c r="K20" i="1"/>
  <c r="K24" i="1"/>
  <c r="K26" i="1"/>
  <c r="K19" i="1"/>
  <c r="L20" i="1"/>
  <c r="L24" i="1"/>
  <c r="L26" i="1"/>
  <c r="L19" i="1"/>
  <c r="M20" i="1"/>
  <c r="M24" i="1"/>
  <c r="M26" i="1"/>
  <c r="M19" i="1"/>
  <c r="N20" i="1"/>
  <c r="N24" i="1"/>
  <c r="N26" i="1"/>
  <c r="N1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<sst xmlns="http://schemas.openxmlformats.org/spreadsheetml/2006/main" count="120" uniqueCount="116">
  <si>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</si>
  <si>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</si>
  <si>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</si>
  <si>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</si>
  <si>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</si>
  <si>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</si>
  <si>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</si>
  <si>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</si>
  <si>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</si>
  <si>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</si>
  <si>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</si>
  <si>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</si>
  <si>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</si>
  <si>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</si>
  <si>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</si>
  <si>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</si>
  <si>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</si>
  <si>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</si>
  <si>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</si>
  <si>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</si>
  <si>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</si>
  <si>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</si>
  <si>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</si>
  <si>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</si>
  <si>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</si>
  <si>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</si>
  <si>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</si>
  <si>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</si>
  <si>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</si>
  <si>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</si>
  <si>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</si>
  <si>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</si>
  <si>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</si>
  <si>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</si>
  <si>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</si>
  <si>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</si>
  <si>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</si>
  <si>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</si>
  <si>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</si>
  <si>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</si>
  <si>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</si>
  <si>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</si>
  <si>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</si>
  <si>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</si>
  <si>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</si>
  <si>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</si>
  <si>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</si>
  <si>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</si>
  <si>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</si>
  <si>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</si>
  <si>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</si>
  <si>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</si>
  <si>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</si>
  <si>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</si>
  <si>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</si>
  <si>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</si>
  <si>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</si>
  <si>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</si>
  <si>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</si>
  <si>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</si>
  <si>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</si>
  <si>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</si>
  <si>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</si>
  <si>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</si>
  <si>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</si>
  <si>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</si>
  <si>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</si>
  <si>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</si>
  <si>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</si>
  <si>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</si>
  <si>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</si>
  <si>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</si>
  <si>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</si>
  <si>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</si>
  <si>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</si>
  <si>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</si>
  <si>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</si>
  <si>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</si>
  <si>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</si>
  <si>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</si>
  <si>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</si>
  <si>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</si>
  <si>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</si>
  <si>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</si>
  <si>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</si>
  <si>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</si>
  <si>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</si>
  <si>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</si>
  <si>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</si>
  <si>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</si>
  <si>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</si>
  <si>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</si>
  <si>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</si>
  <si>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</si>
  <si>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</si>
  <si>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</si>
  <si>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</si>
  <si>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</si>
  <si>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</si>
  <si>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</si>
  <si>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</si>
  <si>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</si>
  <si>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</si>
  <si>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</si>
  <si>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</si>
  <si>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</si>
  <si>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</si>
  <si>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</si>
  <si>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</si>
  <si>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</si>
  <si>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</si>
  <si>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</si>
  <si>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</si>
  <si>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</si>
  <si>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</si>
  <si>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31.05.2022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</si>
</sst>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6FF-4AD5-9003-99EE200071B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6FF-4AD5-9003-99EE200071B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6FF-4AD5-9003-99EE200071B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13495023.966849998</c:v>
                </c:pt>
                <c:pt idx="1">
                  <c:v>76947535.62518999</c:v>
                </c:pt>
                <c:pt idx="2">
                  <c:v>2743542.4941500002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FF-4AD5-9003-99EE20007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8326848"/>
        <c:axId val="-1968325760"/>
        <c:axId val="0"/>
      </c:bar3DChart>
      <c:catAx>
        <c:axId val="-196832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8325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8325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83268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9E-47D2-837C-9538C899EA7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9E-47D2-837C-9538C899EA7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9E-47D2-837C-9538C899EA7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9E-47D2-837C-9538C899EA7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9E-47D2-837C-9538C899EA7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9E-47D2-837C-9538C899EA77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8488653.9322699979</c:v>
                </c:pt>
                <c:pt idx="1">
                  <c:v>1683762.4337599999</c:v>
                </c:pt>
                <c:pt idx="2">
                  <c:v>3322607.6008199998</c:v>
                </c:pt>
                <c:pt idx="3">
                  <c:v>6346339.0490400009</c:v>
                </c:pt>
                <c:pt idx="4">
                  <c:v>13606573.6229</c:v>
                </c:pt>
                <c:pt idx="5">
                  <c:v>56994622.953249998</c:v>
                </c:pt>
                <c:pt idx="6">
                  <c:v>2743542.4941500002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9E-47D2-837C-9538C899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6842528"/>
        <c:axId val="-1827843936"/>
        <c:axId val="0"/>
      </c:bar3DChart>
      <c:catAx>
        <c:axId val="-205684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2784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2784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56842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03-44F7-8A73-C665606A90B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F03-44F7-8A73-C665606A90B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F03-44F7-8A73-C665606A90B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F03-44F7-8A73-C665606A90B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F03-44F7-8A73-C665606A90B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F03-44F7-8A73-C665606A90B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F03-44F7-8A73-C665606A90B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F03-44F7-8A73-C665606A90B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F03-44F7-8A73-C665606A90B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F03-44F7-8A73-C665606A90B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F03-44F7-8A73-C665606A90B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F03-44F7-8A73-C665606A90B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F03-44F7-8A73-C665606A90B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F03-44F7-8A73-C665606A90B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F03-44F7-8A73-C665606A90B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F03-44F7-8A73-C665606A90B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F03-44F7-8A73-C665606A90B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F03-44F7-8A73-C665606A90B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F03-44F7-8A73-C665606A90B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F03-44F7-8A73-C665606A90B7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4469885.8452500002</c:v>
                </c:pt>
                <c:pt idx="1">
                  <c:v>1164336.0275099999</c:v>
                </c:pt>
                <c:pt idx="2">
                  <c:v>970739.17153000005</c:v>
                </c:pt>
                <c:pt idx="3">
                  <c:v>637075.47669000004</c:v>
                </c:pt>
                <c:pt idx="4">
                  <c:v>723575.71</c:v>
                </c:pt>
                <c:pt idx="5">
                  <c:v>167316.63965999999</c:v>
                </c:pt>
                <c:pt idx="6">
                  <c:v>280057.44627000001</c:v>
                </c:pt>
                <c:pt idx="7">
                  <c:v>75667.615359999996</c:v>
                </c:pt>
                <c:pt idx="8">
                  <c:v>1683762.4337599999</c:v>
                </c:pt>
                <c:pt idx="9">
                  <c:v>3322607.6008199998</c:v>
                </c:pt>
                <c:pt idx="10">
                  <c:v>4409456.2284700004</c:v>
                </c:pt>
                <c:pt idx="11">
                  <c:v>806663.37413000001</c:v>
                </c:pt>
                <c:pt idx="12">
                  <c:v>1130219.4464400001</c:v>
                </c:pt>
                <c:pt idx="13">
                  <c:v>13606573.6229</c:v>
                </c:pt>
                <c:pt idx="14">
                  <c:v>8827352.6105599999</c:v>
                </c:pt>
                <c:pt idx="15">
                  <c:v>12491358.43433</c:v>
                </c:pt>
                <c:pt idx="16">
                  <c:v>577085.99936000002</c:v>
                </c:pt>
                <c:pt idx="17">
                  <c:v>5991200.1129400004</c:v>
                </c:pt>
                <c:pt idx="18">
                  <c:v>4067446.9414499998</c:v>
                </c:pt>
                <c:pt idx="19">
                  <c:v>6472886.2972400002</c:v>
                </c:pt>
                <c:pt idx="20">
                  <c:v>9615123.2697800007</c:v>
                </c:pt>
                <c:pt idx="21">
                  <c:v>2309367.7849900001</c:v>
                </c:pt>
                <c:pt idx="22">
                  <c:v>2163937.5251799999</c:v>
                </c:pt>
                <c:pt idx="23">
                  <c:v>1680747.4410399999</c:v>
                </c:pt>
                <c:pt idx="24">
                  <c:v>54574.042229999999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F03-44F7-8A73-C665606A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7849920"/>
        <c:axId val="-1827850464"/>
        <c:axId val="0"/>
      </c:bar3DChart>
      <c:catAx>
        <c:axId val="-182784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278504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2785046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278499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2554341.1628700001</v>
      </c>
      <c r="C5" s="47">
        <f>C6+C15+C17</f>
        <v>2745213.7393100001</v>
      </c>
      <c r="D5" s="47">
        <f>D6+D15+D17</f>
        <v>3014641.34656</v>
      </c>
      <c r="E5" s="47">
        <f>E6+E15+E17</f>
        <v>2758463.3710500002</v>
      </c>
      <c r="F5" s="47">
        <f>F6+F15+F17</f>
        <v>2422364.3470599996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13495023.966849998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1696438.0317000002</v>
      </c>
      <c r="C6" s="36">
        <f>C7+C8+C9+C10+C11+C12+C13+C14</f>
        <v>1806582.70374</v>
      </c>
      <c r="D6" s="36">
        <f>D7+D8+D9+D10+D11+D12+D13+D14</f>
        <v>1880392.7374200001</v>
      </c>
      <c r="E6" s="36">
        <f>E7+E8+E9+E10+E11+E12+E13+E14</f>
        <v>1598343.39145</v>
      </c>
      <c r="F6" s="36">
        <f>F7+F8+F9+F10+F11+F12+F13+F14</f>
        <v>1506897.0679599999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8488653.9322699979</v>
      </c>
      <c r="O6" s="45"/>
    </row>
    <row r="7" spans="1:16" ht="15.95" customHeight="1" x14ac:dyDescent="0.2">
      <c r="A7" s="34" t="s">
        <v>98</v>
      </c>
      <c r="B7" s="33">
        <v>832980.09253000002</v>
      </c>
      <c r="C7" s="33">
        <v>939197.15954999998</v>
      </c>
      <c r="D7" s="33">
        <v>1008243.26637</v>
      </c>
      <c r="E7" s="33">
        <v>814994.53836999997</v>
      </c>
      <c r="F7" s="33">
        <v>874470.78842999996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4469885.8452500002</v>
      </c>
      <c r="O7" s="24"/>
    </row>
    <row r="8" spans="1:16" ht="15.95" customHeight="1" x14ac:dyDescent="0.2">
      <c r="A8" s="34" t="s">
        <v>97</v>
      </c>
      <c r="B8" s="33">
        <v>284478.61680000002</v>
      </c>
      <c r="C8" s="33">
        <v>253806.56296000001</v>
      </c>
      <c r="D8" s="33">
        <v>225188.56641</v>
      </c>
      <c r="E8" s="33">
        <v>210298.35505000001</v>
      </c>
      <c r="F8" s="33">
        <v>190563.92629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1164336.0275099999</v>
      </c>
      <c r="O8" s="24"/>
    </row>
    <row r="9" spans="1:16" ht="15.95" customHeight="1" x14ac:dyDescent="0.2">
      <c r="A9" s="34" t="s">
        <v>96</v>
      </c>
      <c r="B9" s="33">
        <v>173032.37632000001</v>
      </c>
      <c r="C9" s="33">
        <v>202865.84675</v>
      </c>
      <c r="D9" s="33">
        <v>229956.57918999999</v>
      </c>
      <c r="E9" s="33">
        <v>206931.60178999999</v>
      </c>
      <c r="F9" s="33">
        <v>157952.76748000001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970739.17153000005</v>
      </c>
      <c r="O9" s="24"/>
    </row>
    <row r="10" spans="1:16" ht="15.95" customHeight="1" x14ac:dyDescent="0.2">
      <c r="A10" s="34" t="s">
        <v>95</v>
      </c>
      <c r="B10" s="33">
        <v>119582.38079</v>
      </c>
      <c r="C10" s="33">
        <v>126979.33534000001</v>
      </c>
      <c r="D10" s="33">
        <v>155893.22654999999</v>
      </c>
      <c r="E10" s="33">
        <v>139211.29156000001</v>
      </c>
      <c r="F10" s="33">
        <v>95409.242450000005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637075.47669000004</v>
      </c>
      <c r="O10" s="24"/>
    </row>
    <row r="11" spans="1:16" ht="15.95" customHeight="1" x14ac:dyDescent="0.2">
      <c r="A11" s="34" t="s">
        <v>94</v>
      </c>
      <c r="B11" s="33">
        <v>182179.29435000001</v>
      </c>
      <c r="C11" s="33">
        <v>166220.56289999999</v>
      </c>
      <c r="D11" s="33">
        <v>148463.77168000001</v>
      </c>
      <c r="E11" s="33">
        <v>126712.11784000001</v>
      </c>
      <c r="F11" s="33">
        <v>99999.963229999994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723575.71</v>
      </c>
      <c r="O11" s="24"/>
    </row>
    <row r="12" spans="1:16" ht="15.95" customHeight="1" x14ac:dyDescent="0.2">
      <c r="A12" s="34" t="s">
        <v>93</v>
      </c>
      <c r="B12" s="33">
        <v>37521.507830000002</v>
      </c>
      <c r="C12" s="33">
        <v>46817.5118</v>
      </c>
      <c r="D12" s="33">
        <v>31117.824369999998</v>
      </c>
      <c r="E12" s="33">
        <v>29692.238120000002</v>
      </c>
      <c r="F12" s="33">
        <v>22167.557540000002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167316.63965999999</v>
      </c>
      <c r="O12" s="24"/>
    </row>
    <row r="13" spans="1:16" ht="15.95" customHeight="1" x14ac:dyDescent="0.2">
      <c r="A13" s="34" t="s">
        <v>92</v>
      </c>
      <c r="B13" s="33">
        <v>54248.671849999999</v>
      </c>
      <c r="C13" s="33">
        <v>55002.358999999997</v>
      </c>
      <c r="D13" s="33">
        <v>64496.353640000001</v>
      </c>
      <c r="E13" s="33">
        <v>52440.728620000002</v>
      </c>
      <c r="F13" s="33">
        <v>53869.333160000002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280057.44627000001</v>
      </c>
      <c r="O13" s="24"/>
    </row>
    <row r="14" spans="1:16" ht="15.95" customHeight="1" x14ac:dyDescent="0.2">
      <c r="A14" s="34" t="s">
        <v>91</v>
      </c>
      <c r="B14" s="33">
        <v>12415.09123</v>
      </c>
      <c r="C14" s="33">
        <v>15693.36544</v>
      </c>
      <c r="D14" s="33">
        <v>17033.14921</v>
      </c>
      <c r="E14" s="33">
        <v>18062.520100000002</v>
      </c>
      <c r="F14" s="33">
        <v>12463.489380000001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75667.615359999996</v>
      </c>
      <c r="O14" s="24"/>
    </row>
    <row r="15" spans="1:16" s="44" customFormat="1" ht="15.95" customHeight="1" x14ac:dyDescent="0.25">
      <c r="A15" s="37" t="s">
        <v>90</v>
      </c>
      <c r="B15" s="36">
        <f>B16</f>
        <v>300295.32032</v>
      </c>
      <c r="C15" s="36">
        <f>C16</f>
        <v>316251.69005999999</v>
      </c>
      <c r="D15" s="36">
        <f>D16</f>
        <v>382140.55839000002</v>
      </c>
      <c r="E15" s="36">
        <f>E16</f>
        <v>383047.37072000001</v>
      </c>
      <c r="F15" s="36">
        <f>F16</f>
        <v>302027.49427000002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1683762.4337599999</v>
      </c>
      <c r="O15" s="45"/>
    </row>
    <row r="16" spans="1:16" s="44" customFormat="1" ht="15.95" customHeight="1" x14ac:dyDescent="0.2">
      <c r="A16" s="34" t="s">
        <v>89</v>
      </c>
      <c r="B16" s="42">
        <v>300295.32032</v>
      </c>
      <c r="C16" s="42">
        <v>316251.69005999999</v>
      </c>
      <c r="D16" s="42">
        <v>382140.55839000002</v>
      </c>
      <c r="E16" s="42">
        <v>383047.37072000001</v>
      </c>
      <c r="F16" s="42">
        <v>302027.49427000002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1683762.4337599999</v>
      </c>
      <c r="O16" s="45"/>
    </row>
    <row r="17" spans="1:15" s="44" customFormat="1" ht="15.95" customHeight="1" x14ac:dyDescent="0.25">
      <c r="A17" s="37" t="s">
        <v>88</v>
      </c>
      <c r="B17" s="36">
        <f>B18</f>
        <v>557607.81085000001</v>
      </c>
      <c r="C17" s="36">
        <f>C18</f>
        <v>622379.34551000001</v>
      </c>
      <c r="D17" s="36">
        <f>D18</f>
        <v>752108.05075000005</v>
      </c>
      <c r="E17" s="36">
        <f>E18</f>
        <v>777072.60887999996</v>
      </c>
      <c r="F17" s="36">
        <f>F18</f>
        <v>613439.78483000002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3322607.6008199998</v>
      </c>
      <c r="O17" s="45"/>
    </row>
    <row r="18" spans="1:15" s="44" customFormat="1" ht="15.95" customHeight="1" x14ac:dyDescent="0.2">
      <c r="A18" s="34" t="s">
        <v>87</v>
      </c>
      <c r="B18" s="42">
        <v>557607.81085000001</v>
      </c>
      <c r="C18" s="42">
        <v>622379.34551000001</v>
      </c>
      <c r="D18" s="42">
        <v>752108.05075000005</v>
      </c>
      <c r="E18" s="42">
        <v>777072.60887999996</v>
      </c>
      <c r="F18" s="42">
        <v>613439.78483000002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3322607.6008199998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13091493.426489998</v>
      </c>
      <c r="C19" s="36">
        <f>C20+C24+C26</f>
        <v>14936603.95187</v>
      </c>
      <c r="D19" s="36">
        <f>D20+D24+D26</f>
        <v>17111225.026760001</v>
      </c>
      <c r="E19" s="36">
        <f>E20+E24+E26</f>
        <v>17719051.534109998</v>
      </c>
      <c r="F19" s="36">
        <f>F20+F24+F26</f>
        <v>14089161.68596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76947535.62518999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1146739.3100099999</v>
      </c>
      <c r="C20" s="36">
        <f>C21+C22+C23</f>
        <v>1310011.52098</v>
      </c>
      <c r="D20" s="36">
        <f>D21+D22+D23</f>
        <v>1403366.17016</v>
      </c>
      <c r="E20" s="36">
        <f>E21+E22+E23</f>
        <v>1443907.39643</v>
      </c>
      <c r="F20" s="36">
        <f>F21+F22+F23</f>
        <v>1042314.65146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6346339.0490400009</v>
      </c>
      <c r="O20" s="41"/>
    </row>
    <row r="21" spans="1:15" ht="15.95" customHeight="1" x14ac:dyDescent="0.2">
      <c r="A21" s="34" t="s">
        <v>85</v>
      </c>
      <c r="B21" s="33">
        <v>815239.36855999997</v>
      </c>
      <c r="C21" s="33">
        <v>881415.89856</v>
      </c>
      <c r="D21" s="33">
        <v>951388.69825000002</v>
      </c>
      <c r="E21" s="33">
        <v>994139.23054999998</v>
      </c>
      <c r="F21" s="33">
        <v>767273.03255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4409456.2284700004</v>
      </c>
      <c r="O21" s="24"/>
    </row>
    <row r="22" spans="1:15" ht="15.95" customHeight="1" x14ac:dyDescent="0.2">
      <c r="A22" s="34" t="s">
        <v>84</v>
      </c>
      <c r="B22" s="33">
        <v>133020.36304</v>
      </c>
      <c r="C22" s="33">
        <v>177459.33366</v>
      </c>
      <c r="D22" s="33">
        <v>191910.80939000001</v>
      </c>
      <c r="E22" s="33">
        <v>187460.61540000001</v>
      </c>
      <c r="F22" s="33">
        <v>116812.25264000001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806663.37413000001</v>
      </c>
      <c r="O22" s="24"/>
    </row>
    <row r="23" spans="1:15" ht="15.95" customHeight="1" x14ac:dyDescent="0.2">
      <c r="A23" s="34" t="s">
        <v>83</v>
      </c>
      <c r="B23" s="33">
        <v>198479.57840999999</v>
      </c>
      <c r="C23" s="33">
        <v>251136.28876</v>
      </c>
      <c r="D23" s="33">
        <v>260066.66252000001</v>
      </c>
      <c r="E23" s="33">
        <v>262307.55047999998</v>
      </c>
      <c r="F23" s="33">
        <v>158229.36627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1130219.4464400001</v>
      </c>
      <c r="O23" s="24"/>
    </row>
    <row r="24" spans="1:15" s="40" customFormat="1" ht="15.95" customHeight="1" x14ac:dyDescent="0.25">
      <c r="A24" s="37" t="s">
        <v>82</v>
      </c>
      <c r="B24" s="36">
        <f>B25</f>
        <v>2126530.5316699999</v>
      </c>
      <c r="C24" s="36">
        <f>C25</f>
        <v>2393098.85348</v>
      </c>
      <c r="D24" s="36">
        <f>D25</f>
        <v>2980278.4258699999</v>
      </c>
      <c r="E24" s="36">
        <f>E25</f>
        <v>3311837.2504500002</v>
      </c>
      <c r="F24" s="36">
        <f>F25</f>
        <v>2794828.5614299998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13606573.6229</v>
      </c>
      <c r="O24" s="41"/>
    </row>
    <row r="25" spans="1:15" s="40" customFormat="1" ht="15.95" customHeight="1" x14ac:dyDescent="0.2">
      <c r="A25" s="34" t="s">
        <v>81</v>
      </c>
      <c r="B25" s="42">
        <v>2126530.5316699999</v>
      </c>
      <c r="C25" s="42">
        <v>2393098.85348</v>
      </c>
      <c r="D25" s="42">
        <v>2980278.4258699999</v>
      </c>
      <c r="E25" s="42">
        <v>3311837.2504500002</v>
      </c>
      <c r="F25" s="42">
        <v>2794828.5614299998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13606573.6229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9818223.5848099981</v>
      </c>
      <c r="C26" s="36">
        <f>C27+C28+C29+C30+C31+C32+C33+C34+C35+C36+C37+C38</f>
        <v>11233493.577409999</v>
      </c>
      <c r="D26" s="36">
        <f>D27+D28+D29+D30+D31+D32+D33+D34+D35+D36+D37+D38</f>
        <v>12727580.430730002</v>
      </c>
      <c r="E26" s="36">
        <f>E27+E28+E29+E30+E31+E32+E33+E34+E35+E36+E37+E38</f>
        <v>12963306.88723</v>
      </c>
      <c r="F26" s="36">
        <f>F27+F28+F29+F30+F31+F32+F33+F34+F35+F36+F37+F38</f>
        <v>10252018.473070001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56994622.953249998</v>
      </c>
      <c r="O26" s="41"/>
    </row>
    <row r="27" spans="1:15" ht="15.95" customHeight="1" x14ac:dyDescent="0.2">
      <c r="A27" s="34" t="s">
        <v>79</v>
      </c>
      <c r="B27" s="33">
        <v>1592352.9890999999</v>
      </c>
      <c r="C27" s="33">
        <v>1840905.5012999999</v>
      </c>
      <c r="D27" s="33">
        <v>2016339.4798099999</v>
      </c>
      <c r="E27" s="33">
        <v>2038722.07228</v>
      </c>
      <c r="F27" s="33">
        <v>1339032.56807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8827352.6105599999</v>
      </c>
      <c r="O27" s="24"/>
    </row>
    <row r="28" spans="1:15" ht="15.95" customHeight="1" x14ac:dyDescent="0.2">
      <c r="A28" s="34" t="s">
        <v>78</v>
      </c>
      <c r="B28" s="33">
        <v>2227804.62837</v>
      </c>
      <c r="C28" s="33">
        <v>2539095.4175999998</v>
      </c>
      <c r="D28" s="33">
        <v>2680113.35097</v>
      </c>
      <c r="E28" s="33">
        <v>2742948.7113100002</v>
      </c>
      <c r="F28" s="33">
        <v>2301396.32608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12491358.43433</v>
      </c>
      <c r="O28" s="24"/>
    </row>
    <row r="29" spans="1:15" ht="15.95" customHeight="1" x14ac:dyDescent="0.2">
      <c r="A29" s="34" t="s">
        <v>77</v>
      </c>
      <c r="B29" s="33">
        <v>70779.795960000003</v>
      </c>
      <c r="C29" s="33">
        <v>67064.913990000001</v>
      </c>
      <c r="D29" s="33">
        <v>140232.92827999999</v>
      </c>
      <c r="E29" s="33">
        <v>198883.93552</v>
      </c>
      <c r="F29" s="33">
        <v>100124.42561000001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577085.99936000002</v>
      </c>
      <c r="O29" s="24"/>
    </row>
    <row r="30" spans="1:15" ht="15.95" customHeight="1" x14ac:dyDescent="0.2">
      <c r="A30" s="34" t="s">
        <v>76</v>
      </c>
      <c r="B30" s="33">
        <v>980708.73080999998</v>
      </c>
      <c r="C30" s="33">
        <v>1174693.3575200001</v>
      </c>
      <c r="D30" s="33">
        <v>1368603.4544899999</v>
      </c>
      <c r="E30" s="33">
        <v>1398878.7509999999</v>
      </c>
      <c r="F30" s="33">
        <v>1068315.8191199999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5991200.1129400004</v>
      </c>
      <c r="O30" s="24"/>
    </row>
    <row r="31" spans="1:15" ht="15.95" customHeight="1" x14ac:dyDescent="0.2">
      <c r="A31" s="34" t="s">
        <v>75</v>
      </c>
      <c r="B31" s="33">
        <v>711704.87225999997</v>
      </c>
      <c r="C31" s="33">
        <v>813683.89457</v>
      </c>
      <c r="D31" s="33">
        <v>910991.95848000003</v>
      </c>
      <c r="E31" s="33">
        <v>908020.16954999999</v>
      </c>
      <c r="F31" s="33">
        <v>723046.04659000004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4067446.9414499998</v>
      </c>
      <c r="O31" s="24"/>
    </row>
    <row r="32" spans="1:15" ht="15.95" customHeight="1" x14ac:dyDescent="0.2">
      <c r="A32" s="34" t="s">
        <v>74</v>
      </c>
      <c r="B32" s="33">
        <v>1120228.6814300001</v>
      </c>
      <c r="C32" s="33">
        <v>1241367.26033</v>
      </c>
      <c r="D32" s="33">
        <v>1444541.4523700001</v>
      </c>
      <c r="E32" s="33">
        <v>1498923.24597</v>
      </c>
      <c r="F32" s="33">
        <v>1167825.65714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6472886.2972400002</v>
      </c>
      <c r="O32" s="24"/>
    </row>
    <row r="33" spans="1:15" ht="15.95" customHeight="1" x14ac:dyDescent="0.2">
      <c r="A33" s="34" t="s">
        <v>73</v>
      </c>
      <c r="B33" s="33">
        <v>1628269.5192100001</v>
      </c>
      <c r="C33" s="33">
        <v>1767065.1400299999</v>
      </c>
      <c r="D33" s="33">
        <v>2264730.5849199998</v>
      </c>
      <c r="E33" s="33">
        <v>2037760.99914</v>
      </c>
      <c r="F33" s="33">
        <v>1917297.02648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9615123.2697800007</v>
      </c>
      <c r="O33" s="24"/>
    </row>
    <row r="34" spans="1:15" ht="15.95" customHeight="1" x14ac:dyDescent="0.2">
      <c r="A34" s="34" t="s">
        <v>72</v>
      </c>
      <c r="B34" s="33">
        <v>353724.00059000001</v>
      </c>
      <c r="C34" s="33">
        <v>428296.87949000002</v>
      </c>
      <c r="D34" s="33">
        <v>513629.87586999999</v>
      </c>
      <c r="E34" s="33">
        <v>567432.70215000003</v>
      </c>
      <c r="F34" s="33">
        <v>446284.32689000003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2309367.7849900001</v>
      </c>
      <c r="O34" s="24"/>
    </row>
    <row r="35" spans="1:15" ht="15.95" customHeight="1" x14ac:dyDescent="0.2">
      <c r="A35" s="34" t="s">
        <v>71</v>
      </c>
      <c r="B35" s="33">
        <v>359426.20775</v>
      </c>
      <c r="C35" s="33">
        <v>488955.76747999998</v>
      </c>
      <c r="D35" s="33">
        <v>433296.73865000001</v>
      </c>
      <c r="E35" s="33">
        <v>530369.45781000005</v>
      </c>
      <c r="F35" s="33">
        <v>351889.35349000001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2163937.5251799999</v>
      </c>
      <c r="O35" s="24"/>
    </row>
    <row r="36" spans="1:15" s="30" customFormat="1" ht="15.95" customHeight="1" x14ac:dyDescent="0.2">
      <c r="A36" s="34" t="s">
        <v>70</v>
      </c>
      <c r="B36" s="33">
        <v>306784.40590000001</v>
      </c>
      <c r="C36" s="33">
        <v>325095.84035000001</v>
      </c>
      <c r="D36" s="33">
        <v>327057.99049</v>
      </c>
      <c r="E36" s="33">
        <v>391345.16339</v>
      </c>
      <c r="F36" s="33">
        <v>330464.04090999998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1680747.4410399999</v>
      </c>
      <c r="O36" s="31"/>
    </row>
    <row r="37" spans="1:15" s="30" customFormat="1" ht="15.95" customHeight="1" x14ac:dyDescent="0.2">
      <c r="A37" s="34" t="s">
        <v>69</v>
      </c>
      <c r="B37" s="33">
        <v>458223.09730999998</v>
      </c>
      <c r="C37" s="33">
        <v>537259.85320999997</v>
      </c>
      <c r="D37" s="33">
        <v>616624.2757</v>
      </c>
      <c r="E37" s="33">
        <v>635730.98158000002</v>
      </c>
      <c r="F37" s="33">
        <v>495704.28635000001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2743542.4941500002</v>
      </c>
      <c r="O37" s="31"/>
    </row>
    <row r="38" spans="1:15" s="30" customFormat="1" ht="15.95" customHeight="1" x14ac:dyDescent="0.2">
      <c r="A38" s="34" t="s">
        <v>68</v>
      </c>
      <c r="B38" s="33">
        <v>8216.6561199999996</v>
      </c>
      <c r="C38" s="33">
        <v>10009.751539999999</v>
      </c>
      <c r="D38" s="33">
        <v>11418.340700000001</v>
      </c>
      <c r="E38" s="33">
        <v>14290.697529999999</v>
      </c>
      <c r="F38" s="33">
        <v>10638.59634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54574.042229999999</v>
      </c>
      <c r="O38" s="31"/>
    </row>
    <row r="39" spans="1:15" s="30" customFormat="1" ht="15.95" customHeight="1" x14ac:dyDescent="0.25">
      <c r="A39" s="37" t="s">
        <v>3</v>
      </c>
      <c r="B39" s="38">
        <f>B41</f>
        <v>497148.80781000003</v>
      </c>
      <c r="C39" s="38">
        <f>C41</f>
        <v>473161.55575</v>
      </c>
      <c r="D39" s="38">
        <f>D41</f>
        <v>555692.48737999995</v>
      </c>
      <c r="E39" s="38">
        <f>E41</f>
        <v>705661.14272999996</v>
      </c>
      <c r="F39" s="38">
        <f>F41</f>
        <v>533844.96788999997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2765508.9615600002</v>
      </c>
      <c r="O39" s="31"/>
    </row>
    <row r="40" spans="1:15" s="30" customFormat="1" ht="15.95" customHeight="1" x14ac:dyDescent="0.25">
      <c r="A40" s="37" t="s">
        <v>67</v>
      </c>
      <c r="B40" s="36">
        <f>B41</f>
        <v>497148.80781000003</v>
      </c>
      <c r="C40" s="36">
        <f>C41</f>
        <v>473161.55575</v>
      </c>
      <c r="D40" s="36">
        <f>D41</f>
        <v>555692.48737999995</v>
      </c>
      <c r="E40" s="36">
        <f>E41</f>
        <v>705661.14272999996</v>
      </c>
      <c r="F40" s="36">
        <f>F41</f>
        <v>533844.96788999997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2765508.9615600002</v>
      </c>
      <c r="O40" s="31"/>
    </row>
    <row r="41" spans="1:15" s="30" customFormat="1" ht="15.95" customHeight="1" thickBot="1" x14ac:dyDescent="0.3">
      <c r="A41" s="34" t="s">
        <v>66</v>
      </c>
      <c r="B41" s="33">
        <v>497148.80781000003</v>
      </c>
      <c r="C41" s="33">
        <v>473161.55575</v>
      </c>
      <c r="D41" s="33">
        <v>555692.48737999995</v>
      </c>
      <c r="E41" s="33">
        <v>705661.14272999996</v>
      </c>
      <c r="F41" s="33">
        <v>533844.96788999997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2765508.9615600002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16142983.397169998</v>
      </c>
      <c r="C42" s="28">
        <f>C5+C19+C39</f>
        <v>18154979.246929999</v>
      </c>
      <c r="D42" s="28">
        <f>D5+D19+D39</f>
        <v>20681558.860700004</v>
      </c>
      <c r="E42" s="28">
        <f>E5+E19+E39</f>
        <v>21183176.04789</v>
      </c>
      <c r="F42" s="28">
        <f>F5+F19+F39</f>
        <v>17045371.000909999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93208068.553599983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2022-06-02T07:51:06Z</dcterms:created>
  <dcterms:modified xsi:type="dcterms:W3CDTF">2022-06-02T07:51:13Z</dcterms:modified>
</cp:coreProperties>
</file>