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Desktop\000 Rusya Düzeltme\"/>
    </mc:Choice>
  </mc:AlternateContent>
  <xr:revisionPtr revIDLastSave="0" documentId="8_{429087BA-1351-4CDB-B6C4-D6A63134B652}" xr6:coauthVersionLast="36" xr6:coauthVersionMax="36" xr10:uidLastSave="{00000000-0000-0000-0000-000000000000}"/>
  <bookViews>
    <workbookView xWindow="0" yWindow="0" windowWidth="23040" windowHeight="9780" xr2:uid="{9EDE4AD9-8772-41C1-A300-A3768E3B0FE6}"/>
  </bookViews>
  <sheets>
    <sheet name="GUNLUK_KONSOLIDE_ULKE" sheetId="1" r:id="rId1"/>
  </sheets>
  <definedNames>
    <definedName name="_xlnm._FilterDatabase" localSheetId="0" hidden="1">GUNLUK_KONSOLIDE_ULKE!$A$4:$M$4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5" i="1" l="1"/>
  <c r="I245" i="1"/>
  <c r="G245" i="1"/>
  <c r="D245" i="1"/>
  <c r="L244" i="1"/>
  <c r="I244" i="1"/>
  <c r="G244" i="1"/>
  <c r="D244" i="1"/>
  <c r="L243" i="1"/>
  <c r="I243" i="1"/>
  <c r="G243" i="1"/>
  <c r="D243" i="1"/>
  <c r="L242" i="1"/>
  <c r="I242" i="1"/>
  <c r="G242" i="1"/>
  <c r="D242" i="1"/>
  <c r="L241" i="1"/>
  <c r="I241" i="1"/>
  <c r="G241" i="1"/>
  <c r="D241" i="1"/>
  <c r="L240" i="1"/>
  <c r="I240" i="1"/>
  <c r="G240" i="1"/>
  <c r="D240" i="1"/>
  <c r="L239" i="1"/>
  <c r="I239" i="1"/>
  <c r="G239" i="1"/>
  <c r="D239" i="1"/>
  <c r="L238" i="1"/>
  <c r="I238" i="1"/>
  <c r="G238" i="1"/>
  <c r="D238" i="1"/>
  <c r="L237" i="1"/>
  <c r="I237" i="1"/>
  <c r="G237" i="1"/>
  <c r="D237" i="1"/>
  <c r="L236" i="1"/>
  <c r="I236" i="1"/>
  <c r="G236" i="1"/>
  <c r="D236" i="1"/>
  <c r="L235" i="1"/>
  <c r="I235" i="1"/>
  <c r="G235" i="1"/>
  <c r="D235" i="1"/>
  <c r="L234" i="1"/>
  <c r="I234" i="1"/>
  <c r="G234" i="1"/>
  <c r="D234" i="1"/>
  <c r="L233" i="1"/>
  <c r="I233" i="1"/>
  <c r="G233" i="1"/>
  <c r="D233" i="1"/>
  <c r="L232" i="1"/>
  <c r="I232" i="1"/>
  <c r="G232" i="1"/>
  <c r="D232" i="1"/>
  <c r="L231" i="1"/>
  <c r="I231" i="1"/>
  <c r="G231" i="1"/>
  <c r="D231" i="1"/>
  <c r="L230" i="1"/>
  <c r="I230" i="1"/>
  <c r="G230" i="1"/>
  <c r="D230" i="1"/>
  <c r="L229" i="1"/>
  <c r="I229" i="1"/>
  <c r="G229" i="1"/>
  <c r="D229" i="1"/>
  <c r="L228" i="1"/>
  <c r="I228" i="1"/>
  <c r="G228" i="1"/>
  <c r="D228" i="1"/>
  <c r="L227" i="1"/>
  <c r="I227" i="1"/>
  <c r="G227" i="1"/>
  <c r="D227" i="1"/>
  <c r="L226" i="1"/>
  <c r="I226" i="1"/>
  <c r="G226" i="1"/>
  <c r="D226" i="1"/>
  <c r="L225" i="1"/>
  <c r="I225" i="1"/>
  <c r="G225" i="1"/>
  <c r="D225" i="1"/>
  <c r="L224" i="1"/>
  <c r="I224" i="1"/>
  <c r="G224" i="1"/>
  <c r="D224" i="1"/>
  <c r="L223" i="1"/>
  <c r="I223" i="1"/>
  <c r="G223" i="1"/>
  <c r="D223" i="1"/>
  <c r="L222" i="1"/>
  <c r="I222" i="1"/>
  <c r="G222" i="1"/>
  <c r="D222" i="1"/>
  <c r="L221" i="1"/>
  <c r="I221" i="1"/>
  <c r="G221" i="1"/>
  <c r="D221" i="1"/>
  <c r="L220" i="1"/>
  <c r="I220" i="1"/>
  <c r="G220" i="1"/>
  <c r="D220" i="1"/>
  <c r="L219" i="1"/>
  <c r="I219" i="1"/>
  <c r="G219" i="1"/>
  <c r="D219" i="1"/>
  <c r="L218" i="1"/>
  <c r="I218" i="1"/>
  <c r="G218" i="1"/>
  <c r="D218" i="1"/>
  <c r="L217" i="1"/>
  <c r="I217" i="1"/>
  <c r="G217" i="1"/>
  <c r="D217" i="1"/>
  <c r="L216" i="1"/>
  <c r="I216" i="1"/>
  <c r="G216" i="1"/>
  <c r="D216" i="1"/>
  <c r="L215" i="1"/>
  <c r="I215" i="1"/>
  <c r="G215" i="1"/>
  <c r="D215" i="1"/>
  <c r="L214" i="1"/>
  <c r="I214" i="1"/>
  <c r="G214" i="1"/>
  <c r="D214" i="1"/>
  <c r="L213" i="1"/>
  <c r="I213" i="1"/>
  <c r="G213" i="1"/>
  <c r="D213" i="1"/>
  <c r="L212" i="1"/>
  <c r="I212" i="1"/>
  <c r="G212" i="1"/>
  <c r="D212" i="1"/>
  <c r="L211" i="1"/>
  <c r="I211" i="1"/>
  <c r="G211" i="1"/>
  <c r="D211" i="1"/>
  <c r="L210" i="1"/>
  <c r="I210" i="1"/>
  <c r="G210" i="1"/>
  <c r="D210" i="1"/>
  <c r="L209" i="1"/>
  <c r="I209" i="1"/>
  <c r="G209" i="1"/>
  <c r="D209" i="1"/>
  <c r="L208" i="1"/>
  <c r="I208" i="1"/>
  <c r="G208" i="1"/>
  <c r="D208" i="1"/>
  <c r="L207" i="1"/>
  <c r="I207" i="1"/>
  <c r="G207" i="1"/>
  <c r="D207" i="1"/>
  <c r="L206" i="1"/>
  <c r="I206" i="1"/>
  <c r="G206" i="1"/>
  <c r="D206" i="1"/>
  <c r="L205" i="1"/>
  <c r="I205" i="1"/>
  <c r="G205" i="1"/>
  <c r="D205" i="1"/>
  <c r="L204" i="1"/>
  <c r="I204" i="1"/>
  <c r="G204" i="1"/>
  <c r="D204" i="1"/>
  <c r="L203" i="1"/>
  <c r="I203" i="1"/>
  <c r="G203" i="1"/>
  <c r="D203" i="1"/>
  <c r="L202" i="1"/>
  <c r="I202" i="1"/>
  <c r="G202" i="1"/>
  <c r="D202" i="1"/>
  <c r="L201" i="1"/>
  <c r="I201" i="1"/>
  <c r="G201" i="1"/>
  <c r="D201" i="1"/>
  <c r="L200" i="1"/>
  <c r="I200" i="1"/>
  <c r="G200" i="1"/>
  <c r="D200" i="1"/>
  <c r="L199" i="1"/>
  <c r="I199" i="1"/>
  <c r="G199" i="1"/>
  <c r="D199" i="1"/>
  <c r="L198" i="1"/>
  <c r="I198" i="1"/>
  <c r="G198" i="1"/>
  <c r="D198" i="1"/>
  <c r="L197" i="1"/>
  <c r="I197" i="1"/>
  <c r="G197" i="1"/>
  <c r="D197" i="1"/>
  <c r="L196" i="1"/>
  <c r="I196" i="1"/>
  <c r="G196" i="1"/>
  <c r="D196" i="1"/>
  <c r="L195" i="1"/>
  <c r="I195" i="1"/>
  <c r="G195" i="1"/>
  <c r="D195" i="1"/>
  <c r="L194" i="1"/>
  <c r="I194" i="1"/>
  <c r="G194" i="1"/>
  <c r="D194" i="1"/>
  <c r="L193" i="1"/>
  <c r="I193" i="1"/>
  <c r="G193" i="1"/>
  <c r="D193" i="1"/>
  <c r="L192" i="1"/>
  <c r="I192" i="1"/>
  <c r="G192" i="1"/>
  <c r="D192" i="1"/>
  <c r="L191" i="1"/>
  <c r="I191" i="1"/>
  <c r="G191" i="1"/>
  <c r="D191" i="1"/>
  <c r="L190" i="1"/>
  <c r="I190" i="1"/>
  <c r="G190" i="1"/>
  <c r="D190" i="1"/>
  <c r="L189" i="1"/>
  <c r="I189" i="1"/>
  <c r="G189" i="1"/>
  <c r="D189" i="1"/>
  <c r="L188" i="1"/>
  <c r="I188" i="1"/>
  <c r="G188" i="1"/>
  <c r="D188" i="1"/>
  <c r="L187" i="1"/>
  <c r="I187" i="1"/>
  <c r="G187" i="1"/>
  <c r="D187" i="1"/>
  <c r="L186" i="1"/>
  <c r="I186" i="1"/>
  <c r="G186" i="1"/>
  <c r="D186" i="1"/>
  <c r="L185" i="1"/>
  <c r="I185" i="1"/>
  <c r="G185" i="1"/>
  <c r="D185" i="1"/>
  <c r="L184" i="1"/>
  <c r="I184" i="1"/>
  <c r="G184" i="1"/>
  <c r="D184" i="1"/>
  <c r="L183" i="1"/>
  <c r="I183" i="1"/>
  <c r="G183" i="1"/>
  <c r="D183" i="1"/>
  <c r="L182" i="1"/>
  <c r="I182" i="1"/>
  <c r="G182" i="1"/>
  <c r="D182" i="1"/>
  <c r="L181" i="1"/>
  <c r="I181" i="1"/>
  <c r="G181" i="1"/>
  <c r="D181" i="1"/>
  <c r="L180" i="1"/>
  <c r="I180" i="1"/>
  <c r="G180" i="1"/>
  <c r="D180" i="1"/>
  <c r="L179" i="1"/>
  <c r="I179" i="1"/>
  <c r="G179" i="1"/>
  <c r="D179" i="1"/>
  <c r="L178" i="1"/>
  <c r="I178" i="1"/>
  <c r="G178" i="1"/>
  <c r="D178" i="1"/>
  <c r="L177" i="1"/>
  <c r="I177" i="1"/>
  <c r="G177" i="1"/>
  <c r="D177" i="1"/>
  <c r="L176" i="1"/>
  <c r="I176" i="1"/>
  <c r="G176" i="1"/>
  <c r="D176" i="1"/>
  <c r="L175" i="1"/>
  <c r="I175" i="1"/>
  <c r="G175" i="1"/>
  <c r="D175" i="1"/>
  <c r="L174" i="1"/>
  <c r="I174" i="1"/>
  <c r="G174" i="1"/>
  <c r="D174" i="1"/>
  <c r="L173" i="1"/>
  <c r="I173" i="1"/>
  <c r="G173" i="1"/>
  <c r="D173" i="1"/>
  <c r="L172" i="1"/>
  <c r="I172" i="1"/>
  <c r="G172" i="1"/>
  <c r="D172" i="1"/>
  <c r="L171" i="1"/>
  <c r="I171" i="1"/>
  <c r="G171" i="1"/>
  <c r="D171" i="1"/>
  <c r="L170" i="1"/>
  <c r="I170" i="1"/>
  <c r="G170" i="1"/>
  <c r="D170" i="1"/>
  <c r="L169" i="1"/>
  <c r="I169" i="1"/>
  <c r="G169" i="1"/>
  <c r="D169" i="1"/>
  <c r="L168" i="1"/>
  <c r="I168" i="1"/>
  <c r="G168" i="1"/>
  <c r="D168" i="1"/>
  <c r="L167" i="1"/>
  <c r="I167" i="1"/>
  <c r="G167" i="1"/>
  <c r="D167" i="1"/>
  <c r="L166" i="1"/>
  <c r="I166" i="1"/>
  <c r="G166" i="1"/>
  <c r="D166" i="1"/>
  <c r="L165" i="1"/>
  <c r="I165" i="1"/>
  <c r="G165" i="1"/>
  <c r="D165" i="1"/>
  <c r="L164" i="1"/>
  <c r="I164" i="1"/>
  <c r="G164" i="1"/>
  <c r="D164" i="1"/>
  <c r="L163" i="1"/>
  <c r="I163" i="1"/>
  <c r="G163" i="1"/>
  <c r="D163" i="1"/>
  <c r="L162" i="1"/>
  <c r="I162" i="1"/>
  <c r="G162" i="1"/>
  <c r="D162" i="1"/>
  <c r="L161" i="1"/>
  <c r="I161" i="1"/>
  <c r="G161" i="1"/>
  <c r="D161" i="1"/>
  <c r="L160" i="1"/>
  <c r="I160" i="1"/>
  <c r="G160" i="1"/>
  <c r="D160" i="1"/>
  <c r="L159" i="1"/>
  <c r="I159" i="1"/>
  <c r="G159" i="1"/>
  <c r="D159" i="1"/>
  <c r="L158" i="1"/>
  <c r="I158" i="1"/>
  <c r="G158" i="1"/>
  <c r="D158" i="1"/>
  <c r="L157" i="1"/>
  <c r="I157" i="1"/>
  <c r="G157" i="1"/>
  <c r="D157" i="1"/>
  <c r="L156" i="1"/>
  <c r="I156" i="1"/>
  <c r="G156" i="1"/>
  <c r="D156" i="1"/>
  <c r="L155" i="1"/>
  <c r="I155" i="1"/>
  <c r="G155" i="1"/>
  <c r="D155" i="1"/>
  <c r="L154" i="1"/>
  <c r="I154" i="1"/>
  <c r="G154" i="1"/>
  <c r="D154" i="1"/>
  <c r="L153" i="1"/>
  <c r="I153" i="1"/>
  <c r="G153" i="1"/>
  <c r="D153" i="1"/>
  <c r="L152" i="1"/>
  <c r="I152" i="1"/>
  <c r="G152" i="1"/>
  <c r="D152" i="1"/>
  <c r="L151" i="1"/>
  <c r="I151" i="1"/>
  <c r="G151" i="1"/>
  <c r="D151" i="1"/>
  <c r="L150" i="1"/>
  <c r="I150" i="1"/>
  <c r="G150" i="1"/>
  <c r="D150" i="1"/>
  <c r="L149" i="1"/>
  <c r="I149" i="1"/>
  <c r="G149" i="1"/>
  <c r="D149" i="1"/>
  <c r="L148" i="1"/>
  <c r="I148" i="1"/>
  <c r="G148" i="1"/>
  <c r="D148" i="1"/>
  <c r="L147" i="1"/>
  <c r="I147" i="1"/>
  <c r="G147" i="1"/>
  <c r="D147" i="1"/>
  <c r="L146" i="1"/>
  <c r="I146" i="1"/>
  <c r="G146" i="1"/>
  <c r="D146" i="1"/>
  <c r="L145" i="1"/>
  <c r="I145" i="1"/>
  <c r="G145" i="1"/>
  <c r="D145" i="1"/>
  <c r="L144" i="1"/>
  <c r="I144" i="1"/>
  <c r="G144" i="1"/>
  <c r="D144" i="1"/>
  <c r="L143" i="1"/>
  <c r="I143" i="1"/>
  <c r="G143" i="1"/>
  <c r="D143" i="1"/>
  <c r="L142" i="1"/>
  <c r="I142" i="1"/>
  <c r="G142" i="1"/>
  <c r="D142" i="1"/>
  <c r="L141" i="1"/>
  <c r="I141" i="1"/>
  <c r="G141" i="1"/>
  <c r="D141" i="1"/>
  <c r="L140" i="1"/>
  <c r="I140" i="1"/>
  <c r="G140" i="1"/>
  <c r="D140" i="1"/>
  <c r="L139" i="1"/>
  <c r="I139" i="1"/>
  <c r="G139" i="1"/>
  <c r="D139" i="1"/>
  <c r="L138" i="1"/>
  <c r="I138" i="1"/>
  <c r="G138" i="1"/>
  <c r="D138" i="1"/>
  <c r="L137" i="1"/>
  <c r="I137" i="1"/>
  <c r="G137" i="1"/>
  <c r="D137" i="1"/>
  <c r="L136" i="1"/>
  <c r="I136" i="1"/>
  <c r="G136" i="1"/>
  <c r="D136" i="1"/>
  <c r="L135" i="1"/>
  <c r="I135" i="1"/>
  <c r="G135" i="1"/>
  <c r="D135" i="1"/>
  <c r="L134" i="1"/>
  <c r="I134" i="1"/>
  <c r="G134" i="1"/>
  <c r="D134" i="1"/>
  <c r="L133" i="1"/>
  <c r="I133" i="1"/>
  <c r="G133" i="1"/>
  <c r="D133" i="1"/>
  <c r="L132" i="1"/>
  <c r="I132" i="1"/>
  <c r="G132" i="1"/>
  <c r="D132" i="1"/>
  <c r="L131" i="1"/>
  <c r="I131" i="1"/>
  <c r="G131" i="1"/>
  <c r="D131" i="1"/>
  <c r="L130" i="1"/>
  <c r="I130" i="1"/>
  <c r="G130" i="1"/>
  <c r="D130" i="1"/>
  <c r="L129" i="1"/>
  <c r="I129" i="1"/>
  <c r="G129" i="1"/>
  <c r="D129" i="1"/>
  <c r="L128" i="1"/>
  <c r="I128" i="1"/>
  <c r="G128" i="1"/>
  <c r="D128" i="1"/>
  <c r="L127" i="1"/>
  <c r="I127" i="1"/>
  <c r="G127" i="1"/>
  <c r="D127" i="1"/>
  <c r="L126" i="1"/>
  <c r="I126" i="1"/>
  <c r="G126" i="1"/>
  <c r="D126" i="1"/>
  <c r="L125" i="1"/>
  <c r="I125" i="1"/>
  <c r="G125" i="1"/>
  <c r="D125" i="1"/>
  <c r="L124" i="1"/>
  <c r="I124" i="1"/>
  <c r="G124" i="1"/>
  <c r="D124" i="1"/>
  <c r="L123" i="1"/>
  <c r="I123" i="1"/>
  <c r="G123" i="1"/>
  <c r="D123" i="1"/>
  <c r="L122" i="1"/>
  <c r="I122" i="1"/>
  <c r="G122" i="1"/>
  <c r="D122" i="1"/>
  <c r="L121" i="1"/>
  <c r="I121" i="1"/>
  <c r="G121" i="1"/>
  <c r="D121" i="1"/>
  <c r="L120" i="1"/>
  <c r="I120" i="1"/>
  <c r="G120" i="1"/>
  <c r="D120" i="1"/>
  <c r="L119" i="1"/>
  <c r="I119" i="1"/>
  <c r="G119" i="1"/>
  <c r="D119" i="1"/>
  <c r="L118" i="1"/>
  <c r="I118" i="1"/>
  <c r="G118" i="1"/>
  <c r="D118" i="1"/>
  <c r="L117" i="1"/>
  <c r="I117" i="1"/>
  <c r="G117" i="1"/>
  <c r="D117" i="1"/>
  <c r="L116" i="1"/>
  <c r="I116" i="1"/>
  <c r="G116" i="1"/>
  <c r="D116" i="1"/>
  <c r="L115" i="1"/>
  <c r="I115" i="1"/>
  <c r="G115" i="1"/>
  <c r="D115" i="1"/>
  <c r="L114" i="1"/>
  <c r="I114" i="1"/>
  <c r="G114" i="1"/>
  <c r="D114" i="1"/>
  <c r="L113" i="1"/>
  <c r="I113" i="1"/>
  <c r="G113" i="1"/>
  <c r="D113" i="1"/>
  <c r="L112" i="1"/>
  <c r="I112" i="1"/>
  <c r="G112" i="1"/>
  <c r="D112" i="1"/>
  <c r="L111" i="1"/>
  <c r="I111" i="1"/>
  <c r="G111" i="1"/>
  <c r="D111" i="1"/>
  <c r="L110" i="1"/>
  <c r="I110" i="1"/>
  <c r="G110" i="1"/>
  <c r="D110" i="1"/>
  <c r="L109" i="1"/>
  <c r="I109" i="1"/>
  <c r="G109" i="1"/>
  <c r="D109" i="1"/>
  <c r="L108" i="1"/>
  <c r="I108" i="1"/>
  <c r="G108" i="1"/>
  <c r="D108" i="1"/>
  <c r="L107" i="1"/>
  <c r="I107" i="1"/>
  <c r="G107" i="1"/>
  <c r="D107" i="1"/>
  <c r="L106" i="1"/>
  <c r="I106" i="1"/>
  <c r="G106" i="1"/>
  <c r="D106" i="1"/>
  <c r="L105" i="1"/>
  <c r="I105" i="1"/>
  <c r="G105" i="1"/>
  <c r="D105" i="1"/>
  <c r="L104" i="1"/>
  <c r="I104" i="1"/>
  <c r="G104" i="1"/>
  <c r="D104" i="1"/>
  <c r="L103" i="1"/>
  <c r="I103" i="1"/>
  <c r="G103" i="1"/>
  <c r="D103" i="1"/>
  <c r="L102" i="1"/>
  <c r="I102" i="1"/>
  <c r="G102" i="1"/>
  <c r="D102" i="1"/>
  <c r="L101" i="1"/>
  <c r="I101" i="1"/>
  <c r="G101" i="1"/>
  <c r="D101" i="1"/>
  <c r="L100" i="1"/>
  <c r="I100" i="1"/>
  <c r="G100" i="1"/>
  <c r="D100" i="1"/>
  <c r="L99" i="1"/>
  <c r="I99" i="1"/>
  <c r="G99" i="1"/>
  <c r="D99" i="1"/>
  <c r="L98" i="1"/>
  <c r="I98" i="1"/>
  <c r="G98" i="1"/>
  <c r="D98" i="1"/>
  <c r="L97" i="1"/>
  <c r="I97" i="1"/>
  <c r="G97" i="1"/>
  <c r="D97" i="1"/>
  <c r="L96" i="1"/>
  <c r="I96" i="1"/>
  <c r="G96" i="1"/>
  <c r="D96" i="1"/>
  <c r="L95" i="1"/>
  <c r="I95" i="1"/>
  <c r="G95" i="1"/>
  <c r="D95" i="1"/>
  <c r="L94" i="1"/>
  <c r="I94" i="1"/>
  <c r="G94" i="1"/>
  <c r="D94" i="1"/>
  <c r="L93" i="1"/>
  <c r="I93" i="1"/>
  <c r="G93" i="1"/>
  <c r="D93" i="1"/>
  <c r="L92" i="1"/>
  <c r="I92" i="1"/>
  <c r="G92" i="1"/>
  <c r="D92" i="1"/>
  <c r="L91" i="1"/>
  <c r="I91" i="1"/>
  <c r="G91" i="1"/>
  <c r="D91" i="1"/>
  <c r="L90" i="1"/>
  <c r="I90" i="1"/>
  <c r="G90" i="1"/>
  <c r="D90" i="1"/>
  <c r="L89" i="1"/>
  <c r="I89" i="1"/>
  <c r="G89" i="1"/>
  <c r="D89" i="1"/>
  <c r="L88" i="1"/>
  <c r="I88" i="1"/>
  <c r="G88" i="1"/>
  <c r="D88" i="1"/>
  <c r="L87" i="1"/>
  <c r="I87" i="1"/>
  <c r="G87" i="1"/>
  <c r="D87" i="1"/>
  <c r="L86" i="1"/>
  <c r="I86" i="1"/>
  <c r="G86" i="1"/>
  <c r="D86" i="1"/>
  <c r="L85" i="1"/>
  <c r="I85" i="1"/>
  <c r="G85" i="1"/>
  <c r="D85" i="1"/>
  <c r="L84" i="1"/>
  <c r="I84" i="1"/>
  <c r="G84" i="1"/>
  <c r="D84" i="1"/>
  <c r="L83" i="1"/>
  <c r="I83" i="1"/>
  <c r="G83" i="1"/>
  <c r="D83" i="1"/>
  <c r="L82" i="1"/>
  <c r="I82" i="1"/>
  <c r="G82" i="1"/>
  <c r="D82" i="1"/>
  <c r="L81" i="1"/>
  <c r="I81" i="1"/>
  <c r="G81" i="1"/>
  <c r="D81" i="1"/>
  <c r="L80" i="1"/>
  <c r="I80" i="1"/>
  <c r="G80" i="1"/>
  <c r="D80" i="1"/>
  <c r="L79" i="1"/>
  <c r="I79" i="1"/>
  <c r="G79" i="1"/>
  <c r="D79" i="1"/>
  <c r="L78" i="1"/>
  <c r="I78" i="1"/>
  <c r="G78" i="1"/>
  <c r="D78" i="1"/>
  <c r="L77" i="1"/>
  <c r="I77" i="1"/>
  <c r="G77" i="1"/>
  <c r="D77" i="1"/>
  <c r="L76" i="1"/>
  <c r="I76" i="1"/>
  <c r="G76" i="1"/>
  <c r="D76" i="1"/>
  <c r="L75" i="1"/>
  <c r="I75" i="1"/>
  <c r="G75" i="1"/>
  <c r="D75" i="1"/>
  <c r="L74" i="1"/>
  <c r="I74" i="1"/>
  <c r="G74" i="1"/>
  <c r="D74" i="1"/>
  <c r="L73" i="1"/>
  <c r="I73" i="1"/>
  <c r="G73" i="1"/>
  <c r="D73" i="1"/>
  <c r="L72" i="1"/>
  <c r="I72" i="1"/>
  <c r="G72" i="1"/>
  <c r="D72" i="1"/>
  <c r="L71" i="1"/>
  <c r="I71" i="1"/>
  <c r="G71" i="1"/>
  <c r="D71" i="1"/>
  <c r="L70" i="1"/>
  <c r="I70" i="1"/>
  <c r="G70" i="1"/>
  <c r="D70" i="1"/>
  <c r="L69" i="1"/>
  <c r="I69" i="1"/>
  <c r="G69" i="1"/>
  <c r="D69" i="1"/>
  <c r="L68" i="1"/>
  <c r="I68" i="1"/>
  <c r="G68" i="1"/>
  <c r="D68" i="1"/>
  <c r="L67" i="1"/>
  <c r="I67" i="1"/>
  <c r="G67" i="1"/>
  <c r="D67" i="1"/>
  <c r="L66" i="1"/>
  <c r="I66" i="1"/>
  <c r="G66" i="1"/>
  <c r="D66" i="1"/>
  <c r="L65" i="1"/>
  <c r="I65" i="1"/>
  <c r="G65" i="1"/>
  <c r="D65" i="1"/>
  <c r="L64" i="1"/>
  <c r="I64" i="1"/>
  <c r="G64" i="1"/>
  <c r="D64" i="1"/>
  <c r="L63" i="1"/>
  <c r="I63" i="1"/>
  <c r="G63" i="1"/>
  <c r="D63" i="1"/>
  <c r="L62" i="1"/>
  <c r="I62" i="1"/>
  <c r="G62" i="1"/>
  <c r="D62" i="1"/>
  <c r="L61" i="1"/>
  <c r="I61" i="1"/>
  <c r="G61" i="1"/>
  <c r="D61" i="1"/>
  <c r="L60" i="1"/>
  <c r="I60" i="1"/>
  <c r="G60" i="1"/>
  <c r="D60" i="1"/>
  <c r="L59" i="1"/>
  <c r="I59" i="1"/>
  <c r="G59" i="1"/>
  <c r="D59" i="1"/>
  <c r="L58" i="1"/>
  <c r="I58" i="1"/>
  <c r="G58" i="1"/>
  <c r="D58" i="1"/>
  <c r="L57" i="1"/>
  <c r="I57" i="1"/>
  <c r="G57" i="1"/>
  <c r="D57" i="1"/>
  <c r="L56" i="1"/>
  <c r="I56" i="1"/>
  <c r="G56" i="1"/>
  <c r="D56" i="1"/>
  <c r="L55" i="1"/>
  <c r="I55" i="1"/>
  <c r="G55" i="1"/>
  <c r="D55" i="1"/>
  <c r="L54" i="1"/>
  <c r="I54" i="1"/>
  <c r="G54" i="1"/>
  <c r="D54" i="1"/>
  <c r="L53" i="1"/>
  <c r="I53" i="1"/>
  <c r="G53" i="1"/>
  <c r="D53" i="1"/>
  <c r="L52" i="1"/>
  <c r="I52" i="1"/>
  <c r="G52" i="1"/>
  <c r="D52" i="1"/>
  <c r="L51" i="1"/>
  <c r="I51" i="1"/>
  <c r="G51" i="1"/>
  <c r="D51" i="1"/>
  <c r="L50" i="1"/>
  <c r="I50" i="1"/>
  <c r="G50" i="1"/>
  <c r="D50" i="1"/>
  <c r="L49" i="1"/>
  <c r="I49" i="1"/>
  <c r="G49" i="1"/>
  <c r="D49" i="1"/>
  <c r="L48" i="1"/>
  <c r="I48" i="1"/>
  <c r="G48" i="1"/>
  <c r="D48" i="1"/>
  <c r="L47" i="1"/>
  <c r="I47" i="1"/>
  <c r="G47" i="1"/>
  <c r="D47" i="1"/>
  <c r="L46" i="1"/>
  <c r="I46" i="1"/>
  <c r="G46" i="1"/>
  <c r="D46" i="1"/>
  <c r="L45" i="1"/>
  <c r="I45" i="1"/>
  <c r="G45" i="1"/>
  <c r="D45" i="1"/>
  <c r="L44" i="1"/>
  <c r="I44" i="1"/>
  <c r="G44" i="1"/>
  <c r="D44" i="1"/>
  <c r="L43" i="1"/>
  <c r="I43" i="1"/>
  <c r="G43" i="1"/>
  <c r="D43" i="1"/>
  <c r="L42" i="1"/>
  <c r="I42" i="1"/>
  <c r="G42" i="1"/>
  <c r="D42" i="1"/>
  <c r="L41" i="1"/>
  <c r="I41" i="1"/>
  <c r="G41" i="1"/>
  <c r="D41" i="1"/>
  <c r="L40" i="1"/>
  <c r="I40" i="1"/>
  <c r="G40" i="1"/>
  <c r="D40" i="1"/>
  <c r="L39" i="1"/>
  <c r="I39" i="1"/>
  <c r="G39" i="1"/>
  <c r="D39" i="1"/>
  <c r="L38" i="1"/>
  <c r="I38" i="1"/>
  <c r="G38" i="1"/>
  <c r="D38" i="1"/>
  <c r="L37" i="1"/>
  <c r="I37" i="1"/>
  <c r="G37" i="1"/>
  <c r="D37" i="1"/>
  <c r="L36" i="1"/>
  <c r="I36" i="1"/>
  <c r="G36" i="1"/>
  <c r="D36" i="1"/>
  <c r="L35" i="1"/>
  <c r="I35" i="1"/>
  <c r="G35" i="1"/>
  <c r="D35" i="1"/>
  <c r="L34" i="1"/>
  <c r="I34" i="1"/>
  <c r="G34" i="1"/>
  <c r="D34" i="1"/>
  <c r="L33" i="1"/>
  <c r="I33" i="1"/>
  <c r="G33" i="1"/>
  <c r="D33" i="1"/>
  <c r="L32" i="1"/>
  <c r="I32" i="1"/>
  <c r="G32" i="1"/>
  <c r="D32" i="1"/>
  <c r="L31" i="1"/>
  <c r="I31" i="1"/>
  <c r="G31" i="1"/>
  <c r="D31" i="1"/>
  <c r="L30" i="1"/>
  <c r="I30" i="1"/>
  <c r="G30" i="1"/>
  <c r="D30" i="1"/>
  <c r="L29" i="1"/>
  <c r="I29" i="1"/>
  <c r="G29" i="1"/>
  <c r="D29" i="1"/>
  <c r="L28" i="1"/>
  <c r="I28" i="1"/>
  <c r="G28" i="1"/>
  <c r="D28" i="1"/>
  <c r="L27" i="1"/>
  <c r="I27" i="1"/>
  <c r="G27" i="1"/>
  <c r="D27" i="1"/>
  <c r="L26" i="1"/>
  <c r="I26" i="1"/>
  <c r="G26" i="1"/>
  <c r="D26" i="1"/>
  <c r="L25" i="1"/>
  <c r="I25" i="1"/>
  <c r="G25" i="1"/>
  <c r="D25" i="1"/>
  <c r="L24" i="1"/>
  <c r="I24" i="1"/>
  <c r="G24" i="1"/>
  <c r="D24" i="1"/>
  <c r="L23" i="1"/>
  <c r="I23" i="1"/>
  <c r="G23" i="1"/>
  <c r="D23" i="1"/>
  <c r="L22" i="1"/>
  <c r="I22" i="1"/>
  <c r="G22" i="1"/>
  <c r="D22" i="1"/>
  <c r="L21" i="1"/>
  <c r="I21" i="1"/>
  <c r="G21" i="1"/>
  <c r="D21" i="1"/>
  <c r="L20" i="1"/>
  <c r="I20" i="1"/>
  <c r="G20" i="1"/>
  <c r="D20" i="1"/>
  <c r="L19" i="1"/>
  <c r="I19" i="1"/>
  <c r="G19" i="1"/>
  <c r="D19" i="1"/>
  <c r="L18" i="1"/>
  <c r="I18" i="1"/>
  <c r="G18" i="1"/>
  <c r="D18" i="1"/>
  <c r="L17" i="1"/>
  <c r="I17" i="1"/>
  <c r="G17" i="1"/>
  <c r="D17" i="1"/>
  <c r="L16" i="1"/>
  <c r="I16" i="1"/>
  <c r="G16" i="1"/>
  <c r="D16" i="1"/>
  <c r="L15" i="1"/>
  <c r="I15" i="1"/>
  <c r="G15" i="1"/>
  <c r="D15" i="1"/>
  <c r="L14" i="1"/>
  <c r="I14" i="1"/>
  <c r="G14" i="1"/>
  <c r="D14" i="1"/>
  <c r="L13" i="1"/>
  <c r="I13" i="1"/>
  <c r="G13" i="1"/>
  <c r="D13" i="1"/>
  <c r="L12" i="1"/>
  <c r="I12" i="1"/>
  <c r="G12" i="1"/>
  <c r="D12" i="1"/>
  <c r="L11" i="1"/>
  <c r="I11" i="1"/>
  <c r="G11" i="1"/>
  <c r="D11" i="1"/>
  <c r="L10" i="1"/>
  <c r="I10" i="1"/>
  <c r="G10" i="1"/>
  <c r="D10" i="1"/>
  <c r="L9" i="1"/>
  <c r="I9" i="1"/>
  <c r="G9" i="1"/>
  <c r="D9" i="1"/>
  <c r="L8" i="1"/>
  <c r="I8" i="1"/>
  <c r="G8" i="1"/>
  <c r="D8" i="1"/>
  <c r="L7" i="1"/>
  <c r="I7" i="1"/>
  <c r="G7" i="1"/>
  <c r="D7" i="1"/>
  <c r="L6" i="1"/>
  <c r="I6" i="1"/>
  <c r="G6" i="1"/>
  <c r="D6" i="1"/>
  <c r="L5" i="1"/>
  <c r="I5" i="1"/>
  <c r="G5" i="1"/>
  <c r="D5" i="1"/>
</calcChain>
</file>

<file path=xl/sharedStrings.xml><?xml version="1.0" encoding="utf-8"?>
<sst xmlns="http://schemas.openxmlformats.org/spreadsheetml/2006/main" count="251" uniqueCount="248">
  <si>
    <t>31.07.2022 Konsolide Ülkelere Göre İhracat  (1000 $)</t>
  </si>
  <si>
    <t>31 TEMMUZ</t>
  </si>
  <si>
    <t>1 - 31 TEMMUZ</t>
  </si>
  <si>
    <t>1 - 30 HAZIRAN</t>
  </si>
  <si>
    <t>1 OCAK  -  31 TEMMUZ</t>
  </si>
  <si>
    <t>ULKE</t>
  </si>
  <si>
    <t>DEĞ.</t>
  </si>
  <si>
    <t>ABD</t>
  </si>
  <si>
    <t>ABD KÜÇÜK OUT.ADL.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</si>
  <si>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</si>
  <si>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</si>
  <si>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</si>
  <si>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</si>
  <si>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</si>
  <si>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</si>
  <si>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</si>
  <si>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</si>
  <si>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</si>
  <si>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ANTARTİKA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</si>
  <si>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</si>
  <si>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</si>
  <si>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</si>
  <si>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</si>
  <si>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</si>
  <si>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</si>
  <si>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</si>
  <si>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</si>
  <si>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</si>
  <si>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</si>
  <si>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</si>
  <si>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</si>
  <si>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</si>
  <si>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</si>
  <si>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</si>
  <si>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</si>
  <si>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</si>
  <si>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</si>
  <si>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</si>
  <si>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</si>
  <si>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</si>
  <si>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</si>
  <si>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</si>
  <si>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</si>
  <si>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</si>
  <si>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</si>
  <si>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</si>
  <si>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</si>
  <si>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</si>
  <si>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</si>
  <si>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</si>
  <si>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</si>
  <si>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</si>
  <si>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</si>
  <si>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</si>
  <si>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</si>
  <si>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</si>
  <si>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</si>
  <si>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</si>
  <si>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</si>
  <si>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</si>
  <si>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</si>
  <si>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</si>
  <si>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</si>
  <si>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</si>
  <si>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</si>
  <si>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</si>
  <si>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</si>
  <si>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</si>
  <si>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</si>
  <si>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</si>
  <si>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</si>
  <si>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</si>
  <si>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</si>
  <si>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</si>
  <si>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</si>
  <si>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</si>
  <si>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</si>
  <si>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</si>
  <si>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</si>
  <si>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</si>
  <si>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</si>
  <si>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</si>
  <si>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</si>
  <si>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</si>
  <si>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</si>
  <si>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</si>
  <si>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</si>
  <si>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</si>
  <si>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</si>
  <si>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</si>
  <si>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</si>
  <si>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</si>
  <si>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</si>
  <si>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</si>
  <si>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</si>
  <si>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GEORGIA VE GÜNEY SANDWICH ADALARI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</si>
  <si>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</si>
  <si>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</si>
  <si>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</si>
  <si>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</si>
  <si>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</si>
  <si>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</si>
  <si>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</si>
  <si>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</si>
  <si>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</si>
  <si>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</si>
  <si>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</si>
  <si>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</si>
  <si>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</si>
  <si>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</si>
  <si>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</si>
  <si>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</si>
  <si>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</si>
  <si>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</si>
  <si>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</si>
  <si>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</si>
  <si>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</si>
  <si>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</si>
  <si>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</si>
  <si>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</si>
  <si>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</si>
  <si>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</si>
  <si>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</si>
  <si>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</si>
  <si>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</si>
  <si>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</si>
  <si>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</si>
  <si>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</si>
  <si>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</si>
  <si>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</si>
  <si>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</si>
  <si>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</si>
  <si>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</si>
  <si>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</si>
  <si>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</si>
  <si>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</si>
  <si>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</si>
  <si>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</si>
  <si>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</si>
  <si>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</si>
  <si>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</si>
  <si>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</si>
  <si>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</si>
  <si>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</si>
  <si>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</si>
  <si>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</si>
  <si>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</si>
  <si>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</si>
  <si>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</si>
  <si>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</si>
  <si>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</si>
  <si>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</si>
  <si>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</si>
  <si>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</si>
  <si>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</si>
  <si>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</si>
  <si>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</si>
  <si>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</si>
  <si>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</si>
  <si>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</si>
  <si>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</si>
  <si>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</si>
  <si>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</si>
  <si>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</si>
  <si>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</si>
  <si>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</si>
  <si>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</si>
  <si>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</si>
  <si>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</si>
  <si>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</si>
  <si>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</si>
  <si>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</si>
  <si>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</si>
  <si>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</si>
  <si>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</si>
  <si>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</si>
  <si>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</si>
  <si>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NORFOLK ADASI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</si>
  <si>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</si>
  <si>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</si>
  <si>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</si>
  <si>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</si>
  <si>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</si>
  <si>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</si>
  <si>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</si>
  <si>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</si>
  <si>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</si>
  <si>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</si>
  <si>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</si>
  <si>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</si>
  <si>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</si>
  <si>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</si>
  <si>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</si>
  <si>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</si>
  <si>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</si>
  <si>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</si>
  <si>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</si>
  <si>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</si>
  <si>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</si>
  <si>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</si>
  <si>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</si>
  <si>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</si>
  <si>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</si>
  <si>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</si>
  <si>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</si>
  <si>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</si>
  <si>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HELENA</t>
  </si>
  <si>
    <t>ST. KİTTS VE NEVİS</t>
  </si>
  <si>
    <t>ST. LUCİA</t>
  </si>
  <si>
    <t>ST. PİERRE VE MİQUELON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</si>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</sst>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 xr:uid="{A3DA85CC-F934-4828-8D9A-A0A15FDC16CE}"/>
    <cellStyle name="Normal 2 2" xfId="1" xr:uid="{4E66B166-9137-4A2D-9F88-0938C2AB64E8}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A91-CB18-40AD-9579-98CD71B198A2}">
  <dimension ref="A1:L245"/>
  <sheetViews>
    <sheetView tabSelected="1" workbookViewId="0">
      <selection sqref="A1:L1"/>
    </sheetView>
  </sheetViews>
  <sheetFormatPr defaultColWidth="9.109375" defaultRowHeight="13.2" x14ac:dyDescent="0.25"/>
  <cols>
    <col min="1" max="1" width="42.33203125" style="3" bestFit="1" customWidth="1"/>
    <col min="2" max="2" width="13.88671875" style="3" customWidth="1"/>
    <col min="3" max="3" width="14.33203125" style="3" customWidth="1"/>
    <col min="4" max="4" width="14.44140625" style="3" bestFit="1" customWidth="1"/>
    <col min="5" max="5" width="12.6640625" style="3" customWidth="1"/>
    <col min="6" max="6" width="14.109375" style="3" customWidth="1"/>
    <col min="7" max="7" width="12.33203125" style="3" bestFit="1" customWidth="1"/>
    <col min="8" max="8" width="12.6640625" style="3" customWidth="1"/>
    <col min="9" max="9" width="12.33203125" style="3" bestFit="1" customWidth="1"/>
    <col min="10" max="10" width="13.6640625" style="3" customWidth="1"/>
    <col min="11" max="11" width="13.109375" style="3" customWidth="1"/>
    <col min="12" max="12" width="12.33203125" style="3" bestFit="1" customWidth="1"/>
    <col min="13" max="16384" width="9.109375" style="3"/>
  </cols>
  <sheetData>
    <row r="1" spans="1:12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2" x14ac:dyDescent="0.25">
      <c r="B3" s="4" t="s">
        <v>1</v>
      </c>
      <c r="C3" s="4"/>
      <c r="D3" s="4"/>
      <c r="E3" s="4" t="s">
        <v>2</v>
      </c>
      <c r="F3" s="4"/>
      <c r="G3" s="4"/>
      <c r="H3" s="4" t="s">
        <v>3</v>
      </c>
      <c r="I3" s="4"/>
      <c r="J3" s="4" t="s">
        <v>4</v>
      </c>
      <c r="K3" s="4"/>
      <c r="L3" s="4"/>
    </row>
    <row r="4" spans="1:12" x14ac:dyDescent="0.25">
      <c r="A4" s="5" t="s">
        <v>5</v>
      </c>
      <c r="B4" s="6">
        <v>2021</v>
      </c>
      <c r="C4" s="6">
        <v>2022</v>
      </c>
      <c r="D4" s="7" t="s">
        <v>6</v>
      </c>
      <c r="E4" s="6">
        <v>2021</v>
      </c>
      <c r="F4" s="6">
        <v>2022</v>
      </c>
      <c r="G4" s="7" t="s">
        <v>6</v>
      </c>
      <c r="H4" s="6">
        <v>2022</v>
      </c>
      <c r="I4" s="7" t="s">
        <v>6</v>
      </c>
      <c r="J4" s="6">
        <v>2021</v>
      </c>
      <c r="K4" s="6">
        <v>2022</v>
      </c>
      <c r="L4" s="7" t="s">
        <v>6</v>
      </c>
    </row>
    <row r="5" spans="1:12" x14ac:dyDescent="0.25">
      <c r="A5" s="3" t="s">
        <v>7</v>
      </c>
      <c r="B5" s="8">
        <v>13524.684520000001</v>
      </c>
      <c r="C5" s="8">
        <v>1781.6932200000001</v>
      </c>
      <c r="D5" s="9">
        <f t="shared" ref="D5:D68" si="0">IF(B5=0,"",(C5/B5-1))</f>
        <v>-0.86826360220341758</v>
      </c>
      <c r="E5" s="8">
        <v>906365.61857000005</v>
      </c>
      <c r="F5" s="8">
        <v>1119629.24386</v>
      </c>
      <c r="G5" s="9">
        <f t="shared" ref="G5:G68" si="1">IF(E5=0,"",(F5/E5-1))</f>
        <v>0.23529536085721392</v>
      </c>
      <c r="H5" s="8">
        <v>1297920.2070800001</v>
      </c>
      <c r="I5" s="9">
        <f t="shared" ref="I5:I68" si="2">IF(H5=0,"",(F5/H5-1))</f>
        <v>-0.13736665955845673</v>
      </c>
      <c r="J5" s="8">
        <v>6808533.2158300001</v>
      </c>
      <c r="K5" s="8">
        <v>8485347.9483499993</v>
      </c>
      <c r="L5" s="9">
        <f t="shared" ref="L5:L68" si="3">IF(J5=0,"",(K5/J5-1))</f>
        <v>0.24628134715144889</v>
      </c>
    </row>
    <row r="6" spans="1:12" x14ac:dyDescent="0.25">
      <c r="A6" s="3" t="s">
        <v>8</v>
      </c>
      <c r="B6" s="8">
        <v>0</v>
      </c>
      <c r="C6" s="8">
        <v>0</v>
      </c>
      <c r="D6" s="9" t="str">
        <f t="shared" si="0"/>
        <v/>
      </c>
      <c r="E6" s="8">
        <v>0</v>
      </c>
      <c r="F6" s="8">
        <v>0</v>
      </c>
      <c r="G6" s="9" t="str">
        <f t="shared" si="1"/>
        <v/>
      </c>
      <c r="H6" s="8">
        <v>0</v>
      </c>
      <c r="I6" s="9" t="str">
        <f t="shared" si="2"/>
        <v/>
      </c>
      <c r="J6" s="8">
        <v>46.952649999999998</v>
      </c>
      <c r="K6" s="8">
        <v>15.132949999999999</v>
      </c>
      <c r="L6" s="9">
        <f t="shared" si="3"/>
        <v>-0.67769763793949855</v>
      </c>
    </row>
    <row r="7" spans="1:12" x14ac:dyDescent="0.25">
      <c r="A7" s="3" t="s">
        <v>9</v>
      </c>
      <c r="B7" s="8">
        <v>0</v>
      </c>
      <c r="C7" s="8">
        <v>0</v>
      </c>
      <c r="D7" s="9" t="str">
        <f t="shared" si="0"/>
        <v/>
      </c>
      <c r="E7" s="8">
        <v>94.940920000000006</v>
      </c>
      <c r="F7" s="8">
        <v>0</v>
      </c>
      <c r="G7" s="9">
        <f t="shared" si="1"/>
        <v>-1</v>
      </c>
      <c r="H7" s="8">
        <v>0.35526999999999997</v>
      </c>
      <c r="I7" s="9">
        <f t="shared" si="2"/>
        <v>-1</v>
      </c>
      <c r="J7" s="8">
        <v>154.27241000000001</v>
      </c>
      <c r="K7" s="8">
        <v>272.28527000000003</v>
      </c>
      <c r="L7" s="9">
        <f t="shared" si="3"/>
        <v>0.76496413065693347</v>
      </c>
    </row>
    <row r="8" spans="1:12" x14ac:dyDescent="0.25">
      <c r="A8" s="3" t="s">
        <v>10</v>
      </c>
      <c r="B8" s="8">
        <v>178.49831</v>
      </c>
      <c r="C8" s="8">
        <v>220</v>
      </c>
      <c r="D8" s="9">
        <f t="shared" si="0"/>
        <v>0.23250466629067801</v>
      </c>
      <c r="E8" s="8">
        <v>13069.619290000001</v>
      </c>
      <c r="F8" s="8">
        <v>16254.737800000001</v>
      </c>
      <c r="G8" s="9">
        <f t="shared" si="1"/>
        <v>0.24370400080720334</v>
      </c>
      <c r="H8" s="8">
        <v>27617.43592</v>
      </c>
      <c r="I8" s="9">
        <f t="shared" si="2"/>
        <v>-0.41143204434019731</v>
      </c>
      <c r="J8" s="8">
        <v>124753.46281</v>
      </c>
      <c r="K8" s="8">
        <v>152122.36298999999</v>
      </c>
      <c r="L8" s="9">
        <f t="shared" si="3"/>
        <v>0.2193838917456179</v>
      </c>
    </row>
    <row r="9" spans="1:12" x14ac:dyDescent="0.25">
      <c r="A9" s="3" t="s">
        <v>11</v>
      </c>
      <c r="B9" s="8">
        <v>0</v>
      </c>
      <c r="C9" s="8">
        <v>0</v>
      </c>
      <c r="D9" s="9" t="str">
        <f t="shared" si="0"/>
        <v/>
      </c>
      <c r="E9" s="8">
        <v>1972.92563</v>
      </c>
      <c r="F9" s="8">
        <v>3512.1190200000001</v>
      </c>
      <c r="G9" s="9">
        <f t="shared" si="1"/>
        <v>0.78015783595451604</v>
      </c>
      <c r="H9" s="8">
        <v>4820.5917900000004</v>
      </c>
      <c r="I9" s="9">
        <f t="shared" si="2"/>
        <v>-0.27143405353557226</v>
      </c>
      <c r="J9" s="8">
        <v>13897.840050000001</v>
      </c>
      <c r="K9" s="8">
        <v>27619.92355</v>
      </c>
      <c r="L9" s="9">
        <f t="shared" si="3"/>
        <v>0.98735367874664792</v>
      </c>
    </row>
    <row r="10" spans="1:12" x14ac:dyDescent="0.25">
      <c r="A10" s="3" t="s">
        <v>12</v>
      </c>
      <c r="B10" s="8">
        <v>35758.844770000003</v>
      </c>
      <c r="C10" s="8">
        <v>2679.1946200000002</v>
      </c>
      <c r="D10" s="9">
        <f t="shared" si="0"/>
        <v>-0.92507602979815173</v>
      </c>
      <c r="E10" s="8">
        <v>1323846.02456</v>
      </c>
      <c r="F10" s="8">
        <v>1362945.2825499999</v>
      </c>
      <c r="G10" s="9">
        <f t="shared" si="1"/>
        <v>2.9534596368935739E-2</v>
      </c>
      <c r="H10" s="8">
        <v>1708769.0514199999</v>
      </c>
      <c r="I10" s="9">
        <f t="shared" si="2"/>
        <v>-0.20238180729140542</v>
      </c>
      <c r="J10" s="8">
        <v>9890732.22456</v>
      </c>
      <c r="K10" s="8">
        <v>11121581.235300001</v>
      </c>
      <c r="L10" s="9">
        <f t="shared" si="3"/>
        <v>0.12444468041341161</v>
      </c>
    </row>
    <row r="11" spans="1:12" x14ac:dyDescent="0.25">
      <c r="A11" s="3" t="s">
        <v>13</v>
      </c>
      <c r="B11" s="8">
        <v>0</v>
      </c>
      <c r="C11" s="8">
        <v>0</v>
      </c>
      <c r="D11" s="9" t="str">
        <f t="shared" si="0"/>
        <v/>
      </c>
      <c r="E11" s="8">
        <v>11.171200000000001</v>
      </c>
      <c r="F11" s="8">
        <v>0</v>
      </c>
      <c r="G11" s="9">
        <f t="shared" si="1"/>
        <v>-1</v>
      </c>
      <c r="H11" s="8">
        <v>20</v>
      </c>
      <c r="I11" s="9">
        <f t="shared" si="2"/>
        <v>-1</v>
      </c>
      <c r="J11" s="8">
        <v>76.943259999999995</v>
      </c>
      <c r="K11" s="8">
        <v>155.16587000000001</v>
      </c>
      <c r="L11" s="9">
        <f t="shared" si="3"/>
        <v>1.0166271873585813</v>
      </c>
    </row>
    <row r="12" spans="1:12" x14ac:dyDescent="0.25">
      <c r="A12" s="3" t="s">
        <v>14</v>
      </c>
      <c r="B12" s="8">
        <v>0</v>
      </c>
      <c r="C12" s="8">
        <v>0</v>
      </c>
      <c r="D12" s="9" t="str">
        <f t="shared" si="0"/>
        <v/>
      </c>
      <c r="E12" s="8">
        <v>61.26426</v>
      </c>
      <c r="F12" s="8">
        <v>0</v>
      </c>
      <c r="G12" s="9">
        <f t="shared" si="1"/>
        <v>-1</v>
      </c>
      <c r="H12" s="8">
        <v>138.79791</v>
      </c>
      <c r="I12" s="9">
        <f t="shared" si="2"/>
        <v>-1</v>
      </c>
      <c r="J12" s="8">
        <v>380.12347999999997</v>
      </c>
      <c r="K12" s="8">
        <v>1283.2384300000001</v>
      </c>
      <c r="L12" s="9">
        <f t="shared" si="3"/>
        <v>2.3758462644822682</v>
      </c>
    </row>
    <row r="13" spans="1:12" x14ac:dyDescent="0.25">
      <c r="A13" s="3" t="s">
        <v>15</v>
      </c>
      <c r="B13" s="8">
        <v>21.1602</v>
      </c>
      <c r="C13" s="8">
        <v>0</v>
      </c>
      <c r="D13" s="9">
        <f t="shared" si="0"/>
        <v>-1</v>
      </c>
      <c r="E13" s="8">
        <v>14352.093070000001</v>
      </c>
      <c r="F13" s="8">
        <v>14061.521699999999</v>
      </c>
      <c r="G13" s="9">
        <f t="shared" si="1"/>
        <v>-2.0245922917499715E-2</v>
      </c>
      <c r="H13" s="8">
        <v>18728.68692</v>
      </c>
      <c r="I13" s="9">
        <f t="shared" si="2"/>
        <v>-0.24919874201196801</v>
      </c>
      <c r="J13" s="8">
        <v>106459.59329</v>
      </c>
      <c r="K13" s="8">
        <v>134195.33382999999</v>
      </c>
      <c r="L13" s="9">
        <f t="shared" si="3"/>
        <v>0.26052833458086555</v>
      </c>
    </row>
    <row r="14" spans="1:12" x14ac:dyDescent="0.25">
      <c r="A14" s="3" t="s">
        <v>16</v>
      </c>
      <c r="B14" s="8">
        <v>0</v>
      </c>
      <c r="C14" s="8">
        <v>0</v>
      </c>
      <c r="D14" s="9" t="str">
        <f t="shared" si="0"/>
        <v/>
      </c>
      <c r="E14" s="8">
        <v>0</v>
      </c>
      <c r="F14" s="8">
        <v>11.00333</v>
      </c>
      <c r="G14" s="9" t="str">
        <f t="shared" si="1"/>
        <v/>
      </c>
      <c r="H14" s="8">
        <v>56.5488</v>
      </c>
      <c r="I14" s="9">
        <f t="shared" si="2"/>
        <v>-0.80541885946297709</v>
      </c>
      <c r="J14" s="8">
        <v>73.637820000000005</v>
      </c>
      <c r="K14" s="8">
        <v>136.96453</v>
      </c>
      <c r="L14" s="9">
        <f t="shared" si="3"/>
        <v>0.859975349623332</v>
      </c>
    </row>
    <row r="15" spans="1:12" x14ac:dyDescent="0.25">
      <c r="A15" s="3" t="s">
        <v>17</v>
      </c>
      <c r="B15" s="8">
        <v>0</v>
      </c>
      <c r="C15" s="8">
        <v>0</v>
      </c>
      <c r="D15" s="9" t="str">
        <f t="shared" si="0"/>
        <v/>
      </c>
      <c r="E15" s="8">
        <v>10139.59734</v>
      </c>
      <c r="F15" s="8">
        <v>9527.8579699999991</v>
      </c>
      <c r="G15" s="9">
        <f t="shared" si="1"/>
        <v>-6.0331722206239169E-2</v>
      </c>
      <c r="H15" s="8">
        <v>20420.979289999999</v>
      </c>
      <c r="I15" s="9">
        <f t="shared" si="2"/>
        <v>-0.5334279598106384</v>
      </c>
      <c r="J15" s="8">
        <v>78928.632759999993</v>
      </c>
      <c r="K15" s="8">
        <v>109637.96265</v>
      </c>
      <c r="L15" s="9">
        <f t="shared" si="3"/>
        <v>0.38907718043689576</v>
      </c>
    </row>
    <row r="16" spans="1:12" x14ac:dyDescent="0.25">
      <c r="A16" s="3" t="s">
        <v>18</v>
      </c>
      <c r="B16" s="8">
        <v>0</v>
      </c>
      <c r="C16" s="8">
        <v>0</v>
      </c>
      <c r="D16" s="9" t="str">
        <f t="shared" si="0"/>
        <v/>
      </c>
      <c r="E16" s="8">
        <v>0</v>
      </c>
      <c r="F16" s="8">
        <v>0</v>
      </c>
      <c r="G16" s="9" t="str">
        <f t="shared" si="1"/>
        <v/>
      </c>
      <c r="H16" s="8">
        <v>0.22675000000000001</v>
      </c>
      <c r="I16" s="9">
        <f t="shared" si="2"/>
        <v>-1</v>
      </c>
      <c r="J16" s="8">
        <v>0</v>
      </c>
      <c r="K16" s="8">
        <v>0.22675000000000001</v>
      </c>
      <c r="L16" s="9" t="str">
        <f t="shared" si="3"/>
        <v/>
      </c>
    </row>
    <row r="17" spans="1:12" x14ac:dyDescent="0.25">
      <c r="A17" s="3" t="s">
        <v>19</v>
      </c>
      <c r="B17" s="8">
        <v>0</v>
      </c>
      <c r="C17" s="8">
        <v>0</v>
      </c>
      <c r="D17" s="9" t="str">
        <f t="shared" si="0"/>
        <v/>
      </c>
      <c r="E17" s="8">
        <v>114.49199</v>
      </c>
      <c r="F17" s="8">
        <v>422.39519999999999</v>
      </c>
      <c r="G17" s="9">
        <f t="shared" si="1"/>
        <v>2.6892991378698192</v>
      </c>
      <c r="H17" s="8">
        <v>477.33938000000001</v>
      </c>
      <c r="I17" s="9">
        <f t="shared" si="2"/>
        <v>-0.11510506424171418</v>
      </c>
      <c r="J17" s="8">
        <v>1002.6994099999999</v>
      </c>
      <c r="K17" s="8">
        <v>4108.6100800000004</v>
      </c>
      <c r="L17" s="9">
        <f t="shared" si="3"/>
        <v>3.0975491149436305</v>
      </c>
    </row>
    <row r="18" spans="1:12" x14ac:dyDescent="0.25">
      <c r="A18" s="3" t="s">
        <v>20</v>
      </c>
      <c r="B18" s="8">
        <v>69.466560000000001</v>
      </c>
      <c r="C18" s="8">
        <v>0</v>
      </c>
      <c r="D18" s="9">
        <f t="shared" si="0"/>
        <v>-1</v>
      </c>
      <c r="E18" s="8">
        <v>11964.59355</v>
      </c>
      <c r="F18" s="8">
        <v>20879.422630000001</v>
      </c>
      <c r="G18" s="9">
        <f t="shared" si="1"/>
        <v>0.74510087139566905</v>
      </c>
      <c r="H18" s="8">
        <v>83729.894199999995</v>
      </c>
      <c r="I18" s="9">
        <f t="shared" si="2"/>
        <v>-0.75063359592779699</v>
      </c>
      <c r="J18" s="8">
        <v>128803.31903</v>
      </c>
      <c r="K18" s="8">
        <v>207005.91980999999</v>
      </c>
      <c r="L18" s="9">
        <f t="shared" si="3"/>
        <v>0.60714740403378564</v>
      </c>
    </row>
    <row r="19" spans="1:12" x14ac:dyDescent="0.25">
      <c r="A19" s="3" t="s">
        <v>21</v>
      </c>
      <c r="B19" s="8">
        <v>1113.43911</v>
      </c>
      <c r="C19" s="8">
        <v>54.338369999999998</v>
      </c>
      <c r="D19" s="9">
        <f t="shared" si="0"/>
        <v>-0.95119771749350535</v>
      </c>
      <c r="E19" s="8">
        <v>72150.496840000007</v>
      </c>
      <c r="F19" s="8">
        <v>68773.795110000006</v>
      </c>
      <c r="G19" s="9">
        <f t="shared" si="1"/>
        <v>-4.6800810498756951E-2</v>
      </c>
      <c r="H19" s="8">
        <v>68450.203139999998</v>
      </c>
      <c r="I19" s="9">
        <f t="shared" si="2"/>
        <v>4.7274070076632757E-3</v>
      </c>
      <c r="J19" s="8">
        <v>407571.50478000002</v>
      </c>
      <c r="K19" s="8">
        <v>539018.94080999994</v>
      </c>
      <c r="L19" s="9">
        <f t="shared" si="3"/>
        <v>0.32251380307107813</v>
      </c>
    </row>
    <row r="20" spans="1:12" x14ac:dyDescent="0.25">
      <c r="A20" s="3" t="s">
        <v>22</v>
      </c>
      <c r="B20" s="8">
        <v>0</v>
      </c>
      <c r="C20" s="8">
        <v>0</v>
      </c>
      <c r="D20" s="9" t="str">
        <f t="shared" si="0"/>
        <v/>
      </c>
      <c r="E20" s="8">
        <v>179.06343000000001</v>
      </c>
      <c r="F20" s="8">
        <v>333.00812000000002</v>
      </c>
      <c r="G20" s="9">
        <f t="shared" si="1"/>
        <v>0.85972155230132685</v>
      </c>
      <c r="H20" s="8">
        <v>37.206159999999997</v>
      </c>
      <c r="I20" s="9">
        <f t="shared" si="2"/>
        <v>7.950349081979974</v>
      </c>
      <c r="J20" s="8">
        <v>689.90174999999999</v>
      </c>
      <c r="K20" s="8">
        <v>1292.6722500000001</v>
      </c>
      <c r="L20" s="9">
        <f t="shared" si="3"/>
        <v>0.87370484275478377</v>
      </c>
    </row>
    <row r="21" spans="1:12" x14ac:dyDescent="0.25">
      <c r="A21" s="3" t="s">
        <v>23</v>
      </c>
      <c r="B21" s="8">
        <v>119.39297000000001</v>
      </c>
      <c r="C21" s="8">
        <v>240.81322</v>
      </c>
      <c r="D21" s="9">
        <f t="shared" si="0"/>
        <v>1.0169798942098516</v>
      </c>
      <c r="E21" s="8">
        <v>70901.425700000007</v>
      </c>
      <c r="F21" s="8">
        <v>63264.374680000001</v>
      </c>
      <c r="G21" s="9">
        <f t="shared" si="1"/>
        <v>-0.10771364531249483</v>
      </c>
      <c r="H21" s="8">
        <v>77907.749530000001</v>
      </c>
      <c r="I21" s="9">
        <f t="shared" si="2"/>
        <v>-0.18795787246249829</v>
      </c>
      <c r="J21" s="8">
        <v>484596.09168000001</v>
      </c>
      <c r="K21" s="8">
        <v>509674.99747</v>
      </c>
      <c r="L21" s="9">
        <f t="shared" si="3"/>
        <v>5.1752183355536996E-2</v>
      </c>
    </row>
    <row r="22" spans="1:12" x14ac:dyDescent="0.25">
      <c r="A22" s="3" t="s">
        <v>24</v>
      </c>
      <c r="B22" s="8">
        <v>2712.0660400000002</v>
      </c>
      <c r="C22" s="8">
        <v>938.59852999999998</v>
      </c>
      <c r="D22" s="9">
        <f t="shared" si="0"/>
        <v>-0.65391752407327075</v>
      </c>
      <c r="E22" s="8">
        <v>107025.06305</v>
      </c>
      <c r="F22" s="8">
        <v>114872.94669</v>
      </c>
      <c r="G22" s="9">
        <f t="shared" si="1"/>
        <v>7.3327531106742949E-2</v>
      </c>
      <c r="H22" s="8">
        <v>154017.71197</v>
      </c>
      <c r="I22" s="9">
        <f t="shared" si="2"/>
        <v>-0.25415755616227265</v>
      </c>
      <c r="J22" s="8">
        <v>783705.12199999997</v>
      </c>
      <c r="K22" s="8">
        <v>952008.51872000005</v>
      </c>
      <c r="L22" s="9">
        <f t="shared" si="3"/>
        <v>0.21475347295229241</v>
      </c>
    </row>
    <row r="23" spans="1:12" x14ac:dyDescent="0.25">
      <c r="A23" s="3" t="s">
        <v>25</v>
      </c>
      <c r="B23" s="8">
        <v>2044.2396699999999</v>
      </c>
      <c r="C23" s="8">
        <v>0</v>
      </c>
      <c r="D23" s="9">
        <f t="shared" si="0"/>
        <v>-1</v>
      </c>
      <c r="E23" s="8">
        <v>141827.59091999999</v>
      </c>
      <c r="F23" s="8">
        <v>151321.23480999999</v>
      </c>
      <c r="G23" s="9">
        <f t="shared" si="1"/>
        <v>6.6937919684153968E-2</v>
      </c>
      <c r="H23" s="8">
        <v>183933.76558000001</v>
      </c>
      <c r="I23" s="9">
        <f t="shared" si="2"/>
        <v>-0.17730583977967629</v>
      </c>
      <c r="J23" s="8">
        <v>1112895.90093</v>
      </c>
      <c r="K23" s="8">
        <v>1193462.1932099999</v>
      </c>
      <c r="L23" s="9">
        <f t="shared" si="3"/>
        <v>7.2393376786340946E-2</v>
      </c>
    </row>
    <row r="24" spans="1:12" x14ac:dyDescent="0.25">
      <c r="A24" s="3" t="s">
        <v>26</v>
      </c>
      <c r="B24" s="8">
        <v>12999.84309</v>
      </c>
      <c r="C24" s="8">
        <v>46.690199999999997</v>
      </c>
      <c r="D24" s="9">
        <f t="shared" si="0"/>
        <v>-0.99640840280326803</v>
      </c>
      <c r="E24" s="8">
        <v>228795.72713000001</v>
      </c>
      <c r="F24" s="8">
        <v>206423.78797</v>
      </c>
      <c r="G24" s="9">
        <f t="shared" si="1"/>
        <v>-9.7781280448862806E-2</v>
      </c>
      <c r="H24" s="8">
        <v>355341.29966000002</v>
      </c>
      <c r="I24" s="9">
        <f t="shared" si="2"/>
        <v>-0.41908303884881448</v>
      </c>
      <c r="J24" s="8">
        <v>1467353.52256</v>
      </c>
      <c r="K24" s="8">
        <v>1881862.1769600001</v>
      </c>
      <c r="L24" s="9">
        <f t="shared" si="3"/>
        <v>0.28248724525282287</v>
      </c>
    </row>
    <row r="25" spans="1:12" x14ac:dyDescent="0.25">
      <c r="A25" s="3" t="s">
        <v>27</v>
      </c>
      <c r="B25" s="8">
        <v>0</v>
      </c>
      <c r="C25" s="8">
        <v>0</v>
      </c>
      <c r="D25" s="9" t="str">
        <f t="shared" si="0"/>
        <v/>
      </c>
      <c r="E25" s="8">
        <v>803.89511000000005</v>
      </c>
      <c r="F25" s="8">
        <v>395.52049</v>
      </c>
      <c r="G25" s="9">
        <f t="shared" si="1"/>
        <v>-0.50799490495719035</v>
      </c>
      <c r="H25" s="8">
        <v>1064.9005199999999</v>
      </c>
      <c r="I25" s="9">
        <f t="shared" si="2"/>
        <v>-0.62858456487559988</v>
      </c>
      <c r="J25" s="8">
        <v>8702.2595000000001</v>
      </c>
      <c r="K25" s="8">
        <v>11459.358480000001</v>
      </c>
      <c r="L25" s="9">
        <f t="shared" si="3"/>
        <v>0.31682564510975575</v>
      </c>
    </row>
    <row r="26" spans="1:12" x14ac:dyDescent="0.25">
      <c r="A26" s="3" t="s">
        <v>28</v>
      </c>
      <c r="B26" s="8">
        <v>71.312579999999997</v>
      </c>
      <c r="C26" s="8">
        <v>0</v>
      </c>
      <c r="D26" s="9">
        <f t="shared" si="0"/>
        <v>-1</v>
      </c>
      <c r="E26" s="8">
        <v>10737.07309</v>
      </c>
      <c r="F26" s="8">
        <v>12781.464540000001</v>
      </c>
      <c r="G26" s="9">
        <f t="shared" si="1"/>
        <v>0.19040491136304638</v>
      </c>
      <c r="H26" s="8">
        <v>16032.32634</v>
      </c>
      <c r="I26" s="9">
        <f t="shared" si="2"/>
        <v>-0.20276918839215685</v>
      </c>
      <c r="J26" s="8">
        <v>90723.983049999995</v>
      </c>
      <c r="K26" s="8">
        <v>110957.48406</v>
      </c>
      <c r="L26" s="9">
        <f t="shared" si="3"/>
        <v>0.22302262676065343</v>
      </c>
    </row>
    <row r="27" spans="1:12" x14ac:dyDescent="0.25">
      <c r="A27" s="3" t="s">
        <v>29</v>
      </c>
      <c r="B27" s="8">
        <v>321.62110000000001</v>
      </c>
      <c r="C27" s="8">
        <v>0</v>
      </c>
      <c r="D27" s="9">
        <f t="shared" si="0"/>
        <v>-1</v>
      </c>
      <c r="E27" s="8">
        <v>38319.415670000002</v>
      </c>
      <c r="F27" s="8">
        <v>27785.538189999999</v>
      </c>
      <c r="G27" s="9">
        <f t="shared" si="1"/>
        <v>-0.2748966103949988</v>
      </c>
      <c r="H27" s="8">
        <v>39772.47926</v>
      </c>
      <c r="I27" s="9">
        <f t="shared" si="2"/>
        <v>-0.30138782628156435</v>
      </c>
      <c r="J27" s="8">
        <v>295175.62573000003</v>
      </c>
      <c r="K27" s="8">
        <v>277914.00111999997</v>
      </c>
      <c r="L27" s="9">
        <f t="shared" si="3"/>
        <v>-5.8479166656495662E-2</v>
      </c>
    </row>
    <row r="28" spans="1:12" x14ac:dyDescent="0.25">
      <c r="A28" s="3" t="s">
        <v>30</v>
      </c>
      <c r="B28" s="8">
        <v>0</v>
      </c>
      <c r="C28" s="8">
        <v>0</v>
      </c>
      <c r="D28" s="9" t="str">
        <f t="shared" si="0"/>
        <v/>
      </c>
      <c r="E28" s="8">
        <v>470.26742999999999</v>
      </c>
      <c r="F28" s="8">
        <v>804.04918999999995</v>
      </c>
      <c r="G28" s="9">
        <f t="shared" si="1"/>
        <v>0.7097700982608981</v>
      </c>
      <c r="H28" s="8">
        <v>1058.0534600000001</v>
      </c>
      <c r="I28" s="9">
        <f t="shared" si="2"/>
        <v>-0.24006751983968755</v>
      </c>
      <c r="J28" s="8">
        <v>3363.9565699999998</v>
      </c>
      <c r="K28" s="8">
        <v>4929.8770100000002</v>
      </c>
      <c r="L28" s="9">
        <f t="shared" si="3"/>
        <v>0.46549960066815022</v>
      </c>
    </row>
    <row r="29" spans="1:12" x14ac:dyDescent="0.25">
      <c r="A29" s="3" t="s">
        <v>31</v>
      </c>
      <c r="B29" s="8">
        <v>2579.2091399999999</v>
      </c>
      <c r="C29" s="8">
        <v>60.532640000000001</v>
      </c>
      <c r="D29" s="9">
        <f t="shared" si="0"/>
        <v>-0.97653054222659896</v>
      </c>
      <c r="E29" s="8">
        <v>62426.899940000003</v>
      </c>
      <c r="F29" s="8">
        <v>85078.121520000001</v>
      </c>
      <c r="G29" s="9">
        <f t="shared" si="1"/>
        <v>0.36284392788638598</v>
      </c>
      <c r="H29" s="8">
        <v>78383.470029999997</v>
      </c>
      <c r="I29" s="9">
        <f t="shared" si="2"/>
        <v>8.5408970634213155E-2</v>
      </c>
      <c r="J29" s="8">
        <v>444759.82799000002</v>
      </c>
      <c r="K29" s="8">
        <v>499108.96052999998</v>
      </c>
      <c r="L29" s="9">
        <f t="shared" si="3"/>
        <v>0.1221988343363194</v>
      </c>
    </row>
    <row r="30" spans="1:12" x14ac:dyDescent="0.25">
      <c r="A30" s="3" t="s">
        <v>32</v>
      </c>
      <c r="B30" s="8">
        <v>6216.1914500000003</v>
      </c>
      <c r="C30" s="8">
        <v>8604.2592399999994</v>
      </c>
      <c r="D30" s="9">
        <f t="shared" si="0"/>
        <v>0.38416895766619263</v>
      </c>
      <c r="E30" s="8">
        <v>314169.10381</v>
      </c>
      <c r="F30" s="8">
        <v>294094.30920000002</v>
      </c>
      <c r="G30" s="9">
        <f t="shared" si="1"/>
        <v>-6.3898054794530701E-2</v>
      </c>
      <c r="H30" s="8">
        <v>422278.03552999999</v>
      </c>
      <c r="I30" s="9">
        <f t="shared" si="2"/>
        <v>-0.30355290956375913</v>
      </c>
      <c r="J30" s="8">
        <v>2422524.81097</v>
      </c>
      <c r="K30" s="8">
        <v>2587268.0995900002</v>
      </c>
      <c r="L30" s="9">
        <f t="shared" si="3"/>
        <v>6.8004789001123056E-2</v>
      </c>
    </row>
    <row r="31" spans="1:12" x14ac:dyDescent="0.25">
      <c r="A31" s="3" t="s">
        <v>33</v>
      </c>
      <c r="B31" s="8">
        <v>0</v>
      </c>
      <c r="C31" s="8">
        <v>0</v>
      </c>
      <c r="D31" s="9" t="str">
        <f t="shared" si="0"/>
        <v/>
      </c>
      <c r="E31" s="8">
        <v>246.91741999999999</v>
      </c>
      <c r="F31" s="8">
        <v>288.43617999999998</v>
      </c>
      <c r="G31" s="9">
        <f t="shared" si="1"/>
        <v>0.16814836312480508</v>
      </c>
      <c r="H31" s="8">
        <v>206.37186</v>
      </c>
      <c r="I31" s="9">
        <f t="shared" si="2"/>
        <v>0.39765266446694802</v>
      </c>
      <c r="J31" s="8">
        <v>1159.19911</v>
      </c>
      <c r="K31" s="8">
        <v>4387.3988900000004</v>
      </c>
      <c r="L31" s="9">
        <f t="shared" si="3"/>
        <v>2.7848535701515509</v>
      </c>
    </row>
    <row r="32" spans="1:12" x14ac:dyDescent="0.25">
      <c r="A32" s="3" t="s">
        <v>34</v>
      </c>
      <c r="B32" s="8">
        <v>0</v>
      </c>
      <c r="C32" s="8">
        <v>0</v>
      </c>
      <c r="D32" s="9" t="str">
        <f t="shared" si="0"/>
        <v/>
      </c>
      <c r="E32" s="8">
        <v>123.21736</v>
      </c>
      <c r="F32" s="8">
        <v>302.34489000000002</v>
      </c>
      <c r="G32" s="9">
        <f t="shared" si="1"/>
        <v>1.45375237710011</v>
      </c>
      <c r="H32" s="8">
        <v>237.68065000000001</v>
      </c>
      <c r="I32" s="9">
        <f t="shared" si="2"/>
        <v>0.27206354408741307</v>
      </c>
      <c r="J32" s="8">
        <v>1289.1404700000001</v>
      </c>
      <c r="K32" s="8">
        <v>1613.4639500000001</v>
      </c>
      <c r="L32" s="9">
        <f t="shared" si="3"/>
        <v>0.25158117951257863</v>
      </c>
    </row>
    <row r="33" spans="1:12" x14ac:dyDescent="0.25">
      <c r="A33" s="3" t="s">
        <v>35</v>
      </c>
      <c r="B33" s="8">
        <v>121.19625000000001</v>
      </c>
      <c r="C33" s="8">
        <v>0</v>
      </c>
      <c r="D33" s="9">
        <f t="shared" si="0"/>
        <v>-1</v>
      </c>
      <c r="E33" s="8">
        <v>11670.5399</v>
      </c>
      <c r="F33" s="8">
        <v>13706.680120000001</v>
      </c>
      <c r="G33" s="9">
        <f t="shared" si="1"/>
        <v>0.17446838256386066</v>
      </c>
      <c r="H33" s="8">
        <v>15729.083070000001</v>
      </c>
      <c r="I33" s="9">
        <f t="shared" si="2"/>
        <v>-0.12857729474754431</v>
      </c>
      <c r="J33" s="8">
        <v>75935.600009999995</v>
      </c>
      <c r="K33" s="8">
        <v>96109.325209999995</v>
      </c>
      <c r="L33" s="9">
        <f t="shared" si="3"/>
        <v>0.26566887200921974</v>
      </c>
    </row>
    <row r="34" spans="1:12" x14ac:dyDescent="0.25">
      <c r="A34" s="3" t="s">
        <v>36</v>
      </c>
      <c r="B34" s="8">
        <v>0</v>
      </c>
      <c r="C34" s="8">
        <v>0</v>
      </c>
      <c r="D34" s="9" t="str">
        <f t="shared" si="0"/>
        <v/>
      </c>
      <c r="E34" s="8">
        <v>76.768389999999997</v>
      </c>
      <c r="F34" s="8">
        <v>119.00315000000001</v>
      </c>
      <c r="G34" s="9">
        <f t="shared" si="1"/>
        <v>0.55015820964852868</v>
      </c>
      <c r="H34" s="8">
        <v>113.93206000000001</v>
      </c>
      <c r="I34" s="9">
        <f t="shared" si="2"/>
        <v>4.4509771876326987E-2</v>
      </c>
      <c r="J34" s="8">
        <v>722.57533999999998</v>
      </c>
      <c r="K34" s="8">
        <v>836.45924000000002</v>
      </c>
      <c r="L34" s="9">
        <f t="shared" si="3"/>
        <v>0.15760834019051906</v>
      </c>
    </row>
    <row r="35" spans="1:12" x14ac:dyDescent="0.25">
      <c r="A35" s="3" t="s">
        <v>37</v>
      </c>
      <c r="B35" s="8">
        <v>20040.632549999998</v>
      </c>
      <c r="C35" s="8">
        <v>25061.91749</v>
      </c>
      <c r="D35" s="9">
        <f t="shared" si="0"/>
        <v>0.25055521214074661</v>
      </c>
      <c r="E35" s="8">
        <v>939358.23982999998</v>
      </c>
      <c r="F35" s="8">
        <v>955499.99624000001</v>
      </c>
      <c r="G35" s="9">
        <f t="shared" si="1"/>
        <v>1.7183813081707022E-2</v>
      </c>
      <c r="H35" s="8">
        <v>1135060.63937</v>
      </c>
      <c r="I35" s="9">
        <f t="shared" si="2"/>
        <v>-0.15819475797316229</v>
      </c>
      <c r="J35" s="8">
        <v>6940514.1195400003</v>
      </c>
      <c r="K35" s="8">
        <v>7108862.4204799999</v>
      </c>
      <c r="L35" s="9">
        <f t="shared" si="3"/>
        <v>2.4255883359712405E-2</v>
      </c>
    </row>
    <row r="36" spans="1:12" x14ac:dyDescent="0.25">
      <c r="A36" s="3" t="s">
        <v>38</v>
      </c>
      <c r="B36" s="8">
        <v>161.78200000000001</v>
      </c>
      <c r="C36" s="8">
        <v>0</v>
      </c>
      <c r="D36" s="9">
        <f t="shared" si="0"/>
        <v>-1</v>
      </c>
      <c r="E36" s="8">
        <v>1947.8956000000001</v>
      </c>
      <c r="F36" s="8">
        <v>1998.2552900000001</v>
      </c>
      <c r="G36" s="9">
        <f t="shared" si="1"/>
        <v>2.5853382491340948E-2</v>
      </c>
      <c r="H36" s="8">
        <v>2391.4714600000002</v>
      </c>
      <c r="I36" s="9">
        <f t="shared" si="2"/>
        <v>-0.16442436239653058</v>
      </c>
      <c r="J36" s="8">
        <v>33334.509330000001</v>
      </c>
      <c r="K36" s="8">
        <v>13061.501770000001</v>
      </c>
      <c r="L36" s="9">
        <f t="shared" si="3"/>
        <v>-0.6081687706665877</v>
      </c>
    </row>
    <row r="37" spans="1:12" x14ac:dyDescent="0.25">
      <c r="A37" s="3" t="s">
        <v>39</v>
      </c>
      <c r="B37" s="8">
        <v>890.43903</v>
      </c>
      <c r="C37" s="8">
        <v>41.522399999999998</v>
      </c>
      <c r="D37" s="9">
        <f t="shared" si="0"/>
        <v>-0.95336862087008922</v>
      </c>
      <c r="E37" s="8">
        <v>53297.195849999996</v>
      </c>
      <c r="F37" s="8">
        <v>48875.984149999997</v>
      </c>
      <c r="G37" s="9">
        <f t="shared" si="1"/>
        <v>-8.2953927115473225E-2</v>
      </c>
      <c r="H37" s="8">
        <v>67015.031329999998</v>
      </c>
      <c r="I37" s="9">
        <f t="shared" si="2"/>
        <v>-0.27067132283619277</v>
      </c>
      <c r="J37" s="8">
        <v>334249.42401000002</v>
      </c>
      <c r="K37" s="8">
        <v>431345.48590999999</v>
      </c>
      <c r="L37" s="9">
        <f t="shared" si="3"/>
        <v>0.29048984059609051</v>
      </c>
    </row>
    <row r="38" spans="1:12" x14ac:dyDescent="0.25">
      <c r="A38" s="3" t="s">
        <v>40</v>
      </c>
      <c r="B38" s="8">
        <v>0</v>
      </c>
      <c r="C38" s="8">
        <v>0</v>
      </c>
      <c r="D38" s="9" t="str">
        <f t="shared" si="0"/>
        <v/>
      </c>
      <c r="E38" s="8">
        <v>91.722809999999996</v>
      </c>
      <c r="F38" s="8">
        <v>58.596910000000001</v>
      </c>
      <c r="G38" s="9">
        <f t="shared" si="1"/>
        <v>-0.36115225863664657</v>
      </c>
      <c r="H38" s="8">
        <v>104.57583</v>
      </c>
      <c r="I38" s="9">
        <f t="shared" si="2"/>
        <v>-0.43967061987459244</v>
      </c>
      <c r="J38" s="8">
        <v>837.69457999999997</v>
      </c>
      <c r="K38" s="8">
        <v>2692.5067300000001</v>
      </c>
      <c r="L38" s="9">
        <f t="shared" si="3"/>
        <v>2.2141866430602906</v>
      </c>
    </row>
    <row r="39" spans="1:12" x14ac:dyDescent="0.25">
      <c r="A39" s="3" t="s">
        <v>41</v>
      </c>
      <c r="B39" s="8">
        <v>367.55824000000001</v>
      </c>
      <c r="C39" s="8">
        <v>0</v>
      </c>
      <c r="D39" s="9">
        <f t="shared" si="0"/>
        <v>-1</v>
      </c>
      <c r="E39" s="8">
        <v>72654.493390000003</v>
      </c>
      <c r="F39" s="8">
        <v>102212.37549000001</v>
      </c>
      <c r="G39" s="9">
        <f t="shared" si="1"/>
        <v>0.40682799811619463</v>
      </c>
      <c r="H39" s="8">
        <v>90329.410189999995</v>
      </c>
      <c r="I39" s="9">
        <f t="shared" si="2"/>
        <v>0.13155145455954198</v>
      </c>
      <c r="J39" s="8">
        <v>556638.49516000005</v>
      </c>
      <c r="K39" s="8">
        <v>521181.19660999998</v>
      </c>
      <c r="L39" s="9">
        <f t="shared" si="3"/>
        <v>-6.3698969543614203E-2</v>
      </c>
    </row>
    <row r="40" spans="1:12" x14ac:dyDescent="0.25">
      <c r="A40" s="3" t="s">
        <v>42</v>
      </c>
      <c r="B40" s="8">
        <v>0</v>
      </c>
      <c r="C40" s="8">
        <v>0</v>
      </c>
      <c r="D40" s="9" t="str">
        <f t="shared" si="0"/>
        <v/>
      </c>
      <c r="E40" s="8">
        <v>7.6375400000000004</v>
      </c>
      <c r="F40" s="8">
        <v>1.9395500000000001</v>
      </c>
      <c r="G40" s="9">
        <f t="shared" si="1"/>
        <v>-0.74605042985044923</v>
      </c>
      <c r="H40" s="8">
        <v>0</v>
      </c>
      <c r="I40" s="9" t="str">
        <f t="shared" si="2"/>
        <v/>
      </c>
      <c r="J40" s="8">
        <v>24.985749999999999</v>
      </c>
      <c r="K40" s="8">
        <v>4.9005299999999998</v>
      </c>
      <c r="L40" s="9">
        <f t="shared" si="3"/>
        <v>-0.80386700419238966</v>
      </c>
    </row>
    <row r="41" spans="1:12" x14ac:dyDescent="0.25">
      <c r="A41" s="3" t="s">
        <v>43</v>
      </c>
      <c r="B41" s="8">
        <v>0</v>
      </c>
      <c r="C41" s="8">
        <v>0</v>
      </c>
      <c r="D41" s="9" t="str">
        <f t="shared" si="0"/>
        <v/>
      </c>
      <c r="E41" s="8">
        <v>203.03162</v>
      </c>
      <c r="F41" s="8">
        <v>149.94910999999999</v>
      </c>
      <c r="G41" s="9">
        <f t="shared" si="1"/>
        <v>-0.26144947274715147</v>
      </c>
      <c r="H41" s="8">
        <v>63.926609999999997</v>
      </c>
      <c r="I41" s="9">
        <f t="shared" si="2"/>
        <v>1.3456446384377334</v>
      </c>
      <c r="J41" s="8">
        <v>1537.86375</v>
      </c>
      <c r="K41" s="8">
        <v>1312.3409899999999</v>
      </c>
      <c r="L41" s="9">
        <f t="shared" si="3"/>
        <v>-0.14664677543768101</v>
      </c>
    </row>
    <row r="42" spans="1:12" x14ac:dyDescent="0.25">
      <c r="A42" s="3" t="s">
        <v>44</v>
      </c>
      <c r="B42" s="8">
        <v>1.2565999999999999</v>
      </c>
      <c r="C42" s="8">
        <v>0</v>
      </c>
      <c r="D42" s="9">
        <f t="shared" si="0"/>
        <v>-1</v>
      </c>
      <c r="E42" s="8">
        <v>148.04885999999999</v>
      </c>
      <c r="F42" s="8">
        <v>35.4617</v>
      </c>
      <c r="G42" s="9">
        <f t="shared" si="1"/>
        <v>-0.76047299519901745</v>
      </c>
      <c r="H42" s="8">
        <v>486.44569000000001</v>
      </c>
      <c r="I42" s="9">
        <f t="shared" si="2"/>
        <v>-0.92710039223494811</v>
      </c>
      <c r="J42" s="8">
        <v>8194.9065599999994</v>
      </c>
      <c r="K42" s="8">
        <v>1743.5231000000001</v>
      </c>
      <c r="L42" s="9">
        <f t="shared" si="3"/>
        <v>-0.78724307748543743</v>
      </c>
    </row>
    <row r="43" spans="1:12" x14ac:dyDescent="0.25">
      <c r="A43" s="3" t="s">
        <v>45</v>
      </c>
      <c r="B43" s="8">
        <v>4127.5306300000002</v>
      </c>
      <c r="C43" s="8">
        <v>68.352270000000004</v>
      </c>
      <c r="D43" s="9">
        <f t="shared" si="0"/>
        <v>-0.98343991211035542</v>
      </c>
      <c r="E43" s="8">
        <v>264839.67226000002</v>
      </c>
      <c r="F43" s="8">
        <v>483278.99935</v>
      </c>
      <c r="G43" s="9">
        <f t="shared" si="1"/>
        <v>0.82479835904475962</v>
      </c>
      <c r="H43" s="8">
        <v>418899.44897000003</v>
      </c>
      <c r="I43" s="9">
        <f t="shared" si="2"/>
        <v>0.15368735991011206</v>
      </c>
      <c r="J43" s="8">
        <v>1893795.5459700001</v>
      </c>
      <c r="K43" s="8">
        <v>2747984.6916</v>
      </c>
      <c r="L43" s="9">
        <f t="shared" si="3"/>
        <v>0.45104612662529275</v>
      </c>
    </row>
    <row r="44" spans="1:12" x14ac:dyDescent="0.25">
      <c r="A44" s="3" t="s">
        <v>46</v>
      </c>
      <c r="B44" s="8">
        <v>0</v>
      </c>
      <c r="C44" s="8">
        <v>0</v>
      </c>
      <c r="D44" s="9" t="str">
        <f t="shared" si="0"/>
        <v/>
      </c>
      <c r="E44" s="8">
        <v>5100.2714999999998</v>
      </c>
      <c r="F44" s="8">
        <v>11810.946</v>
      </c>
      <c r="G44" s="9">
        <f t="shared" si="1"/>
        <v>1.3157484851541725</v>
      </c>
      <c r="H44" s="8">
        <v>6744.42688</v>
      </c>
      <c r="I44" s="9">
        <f t="shared" si="2"/>
        <v>0.7512156644509429</v>
      </c>
      <c r="J44" s="8">
        <v>64005.177580000003</v>
      </c>
      <c r="K44" s="8">
        <v>173003.81362999999</v>
      </c>
      <c r="L44" s="9">
        <f t="shared" si="3"/>
        <v>1.7029659188705901</v>
      </c>
    </row>
    <row r="45" spans="1:12" x14ac:dyDescent="0.25">
      <c r="A45" s="3" t="s">
        <v>47</v>
      </c>
      <c r="B45" s="8">
        <v>0</v>
      </c>
      <c r="C45" s="8">
        <v>0</v>
      </c>
      <c r="D45" s="9" t="str">
        <f t="shared" si="0"/>
        <v/>
      </c>
      <c r="E45" s="8">
        <v>20277.524890000001</v>
      </c>
      <c r="F45" s="8">
        <v>20217.63017</v>
      </c>
      <c r="G45" s="9">
        <f t="shared" si="1"/>
        <v>-2.9537490559086166E-3</v>
      </c>
      <c r="H45" s="8">
        <v>22762.001219999998</v>
      </c>
      <c r="I45" s="9">
        <f t="shared" si="2"/>
        <v>-0.11178151804000291</v>
      </c>
      <c r="J45" s="8">
        <v>159278.93758</v>
      </c>
      <c r="K45" s="8">
        <v>177851.41834</v>
      </c>
      <c r="L45" s="9">
        <f t="shared" si="3"/>
        <v>0.11660349473810205</v>
      </c>
    </row>
    <row r="46" spans="1:12" x14ac:dyDescent="0.25">
      <c r="A46" s="3" t="s">
        <v>48</v>
      </c>
      <c r="B46" s="8">
        <v>0</v>
      </c>
      <c r="C46" s="8">
        <v>0</v>
      </c>
      <c r="D46" s="9" t="str">
        <f t="shared" si="0"/>
        <v/>
      </c>
      <c r="E46" s="8">
        <v>141.68907999999999</v>
      </c>
      <c r="F46" s="8">
        <v>168.09441000000001</v>
      </c>
      <c r="G46" s="9">
        <f t="shared" si="1"/>
        <v>0.18636108019051312</v>
      </c>
      <c r="H46" s="8">
        <v>508.37060000000002</v>
      </c>
      <c r="I46" s="9">
        <f t="shared" si="2"/>
        <v>-0.6693467128114805</v>
      </c>
      <c r="J46" s="8">
        <v>1262.4858300000001</v>
      </c>
      <c r="K46" s="8">
        <v>1757.1164000000001</v>
      </c>
      <c r="L46" s="9">
        <f t="shared" si="3"/>
        <v>0.39179098746795438</v>
      </c>
    </row>
    <row r="47" spans="1:12" x14ac:dyDescent="0.25">
      <c r="A47" s="3" t="s">
        <v>49</v>
      </c>
      <c r="B47" s="8">
        <v>0</v>
      </c>
      <c r="C47" s="8">
        <v>0</v>
      </c>
      <c r="D47" s="9" t="str">
        <f t="shared" si="0"/>
        <v/>
      </c>
      <c r="E47" s="8">
        <v>0</v>
      </c>
      <c r="F47" s="8">
        <v>17.5</v>
      </c>
      <c r="G47" s="9" t="str">
        <f t="shared" si="1"/>
        <v/>
      </c>
      <c r="H47" s="8">
        <v>99.405029999999996</v>
      </c>
      <c r="I47" s="9">
        <f t="shared" si="2"/>
        <v>-0.82395257060935445</v>
      </c>
      <c r="J47" s="8">
        <v>55.394390000000001</v>
      </c>
      <c r="K47" s="8">
        <v>386.5172</v>
      </c>
      <c r="L47" s="9">
        <f t="shared" si="3"/>
        <v>5.9775513368772542</v>
      </c>
    </row>
    <row r="48" spans="1:12" x14ac:dyDescent="0.25">
      <c r="A48" s="3" t="s">
        <v>50</v>
      </c>
      <c r="B48" s="8">
        <v>0</v>
      </c>
      <c r="C48" s="8">
        <v>0</v>
      </c>
      <c r="D48" s="9" t="str">
        <f t="shared" si="0"/>
        <v/>
      </c>
      <c r="E48" s="8">
        <v>970.39040999999997</v>
      </c>
      <c r="F48" s="8">
        <v>421.34300000000002</v>
      </c>
      <c r="G48" s="9">
        <f t="shared" si="1"/>
        <v>-0.56580053176741507</v>
      </c>
      <c r="H48" s="8">
        <v>1383.81735</v>
      </c>
      <c r="I48" s="9">
        <f t="shared" si="2"/>
        <v>-0.69552123334773919</v>
      </c>
      <c r="J48" s="8">
        <v>7144.2285199999997</v>
      </c>
      <c r="K48" s="8">
        <v>5371.0007900000001</v>
      </c>
      <c r="L48" s="9">
        <f t="shared" si="3"/>
        <v>-0.24820422877514559</v>
      </c>
    </row>
    <row r="49" spans="1:12" x14ac:dyDescent="0.25">
      <c r="A49" s="3" t="s">
        <v>51</v>
      </c>
      <c r="B49" s="8">
        <v>0</v>
      </c>
      <c r="C49" s="8">
        <v>0</v>
      </c>
      <c r="D49" s="9" t="str">
        <f t="shared" si="0"/>
        <v/>
      </c>
      <c r="E49" s="8">
        <v>1258.5347999999999</v>
      </c>
      <c r="F49" s="8">
        <v>16335.325709999999</v>
      </c>
      <c r="G49" s="9">
        <f t="shared" si="1"/>
        <v>11.979637678672056</v>
      </c>
      <c r="H49" s="8">
        <v>713.41231000000005</v>
      </c>
      <c r="I49" s="9">
        <f t="shared" si="2"/>
        <v>21.89745422250984</v>
      </c>
      <c r="J49" s="8">
        <v>38741.45579</v>
      </c>
      <c r="K49" s="8">
        <v>18566.52305</v>
      </c>
      <c r="L49" s="9">
        <f t="shared" si="3"/>
        <v>-0.52075825052520575</v>
      </c>
    </row>
    <row r="50" spans="1:12" x14ac:dyDescent="0.25">
      <c r="A50" s="3" t="s">
        <v>52</v>
      </c>
      <c r="B50" s="8">
        <v>0</v>
      </c>
      <c r="C50" s="8">
        <v>0</v>
      </c>
      <c r="D50" s="9" t="str">
        <f t="shared" si="0"/>
        <v/>
      </c>
      <c r="E50" s="8">
        <v>99.486540000000005</v>
      </c>
      <c r="F50" s="8">
        <v>128.72919999999999</v>
      </c>
      <c r="G50" s="9">
        <f t="shared" si="1"/>
        <v>0.29393584297936171</v>
      </c>
      <c r="H50" s="8">
        <v>81.781570000000002</v>
      </c>
      <c r="I50" s="9">
        <f t="shared" si="2"/>
        <v>0.57406124631747701</v>
      </c>
      <c r="J50" s="8">
        <v>31885.40237</v>
      </c>
      <c r="K50" s="8">
        <v>105055.68858</v>
      </c>
      <c r="L50" s="9">
        <f t="shared" si="3"/>
        <v>2.2947894889619986</v>
      </c>
    </row>
    <row r="51" spans="1:12" x14ac:dyDescent="0.25">
      <c r="A51" s="3" t="s">
        <v>53</v>
      </c>
      <c r="B51" s="8">
        <v>497.58170000000001</v>
      </c>
      <c r="C51" s="8">
        <v>415.89913000000001</v>
      </c>
      <c r="D51" s="9">
        <f t="shared" si="0"/>
        <v>-0.16415911196091015</v>
      </c>
      <c r="E51" s="8">
        <v>118597.31176</v>
      </c>
      <c r="F51" s="8">
        <v>156659.47885000001</v>
      </c>
      <c r="G51" s="9">
        <f t="shared" si="1"/>
        <v>0.32093617068677482</v>
      </c>
      <c r="H51" s="8">
        <v>162347.54642</v>
      </c>
      <c r="I51" s="9">
        <f t="shared" si="2"/>
        <v>-3.5036363009051663E-2</v>
      </c>
      <c r="J51" s="8">
        <v>865380.03246000002</v>
      </c>
      <c r="K51" s="8">
        <v>1096139.6860400001</v>
      </c>
      <c r="L51" s="9">
        <f t="shared" si="3"/>
        <v>0.26665701186104762</v>
      </c>
    </row>
    <row r="52" spans="1:12" x14ac:dyDescent="0.25">
      <c r="A52" s="3" t="s">
        <v>54</v>
      </c>
      <c r="B52" s="8">
        <v>0</v>
      </c>
      <c r="C52" s="8">
        <v>0</v>
      </c>
      <c r="D52" s="9" t="str">
        <f t="shared" si="0"/>
        <v/>
      </c>
      <c r="E52" s="8">
        <v>31987.909019999999</v>
      </c>
      <c r="F52" s="8">
        <v>24691.848829999999</v>
      </c>
      <c r="G52" s="9">
        <f t="shared" si="1"/>
        <v>-0.22808806244378899</v>
      </c>
      <c r="H52" s="8">
        <v>91729.610830000005</v>
      </c>
      <c r="I52" s="9">
        <f t="shared" si="2"/>
        <v>-0.73081921304821917</v>
      </c>
      <c r="J52" s="8">
        <v>172662.88386999999</v>
      </c>
      <c r="K52" s="8">
        <v>291543.40854999999</v>
      </c>
      <c r="L52" s="9">
        <f t="shared" si="3"/>
        <v>0.68851233117076061</v>
      </c>
    </row>
    <row r="53" spans="1:12" x14ac:dyDescent="0.25">
      <c r="A53" s="3" t="s">
        <v>55</v>
      </c>
      <c r="B53" s="8">
        <v>0</v>
      </c>
      <c r="C53" s="8">
        <v>0</v>
      </c>
      <c r="D53" s="9" t="str">
        <f t="shared" si="0"/>
        <v/>
      </c>
      <c r="E53" s="8">
        <v>46.611879999999999</v>
      </c>
      <c r="F53" s="8">
        <v>68.604190000000003</v>
      </c>
      <c r="G53" s="9">
        <f t="shared" si="1"/>
        <v>0.47181769969372622</v>
      </c>
      <c r="H53" s="8">
        <v>23.07133</v>
      </c>
      <c r="I53" s="9">
        <f t="shared" si="2"/>
        <v>1.973568927322352</v>
      </c>
      <c r="J53" s="8">
        <v>811.05532000000005</v>
      </c>
      <c r="K53" s="8">
        <v>442.25434000000001</v>
      </c>
      <c r="L53" s="9">
        <f t="shared" si="3"/>
        <v>-0.45471741680949707</v>
      </c>
    </row>
    <row r="54" spans="1:12" x14ac:dyDescent="0.25">
      <c r="A54" s="3" t="s">
        <v>56</v>
      </c>
      <c r="B54" s="8">
        <v>7.3216000000000001</v>
      </c>
      <c r="C54" s="8">
        <v>0</v>
      </c>
      <c r="D54" s="9">
        <f t="shared" si="0"/>
        <v>-1</v>
      </c>
      <c r="E54" s="8">
        <v>1854.17923</v>
      </c>
      <c r="F54" s="8">
        <v>4168.5637800000004</v>
      </c>
      <c r="G54" s="9">
        <f t="shared" si="1"/>
        <v>1.2481989402933826</v>
      </c>
      <c r="H54" s="8">
        <v>5578.6712200000002</v>
      </c>
      <c r="I54" s="9">
        <f t="shared" si="2"/>
        <v>-0.25276761873771081</v>
      </c>
      <c r="J54" s="8">
        <v>19909.220109999998</v>
      </c>
      <c r="K54" s="8">
        <v>36654.95953</v>
      </c>
      <c r="L54" s="9">
        <f t="shared" si="3"/>
        <v>0.84110474079238062</v>
      </c>
    </row>
    <row r="55" spans="1:12" x14ac:dyDescent="0.25">
      <c r="A55" s="3" t="s">
        <v>57</v>
      </c>
      <c r="B55" s="8">
        <v>4018.2537000000002</v>
      </c>
      <c r="C55" s="8">
        <v>319.93720999999999</v>
      </c>
      <c r="D55" s="9">
        <f t="shared" si="0"/>
        <v>-0.92037904177130481</v>
      </c>
      <c r="E55" s="8">
        <v>115955.09646</v>
      </c>
      <c r="F55" s="8">
        <v>108768.34050999999</v>
      </c>
      <c r="G55" s="9">
        <f t="shared" si="1"/>
        <v>-6.1978784627885308E-2</v>
      </c>
      <c r="H55" s="8">
        <v>136452.02752</v>
      </c>
      <c r="I55" s="9">
        <f t="shared" si="2"/>
        <v>-0.20288219613257386</v>
      </c>
      <c r="J55" s="8">
        <v>777314.43816999998</v>
      </c>
      <c r="K55" s="8">
        <v>901154.40879999998</v>
      </c>
      <c r="L55" s="9">
        <f t="shared" si="3"/>
        <v>0.15931772851351056</v>
      </c>
    </row>
    <row r="56" spans="1:12" x14ac:dyDescent="0.25">
      <c r="A56" s="3" t="s">
        <v>58</v>
      </c>
      <c r="B56" s="8">
        <v>537.45050000000003</v>
      </c>
      <c r="C56" s="8">
        <v>77.883679999999998</v>
      </c>
      <c r="D56" s="9">
        <f t="shared" si="0"/>
        <v>-0.85508678473645483</v>
      </c>
      <c r="E56" s="8">
        <v>251122.96554999999</v>
      </c>
      <c r="F56" s="8">
        <v>215204.85556</v>
      </c>
      <c r="G56" s="9">
        <f t="shared" si="1"/>
        <v>-0.14302996904856358</v>
      </c>
      <c r="H56" s="8">
        <v>221705.43372999999</v>
      </c>
      <c r="I56" s="9">
        <f t="shared" si="2"/>
        <v>-2.9320788672760334E-2</v>
      </c>
      <c r="J56" s="8">
        <v>1933418.02731</v>
      </c>
      <c r="K56" s="8">
        <v>1638903.41344</v>
      </c>
      <c r="L56" s="9">
        <f t="shared" si="3"/>
        <v>-0.15232847201686828</v>
      </c>
    </row>
    <row r="57" spans="1:12" x14ac:dyDescent="0.25">
      <c r="A57" s="3" t="s">
        <v>59</v>
      </c>
      <c r="B57" s="8">
        <v>46.563879999999997</v>
      </c>
      <c r="C57" s="8">
        <v>0</v>
      </c>
      <c r="D57" s="9">
        <f t="shared" si="0"/>
        <v>-1</v>
      </c>
      <c r="E57" s="8">
        <v>17637.156879999999</v>
      </c>
      <c r="F57" s="8">
        <v>17197.947899999999</v>
      </c>
      <c r="G57" s="9">
        <f t="shared" si="1"/>
        <v>-2.4902481901606821E-2</v>
      </c>
      <c r="H57" s="8">
        <v>32310.9879</v>
      </c>
      <c r="I57" s="9">
        <f t="shared" si="2"/>
        <v>-0.46773685926204689</v>
      </c>
      <c r="J57" s="8">
        <v>133130.48220999999</v>
      </c>
      <c r="K57" s="8">
        <v>206859.98228</v>
      </c>
      <c r="L57" s="9">
        <f t="shared" si="3"/>
        <v>0.55381381368167149</v>
      </c>
    </row>
    <row r="58" spans="1:12" x14ac:dyDescent="0.25">
      <c r="A58" s="3" t="s">
        <v>60</v>
      </c>
      <c r="B58" s="8">
        <v>3894.0597299999999</v>
      </c>
      <c r="C58" s="8">
        <v>692.13482999999997</v>
      </c>
      <c r="D58" s="9">
        <f t="shared" si="0"/>
        <v>-0.82225880495161285</v>
      </c>
      <c r="E58" s="8">
        <v>93429.198569999993</v>
      </c>
      <c r="F58" s="8">
        <v>96910.582800000004</v>
      </c>
      <c r="G58" s="9">
        <f t="shared" si="1"/>
        <v>3.7262272215592862E-2</v>
      </c>
      <c r="H58" s="8">
        <v>125948.38599</v>
      </c>
      <c r="I58" s="9">
        <f t="shared" si="2"/>
        <v>-0.23055319813550867</v>
      </c>
      <c r="J58" s="8">
        <v>658660.09687000001</v>
      </c>
      <c r="K58" s="8">
        <v>752457.73852000001</v>
      </c>
      <c r="L58" s="9">
        <f t="shared" si="3"/>
        <v>0.14240674681179732</v>
      </c>
    </row>
    <row r="59" spans="1:12" x14ac:dyDescent="0.25">
      <c r="A59" s="3" t="s">
        <v>61</v>
      </c>
      <c r="B59" s="8">
        <v>0</v>
      </c>
      <c r="C59" s="8">
        <v>0</v>
      </c>
      <c r="D59" s="9" t="str">
        <f t="shared" si="0"/>
        <v/>
      </c>
      <c r="E59" s="8">
        <v>1310.35365</v>
      </c>
      <c r="F59" s="8">
        <v>824.45398999999998</v>
      </c>
      <c r="G59" s="9">
        <f t="shared" si="1"/>
        <v>-0.37081566491610873</v>
      </c>
      <c r="H59" s="8">
        <v>542.82204999999999</v>
      </c>
      <c r="I59" s="9">
        <f t="shared" si="2"/>
        <v>0.51882921852566599</v>
      </c>
      <c r="J59" s="8">
        <v>7059.94848</v>
      </c>
      <c r="K59" s="8">
        <v>5385.1295499999997</v>
      </c>
      <c r="L59" s="9">
        <f t="shared" si="3"/>
        <v>-0.23722820849820148</v>
      </c>
    </row>
    <row r="60" spans="1:12" x14ac:dyDescent="0.25">
      <c r="A60" s="3" t="s">
        <v>62</v>
      </c>
      <c r="B60" s="8">
        <v>0</v>
      </c>
      <c r="C60" s="8">
        <v>0</v>
      </c>
      <c r="D60" s="9" t="str">
        <f t="shared" si="0"/>
        <v/>
      </c>
      <c r="E60" s="8">
        <v>0</v>
      </c>
      <c r="F60" s="8">
        <v>0</v>
      </c>
      <c r="G60" s="9" t="str">
        <f t="shared" si="1"/>
        <v/>
      </c>
      <c r="H60" s="8">
        <v>0</v>
      </c>
      <c r="I60" s="9" t="str">
        <f t="shared" si="2"/>
        <v/>
      </c>
      <c r="J60" s="8">
        <v>570.08972000000006</v>
      </c>
      <c r="K60" s="8">
        <v>15.677210000000001</v>
      </c>
      <c r="L60" s="9">
        <f t="shared" si="3"/>
        <v>-0.97250045133246743</v>
      </c>
    </row>
    <row r="61" spans="1:12" x14ac:dyDescent="0.25">
      <c r="A61" s="3" t="s">
        <v>63</v>
      </c>
      <c r="B61" s="8">
        <v>0</v>
      </c>
      <c r="C61" s="8">
        <v>0</v>
      </c>
      <c r="D61" s="9" t="str">
        <f t="shared" si="0"/>
        <v/>
      </c>
      <c r="E61" s="8">
        <v>52.192369999999997</v>
      </c>
      <c r="F61" s="8">
        <v>183.63351</v>
      </c>
      <c r="G61" s="9">
        <f t="shared" si="1"/>
        <v>2.5183976125245895</v>
      </c>
      <c r="H61" s="8">
        <v>289.76717000000002</v>
      </c>
      <c r="I61" s="9">
        <f t="shared" si="2"/>
        <v>-0.36627220399053495</v>
      </c>
      <c r="J61" s="8">
        <v>712.75360000000001</v>
      </c>
      <c r="K61" s="8">
        <v>1178.15326</v>
      </c>
      <c r="L61" s="9">
        <f t="shared" si="3"/>
        <v>0.65296009729028381</v>
      </c>
    </row>
    <row r="62" spans="1:12" x14ac:dyDescent="0.25">
      <c r="A62" s="3" t="s">
        <v>64</v>
      </c>
      <c r="B62" s="8">
        <v>0</v>
      </c>
      <c r="C62" s="8">
        <v>0</v>
      </c>
      <c r="D62" s="9" t="str">
        <f t="shared" si="0"/>
        <v/>
      </c>
      <c r="E62" s="8">
        <v>16737.670450000001</v>
      </c>
      <c r="F62" s="8">
        <v>62903.222759999997</v>
      </c>
      <c r="G62" s="9">
        <f t="shared" si="1"/>
        <v>2.7581826543848575</v>
      </c>
      <c r="H62" s="8">
        <v>39985.72322</v>
      </c>
      <c r="I62" s="9">
        <f t="shared" si="2"/>
        <v>0.57314205407536956</v>
      </c>
      <c r="J62" s="8">
        <v>90488.064110000007</v>
      </c>
      <c r="K62" s="8">
        <v>242726.43153</v>
      </c>
      <c r="L62" s="9">
        <f t="shared" si="3"/>
        <v>1.6824137958674248</v>
      </c>
    </row>
    <row r="63" spans="1:12" x14ac:dyDescent="0.25">
      <c r="A63" s="3" t="s">
        <v>65</v>
      </c>
      <c r="B63" s="8">
        <v>0</v>
      </c>
      <c r="C63" s="8">
        <v>0</v>
      </c>
      <c r="D63" s="9" t="str">
        <f t="shared" si="0"/>
        <v/>
      </c>
      <c r="E63" s="8">
        <v>34620.020479999999</v>
      </c>
      <c r="F63" s="8">
        <v>39346.891880000003</v>
      </c>
      <c r="G63" s="9">
        <f t="shared" si="1"/>
        <v>0.13653577711575071</v>
      </c>
      <c r="H63" s="8">
        <v>56819.652470000001</v>
      </c>
      <c r="I63" s="9">
        <f t="shared" si="2"/>
        <v>-0.30751262688953218</v>
      </c>
      <c r="J63" s="8">
        <v>309809.59924000001</v>
      </c>
      <c r="K63" s="8">
        <v>352323.40534</v>
      </c>
      <c r="L63" s="9">
        <f t="shared" si="3"/>
        <v>0.13722559341057039</v>
      </c>
    </row>
    <row r="64" spans="1:12" x14ac:dyDescent="0.25">
      <c r="A64" s="3" t="s">
        <v>66</v>
      </c>
      <c r="B64" s="8">
        <v>0</v>
      </c>
      <c r="C64" s="8">
        <v>0</v>
      </c>
      <c r="D64" s="9" t="str">
        <f t="shared" si="0"/>
        <v/>
      </c>
      <c r="E64" s="8">
        <v>3428.6257999999998</v>
      </c>
      <c r="F64" s="8">
        <v>5227.3327399999998</v>
      </c>
      <c r="G64" s="9">
        <f t="shared" si="1"/>
        <v>0.52461453798778512</v>
      </c>
      <c r="H64" s="8">
        <v>4882.3901100000003</v>
      </c>
      <c r="I64" s="9">
        <f t="shared" si="2"/>
        <v>7.0650362266934774E-2</v>
      </c>
      <c r="J64" s="8">
        <v>26193.989290000001</v>
      </c>
      <c r="K64" s="8">
        <v>36001.768150000004</v>
      </c>
      <c r="L64" s="9">
        <f t="shared" si="3"/>
        <v>0.37442860464726113</v>
      </c>
    </row>
    <row r="65" spans="1:12" x14ac:dyDescent="0.25">
      <c r="A65" s="3" t="s">
        <v>67</v>
      </c>
      <c r="B65" s="8">
        <v>0</v>
      </c>
      <c r="C65" s="8">
        <v>0</v>
      </c>
      <c r="D65" s="9" t="str">
        <f t="shared" si="0"/>
        <v/>
      </c>
      <c r="E65" s="8">
        <v>1459.04628</v>
      </c>
      <c r="F65" s="8">
        <v>2163.7203599999998</v>
      </c>
      <c r="G65" s="9">
        <f t="shared" si="1"/>
        <v>0.48296897066212297</v>
      </c>
      <c r="H65" s="8">
        <v>2962.3653300000001</v>
      </c>
      <c r="I65" s="9">
        <f t="shared" si="2"/>
        <v>-0.26959705540437184</v>
      </c>
      <c r="J65" s="8">
        <v>11751.0857</v>
      </c>
      <c r="K65" s="8">
        <v>16899.20592</v>
      </c>
      <c r="L65" s="9">
        <f t="shared" si="3"/>
        <v>0.43809741086306619</v>
      </c>
    </row>
    <row r="66" spans="1:12" x14ac:dyDescent="0.25">
      <c r="A66" s="3" t="s">
        <v>68</v>
      </c>
      <c r="B66" s="8">
        <v>0</v>
      </c>
      <c r="C66" s="8">
        <v>0</v>
      </c>
      <c r="D66" s="9" t="str">
        <f t="shared" si="0"/>
        <v/>
      </c>
      <c r="E66" s="8">
        <v>1726.88517</v>
      </c>
      <c r="F66" s="8">
        <v>1309.39491</v>
      </c>
      <c r="G66" s="9">
        <f t="shared" si="1"/>
        <v>-0.24175913213731526</v>
      </c>
      <c r="H66" s="8">
        <v>1618.60942</v>
      </c>
      <c r="I66" s="9">
        <f t="shared" si="2"/>
        <v>-0.19103713729776761</v>
      </c>
      <c r="J66" s="8">
        <v>21367.351900000001</v>
      </c>
      <c r="K66" s="8">
        <v>8696.3749900000003</v>
      </c>
      <c r="L66" s="9">
        <f t="shared" si="3"/>
        <v>-0.59300642256937786</v>
      </c>
    </row>
    <row r="67" spans="1:12" x14ac:dyDescent="0.25">
      <c r="A67" s="3" t="s">
        <v>69</v>
      </c>
      <c r="B67" s="8">
        <v>0</v>
      </c>
      <c r="C67" s="8">
        <v>0</v>
      </c>
      <c r="D67" s="9" t="str">
        <f t="shared" si="0"/>
        <v/>
      </c>
      <c r="E67" s="8">
        <v>25471.080170000001</v>
      </c>
      <c r="F67" s="8">
        <v>12148.86802</v>
      </c>
      <c r="G67" s="9">
        <f t="shared" si="1"/>
        <v>-0.52303286947724292</v>
      </c>
      <c r="H67" s="8">
        <v>20660.27954</v>
      </c>
      <c r="I67" s="9">
        <f t="shared" si="2"/>
        <v>-0.41196981403476207</v>
      </c>
      <c r="J67" s="8">
        <v>156666.99299</v>
      </c>
      <c r="K67" s="8">
        <v>163731.39577</v>
      </c>
      <c r="L67" s="9">
        <f t="shared" si="3"/>
        <v>4.5091838715835442E-2</v>
      </c>
    </row>
    <row r="68" spans="1:12" x14ac:dyDescent="0.25">
      <c r="A68" s="3" t="s">
        <v>70</v>
      </c>
      <c r="B68" s="8">
        <v>0</v>
      </c>
      <c r="C68" s="8">
        <v>0</v>
      </c>
      <c r="D68" s="9" t="str">
        <f t="shared" si="0"/>
        <v/>
      </c>
      <c r="E68" s="8">
        <v>3193.5449199999998</v>
      </c>
      <c r="F68" s="8">
        <v>2771.79961</v>
      </c>
      <c r="G68" s="9">
        <f t="shared" si="1"/>
        <v>-0.13206180610103957</v>
      </c>
      <c r="H68" s="8">
        <v>7247.6128399999998</v>
      </c>
      <c r="I68" s="9">
        <f t="shared" si="2"/>
        <v>-0.61755688787592578</v>
      </c>
      <c r="J68" s="8">
        <v>12626.088400000001</v>
      </c>
      <c r="K68" s="8">
        <v>25539.03644</v>
      </c>
      <c r="L68" s="9">
        <f t="shared" si="3"/>
        <v>1.0227195969893574</v>
      </c>
    </row>
    <row r="69" spans="1:12" x14ac:dyDescent="0.25">
      <c r="A69" s="3" t="s">
        <v>71</v>
      </c>
      <c r="B69" s="8">
        <v>59.430039999999998</v>
      </c>
      <c r="C69" s="8">
        <v>11.152659999999999</v>
      </c>
      <c r="D69" s="9">
        <f t="shared" ref="D69:D132" si="4">IF(B69=0,"",(C69/B69-1))</f>
        <v>-0.81233968545200375</v>
      </c>
      <c r="E69" s="8">
        <v>9061.1515199999994</v>
      </c>
      <c r="F69" s="8">
        <v>10016.470359999999</v>
      </c>
      <c r="G69" s="9">
        <f t="shared" ref="G69:G132" si="5">IF(E69=0,"",(F69/E69-1))</f>
        <v>0.10543018046783525</v>
      </c>
      <c r="H69" s="8">
        <v>21483.87241</v>
      </c>
      <c r="I69" s="9">
        <f t="shared" ref="I69:I132" si="6">IF(H69=0,"",(F69/H69-1))</f>
        <v>-0.53376792745530932</v>
      </c>
      <c r="J69" s="8">
        <v>69659.195080000005</v>
      </c>
      <c r="K69" s="8">
        <v>126889.04015</v>
      </c>
      <c r="L69" s="9">
        <f t="shared" ref="L69:L132" si="7">IF(J69=0,"",(K69/J69-1))</f>
        <v>0.82156914107713219</v>
      </c>
    </row>
    <row r="70" spans="1:12" x14ac:dyDescent="0.25">
      <c r="A70" s="3" t="s">
        <v>72</v>
      </c>
      <c r="B70" s="8">
        <v>34.264989999999997</v>
      </c>
      <c r="C70" s="8">
        <v>0</v>
      </c>
      <c r="D70" s="9">
        <f t="shared" si="4"/>
        <v>-1</v>
      </c>
      <c r="E70" s="8">
        <v>13249.571830000001</v>
      </c>
      <c r="F70" s="8">
        <v>18358.596379999999</v>
      </c>
      <c r="G70" s="9">
        <f t="shared" si="5"/>
        <v>0.38559921902019667</v>
      </c>
      <c r="H70" s="8">
        <v>55534.497320000002</v>
      </c>
      <c r="I70" s="9">
        <f t="shared" si="6"/>
        <v>-0.66941995937742294</v>
      </c>
      <c r="J70" s="8">
        <v>120416.25133</v>
      </c>
      <c r="K70" s="8">
        <v>209688.06414</v>
      </c>
      <c r="L70" s="9">
        <f t="shared" si="7"/>
        <v>0.7413601721029428</v>
      </c>
    </row>
    <row r="71" spans="1:12" x14ac:dyDescent="0.25">
      <c r="A71" s="3" t="s">
        <v>73</v>
      </c>
      <c r="B71" s="8">
        <v>0</v>
      </c>
      <c r="C71" s="8">
        <v>0</v>
      </c>
      <c r="D71" s="9" t="str">
        <f t="shared" si="4"/>
        <v/>
      </c>
      <c r="E71" s="8">
        <v>0</v>
      </c>
      <c r="F71" s="8">
        <v>0</v>
      </c>
      <c r="G71" s="9" t="str">
        <f t="shared" si="5"/>
        <v/>
      </c>
      <c r="H71" s="8">
        <v>15.409520000000001</v>
      </c>
      <c r="I71" s="9">
        <f t="shared" si="6"/>
        <v>-1</v>
      </c>
      <c r="J71" s="8">
        <v>72.032880000000006</v>
      </c>
      <c r="K71" s="8">
        <v>92.824969999999993</v>
      </c>
      <c r="L71" s="9">
        <f t="shared" si="7"/>
        <v>0.28864721221753165</v>
      </c>
    </row>
    <row r="72" spans="1:12" x14ac:dyDescent="0.25">
      <c r="A72" s="3" t="s">
        <v>74</v>
      </c>
      <c r="B72" s="8">
        <v>0</v>
      </c>
      <c r="C72" s="8">
        <v>0</v>
      </c>
      <c r="D72" s="9" t="str">
        <f t="shared" si="4"/>
        <v/>
      </c>
      <c r="E72" s="8">
        <v>11.09887</v>
      </c>
      <c r="F72" s="8">
        <v>52.763710000000003</v>
      </c>
      <c r="G72" s="9">
        <f t="shared" si="5"/>
        <v>3.7539713502365561</v>
      </c>
      <c r="H72" s="8">
        <v>11.695399999999999</v>
      </c>
      <c r="I72" s="9">
        <f t="shared" si="6"/>
        <v>3.5114925526275291</v>
      </c>
      <c r="J72" s="8">
        <v>436.53010999999998</v>
      </c>
      <c r="K72" s="8">
        <v>195.17666</v>
      </c>
      <c r="L72" s="9">
        <f t="shared" si="7"/>
        <v>-0.55289072728568489</v>
      </c>
    </row>
    <row r="73" spans="1:12" x14ac:dyDescent="0.25">
      <c r="A73" s="3" t="s">
        <v>75</v>
      </c>
      <c r="B73" s="8">
        <v>1486.0083</v>
      </c>
      <c r="C73" s="8">
        <v>0</v>
      </c>
      <c r="D73" s="9">
        <f t="shared" si="4"/>
        <v>-1</v>
      </c>
      <c r="E73" s="8">
        <v>190919.14361999999</v>
      </c>
      <c r="F73" s="8">
        <v>207248.51989</v>
      </c>
      <c r="G73" s="9">
        <f t="shared" si="5"/>
        <v>8.5530324305778116E-2</v>
      </c>
      <c r="H73" s="8">
        <v>247703.80317999999</v>
      </c>
      <c r="I73" s="9">
        <f t="shared" si="6"/>
        <v>-0.16332120367405978</v>
      </c>
      <c r="J73" s="8">
        <v>1422687.3818699999</v>
      </c>
      <c r="K73" s="8">
        <v>1871607.4879699999</v>
      </c>
      <c r="L73" s="9">
        <f t="shared" si="7"/>
        <v>0.31554374616715397</v>
      </c>
    </row>
    <row r="74" spans="1:12" x14ac:dyDescent="0.25">
      <c r="A74" s="3" t="s">
        <v>76</v>
      </c>
      <c r="B74" s="8">
        <v>0</v>
      </c>
      <c r="C74" s="8">
        <v>0</v>
      </c>
      <c r="D74" s="9" t="str">
        <f t="shared" si="4"/>
        <v/>
      </c>
      <c r="E74" s="8">
        <v>161.86709999999999</v>
      </c>
      <c r="F74" s="8">
        <v>40.677700000000002</v>
      </c>
      <c r="G74" s="9">
        <f t="shared" si="5"/>
        <v>-0.74869692482289474</v>
      </c>
      <c r="H74" s="8">
        <v>178.18392</v>
      </c>
      <c r="I74" s="9">
        <f t="shared" si="6"/>
        <v>-0.77170947861063999</v>
      </c>
      <c r="J74" s="8">
        <v>982.24883</v>
      </c>
      <c r="K74" s="8">
        <v>733.98062000000004</v>
      </c>
      <c r="L74" s="9">
        <f t="shared" si="7"/>
        <v>-0.25275490529217526</v>
      </c>
    </row>
    <row r="75" spans="1:12" x14ac:dyDescent="0.25">
      <c r="A75" s="3" t="s">
        <v>77</v>
      </c>
      <c r="B75" s="8">
        <v>145.20401000000001</v>
      </c>
      <c r="C75" s="8">
        <v>0</v>
      </c>
      <c r="D75" s="9">
        <f t="shared" si="4"/>
        <v>-1</v>
      </c>
      <c r="E75" s="8">
        <v>10514.704959999999</v>
      </c>
      <c r="F75" s="8">
        <v>15173.301670000001</v>
      </c>
      <c r="G75" s="9">
        <f t="shared" si="5"/>
        <v>0.44305539030550234</v>
      </c>
      <c r="H75" s="8">
        <v>12773.67683</v>
      </c>
      <c r="I75" s="9">
        <f t="shared" si="6"/>
        <v>0.18785701814252032</v>
      </c>
      <c r="J75" s="8">
        <v>57237.855060000002</v>
      </c>
      <c r="K75" s="8">
        <v>162816.834</v>
      </c>
      <c r="L75" s="9">
        <f t="shared" si="7"/>
        <v>1.8445656083605169</v>
      </c>
    </row>
    <row r="76" spans="1:12" x14ac:dyDescent="0.25">
      <c r="A76" s="3" t="s">
        <v>78</v>
      </c>
      <c r="B76" s="8">
        <v>0</v>
      </c>
      <c r="C76" s="8">
        <v>0</v>
      </c>
      <c r="D76" s="9" t="str">
        <f t="shared" si="4"/>
        <v/>
      </c>
      <c r="E76" s="8">
        <v>5291.54576</v>
      </c>
      <c r="F76" s="8">
        <v>9507.6738299999997</v>
      </c>
      <c r="G76" s="9">
        <f t="shared" si="5"/>
        <v>0.79676681658328885</v>
      </c>
      <c r="H76" s="8">
        <v>10941.67971</v>
      </c>
      <c r="I76" s="9">
        <f t="shared" si="6"/>
        <v>-0.13105902548850978</v>
      </c>
      <c r="J76" s="8">
        <v>57375.143120000001</v>
      </c>
      <c r="K76" s="8">
        <v>70505.331109999999</v>
      </c>
      <c r="L76" s="9">
        <f t="shared" si="7"/>
        <v>0.2288480215646389</v>
      </c>
    </row>
    <row r="77" spans="1:12" x14ac:dyDescent="0.25">
      <c r="A77" s="3" t="s">
        <v>79</v>
      </c>
      <c r="B77" s="8">
        <v>326.67005</v>
      </c>
      <c r="C77" s="8">
        <v>10.733829999999999</v>
      </c>
      <c r="D77" s="9">
        <f t="shared" si="4"/>
        <v>-0.96714167705303866</v>
      </c>
      <c r="E77" s="8">
        <v>34446.071360000002</v>
      </c>
      <c r="F77" s="8">
        <v>61580.320099999997</v>
      </c>
      <c r="G77" s="9">
        <f t="shared" si="5"/>
        <v>0.78773130486831788</v>
      </c>
      <c r="H77" s="8">
        <v>53286.768389999997</v>
      </c>
      <c r="I77" s="9">
        <f t="shared" si="6"/>
        <v>0.15563998269327217</v>
      </c>
      <c r="J77" s="8">
        <v>261243.42741</v>
      </c>
      <c r="K77" s="8">
        <v>348527.85661999998</v>
      </c>
      <c r="L77" s="9">
        <f t="shared" si="7"/>
        <v>0.33411148397243418</v>
      </c>
    </row>
    <row r="78" spans="1:12" x14ac:dyDescent="0.25">
      <c r="A78" s="3" t="s">
        <v>80</v>
      </c>
      <c r="B78" s="8">
        <v>13060.132820000001</v>
      </c>
      <c r="C78" s="8">
        <v>4102.2106400000002</v>
      </c>
      <c r="D78" s="9">
        <f t="shared" si="4"/>
        <v>-0.68589824494602647</v>
      </c>
      <c r="E78" s="8">
        <v>530433.46611000004</v>
      </c>
      <c r="F78" s="8">
        <v>553083.25016000005</v>
      </c>
      <c r="G78" s="9">
        <f t="shared" si="5"/>
        <v>4.270051853271073E-2</v>
      </c>
      <c r="H78" s="8">
        <v>871768.49138999998</v>
      </c>
      <c r="I78" s="9">
        <f t="shared" si="6"/>
        <v>-0.36556177973566018</v>
      </c>
      <c r="J78" s="8">
        <v>4768657.2780099995</v>
      </c>
      <c r="K78" s="8">
        <v>4947713.6371600004</v>
      </c>
      <c r="L78" s="9">
        <f t="shared" si="7"/>
        <v>3.7548590454527853E-2</v>
      </c>
    </row>
    <row r="79" spans="1:12" x14ac:dyDescent="0.25">
      <c r="A79" s="3" t="s">
        <v>81</v>
      </c>
      <c r="B79" s="8">
        <v>0</v>
      </c>
      <c r="C79" s="8">
        <v>0</v>
      </c>
      <c r="D79" s="9" t="str">
        <f t="shared" si="4"/>
        <v/>
      </c>
      <c r="E79" s="8">
        <v>19.1465</v>
      </c>
      <c r="F79" s="8">
        <v>0</v>
      </c>
      <c r="G79" s="9">
        <f t="shared" si="5"/>
        <v>-1</v>
      </c>
      <c r="H79" s="8">
        <v>0</v>
      </c>
      <c r="I79" s="9" t="str">
        <f t="shared" si="6"/>
        <v/>
      </c>
      <c r="J79" s="8">
        <v>389.44839000000002</v>
      </c>
      <c r="K79" s="8">
        <v>84.424289999999999</v>
      </c>
      <c r="L79" s="9">
        <f t="shared" si="7"/>
        <v>-0.78322085244722672</v>
      </c>
    </row>
    <row r="80" spans="1:12" x14ac:dyDescent="0.25">
      <c r="A80" s="3" t="s">
        <v>82</v>
      </c>
      <c r="B80" s="8">
        <v>0</v>
      </c>
      <c r="C80" s="8">
        <v>0</v>
      </c>
      <c r="D80" s="9" t="str">
        <f t="shared" si="4"/>
        <v/>
      </c>
      <c r="E80" s="8">
        <v>259.70366000000001</v>
      </c>
      <c r="F80" s="8">
        <v>714.29570000000001</v>
      </c>
      <c r="G80" s="9">
        <f t="shared" si="5"/>
        <v>1.750426004777907</v>
      </c>
      <c r="H80" s="8">
        <v>991.32710999999995</v>
      </c>
      <c r="I80" s="9">
        <f t="shared" si="6"/>
        <v>-0.27945509328399176</v>
      </c>
      <c r="J80" s="8">
        <v>2822.8744299999998</v>
      </c>
      <c r="K80" s="8">
        <v>4386.6167299999997</v>
      </c>
      <c r="L80" s="9">
        <f t="shared" si="7"/>
        <v>0.55395390010316548</v>
      </c>
    </row>
    <row r="81" spans="1:12" x14ac:dyDescent="0.25">
      <c r="A81" s="3" t="s">
        <v>83</v>
      </c>
      <c r="B81" s="8">
        <v>0</v>
      </c>
      <c r="C81" s="8">
        <v>0</v>
      </c>
      <c r="D81" s="9" t="str">
        <f t="shared" si="4"/>
        <v/>
      </c>
      <c r="E81" s="8">
        <v>4472.2234500000004</v>
      </c>
      <c r="F81" s="8">
        <v>7879.6485700000003</v>
      </c>
      <c r="G81" s="9">
        <f t="shared" si="5"/>
        <v>0.76190851331455711</v>
      </c>
      <c r="H81" s="8">
        <v>6414.4247699999996</v>
      </c>
      <c r="I81" s="9">
        <f t="shared" si="6"/>
        <v>0.22842637532406518</v>
      </c>
      <c r="J81" s="8">
        <v>24234.79564</v>
      </c>
      <c r="K81" s="8">
        <v>32426.985199999999</v>
      </c>
      <c r="L81" s="9">
        <f t="shared" si="7"/>
        <v>0.33803419189880146</v>
      </c>
    </row>
    <row r="82" spans="1:12" x14ac:dyDescent="0.25">
      <c r="A82" s="3" t="s">
        <v>84</v>
      </c>
      <c r="B82" s="8">
        <v>0</v>
      </c>
      <c r="C82" s="8">
        <v>0</v>
      </c>
      <c r="D82" s="9" t="str">
        <f t="shared" si="4"/>
        <v/>
      </c>
      <c r="E82" s="8">
        <v>7518.0584500000004</v>
      </c>
      <c r="F82" s="8">
        <v>8875.8423199999997</v>
      </c>
      <c r="G82" s="9">
        <f t="shared" si="5"/>
        <v>0.1806029946468426</v>
      </c>
      <c r="H82" s="8">
        <v>3974.8864600000002</v>
      </c>
      <c r="I82" s="9">
        <f t="shared" si="6"/>
        <v>1.232980088694156</v>
      </c>
      <c r="J82" s="8">
        <v>43882.088210000002</v>
      </c>
      <c r="K82" s="8">
        <v>35816.199560000001</v>
      </c>
      <c r="L82" s="9">
        <f t="shared" si="7"/>
        <v>-0.18380822287672993</v>
      </c>
    </row>
    <row r="83" spans="1:12" x14ac:dyDescent="0.25">
      <c r="A83" s="3" t="s">
        <v>85</v>
      </c>
      <c r="B83" s="8">
        <v>0</v>
      </c>
      <c r="C83" s="8">
        <v>0</v>
      </c>
      <c r="D83" s="9" t="str">
        <f t="shared" si="4"/>
        <v/>
      </c>
      <c r="E83" s="8">
        <v>26214.511829999999</v>
      </c>
      <c r="F83" s="8">
        <v>26329.592550000001</v>
      </c>
      <c r="G83" s="9">
        <f t="shared" si="5"/>
        <v>4.3899623516276964E-3</v>
      </c>
      <c r="H83" s="8">
        <v>35939.155720000002</v>
      </c>
      <c r="I83" s="9">
        <f t="shared" si="6"/>
        <v>-0.26738422140095841</v>
      </c>
      <c r="J83" s="8">
        <v>226966.56494000001</v>
      </c>
      <c r="K83" s="8">
        <v>265654.51805999997</v>
      </c>
      <c r="L83" s="9">
        <f t="shared" si="7"/>
        <v>0.17045661826986436</v>
      </c>
    </row>
    <row r="84" spans="1:12" x14ac:dyDescent="0.25">
      <c r="A84" s="3" t="s">
        <v>86</v>
      </c>
      <c r="B84" s="8">
        <v>19.451750000000001</v>
      </c>
      <c r="C84" s="8">
        <v>0</v>
      </c>
      <c r="D84" s="9">
        <f t="shared" si="4"/>
        <v>-1</v>
      </c>
      <c r="E84" s="8">
        <v>2053.3740600000001</v>
      </c>
      <c r="F84" s="8">
        <v>820.23091999999997</v>
      </c>
      <c r="G84" s="9">
        <f t="shared" si="5"/>
        <v>-0.60054481257058445</v>
      </c>
      <c r="H84" s="8">
        <v>1993.8371199999999</v>
      </c>
      <c r="I84" s="9">
        <f t="shared" si="6"/>
        <v>-0.58861688762219455</v>
      </c>
      <c r="J84" s="8">
        <v>15030.73358</v>
      </c>
      <c r="K84" s="8">
        <v>16990.955989999999</v>
      </c>
      <c r="L84" s="9">
        <f t="shared" si="7"/>
        <v>0.13041428747085804</v>
      </c>
    </row>
    <row r="85" spans="1:12" x14ac:dyDescent="0.25">
      <c r="A85" s="3" t="s">
        <v>87</v>
      </c>
      <c r="B85" s="8">
        <v>0</v>
      </c>
      <c r="C85" s="8">
        <v>0</v>
      </c>
      <c r="D85" s="9" t="str">
        <f t="shared" si="4"/>
        <v/>
      </c>
      <c r="E85" s="8">
        <v>11248.5782</v>
      </c>
      <c r="F85" s="8">
        <v>15127.090980000001</v>
      </c>
      <c r="G85" s="9">
        <f t="shared" si="5"/>
        <v>0.34480026817967091</v>
      </c>
      <c r="H85" s="8">
        <v>14310.727510000001</v>
      </c>
      <c r="I85" s="9">
        <f t="shared" si="6"/>
        <v>5.7045560362290804E-2</v>
      </c>
      <c r="J85" s="8">
        <v>131433.13928</v>
      </c>
      <c r="K85" s="8">
        <v>94631.678079999998</v>
      </c>
      <c r="L85" s="9">
        <f t="shared" si="7"/>
        <v>-0.28000138626834148</v>
      </c>
    </row>
    <row r="86" spans="1:12" x14ac:dyDescent="0.25">
      <c r="A86" s="3" t="s">
        <v>88</v>
      </c>
      <c r="B86" s="8">
        <v>0</v>
      </c>
      <c r="C86" s="8">
        <v>0</v>
      </c>
      <c r="D86" s="9" t="str">
        <f t="shared" si="4"/>
        <v/>
      </c>
      <c r="E86" s="8">
        <v>449.54246999999998</v>
      </c>
      <c r="F86" s="8">
        <v>628.78554999999994</v>
      </c>
      <c r="G86" s="9">
        <f t="shared" si="5"/>
        <v>0.39872335087717059</v>
      </c>
      <c r="H86" s="8">
        <v>382.96078999999997</v>
      </c>
      <c r="I86" s="9">
        <f t="shared" si="6"/>
        <v>0.64190582017548059</v>
      </c>
      <c r="J86" s="8">
        <v>6863.96558</v>
      </c>
      <c r="K86" s="8">
        <v>5021.2623800000001</v>
      </c>
      <c r="L86" s="9">
        <f t="shared" si="7"/>
        <v>-0.26846043712241341</v>
      </c>
    </row>
    <row r="87" spans="1:12" x14ac:dyDescent="0.25">
      <c r="A87" s="3" t="s">
        <v>89</v>
      </c>
      <c r="B87" s="8">
        <v>0</v>
      </c>
      <c r="C87" s="8">
        <v>0</v>
      </c>
      <c r="D87" s="9" t="str">
        <f t="shared" si="4"/>
        <v/>
      </c>
      <c r="E87" s="8">
        <v>64.953149999999994</v>
      </c>
      <c r="F87" s="8">
        <v>166.94848999999999</v>
      </c>
      <c r="G87" s="9">
        <f t="shared" si="5"/>
        <v>1.5702908942830334</v>
      </c>
      <c r="H87" s="8">
        <v>240.35799</v>
      </c>
      <c r="I87" s="9">
        <f t="shared" si="6"/>
        <v>-0.30541734851418922</v>
      </c>
      <c r="J87" s="8">
        <v>1364.1401800000001</v>
      </c>
      <c r="K87" s="8">
        <v>2318.5539100000001</v>
      </c>
      <c r="L87" s="9">
        <f t="shared" si="7"/>
        <v>0.69964490746104979</v>
      </c>
    </row>
    <row r="88" spans="1:12" x14ac:dyDescent="0.25">
      <c r="A88" s="3" t="s">
        <v>90</v>
      </c>
      <c r="B88" s="8">
        <v>0</v>
      </c>
      <c r="C88" s="8">
        <v>0</v>
      </c>
      <c r="D88" s="9" t="str">
        <f t="shared" si="4"/>
        <v/>
      </c>
      <c r="E88" s="8">
        <v>0</v>
      </c>
      <c r="F88" s="8">
        <v>0</v>
      </c>
      <c r="G88" s="9" t="str">
        <f t="shared" si="5"/>
        <v/>
      </c>
      <c r="H88" s="8">
        <v>0</v>
      </c>
      <c r="I88" s="9" t="str">
        <f t="shared" si="6"/>
        <v/>
      </c>
      <c r="J88" s="8">
        <v>7.16</v>
      </c>
      <c r="K88" s="8">
        <v>0</v>
      </c>
      <c r="L88" s="9">
        <f t="shared" si="7"/>
        <v>-1</v>
      </c>
    </row>
    <row r="89" spans="1:12" x14ac:dyDescent="0.25">
      <c r="A89" s="3" t="s">
        <v>91</v>
      </c>
      <c r="B89" s="8">
        <v>0</v>
      </c>
      <c r="C89" s="8">
        <v>0</v>
      </c>
      <c r="D89" s="9" t="str">
        <f t="shared" si="4"/>
        <v/>
      </c>
      <c r="E89" s="8">
        <v>205.61770000000001</v>
      </c>
      <c r="F89" s="8">
        <v>0</v>
      </c>
      <c r="G89" s="9">
        <f t="shared" si="5"/>
        <v>-1</v>
      </c>
      <c r="H89" s="8">
        <v>120.49817</v>
      </c>
      <c r="I89" s="9">
        <f t="shared" si="6"/>
        <v>-1</v>
      </c>
      <c r="J89" s="8">
        <v>518.31768</v>
      </c>
      <c r="K89" s="8">
        <v>453.37608999999998</v>
      </c>
      <c r="L89" s="9">
        <f t="shared" si="7"/>
        <v>-0.12529302492633476</v>
      </c>
    </row>
    <row r="90" spans="1:12" x14ac:dyDescent="0.25">
      <c r="A90" s="3" t="s">
        <v>92</v>
      </c>
      <c r="B90" s="8">
        <v>0</v>
      </c>
      <c r="C90" s="8">
        <v>0</v>
      </c>
      <c r="D90" s="9" t="str">
        <f t="shared" si="4"/>
        <v/>
      </c>
      <c r="E90" s="8">
        <v>7491.8369700000003</v>
      </c>
      <c r="F90" s="8">
        <v>3267.9790600000001</v>
      </c>
      <c r="G90" s="9">
        <f t="shared" si="5"/>
        <v>-0.56379469106359903</v>
      </c>
      <c r="H90" s="8">
        <v>8138.6183300000002</v>
      </c>
      <c r="I90" s="9">
        <f t="shared" si="6"/>
        <v>-0.59846021431502616</v>
      </c>
      <c r="J90" s="8">
        <v>69611.563129999995</v>
      </c>
      <c r="K90" s="8">
        <v>45472.969579999997</v>
      </c>
      <c r="L90" s="9">
        <f t="shared" si="7"/>
        <v>-0.34676126299478482</v>
      </c>
    </row>
    <row r="91" spans="1:12" x14ac:dyDescent="0.25">
      <c r="A91" s="3" t="s">
        <v>93</v>
      </c>
      <c r="B91" s="8">
        <v>0</v>
      </c>
      <c r="C91" s="8">
        <v>0</v>
      </c>
      <c r="D91" s="9" t="str">
        <f t="shared" si="4"/>
        <v/>
      </c>
      <c r="E91" s="8">
        <v>2283.29864</v>
      </c>
      <c r="F91" s="8">
        <v>5300.2807899999998</v>
      </c>
      <c r="G91" s="9">
        <f t="shared" si="5"/>
        <v>1.3213261275362558</v>
      </c>
      <c r="H91" s="8">
        <v>9124.0193600000002</v>
      </c>
      <c r="I91" s="9">
        <f t="shared" si="6"/>
        <v>-0.41908488124909027</v>
      </c>
      <c r="J91" s="8">
        <v>22501.226790000001</v>
      </c>
      <c r="K91" s="8">
        <v>31115.348279999998</v>
      </c>
      <c r="L91" s="9">
        <f t="shared" si="7"/>
        <v>0.38282897063320509</v>
      </c>
    </row>
    <row r="92" spans="1:12" x14ac:dyDescent="0.25">
      <c r="A92" s="3" t="s">
        <v>94</v>
      </c>
      <c r="B92" s="8">
        <v>434.63574999999997</v>
      </c>
      <c r="C92" s="8">
        <v>65.072969999999998</v>
      </c>
      <c r="D92" s="9">
        <f t="shared" si="4"/>
        <v>-0.85028159786671942</v>
      </c>
      <c r="E92" s="8">
        <v>88710.645749999996</v>
      </c>
      <c r="F92" s="8">
        <v>224207.54725</v>
      </c>
      <c r="G92" s="9">
        <f t="shared" si="5"/>
        <v>1.5274029441951167</v>
      </c>
      <c r="H92" s="8">
        <v>251269.50576</v>
      </c>
      <c r="I92" s="9">
        <f t="shared" si="6"/>
        <v>-0.10770092625504757</v>
      </c>
      <c r="J92" s="8">
        <v>463899.40435000003</v>
      </c>
      <c r="K92" s="8">
        <v>1132425.11674</v>
      </c>
      <c r="L92" s="9">
        <f t="shared" si="7"/>
        <v>1.4411006052631503</v>
      </c>
    </row>
    <row r="93" spans="1:12" x14ac:dyDescent="0.25">
      <c r="A93" s="3" t="s">
        <v>95</v>
      </c>
      <c r="B93" s="8">
        <v>0</v>
      </c>
      <c r="C93" s="8">
        <v>0</v>
      </c>
      <c r="D93" s="9" t="str">
        <f t="shared" si="4"/>
        <v/>
      </c>
      <c r="E93" s="8">
        <v>0</v>
      </c>
      <c r="F93" s="8">
        <v>0</v>
      </c>
      <c r="G93" s="9" t="str">
        <f t="shared" si="5"/>
        <v/>
      </c>
      <c r="H93" s="8">
        <v>0</v>
      </c>
      <c r="I93" s="9" t="str">
        <f t="shared" si="6"/>
        <v/>
      </c>
      <c r="J93" s="8">
        <v>0</v>
      </c>
      <c r="K93" s="8">
        <v>0</v>
      </c>
      <c r="L93" s="9" t="str">
        <f t="shared" si="7"/>
        <v/>
      </c>
    </row>
    <row r="94" spans="1:12" x14ac:dyDescent="0.25">
      <c r="A94" s="3" t="s">
        <v>96</v>
      </c>
      <c r="B94" s="8">
        <v>0</v>
      </c>
      <c r="C94" s="8">
        <v>0</v>
      </c>
      <c r="D94" s="9" t="str">
        <f t="shared" si="4"/>
        <v/>
      </c>
      <c r="E94" s="8">
        <v>109.3626</v>
      </c>
      <c r="F94" s="8">
        <v>60.545650000000002</v>
      </c>
      <c r="G94" s="9">
        <f t="shared" si="5"/>
        <v>-0.44637700639889688</v>
      </c>
      <c r="H94" s="8">
        <v>203.10121000000001</v>
      </c>
      <c r="I94" s="9">
        <f t="shared" si="6"/>
        <v>-0.70189419354025517</v>
      </c>
      <c r="J94" s="8">
        <v>219.05458999999999</v>
      </c>
      <c r="K94" s="8">
        <v>978.49797999999998</v>
      </c>
      <c r="L94" s="9">
        <f t="shared" si="7"/>
        <v>3.4669138409745264</v>
      </c>
    </row>
    <row r="95" spans="1:12" x14ac:dyDescent="0.25">
      <c r="A95" s="3" t="s">
        <v>97</v>
      </c>
      <c r="B95" s="8">
        <v>96.266760000000005</v>
      </c>
      <c r="C95" s="8">
        <v>0</v>
      </c>
      <c r="D95" s="9">
        <f t="shared" si="4"/>
        <v>-1</v>
      </c>
      <c r="E95" s="8">
        <v>44449.221380000003</v>
      </c>
      <c r="F95" s="8">
        <v>37805.217230000002</v>
      </c>
      <c r="G95" s="9">
        <f t="shared" si="5"/>
        <v>-0.14947402774954976</v>
      </c>
      <c r="H95" s="8">
        <v>60676.927900000002</v>
      </c>
      <c r="I95" s="9">
        <f t="shared" si="6"/>
        <v>-0.37694246333127224</v>
      </c>
      <c r="J95" s="8">
        <v>321676.11904000002</v>
      </c>
      <c r="K95" s="8">
        <v>342838.09860999999</v>
      </c>
      <c r="L95" s="9">
        <f t="shared" si="7"/>
        <v>6.5786604343384569E-2</v>
      </c>
    </row>
    <row r="96" spans="1:12" x14ac:dyDescent="0.25">
      <c r="A96" s="3" t="s">
        <v>98</v>
      </c>
      <c r="B96" s="8">
        <v>0</v>
      </c>
      <c r="C96" s="8">
        <v>0</v>
      </c>
      <c r="D96" s="9" t="str">
        <f t="shared" si="4"/>
        <v/>
      </c>
      <c r="E96" s="8">
        <v>947.84947999999997</v>
      </c>
      <c r="F96" s="8">
        <v>1173.02379</v>
      </c>
      <c r="G96" s="9">
        <f t="shared" si="5"/>
        <v>0.237563362908634</v>
      </c>
      <c r="H96" s="8">
        <v>1054.4942699999999</v>
      </c>
      <c r="I96" s="9">
        <f t="shared" si="6"/>
        <v>0.11240413852604436</v>
      </c>
      <c r="J96" s="8">
        <v>5872.4104100000004</v>
      </c>
      <c r="K96" s="8">
        <v>7058.7655999999997</v>
      </c>
      <c r="L96" s="9">
        <f t="shared" si="7"/>
        <v>0.20202184574493987</v>
      </c>
    </row>
    <row r="97" spans="1:12" x14ac:dyDescent="0.25">
      <c r="A97" s="3" t="s">
        <v>99</v>
      </c>
      <c r="B97" s="8">
        <v>2359.8783199999998</v>
      </c>
      <c r="C97" s="8">
        <v>129.101</v>
      </c>
      <c r="D97" s="9">
        <f t="shared" si="4"/>
        <v>-0.94529336580370804</v>
      </c>
      <c r="E97" s="8">
        <v>121840.67028000001</v>
      </c>
      <c r="F97" s="8">
        <v>195758.68869000001</v>
      </c>
      <c r="G97" s="9">
        <f t="shared" si="5"/>
        <v>0.60667770655012188</v>
      </c>
      <c r="H97" s="8">
        <v>179701.20016000001</v>
      </c>
      <c r="I97" s="9">
        <f t="shared" si="6"/>
        <v>8.9356601490156784E-2</v>
      </c>
      <c r="J97" s="8">
        <v>774262.04922000004</v>
      </c>
      <c r="K97" s="8">
        <v>1093298.0194000001</v>
      </c>
      <c r="L97" s="9">
        <f t="shared" si="7"/>
        <v>0.41205166971750762</v>
      </c>
    </row>
    <row r="98" spans="1:12" x14ac:dyDescent="0.25">
      <c r="A98" s="3" t="s">
        <v>100</v>
      </c>
      <c r="B98" s="8">
        <v>0</v>
      </c>
      <c r="C98" s="8">
        <v>0</v>
      </c>
      <c r="D98" s="9" t="str">
        <f t="shared" si="4"/>
        <v/>
      </c>
      <c r="E98" s="8">
        <v>3669.7899200000002</v>
      </c>
      <c r="F98" s="8">
        <v>17088.456419999999</v>
      </c>
      <c r="G98" s="9">
        <f t="shared" si="5"/>
        <v>3.6565217062888431</v>
      </c>
      <c r="H98" s="8">
        <v>5650.4673700000003</v>
      </c>
      <c r="I98" s="9">
        <f t="shared" si="6"/>
        <v>2.0242553935852561</v>
      </c>
      <c r="J98" s="8">
        <v>64214.645839999997</v>
      </c>
      <c r="K98" s="8">
        <v>48751.250509999998</v>
      </c>
      <c r="L98" s="9">
        <f t="shared" si="7"/>
        <v>-0.24080792049416988</v>
      </c>
    </row>
    <row r="99" spans="1:12" x14ac:dyDescent="0.25">
      <c r="A99" s="3" t="s">
        <v>101</v>
      </c>
      <c r="B99" s="8">
        <v>875.72085000000004</v>
      </c>
      <c r="C99" s="8">
        <v>0</v>
      </c>
      <c r="D99" s="9">
        <f t="shared" si="4"/>
        <v>-1</v>
      </c>
      <c r="E99" s="8">
        <v>29402.222140000002</v>
      </c>
      <c r="F99" s="8">
        <v>32529.709439999999</v>
      </c>
      <c r="G99" s="9">
        <f t="shared" si="5"/>
        <v>0.1063690793542178</v>
      </c>
      <c r="H99" s="8">
        <v>55321.843419999997</v>
      </c>
      <c r="I99" s="9">
        <f t="shared" si="6"/>
        <v>-0.41199158543874859</v>
      </c>
      <c r="J99" s="8">
        <v>258935.96689000001</v>
      </c>
      <c r="K99" s="8">
        <v>355987.02909999999</v>
      </c>
      <c r="L99" s="9">
        <f t="shared" si="7"/>
        <v>0.37480719027043774</v>
      </c>
    </row>
    <row r="100" spans="1:12" x14ac:dyDescent="0.25">
      <c r="A100" s="3" t="s">
        <v>102</v>
      </c>
      <c r="B100" s="8">
        <v>372.38330999999999</v>
      </c>
      <c r="C100" s="8">
        <v>0</v>
      </c>
      <c r="D100" s="9">
        <f t="shared" si="4"/>
        <v>-1</v>
      </c>
      <c r="E100" s="8">
        <v>66689.393800000005</v>
      </c>
      <c r="F100" s="8">
        <v>131242.55898</v>
      </c>
      <c r="G100" s="9">
        <f t="shared" si="5"/>
        <v>0.96796749080661137</v>
      </c>
      <c r="H100" s="8">
        <v>144859.93161999999</v>
      </c>
      <c r="I100" s="9">
        <f t="shared" si="6"/>
        <v>-9.4003721303150933E-2</v>
      </c>
      <c r="J100" s="8">
        <v>556610.39258999994</v>
      </c>
      <c r="K100" s="8">
        <v>879946.68478999997</v>
      </c>
      <c r="L100" s="9">
        <f t="shared" si="7"/>
        <v>0.58090236277382989</v>
      </c>
    </row>
    <row r="101" spans="1:12" x14ac:dyDescent="0.25">
      <c r="A101" s="3" t="s">
        <v>103</v>
      </c>
      <c r="B101" s="8">
        <v>11846.916300000001</v>
      </c>
      <c r="C101" s="8">
        <v>314.73865999999998</v>
      </c>
      <c r="D101" s="9">
        <f t="shared" si="4"/>
        <v>-0.97343286201827894</v>
      </c>
      <c r="E101" s="8">
        <v>478693.89989</v>
      </c>
      <c r="F101" s="8">
        <v>673429.52910000004</v>
      </c>
      <c r="G101" s="9">
        <f t="shared" si="5"/>
        <v>0.40680616413693338</v>
      </c>
      <c r="H101" s="8">
        <v>748594.40946999996</v>
      </c>
      <c r="I101" s="9">
        <f t="shared" si="6"/>
        <v>-0.10040801723755344</v>
      </c>
      <c r="J101" s="8">
        <v>3433170.0520299999</v>
      </c>
      <c r="K101" s="8">
        <v>4578977.0966800004</v>
      </c>
      <c r="L101" s="9">
        <f t="shared" si="7"/>
        <v>0.33374607936256928</v>
      </c>
    </row>
    <row r="102" spans="1:12" x14ac:dyDescent="0.25">
      <c r="A102" s="3" t="s">
        <v>104</v>
      </c>
      <c r="B102" s="8">
        <v>0</v>
      </c>
      <c r="C102" s="8">
        <v>0</v>
      </c>
      <c r="D102" s="9" t="str">
        <f t="shared" si="4"/>
        <v/>
      </c>
      <c r="E102" s="8">
        <v>3033.68813</v>
      </c>
      <c r="F102" s="8">
        <v>5675.1064200000001</v>
      </c>
      <c r="G102" s="9">
        <f t="shared" si="5"/>
        <v>0.87069539676116947</v>
      </c>
      <c r="H102" s="8">
        <v>2935.8348599999999</v>
      </c>
      <c r="I102" s="9">
        <f t="shared" si="6"/>
        <v>0.93304688125407709</v>
      </c>
      <c r="J102" s="8">
        <v>37103.664709999997</v>
      </c>
      <c r="K102" s="8">
        <v>16680.541710000001</v>
      </c>
      <c r="L102" s="9">
        <f t="shared" si="7"/>
        <v>-0.55043411909917506</v>
      </c>
    </row>
    <row r="103" spans="1:12" x14ac:dyDescent="0.25">
      <c r="A103" s="3" t="s">
        <v>105</v>
      </c>
      <c r="B103" s="8">
        <v>325.86349999999999</v>
      </c>
      <c r="C103" s="8">
        <v>34.200000000000003</v>
      </c>
      <c r="D103" s="9">
        <f t="shared" si="4"/>
        <v>-0.8950480799475854</v>
      </c>
      <c r="E103" s="8">
        <v>90999.842980000001</v>
      </c>
      <c r="F103" s="8">
        <v>63428.45119</v>
      </c>
      <c r="G103" s="9">
        <f t="shared" si="5"/>
        <v>-0.30298285015788062</v>
      </c>
      <c r="H103" s="8">
        <v>78541.444969999997</v>
      </c>
      <c r="I103" s="9">
        <f t="shared" si="6"/>
        <v>-0.19242062309615793</v>
      </c>
      <c r="J103" s="8">
        <v>592020.46663000004</v>
      </c>
      <c r="K103" s="8">
        <v>480776.40529000002</v>
      </c>
      <c r="L103" s="9">
        <f t="shared" si="7"/>
        <v>-0.18790576949685955</v>
      </c>
    </row>
    <row r="104" spans="1:12" x14ac:dyDescent="0.25">
      <c r="A104" s="3" t="s">
        <v>106</v>
      </c>
      <c r="B104" s="8">
        <v>16170.63689</v>
      </c>
      <c r="C104" s="8">
        <v>48.287370000000003</v>
      </c>
      <c r="D104" s="9">
        <f t="shared" si="4"/>
        <v>-0.99701388570354577</v>
      </c>
      <c r="E104" s="8">
        <v>628157.06640999997</v>
      </c>
      <c r="F104" s="8">
        <v>740913.16137999995</v>
      </c>
      <c r="G104" s="9">
        <f t="shared" si="5"/>
        <v>0.17950302718779532</v>
      </c>
      <c r="H104" s="8">
        <v>889959.56475000002</v>
      </c>
      <c r="I104" s="9">
        <f t="shared" si="6"/>
        <v>-0.16747547784586025</v>
      </c>
      <c r="J104" s="8">
        <v>4527965.0177600002</v>
      </c>
      <c r="K104" s="8">
        <v>5575557.25024</v>
      </c>
      <c r="L104" s="9">
        <f t="shared" si="7"/>
        <v>0.23136049602217268</v>
      </c>
    </row>
    <row r="105" spans="1:12" x14ac:dyDescent="0.25">
      <c r="A105" s="3" t="s">
        <v>107</v>
      </c>
      <c r="B105" s="8">
        <v>1331.9545800000001</v>
      </c>
      <c r="C105" s="8">
        <v>26.863720000000001</v>
      </c>
      <c r="D105" s="9">
        <f t="shared" si="4"/>
        <v>-0.97983135430939394</v>
      </c>
      <c r="E105" s="8">
        <v>209768.28219</v>
      </c>
      <c r="F105" s="8">
        <v>192238.22093000001</v>
      </c>
      <c r="G105" s="9">
        <f t="shared" si="5"/>
        <v>-8.356869340295181E-2</v>
      </c>
      <c r="H105" s="8">
        <v>209006.62497999999</v>
      </c>
      <c r="I105" s="9">
        <f t="shared" si="6"/>
        <v>-8.0229055187148068E-2</v>
      </c>
      <c r="J105" s="8">
        <v>1206503.1701100001</v>
      </c>
      <c r="K105" s="8">
        <v>1351634.64656</v>
      </c>
      <c r="L105" s="9">
        <f t="shared" si="7"/>
        <v>0.12029100299568052</v>
      </c>
    </row>
    <row r="106" spans="1:12" x14ac:dyDescent="0.25">
      <c r="A106" s="3" t="s">
        <v>108</v>
      </c>
      <c r="B106" s="8">
        <v>603.92823999999996</v>
      </c>
      <c r="C106" s="8">
        <v>82.083439999999996</v>
      </c>
      <c r="D106" s="9">
        <f t="shared" si="4"/>
        <v>-0.8640841170136373</v>
      </c>
      <c r="E106" s="8">
        <v>65537.903779999993</v>
      </c>
      <c r="F106" s="8">
        <v>53862.580690000003</v>
      </c>
      <c r="G106" s="9">
        <f t="shared" si="5"/>
        <v>-0.17814611723304641</v>
      </c>
      <c r="H106" s="8">
        <v>80349.354909999995</v>
      </c>
      <c r="I106" s="9">
        <f t="shared" si="6"/>
        <v>-0.32964513840426046</v>
      </c>
      <c r="J106" s="8">
        <v>479766.40377999999</v>
      </c>
      <c r="K106" s="8">
        <v>574561.66700000002</v>
      </c>
      <c r="L106" s="9">
        <f t="shared" si="7"/>
        <v>0.19758628881289697</v>
      </c>
    </row>
    <row r="107" spans="1:12" x14ac:dyDescent="0.25">
      <c r="A107" s="3" t="s">
        <v>109</v>
      </c>
      <c r="B107" s="8">
        <v>31729.832050000001</v>
      </c>
      <c r="C107" s="8">
        <v>853.79220999999995</v>
      </c>
      <c r="D107" s="9">
        <f t="shared" si="4"/>
        <v>-0.97309181439553194</v>
      </c>
      <c r="E107" s="8">
        <v>747054.26196999999</v>
      </c>
      <c r="F107" s="8">
        <v>575063.34887999995</v>
      </c>
      <c r="G107" s="9">
        <f t="shared" si="5"/>
        <v>-0.23022546265442068</v>
      </c>
      <c r="H107" s="8">
        <v>869055.19082999998</v>
      </c>
      <c r="I107" s="9">
        <f t="shared" si="6"/>
        <v>-0.33828903509479091</v>
      </c>
      <c r="J107" s="8">
        <v>4917970.3942499999</v>
      </c>
      <c r="K107" s="8">
        <v>5537987.7647599997</v>
      </c>
      <c r="L107" s="9">
        <f t="shared" si="7"/>
        <v>0.12607179808054814</v>
      </c>
    </row>
    <row r="108" spans="1:12" x14ac:dyDescent="0.25">
      <c r="A108" s="3" t="s">
        <v>110</v>
      </c>
      <c r="B108" s="8">
        <v>2272.2660099999998</v>
      </c>
      <c r="C108" s="8">
        <v>663.721</v>
      </c>
      <c r="D108" s="9">
        <f t="shared" si="4"/>
        <v>-0.70790347737499271</v>
      </c>
      <c r="E108" s="8">
        <v>438805.38728000002</v>
      </c>
      <c r="F108" s="8">
        <v>430754.53002000001</v>
      </c>
      <c r="G108" s="9">
        <f t="shared" si="5"/>
        <v>-1.8347216085710438E-2</v>
      </c>
      <c r="H108" s="8">
        <v>565513.90125999996</v>
      </c>
      <c r="I108" s="9">
        <f t="shared" si="6"/>
        <v>-0.23829541756577111</v>
      </c>
      <c r="J108" s="8">
        <v>3224488.5066999998</v>
      </c>
      <c r="K108" s="8">
        <v>3995218.6337600001</v>
      </c>
      <c r="L108" s="9">
        <f t="shared" si="7"/>
        <v>0.239023995730963</v>
      </c>
    </row>
    <row r="109" spans="1:12" x14ac:dyDescent="0.25">
      <c r="A109" s="3" t="s">
        <v>111</v>
      </c>
      <c r="B109" s="8">
        <v>0</v>
      </c>
      <c r="C109" s="8">
        <v>0</v>
      </c>
      <c r="D109" s="9" t="str">
        <f t="shared" si="4"/>
        <v/>
      </c>
      <c r="E109" s="8">
        <v>22316.64243</v>
      </c>
      <c r="F109" s="8">
        <v>15969.91251</v>
      </c>
      <c r="G109" s="9">
        <f t="shared" si="5"/>
        <v>-0.28439448003469225</v>
      </c>
      <c r="H109" s="8">
        <v>20451.213230000001</v>
      </c>
      <c r="I109" s="9">
        <f t="shared" si="6"/>
        <v>-0.21912150979025324</v>
      </c>
      <c r="J109" s="8">
        <v>155460.85433999999</v>
      </c>
      <c r="K109" s="8">
        <v>159379.97706999999</v>
      </c>
      <c r="L109" s="9">
        <f t="shared" si="7"/>
        <v>2.5209707914178203E-2</v>
      </c>
    </row>
    <row r="110" spans="1:12" x14ac:dyDescent="0.25">
      <c r="A110" s="3" t="s">
        <v>112</v>
      </c>
      <c r="B110" s="8">
        <v>2991.3441699999998</v>
      </c>
      <c r="C110" s="8">
        <v>879.80606</v>
      </c>
      <c r="D110" s="9">
        <f t="shared" si="4"/>
        <v>-0.70588270356065386</v>
      </c>
      <c r="E110" s="8">
        <v>119110.74324</v>
      </c>
      <c r="F110" s="8">
        <v>121646.41082</v>
      </c>
      <c r="G110" s="9">
        <f t="shared" si="5"/>
        <v>2.1288319684907187E-2</v>
      </c>
      <c r="H110" s="8">
        <v>144414.66930000001</v>
      </c>
      <c r="I110" s="9">
        <f t="shared" si="6"/>
        <v>-0.15765890397673055</v>
      </c>
      <c r="J110" s="8">
        <v>929682.43573000003</v>
      </c>
      <c r="K110" s="8">
        <v>958608.69541000004</v>
      </c>
      <c r="L110" s="9">
        <f t="shared" si="7"/>
        <v>3.1114129479370867E-2</v>
      </c>
    </row>
    <row r="111" spans="1:12" x14ac:dyDescent="0.25">
      <c r="A111" s="3" t="s">
        <v>113</v>
      </c>
      <c r="B111" s="8">
        <v>2432.95568</v>
      </c>
      <c r="C111" s="8">
        <v>219.92726999999999</v>
      </c>
      <c r="D111" s="9">
        <f t="shared" si="4"/>
        <v>-0.90960490081759315</v>
      </c>
      <c r="E111" s="8">
        <v>65646.077449999997</v>
      </c>
      <c r="F111" s="8">
        <v>69310.286470000006</v>
      </c>
      <c r="G111" s="9">
        <f t="shared" si="5"/>
        <v>5.5817638499282562E-2</v>
      </c>
      <c r="H111" s="8">
        <v>88967.553029999995</v>
      </c>
      <c r="I111" s="9">
        <f t="shared" si="6"/>
        <v>-0.22094871546451922</v>
      </c>
      <c r="J111" s="8">
        <v>620684.05998999998</v>
      </c>
      <c r="K111" s="8">
        <v>611366.86268000002</v>
      </c>
      <c r="L111" s="9">
        <f t="shared" si="7"/>
        <v>-1.5011175428204293E-2</v>
      </c>
    </row>
    <row r="112" spans="1:12" x14ac:dyDescent="0.25">
      <c r="A112" s="3" t="s">
        <v>114</v>
      </c>
      <c r="B112" s="8">
        <v>14821.51317</v>
      </c>
      <c r="C112" s="8">
        <v>2328.5006800000001</v>
      </c>
      <c r="D112" s="9">
        <f t="shared" si="4"/>
        <v>-0.84289723638251168</v>
      </c>
      <c r="E112" s="8">
        <v>732354.17520000006</v>
      </c>
      <c r="F112" s="8">
        <v>754720.38838999998</v>
      </c>
      <c r="G112" s="9">
        <f t="shared" si="5"/>
        <v>3.0540159320989524E-2</v>
      </c>
      <c r="H112" s="8">
        <v>1041863.88442</v>
      </c>
      <c r="I112" s="9">
        <f t="shared" si="6"/>
        <v>-0.27560557604878611</v>
      </c>
      <c r="J112" s="8">
        <v>5844471.9216</v>
      </c>
      <c r="K112" s="8">
        <v>6723186.8242199998</v>
      </c>
      <c r="L112" s="9">
        <f t="shared" si="7"/>
        <v>0.15034975176669851</v>
      </c>
    </row>
    <row r="113" spans="1:12" x14ac:dyDescent="0.25">
      <c r="A113" s="3" t="s">
        <v>115</v>
      </c>
      <c r="B113" s="8">
        <v>173.34245999999999</v>
      </c>
      <c r="C113" s="8">
        <v>0</v>
      </c>
      <c r="D113" s="9">
        <f t="shared" si="4"/>
        <v>-1</v>
      </c>
      <c r="E113" s="8">
        <v>2491.36888</v>
      </c>
      <c r="F113" s="8">
        <v>3093.4106099999999</v>
      </c>
      <c r="G113" s="9">
        <f t="shared" si="5"/>
        <v>0.24165097944066805</v>
      </c>
      <c r="H113" s="8">
        <v>3646.0358700000002</v>
      </c>
      <c r="I113" s="9">
        <f t="shared" si="6"/>
        <v>-0.15156879408320256</v>
      </c>
      <c r="J113" s="8">
        <v>19630.17553</v>
      </c>
      <c r="K113" s="8">
        <v>25635.782999999999</v>
      </c>
      <c r="L113" s="9">
        <f t="shared" si="7"/>
        <v>0.3059375327959688</v>
      </c>
    </row>
    <row r="114" spans="1:12" x14ac:dyDescent="0.25">
      <c r="A114" s="3" t="s">
        <v>116</v>
      </c>
      <c r="B114" s="8">
        <v>0</v>
      </c>
      <c r="C114" s="8">
        <v>0</v>
      </c>
      <c r="D114" s="9" t="str">
        <f t="shared" si="4"/>
        <v/>
      </c>
      <c r="E114" s="8">
        <v>11484.21126</v>
      </c>
      <c r="F114" s="8">
        <v>10323.321550000001</v>
      </c>
      <c r="G114" s="9">
        <f t="shared" si="5"/>
        <v>-0.10108571531102251</v>
      </c>
      <c r="H114" s="8">
        <v>17600.091100000001</v>
      </c>
      <c r="I114" s="9">
        <f t="shared" si="6"/>
        <v>-0.41345067526383428</v>
      </c>
      <c r="J114" s="8">
        <v>72810.433399999994</v>
      </c>
      <c r="K114" s="8">
        <v>114420.83031999999</v>
      </c>
      <c r="L114" s="9">
        <f t="shared" si="7"/>
        <v>0.57148948271471212</v>
      </c>
    </row>
    <row r="115" spans="1:12" x14ac:dyDescent="0.25">
      <c r="A115" s="3" t="s">
        <v>117</v>
      </c>
      <c r="B115" s="8">
        <v>0</v>
      </c>
      <c r="C115" s="8">
        <v>0</v>
      </c>
      <c r="D115" s="9" t="str">
        <f t="shared" si="4"/>
        <v/>
      </c>
      <c r="E115" s="8">
        <v>24862.303520000001</v>
      </c>
      <c r="F115" s="8">
        <v>27398.731199999998</v>
      </c>
      <c r="G115" s="9">
        <f t="shared" si="5"/>
        <v>0.1020190135624246</v>
      </c>
      <c r="H115" s="8">
        <v>15556.59708</v>
      </c>
      <c r="I115" s="9">
        <f t="shared" si="6"/>
        <v>0.7612290823694714</v>
      </c>
      <c r="J115" s="8">
        <v>95521.861139999994</v>
      </c>
      <c r="K115" s="8">
        <v>130068.11679</v>
      </c>
      <c r="L115" s="9">
        <f t="shared" si="7"/>
        <v>0.36165810881100691</v>
      </c>
    </row>
    <row r="116" spans="1:12" x14ac:dyDescent="0.25">
      <c r="A116" s="3" t="s">
        <v>118</v>
      </c>
      <c r="B116" s="8">
        <v>75.456329999999994</v>
      </c>
      <c r="C116" s="8">
        <v>0</v>
      </c>
      <c r="D116" s="9">
        <f t="shared" si="4"/>
        <v>-1</v>
      </c>
      <c r="E116" s="8">
        <v>34987.553220000002</v>
      </c>
      <c r="F116" s="8">
        <v>43123.663650000002</v>
      </c>
      <c r="G116" s="9">
        <f t="shared" si="5"/>
        <v>0.23254299547157653</v>
      </c>
      <c r="H116" s="8">
        <v>63998.445419999996</v>
      </c>
      <c r="I116" s="9">
        <f t="shared" si="6"/>
        <v>-0.3261763880826466</v>
      </c>
      <c r="J116" s="8">
        <v>252505.24851</v>
      </c>
      <c r="K116" s="8">
        <v>332395.68533000001</v>
      </c>
      <c r="L116" s="9">
        <f t="shared" si="7"/>
        <v>0.31639119302043373</v>
      </c>
    </row>
    <row r="117" spans="1:12" x14ac:dyDescent="0.25">
      <c r="A117" s="3" t="s">
        <v>119</v>
      </c>
      <c r="B117" s="8">
        <v>0</v>
      </c>
      <c r="C117" s="8">
        <v>0</v>
      </c>
      <c r="D117" s="9" t="str">
        <f t="shared" si="4"/>
        <v/>
      </c>
      <c r="E117" s="8">
        <v>1998.4136900000001</v>
      </c>
      <c r="F117" s="8">
        <v>1119.5077100000001</v>
      </c>
      <c r="G117" s="9">
        <f t="shared" si="5"/>
        <v>-0.43980182101334586</v>
      </c>
      <c r="H117" s="8">
        <v>2785.79846</v>
      </c>
      <c r="I117" s="9">
        <f t="shared" si="6"/>
        <v>-0.59813758027563835</v>
      </c>
      <c r="J117" s="8">
        <v>16544.646820000002</v>
      </c>
      <c r="K117" s="8">
        <v>14001.93945</v>
      </c>
      <c r="L117" s="9">
        <f t="shared" si="7"/>
        <v>-0.1536876185792162</v>
      </c>
    </row>
    <row r="118" spans="1:12" x14ac:dyDescent="0.25">
      <c r="A118" s="3" t="s">
        <v>120</v>
      </c>
      <c r="B118" s="8">
        <v>0</v>
      </c>
      <c r="C118" s="8">
        <v>0</v>
      </c>
      <c r="D118" s="9" t="str">
        <f t="shared" si="4"/>
        <v/>
      </c>
      <c r="E118" s="8">
        <v>11905.447770000001</v>
      </c>
      <c r="F118" s="8">
        <v>17794.917839999998</v>
      </c>
      <c r="G118" s="9">
        <f t="shared" si="5"/>
        <v>0.4946869856369962</v>
      </c>
      <c r="H118" s="8">
        <v>17560.546880000002</v>
      </c>
      <c r="I118" s="9">
        <f t="shared" si="6"/>
        <v>1.3346449948373973E-2</v>
      </c>
      <c r="J118" s="8">
        <v>89137.735969999994</v>
      </c>
      <c r="K118" s="8">
        <v>126542.65925</v>
      </c>
      <c r="L118" s="9">
        <f t="shared" si="7"/>
        <v>0.41963061853611494</v>
      </c>
    </row>
    <row r="119" spans="1:12" x14ac:dyDescent="0.25">
      <c r="A119" s="3" t="s">
        <v>121</v>
      </c>
      <c r="B119" s="8">
        <v>11219.019190000001</v>
      </c>
      <c r="C119" s="8">
        <v>338.45103999999998</v>
      </c>
      <c r="D119" s="9">
        <f t="shared" si="4"/>
        <v>-0.96983238603409505</v>
      </c>
      <c r="E119" s="8">
        <v>140061.62421000001</v>
      </c>
      <c r="F119" s="8">
        <v>137156.93977999999</v>
      </c>
      <c r="G119" s="9">
        <f t="shared" si="5"/>
        <v>-2.0738617350637867E-2</v>
      </c>
      <c r="H119" s="8">
        <v>183794.13144</v>
      </c>
      <c r="I119" s="9">
        <f t="shared" si="6"/>
        <v>-0.25374690309535164</v>
      </c>
      <c r="J119" s="8">
        <v>801539.92585999996</v>
      </c>
      <c r="K119" s="8">
        <v>1129513.37867</v>
      </c>
      <c r="L119" s="9">
        <f t="shared" si="7"/>
        <v>0.40917918400397335</v>
      </c>
    </row>
    <row r="120" spans="1:12" x14ac:dyDescent="0.25">
      <c r="A120" s="3" t="s">
        <v>122</v>
      </c>
      <c r="B120" s="8">
        <v>178.29846000000001</v>
      </c>
      <c r="C120" s="8">
        <v>0</v>
      </c>
      <c r="D120" s="9">
        <f t="shared" si="4"/>
        <v>-1</v>
      </c>
      <c r="E120" s="8">
        <v>6913.8434299999999</v>
      </c>
      <c r="F120" s="8">
        <v>7246.7418600000001</v>
      </c>
      <c r="G120" s="9">
        <f t="shared" si="5"/>
        <v>4.8149547118107039E-2</v>
      </c>
      <c r="H120" s="8">
        <v>13032.32497</v>
      </c>
      <c r="I120" s="9">
        <f t="shared" si="6"/>
        <v>-0.44394097932013121</v>
      </c>
      <c r="J120" s="8">
        <v>58753.220020000001</v>
      </c>
      <c r="K120" s="8">
        <v>99269.771359999999</v>
      </c>
      <c r="L120" s="9">
        <f t="shared" si="7"/>
        <v>0.68960563057153101</v>
      </c>
    </row>
    <row r="121" spans="1:12" x14ac:dyDescent="0.25">
      <c r="A121" s="3" t="s">
        <v>123</v>
      </c>
      <c r="B121" s="8">
        <v>139.23433</v>
      </c>
      <c r="C121" s="8">
        <v>0</v>
      </c>
      <c r="D121" s="9">
        <f t="shared" si="4"/>
        <v>-1</v>
      </c>
      <c r="E121" s="8">
        <v>67801.936060000007</v>
      </c>
      <c r="F121" s="8">
        <v>149494.56732</v>
      </c>
      <c r="G121" s="9">
        <f t="shared" si="5"/>
        <v>1.2048716601205558</v>
      </c>
      <c r="H121" s="8">
        <v>109264.09272</v>
      </c>
      <c r="I121" s="9">
        <f t="shared" si="6"/>
        <v>0.3681948350872648</v>
      </c>
      <c r="J121" s="8">
        <v>509367.31399</v>
      </c>
      <c r="K121" s="8">
        <v>784072.70767999999</v>
      </c>
      <c r="L121" s="9">
        <f t="shared" si="7"/>
        <v>0.53930707005552603</v>
      </c>
    </row>
    <row r="122" spans="1:12" x14ac:dyDescent="0.25">
      <c r="A122" s="3" t="s">
        <v>124</v>
      </c>
      <c r="B122" s="8">
        <v>4.2636700000000003</v>
      </c>
      <c r="C122" s="8">
        <v>0</v>
      </c>
      <c r="D122" s="9">
        <f t="shared" si="4"/>
        <v>-1</v>
      </c>
      <c r="E122" s="8">
        <v>25534.954369999999</v>
      </c>
      <c r="F122" s="8">
        <v>23089.052650000001</v>
      </c>
      <c r="G122" s="9">
        <f t="shared" si="5"/>
        <v>-9.5786414362016292E-2</v>
      </c>
      <c r="H122" s="8">
        <v>32942.782899999998</v>
      </c>
      <c r="I122" s="9">
        <f t="shared" si="6"/>
        <v>-0.29911650997766792</v>
      </c>
      <c r="J122" s="8">
        <v>194621.65434000001</v>
      </c>
      <c r="K122" s="8">
        <v>216923.86517</v>
      </c>
      <c r="L122" s="9">
        <f t="shared" si="7"/>
        <v>0.11459264851915441</v>
      </c>
    </row>
    <row r="123" spans="1:12" x14ac:dyDescent="0.25">
      <c r="A123" s="3" t="s">
        <v>125</v>
      </c>
      <c r="B123" s="8">
        <v>2904.9028400000002</v>
      </c>
      <c r="C123" s="8">
        <v>0</v>
      </c>
      <c r="D123" s="9">
        <f t="shared" si="4"/>
        <v>-1</v>
      </c>
      <c r="E123" s="8">
        <v>99309.372170000002</v>
      </c>
      <c r="F123" s="8">
        <v>98593.262149999995</v>
      </c>
      <c r="G123" s="9">
        <f t="shared" si="5"/>
        <v>-7.210900686937749E-3</v>
      </c>
      <c r="H123" s="8">
        <v>107625.21197</v>
      </c>
      <c r="I123" s="9">
        <f t="shared" si="6"/>
        <v>-8.392039053560818E-2</v>
      </c>
      <c r="J123" s="8">
        <v>636511.49832000001</v>
      </c>
      <c r="K123" s="8">
        <v>636433.64734000002</v>
      </c>
      <c r="L123" s="9">
        <f t="shared" si="7"/>
        <v>-1.2230883527708514E-4</v>
      </c>
    </row>
    <row r="124" spans="1:12" x14ac:dyDescent="0.25">
      <c r="A124" s="3" t="s">
        <v>126</v>
      </c>
      <c r="B124" s="8">
        <v>283.33658000000003</v>
      </c>
      <c r="C124" s="8">
        <v>60.087389999999999</v>
      </c>
      <c r="D124" s="9">
        <f t="shared" si="4"/>
        <v>-0.78792928890438363</v>
      </c>
      <c r="E124" s="8">
        <v>17548.559809999999</v>
      </c>
      <c r="F124" s="8">
        <v>12771.100570000001</v>
      </c>
      <c r="G124" s="9">
        <f t="shared" si="5"/>
        <v>-0.27224224048731205</v>
      </c>
      <c r="H124" s="8">
        <v>25771.941320000002</v>
      </c>
      <c r="I124" s="9">
        <f t="shared" si="6"/>
        <v>-0.50445717645301547</v>
      </c>
      <c r="J124" s="8">
        <v>132991.62075999999</v>
      </c>
      <c r="K124" s="8">
        <v>153856.81185</v>
      </c>
      <c r="L124" s="9">
        <f t="shared" si="7"/>
        <v>0.15689102043243652</v>
      </c>
    </row>
    <row r="125" spans="1:12" x14ac:dyDescent="0.25">
      <c r="A125" s="3" t="s">
        <v>127</v>
      </c>
      <c r="B125" s="8">
        <v>686.34158000000002</v>
      </c>
      <c r="C125" s="8">
        <v>0</v>
      </c>
      <c r="D125" s="9">
        <f t="shared" si="4"/>
        <v>-1</v>
      </c>
      <c r="E125" s="8">
        <v>45334.636689999999</v>
      </c>
      <c r="F125" s="8">
        <v>64546.388509999997</v>
      </c>
      <c r="G125" s="9">
        <f t="shared" si="5"/>
        <v>0.42377645929691021</v>
      </c>
      <c r="H125" s="8">
        <v>82581.398780000003</v>
      </c>
      <c r="I125" s="9">
        <f t="shared" si="6"/>
        <v>-0.21839070948708394</v>
      </c>
      <c r="J125" s="8">
        <v>336746.47297</v>
      </c>
      <c r="K125" s="8">
        <v>442412.43839000002</v>
      </c>
      <c r="L125" s="9">
        <f t="shared" si="7"/>
        <v>0.3137849210061765</v>
      </c>
    </row>
    <row r="126" spans="1:12" x14ac:dyDescent="0.25">
      <c r="A126" s="3" t="s">
        <v>128</v>
      </c>
      <c r="B126" s="8">
        <v>0</v>
      </c>
      <c r="C126" s="8">
        <v>0</v>
      </c>
      <c r="D126" s="9" t="str">
        <f t="shared" si="4"/>
        <v/>
      </c>
      <c r="E126" s="8">
        <v>23.4358</v>
      </c>
      <c r="F126" s="8">
        <v>0</v>
      </c>
      <c r="G126" s="9">
        <f t="shared" si="5"/>
        <v>-1</v>
      </c>
      <c r="H126" s="8">
        <v>0</v>
      </c>
      <c r="I126" s="9" t="str">
        <f t="shared" si="6"/>
        <v/>
      </c>
      <c r="J126" s="8">
        <v>79.361440000000002</v>
      </c>
      <c r="K126" s="8">
        <v>14.1518</v>
      </c>
      <c r="L126" s="9">
        <f t="shared" si="7"/>
        <v>-0.82167914291877775</v>
      </c>
    </row>
    <row r="127" spans="1:12" x14ac:dyDescent="0.25">
      <c r="A127" s="3" t="s">
        <v>129</v>
      </c>
      <c r="B127" s="8">
        <v>0</v>
      </c>
      <c r="C127" s="8">
        <v>0</v>
      </c>
      <c r="D127" s="9" t="str">
        <f t="shared" si="4"/>
        <v/>
      </c>
      <c r="E127" s="8">
        <v>5368.4052600000005</v>
      </c>
      <c r="F127" s="8">
        <v>4264.9123</v>
      </c>
      <c r="G127" s="9">
        <f t="shared" si="5"/>
        <v>-0.20555321488527123</v>
      </c>
      <c r="H127" s="8">
        <v>7525.6185999999998</v>
      </c>
      <c r="I127" s="9">
        <f t="shared" si="6"/>
        <v>-0.43328083355167635</v>
      </c>
      <c r="J127" s="8">
        <v>49603.669670000003</v>
      </c>
      <c r="K127" s="8">
        <v>48608.660660000001</v>
      </c>
      <c r="L127" s="9">
        <f t="shared" si="7"/>
        <v>-2.0059181439992857E-2</v>
      </c>
    </row>
    <row r="128" spans="1:12" x14ac:dyDescent="0.25">
      <c r="A128" s="3" t="s">
        <v>130</v>
      </c>
      <c r="B128" s="8">
        <v>0</v>
      </c>
      <c r="C128" s="8">
        <v>0</v>
      </c>
      <c r="D128" s="9" t="str">
        <f t="shared" si="4"/>
        <v/>
      </c>
      <c r="E128" s="8">
        <v>31143.784390000001</v>
      </c>
      <c r="F128" s="8">
        <v>31418.38955</v>
      </c>
      <c r="G128" s="9">
        <f t="shared" si="5"/>
        <v>8.8173343535018489E-3</v>
      </c>
      <c r="H128" s="8">
        <v>34972.423739999998</v>
      </c>
      <c r="I128" s="9">
        <f t="shared" si="6"/>
        <v>-0.10162390277614763</v>
      </c>
      <c r="J128" s="8">
        <v>233668.51861</v>
      </c>
      <c r="K128" s="8">
        <v>201338.80492</v>
      </c>
      <c r="L128" s="9">
        <f t="shared" si="7"/>
        <v>-0.13835716459502745</v>
      </c>
    </row>
    <row r="129" spans="1:12" x14ac:dyDescent="0.25">
      <c r="A129" s="3" t="s">
        <v>131</v>
      </c>
      <c r="B129" s="8">
        <v>0</v>
      </c>
      <c r="C129" s="8">
        <v>0</v>
      </c>
      <c r="D129" s="9" t="str">
        <f t="shared" si="4"/>
        <v/>
      </c>
      <c r="E129" s="8">
        <v>247.34652</v>
      </c>
      <c r="F129" s="8">
        <v>540.59401000000003</v>
      </c>
      <c r="G129" s="9">
        <f t="shared" si="5"/>
        <v>1.1855735427367242</v>
      </c>
      <c r="H129" s="8">
        <v>1285.9167600000001</v>
      </c>
      <c r="I129" s="9">
        <f t="shared" si="6"/>
        <v>-0.57960419615341197</v>
      </c>
      <c r="J129" s="8">
        <v>3679.9224599999998</v>
      </c>
      <c r="K129" s="8">
        <v>10447.538570000001</v>
      </c>
      <c r="L129" s="9">
        <f t="shared" si="7"/>
        <v>1.8390648671439673</v>
      </c>
    </row>
    <row r="130" spans="1:12" x14ac:dyDescent="0.25">
      <c r="A130" s="3" t="s">
        <v>132</v>
      </c>
      <c r="B130" s="8">
        <v>0</v>
      </c>
      <c r="C130" s="8">
        <v>0</v>
      </c>
      <c r="D130" s="9" t="str">
        <f t="shared" si="4"/>
        <v/>
      </c>
      <c r="E130" s="8">
        <v>8350.7449699999997</v>
      </c>
      <c r="F130" s="8">
        <v>8717.0790400000005</v>
      </c>
      <c r="G130" s="9">
        <f t="shared" si="5"/>
        <v>4.3868429860575819E-2</v>
      </c>
      <c r="H130" s="8">
        <v>8036.4936799999996</v>
      </c>
      <c r="I130" s="9">
        <f t="shared" si="6"/>
        <v>8.4686853135184759E-2</v>
      </c>
      <c r="J130" s="8">
        <v>43889.079769999997</v>
      </c>
      <c r="K130" s="8">
        <v>62146.624539999997</v>
      </c>
      <c r="L130" s="9">
        <f t="shared" si="7"/>
        <v>0.41599288172999671</v>
      </c>
    </row>
    <row r="131" spans="1:12" x14ac:dyDescent="0.25">
      <c r="A131" s="3" t="s">
        <v>133</v>
      </c>
      <c r="B131" s="8">
        <v>0</v>
      </c>
      <c r="C131" s="8">
        <v>0</v>
      </c>
      <c r="D131" s="9" t="str">
        <f t="shared" si="4"/>
        <v/>
      </c>
      <c r="E131" s="8">
        <v>3495.6570299999998</v>
      </c>
      <c r="F131" s="8">
        <v>5988.2797899999996</v>
      </c>
      <c r="G131" s="9">
        <f t="shared" si="5"/>
        <v>0.71306273430377121</v>
      </c>
      <c r="H131" s="8">
        <v>10331.17786</v>
      </c>
      <c r="I131" s="9">
        <f t="shared" si="6"/>
        <v>-0.42036814474124251</v>
      </c>
      <c r="J131" s="8">
        <v>27792.088629999998</v>
      </c>
      <c r="K131" s="8">
        <v>52193.361069999999</v>
      </c>
      <c r="L131" s="9">
        <f t="shared" si="7"/>
        <v>0.87799347378520509</v>
      </c>
    </row>
    <row r="132" spans="1:12" x14ac:dyDescent="0.25">
      <c r="A132" s="3" t="s">
        <v>134</v>
      </c>
      <c r="B132" s="8">
        <v>978.62027</v>
      </c>
      <c r="C132" s="8">
        <v>50.62876</v>
      </c>
      <c r="D132" s="9">
        <f t="shared" si="4"/>
        <v>-0.94826516315669607</v>
      </c>
      <c r="E132" s="8">
        <v>41177.58754</v>
      </c>
      <c r="F132" s="8">
        <v>49276.490290000002</v>
      </c>
      <c r="G132" s="9">
        <f t="shared" si="5"/>
        <v>0.19668230301575362</v>
      </c>
      <c r="H132" s="8">
        <v>63471.564870000002</v>
      </c>
      <c r="I132" s="9">
        <f t="shared" si="6"/>
        <v>-0.22364462904095406</v>
      </c>
      <c r="J132" s="8">
        <v>284765.37079999998</v>
      </c>
      <c r="K132" s="8">
        <v>351055.30657000002</v>
      </c>
      <c r="L132" s="9">
        <f t="shared" si="7"/>
        <v>0.23278791091687068</v>
      </c>
    </row>
    <row r="133" spans="1:12" x14ac:dyDescent="0.25">
      <c r="A133" s="3" t="s">
        <v>135</v>
      </c>
      <c r="B133" s="8">
        <v>0</v>
      </c>
      <c r="C133" s="8">
        <v>0</v>
      </c>
      <c r="D133" s="9" t="str">
        <f t="shared" ref="D133:D196" si="8">IF(B133=0,"",(C133/B133-1))</f>
        <v/>
      </c>
      <c r="E133" s="8">
        <v>4705.5394200000001</v>
      </c>
      <c r="F133" s="8">
        <v>21642.51671</v>
      </c>
      <c r="G133" s="9">
        <f t="shared" ref="G133:G196" si="9">IF(E133=0,"",(F133/E133-1))</f>
        <v>3.5993699719128056</v>
      </c>
      <c r="H133" s="8">
        <v>2681.2175499999998</v>
      </c>
      <c r="I133" s="9">
        <f t="shared" ref="I133:I196" si="10">IF(H133=0,"",(F133/H133-1))</f>
        <v>7.0718987946352954</v>
      </c>
      <c r="J133" s="8">
        <v>52390.661800000002</v>
      </c>
      <c r="K133" s="8">
        <v>78342.128370000006</v>
      </c>
      <c r="L133" s="9">
        <f t="shared" ref="L133:L196" si="11">IF(J133=0,"",(K133/J133-1))</f>
        <v>0.49534527105362902</v>
      </c>
    </row>
    <row r="134" spans="1:12" x14ac:dyDescent="0.25">
      <c r="A134" s="3" t="s">
        <v>136</v>
      </c>
      <c r="B134" s="8">
        <v>377.43112000000002</v>
      </c>
      <c r="C134" s="8">
        <v>0</v>
      </c>
      <c r="D134" s="9">
        <f t="shared" si="8"/>
        <v>-1</v>
      </c>
      <c r="E134" s="8">
        <v>24947.314689999999</v>
      </c>
      <c r="F134" s="8">
        <v>28548.58596</v>
      </c>
      <c r="G134" s="9">
        <f t="shared" si="9"/>
        <v>0.14435506645705454</v>
      </c>
      <c r="H134" s="8">
        <v>30595.552780000002</v>
      </c>
      <c r="I134" s="9">
        <f t="shared" si="10"/>
        <v>-6.6904063957232474E-2</v>
      </c>
      <c r="J134" s="8">
        <v>203694.13516999999</v>
      </c>
      <c r="K134" s="8">
        <v>243626.87758999999</v>
      </c>
      <c r="L134" s="9">
        <f t="shared" si="11"/>
        <v>0.19604267146264531</v>
      </c>
    </row>
    <row r="135" spans="1:12" x14ac:dyDescent="0.25">
      <c r="A135" s="3" t="s">
        <v>137</v>
      </c>
      <c r="B135" s="8">
        <v>128.35641000000001</v>
      </c>
      <c r="C135" s="8">
        <v>40.902749999999997</v>
      </c>
      <c r="D135" s="9">
        <f t="shared" si="8"/>
        <v>-0.68133457456468283</v>
      </c>
      <c r="E135" s="8">
        <v>42110.138220000001</v>
      </c>
      <c r="F135" s="8">
        <v>38167.090969999997</v>
      </c>
      <c r="G135" s="9">
        <f t="shared" si="9"/>
        <v>-9.36365306948167E-2</v>
      </c>
      <c r="H135" s="8">
        <v>57713.661</v>
      </c>
      <c r="I135" s="9">
        <f t="shared" si="10"/>
        <v>-0.33868185956874231</v>
      </c>
      <c r="J135" s="8">
        <v>344911.96356</v>
      </c>
      <c r="K135" s="8">
        <v>388708.27977000002</v>
      </c>
      <c r="L135" s="9">
        <f t="shared" si="11"/>
        <v>0.12697824615289499</v>
      </c>
    </row>
    <row r="136" spans="1:12" x14ac:dyDescent="0.25">
      <c r="A136" s="3" t="s">
        <v>138</v>
      </c>
      <c r="B136" s="8">
        <v>2239.2042000000001</v>
      </c>
      <c r="C136" s="8">
        <v>0</v>
      </c>
      <c r="D136" s="9">
        <f t="shared" si="8"/>
        <v>-1</v>
      </c>
      <c r="E136" s="8">
        <v>67133.077510000003</v>
      </c>
      <c r="F136" s="8">
        <v>93152.182499999995</v>
      </c>
      <c r="G136" s="9">
        <f t="shared" si="9"/>
        <v>0.38757503685309591</v>
      </c>
      <c r="H136" s="8">
        <v>119603.77837</v>
      </c>
      <c r="I136" s="9">
        <f t="shared" si="10"/>
        <v>-0.22116020271676307</v>
      </c>
      <c r="J136" s="8">
        <v>477833.20483</v>
      </c>
      <c r="K136" s="8">
        <v>739847.12126000004</v>
      </c>
      <c r="L136" s="9">
        <f t="shared" si="11"/>
        <v>0.54833760772907647</v>
      </c>
    </row>
    <row r="137" spans="1:12" x14ac:dyDescent="0.25">
      <c r="A137" s="3" t="s">
        <v>139</v>
      </c>
      <c r="B137" s="8">
        <v>0</v>
      </c>
      <c r="C137" s="8">
        <v>0</v>
      </c>
      <c r="D137" s="9" t="str">
        <f t="shared" si="8"/>
        <v/>
      </c>
      <c r="E137" s="8">
        <v>0</v>
      </c>
      <c r="F137" s="8">
        <v>0</v>
      </c>
      <c r="G137" s="9" t="str">
        <f t="shared" si="9"/>
        <v/>
      </c>
      <c r="H137" s="8">
        <v>0</v>
      </c>
      <c r="I137" s="9" t="str">
        <f t="shared" si="10"/>
        <v/>
      </c>
      <c r="J137" s="8">
        <v>1.37462</v>
      </c>
      <c r="K137" s="8">
        <v>0.70760000000000001</v>
      </c>
      <c r="L137" s="9">
        <f t="shared" si="11"/>
        <v>-0.48523955711396605</v>
      </c>
    </row>
    <row r="138" spans="1:12" x14ac:dyDescent="0.25">
      <c r="A138" s="3" t="s">
        <v>140</v>
      </c>
      <c r="B138" s="8">
        <v>0</v>
      </c>
      <c r="C138" s="8">
        <v>0</v>
      </c>
      <c r="D138" s="9" t="str">
        <f t="shared" si="8"/>
        <v/>
      </c>
      <c r="E138" s="8">
        <v>0</v>
      </c>
      <c r="F138" s="8">
        <v>0</v>
      </c>
      <c r="G138" s="9" t="str">
        <f t="shared" si="9"/>
        <v/>
      </c>
      <c r="H138" s="8">
        <v>3.5474999999999999</v>
      </c>
      <c r="I138" s="9">
        <f t="shared" si="10"/>
        <v>-1</v>
      </c>
      <c r="J138" s="8">
        <v>0</v>
      </c>
      <c r="K138" s="8">
        <v>3.5474999999999999</v>
      </c>
      <c r="L138" s="9" t="str">
        <f t="shared" si="11"/>
        <v/>
      </c>
    </row>
    <row r="139" spans="1:12" x14ac:dyDescent="0.25">
      <c r="A139" s="3" t="s">
        <v>141</v>
      </c>
      <c r="B139" s="8">
        <v>0</v>
      </c>
      <c r="C139" s="8">
        <v>0</v>
      </c>
      <c r="D139" s="9" t="str">
        <f t="shared" si="8"/>
        <v/>
      </c>
      <c r="E139" s="8">
        <v>835.35661000000005</v>
      </c>
      <c r="F139" s="8">
        <v>581.30458999999996</v>
      </c>
      <c r="G139" s="9">
        <f t="shared" si="9"/>
        <v>-0.30412403153187484</v>
      </c>
      <c r="H139" s="8">
        <v>547.70340999999996</v>
      </c>
      <c r="I139" s="9">
        <f t="shared" si="10"/>
        <v>6.1349225486837744E-2</v>
      </c>
      <c r="J139" s="8">
        <v>14872.58036</v>
      </c>
      <c r="K139" s="8">
        <v>16918.076140000001</v>
      </c>
      <c r="L139" s="9">
        <f t="shared" si="11"/>
        <v>0.13753469340810476</v>
      </c>
    </row>
    <row r="140" spans="1:12" x14ac:dyDescent="0.25">
      <c r="A140" s="3" t="s">
        <v>142</v>
      </c>
      <c r="B140" s="8">
        <v>0</v>
      </c>
      <c r="C140" s="8">
        <v>0</v>
      </c>
      <c r="D140" s="9" t="str">
        <f t="shared" si="8"/>
        <v/>
      </c>
      <c r="E140" s="8">
        <v>16.006399999999999</v>
      </c>
      <c r="F140" s="8">
        <v>72.666880000000006</v>
      </c>
      <c r="G140" s="9">
        <f t="shared" si="9"/>
        <v>3.5398640543782491</v>
      </c>
      <c r="H140" s="8">
        <v>60.42624</v>
      </c>
      <c r="I140" s="9">
        <f t="shared" si="10"/>
        <v>0.20257159803423153</v>
      </c>
      <c r="J140" s="8">
        <v>288.99142000000001</v>
      </c>
      <c r="K140" s="8">
        <v>977.56542000000002</v>
      </c>
      <c r="L140" s="9">
        <f t="shared" si="11"/>
        <v>2.3826797349208499</v>
      </c>
    </row>
    <row r="141" spans="1:12" x14ac:dyDescent="0.25">
      <c r="A141" s="3" t="s">
        <v>143</v>
      </c>
      <c r="B141" s="8">
        <v>0</v>
      </c>
      <c r="C141" s="8">
        <v>0</v>
      </c>
      <c r="D141" s="9" t="str">
        <f t="shared" si="8"/>
        <v/>
      </c>
      <c r="E141" s="8">
        <v>0</v>
      </c>
      <c r="F141" s="8">
        <v>7.52142</v>
      </c>
      <c r="G141" s="9" t="str">
        <f t="shared" si="9"/>
        <v/>
      </c>
      <c r="H141" s="8">
        <v>0</v>
      </c>
      <c r="I141" s="9" t="str">
        <f t="shared" si="10"/>
        <v/>
      </c>
      <c r="J141" s="8">
        <v>50.930120000000002</v>
      </c>
      <c r="K141" s="8">
        <v>38.545459999999999</v>
      </c>
      <c r="L141" s="9">
        <f t="shared" si="11"/>
        <v>-0.24316966070372514</v>
      </c>
    </row>
    <row r="142" spans="1:12" x14ac:dyDescent="0.25">
      <c r="A142" s="3" t="s">
        <v>144</v>
      </c>
      <c r="B142" s="8">
        <v>233.64989</v>
      </c>
      <c r="C142" s="8">
        <v>131.68042</v>
      </c>
      <c r="D142" s="9">
        <f t="shared" si="8"/>
        <v>-0.4364199358279176</v>
      </c>
      <c r="E142" s="8">
        <v>9047.6065600000002</v>
      </c>
      <c r="F142" s="8">
        <v>59667.821989999997</v>
      </c>
      <c r="G142" s="9">
        <f t="shared" si="9"/>
        <v>5.5948736380508564</v>
      </c>
      <c r="H142" s="8">
        <v>18412.207190000001</v>
      </c>
      <c r="I142" s="9">
        <f t="shared" si="10"/>
        <v>2.240666443423831</v>
      </c>
      <c r="J142" s="8">
        <v>82975.622470000002</v>
      </c>
      <c r="K142" s="8">
        <v>156858.42191999999</v>
      </c>
      <c r="L142" s="9">
        <f t="shared" si="11"/>
        <v>0.89041572995384843</v>
      </c>
    </row>
    <row r="143" spans="1:12" x14ac:dyDescent="0.25">
      <c r="A143" s="3" t="s">
        <v>145</v>
      </c>
      <c r="B143" s="8">
        <v>0</v>
      </c>
      <c r="C143" s="8">
        <v>0</v>
      </c>
      <c r="D143" s="9" t="str">
        <f t="shared" si="8"/>
        <v/>
      </c>
      <c r="E143" s="8">
        <v>9792.7403300000005</v>
      </c>
      <c r="F143" s="8">
        <v>7577.8528999999999</v>
      </c>
      <c r="G143" s="9">
        <f t="shared" si="9"/>
        <v>-0.22617646903336208</v>
      </c>
      <c r="H143" s="8">
        <v>13537.436369999999</v>
      </c>
      <c r="I143" s="9">
        <f t="shared" si="10"/>
        <v>-0.4402298416860444</v>
      </c>
      <c r="J143" s="8">
        <v>72663.957420000006</v>
      </c>
      <c r="K143" s="8">
        <v>77056.481150000007</v>
      </c>
      <c r="L143" s="9">
        <f t="shared" si="11"/>
        <v>6.0449828029748964E-2</v>
      </c>
    </row>
    <row r="144" spans="1:12" x14ac:dyDescent="0.25">
      <c r="A144" s="3" t="s">
        <v>146</v>
      </c>
      <c r="B144" s="8">
        <v>202.53710000000001</v>
      </c>
      <c r="C144" s="8">
        <v>0</v>
      </c>
      <c r="D144" s="9">
        <f t="shared" si="8"/>
        <v>-1</v>
      </c>
      <c r="E144" s="8">
        <v>130688.25831999999</v>
      </c>
      <c r="F144" s="8">
        <v>139416.44205000001</v>
      </c>
      <c r="G144" s="9">
        <f t="shared" si="9"/>
        <v>6.6786288548037698E-2</v>
      </c>
      <c r="H144" s="8">
        <v>192365.01168</v>
      </c>
      <c r="I144" s="9">
        <f t="shared" si="10"/>
        <v>-0.27525052070321476</v>
      </c>
      <c r="J144" s="8">
        <v>1323466.2968599999</v>
      </c>
      <c r="K144" s="8">
        <v>1442787.2670100001</v>
      </c>
      <c r="L144" s="9">
        <f t="shared" si="11"/>
        <v>9.0157921235392235E-2</v>
      </c>
    </row>
    <row r="145" spans="1:12" x14ac:dyDescent="0.25">
      <c r="A145" s="3" t="s">
        <v>147</v>
      </c>
      <c r="B145" s="8">
        <v>6.16812</v>
      </c>
      <c r="C145" s="8">
        <v>0</v>
      </c>
      <c r="D145" s="9">
        <f t="shared" si="8"/>
        <v>-1</v>
      </c>
      <c r="E145" s="8">
        <v>364.53671000000003</v>
      </c>
      <c r="F145" s="8">
        <v>348.64526000000001</v>
      </c>
      <c r="G145" s="9">
        <f t="shared" si="9"/>
        <v>-4.3593551936100039E-2</v>
      </c>
      <c r="H145" s="8">
        <v>687.91939000000002</v>
      </c>
      <c r="I145" s="9">
        <f t="shared" si="10"/>
        <v>-0.49318878771537467</v>
      </c>
      <c r="J145" s="8">
        <v>1670.69002</v>
      </c>
      <c r="K145" s="8">
        <v>3405.6383900000001</v>
      </c>
      <c r="L145" s="9">
        <f t="shared" si="11"/>
        <v>1.0384621618796768</v>
      </c>
    </row>
    <row r="146" spans="1:12" x14ac:dyDescent="0.25">
      <c r="A146" s="3" t="s">
        <v>148</v>
      </c>
      <c r="B146" s="8">
        <v>194.19453999999999</v>
      </c>
      <c r="C146" s="8">
        <v>57.318199999999997</v>
      </c>
      <c r="D146" s="9">
        <f t="shared" si="8"/>
        <v>-0.70484134105933149</v>
      </c>
      <c r="E146" s="8">
        <v>24205.885310000001</v>
      </c>
      <c r="F146" s="8">
        <v>80766.591610000003</v>
      </c>
      <c r="G146" s="9">
        <f t="shared" si="9"/>
        <v>2.3366510076222449</v>
      </c>
      <c r="H146" s="8">
        <v>44887.457499999997</v>
      </c>
      <c r="I146" s="9">
        <f t="shared" si="10"/>
        <v>0.7993131290628348</v>
      </c>
      <c r="J146" s="8">
        <v>166723.04613999999</v>
      </c>
      <c r="K146" s="8">
        <v>319609.04807000002</v>
      </c>
      <c r="L146" s="9">
        <f t="shared" si="11"/>
        <v>0.91700580975241563</v>
      </c>
    </row>
    <row r="147" spans="1:12" x14ac:dyDescent="0.25">
      <c r="A147" s="3" t="s">
        <v>149</v>
      </c>
      <c r="B147" s="8">
        <v>1289.89572</v>
      </c>
      <c r="C147" s="8">
        <v>955.94488000000001</v>
      </c>
      <c r="D147" s="9">
        <f t="shared" si="8"/>
        <v>-0.25889754871037174</v>
      </c>
      <c r="E147" s="8">
        <v>103116.50139999999</v>
      </c>
      <c r="F147" s="8">
        <v>123689.1047</v>
      </c>
      <c r="G147" s="9">
        <f t="shared" si="9"/>
        <v>0.19950835240420606</v>
      </c>
      <c r="H147" s="8">
        <v>206304.06250999999</v>
      </c>
      <c r="I147" s="9">
        <f t="shared" si="10"/>
        <v>-0.40045240411102168</v>
      </c>
      <c r="J147" s="8">
        <v>692870.91162000003</v>
      </c>
      <c r="K147" s="8">
        <v>1261042.22884</v>
      </c>
      <c r="L147" s="9">
        <f t="shared" si="11"/>
        <v>0.82002478050573635</v>
      </c>
    </row>
    <row r="148" spans="1:12" x14ac:dyDescent="0.25">
      <c r="A148" s="3" t="s">
        <v>150</v>
      </c>
      <c r="B148" s="8">
        <v>68.289299999999997</v>
      </c>
      <c r="C148" s="8">
        <v>0</v>
      </c>
      <c r="D148" s="9">
        <f t="shared" si="8"/>
        <v>-1</v>
      </c>
      <c r="E148" s="8">
        <v>3729.57863</v>
      </c>
      <c r="F148" s="8">
        <v>6494.3862399999998</v>
      </c>
      <c r="G148" s="9">
        <f t="shared" si="9"/>
        <v>0.74131902938322014</v>
      </c>
      <c r="H148" s="8">
        <v>11431.002329999999</v>
      </c>
      <c r="I148" s="9">
        <f t="shared" si="10"/>
        <v>-0.43186204914368165</v>
      </c>
      <c r="J148" s="8">
        <v>30933.661090000001</v>
      </c>
      <c r="K148" s="8">
        <v>44634.732080000002</v>
      </c>
      <c r="L148" s="9">
        <f t="shared" si="11"/>
        <v>0.4429178605835693</v>
      </c>
    </row>
    <row r="149" spans="1:12" x14ac:dyDescent="0.25">
      <c r="A149" s="3" t="s">
        <v>151</v>
      </c>
      <c r="B149" s="8">
        <v>1332.25938</v>
      </c>
      <c r="C149" s="8">
        <v>109.22701000000001</v>
      </c>
      <c r="D149" s="9">
        <f t="shared" si="8"/>
        <v>-0.91801370540922744</v>
      </c>
      <c r="E149" s="8">
        <v>85372.000010000003</v>
      </c>
      <c r="F149" s="8">
        <v>79448.325110000005</v>
      </c>
      <c r="G149" s="9">
        <f t="shared" si="9"/>
        <v>-6.9386624412057007E-2</v>
      </c>
      <c r="H149" s="8">
        <v>107782.56957000001</v>
      </c>
      <c r="I149" s="9">
        <f t="shared" si="10"/>
        <v>-0.26288336391533296</v>
      </c>
      <c r="J149" s="8">
        <v>700827.75945999997</v>
      </c>
      <c r="K149" s="8">
        <v>717165.98409000004</v>
      </c>
      <c r="L149" s="9">
        <f t="shared" si="11"/>
        <v>2.3312753254221885E-2</v>
      </c>
    </row>
    <row r="150" spans="1:12" x14ac:dyDescent="0.25">
      <c r="A150" s="3" t="s">
        <v>152</v>
      </c>
      <c r="B150" s="8">
        <v>0</v>
      </c>
      <c r="C150" s="8">
        <v>0</v>
      </c>
      <c r="D150" s="9" t="str">
        <f t="shared" si="8"/>
        <v/>
      </c>
      <c r="E150" s="8">
        <v>3527.0767000000001</v>
      </c>
      <c r="F150" s="8">
        <v>4842.95597</v>
      </c>
      <c r="G150" s="9">
        <f t="shared" si="9"/>
        <v>0.37307928971320647</v>
      </c>
      <c r="H150" s="8">
        <v>7002.7996599999997</v>
      </c>
      <c r="I150" s="9">
        <f t="shared" si="10"/>
        <v>-0.30842574325480554</v>
      </c>
      <c r="J150" s="8">
        <v>30283.21213</v>
      </c>
      <c r="K150" s="8">
        <v>41471.357960000001</v>
      </c>
      <c r="L150" s="9">
        <f t="shared" si="11"/>
        <v>0.3694504328659538</v>
      </c>
    </row>
    <row r="151" spans="1:12" x14ac:dyDescent="0.25">
      <c r="A151" s="3" t="s">
        <v>153</v>
      </c>
      <c r="B151" s="8">
        <v>0</v>
      </c>
      <c r="C151" s="8">
        <v>0</v>
      </c>
      <c r="D151" s="9" t="str">
        <f t="shared" si="8"/>
        <v/>
      </c>
      <c r="E151" s="8">
        <v>51.678690000000003</v>
      </c>
      <c r="F151" s="8">
        <v>1130.1419599999999</v>
      </c>
      <c r="G151" s="9">
        <f t="shared" si="9"/>
        <v>20.868626313863604</v>
      </c>
      <c r="H151" s="8">
        <v>447.93887999999998</v>
      </c>
      <c r="I151" s="9">
        <f t="shared" si="10"/>
        <v>1.5229825104710715</v>
      </c>
      <c r="J151" s="8">
        <v>8838.4755600000008</v>
      </c>
      <c r="K151" s="8">
        <v>10844.512119999999</v>
      </c>
      <c r="L151" s="9">
        <f t="shared" si="11"/>
        <v>0.2269663525550325</v>
      </c>
    </row>
    <row r="152" spans="1:12" x14ac:dyDescent="0.25">
      <c r="A152" s="3" t="s">
        <v>154</v>
      </c>
      <c r="B152" s="8">
        <v>1285.28738</v>
      </c>
      <c r="C152" s="8">
        <v>35.306510000000003</v>
      </c>
      <c r="D152" s="9">
        <f t="shared" si="8"/>
        <v>-0.9725302601197251</v>
      </c>
      <c r="E152" s="8">
        <v>43137.48201</v>
      </c>
      <c r="F152" s="8">
        <v>45026.563139999998</v>
      </c>
      <c r="G152" s="9">
        <f t="shared" si="9"/>
        <v>4.3792104730685955E-2</v>
      </c>
      <c r="H152" s="8">
        <v>60039.553070000002</v>
      </c>
      <c r="I152" s="9">
        <f t="shared" si="10"/>
        <v>-0.25005166031959614</v>
      </c>
      <c r="J152" s="8">
        <v>283498.78717999998</v>
      </c>
      <c r="K152" s="8">
        <v>384204.86466999998</v>
      </c>
      <c r="L152" s="9">
        <f t="shared" si="11"/>
        <v>0.35522577888863904</v>
      </c>
    </row>
    <row r="153" spans="1:12" x14ac:dyDescent="0.25">
      <c r="A153" s="3" t="s">
        <v>155</v>
      </c>
      <c r="B153" s="8">
        <v>12.056139999999999</v>
      </c>
      <c r="C153" s="8">
        <v>0</v>
      </c>
      <c r="D153" s="9">
        <f t="shared" si="8"/>
        <v>-1</v>
      </c>
      <c r="E153" s="8">
        <v>318.57127000000003</v>
      </c>
      <c r="F153" s="8">
        <v>226.45289</v>
      </c>
      <c r="G153" s="9">
        <f t="shared" si="9"/>
        <v>-0.28916097801286356</v>
      </c>
      <c r="H153" s="8">
        <v>692.99476000000004</v>
      </c>
      <c r="I153" s="9">
        <f t="shared" si="10"/>
        <v>-0.67322568211049671</v>
      </c>
      <c r="J153" s="8">
        <v>1788.60436</v>
      </c>
      <c r="K153" s="8">
        <v>3405.5157899999999</v>
      </c>
      <c r="L153" s="9">
        <f t="shared" si="11"/>
        <v>0.90400731775024856</v>
      </c>
    </row>
    <row r="154" spans="1:12" x14ac:dyDescent="0.25">
      <c r="A154" s="3" t="s">
        <v>156</v>
      </c>
      <c r="B154" s="8">
        <v>0</v>
      </c>
      <c r="C154" s="8">
        <v>0</v>
      </c>
      <c r="D154" s="9" t="str">
        <f t="shared" si="8"/>
        <v/>
      </c>
      <c r="E154" s="8">
        <v>2910.77297</v>
      </c>
      <c r="F154" s="8">
        <v>1663.8540399999999</v>
      </c>
      <c r="G154" s="9">
        <f t="shared" si="9"/>
        <v>-0.42838068885873981</v>
      </c>
      <c r="H154" s="8">
        <v>2207.6359600000001</v>
      </c>
      <c r="I154" s="9">
        <f t="shared" si="10"/>
        <v>-0.24631865482024495</v>
      </c>
      <c r="J154" s="8">
        <v>27669.361379999998</v>
      </c>
      <c r="K154" s="8">
        <v>15324.47222</v>
      </c>
      <c r="L154" s="9">
        <f t="shared" si="11"/>
        <v>-0.44615735760794051</v>
      </c>
    </row>
    <row r="155" spans="1:12" x14ac:dyDescent="0.25">
      <c r="A155" s="3" t="s">
        <v>157</v>
      </c>
      <c r="B155" s="8">
        <v>64.103930000000005</v>
      </c>
      <c r="C155" s="8">
        <v>314.05617999999998</v>
      </c>
      <c r="D155" s="9">
        <f t="shared" si="8"/>
        <v>3.8991720164426731</v>
      </c>
      <c r="E155" s="8">
        <v>32054.594280000001</v>
      </c>
      <c r="F155" s="8">
        <v>28484.942940000001</v>
      </c>
      <c r="G155" s="9">
        <f t="shared" si="9"/>
        <v>-0.1113616135278066</v>
      </c>
      <c r="H155" s="8">
        <v>43057.531629999998</v>
      </c>
      <c r="I155" s="9">
        <f t="shared" si="10"/>
        <v>-0.33844459118614822</v>
      </c>
      <c r="J155" s="8">
        <v>226637.72703000001</v>
      </c>
      <c r="K155" s="8">
        <v>246644.34388999999</v>
      </c>
      <c r="L155" s="9">
        <f t="shared" si="11"/>
        <v>8.827575674261734E-2</v>
      </c>
    </row>
    <row r="156" spans="1:12" x14ac:dyDescent="0.25">
      <c r="A156" s="3" t="s">
        <v>158</v>
      </c>
      <c r="B156" s="8">
        <v>43.808450000000001</v>
      </c>
      <c r="C156" s="8">
        <v>0</v>
      </c>
      <c r="D156" s="9">
        <f t="shared" si="8"/>
        <v>-1</v>
      </c>
      <c r="E156" s="8">
        <v>7251.74514</v>
      </c>
      <c r="F156" s="8">
        <v>6336.9678000000004</v>
      </c>
      <c r="G156" s="9">
        <f t="shared" si="9"/>
        <v>-0.12614582039765387</v>
      </c>
      <c r="H156" s="8">
        <v>6263.0266499999998</v>
      </c>
      <c r="I156" s="9">
        <f t="shared" si="10"/>
        <v>1.1805977226681641E-2</v>
      </c>
      <c r="J156" s="8">
        <v>42926.357259999997</v>
      </c>
      <c r="K156" s="8">
        <v>46228.013270000003</v>
      </c>
      <c r="L156" s="9">
        <f t="shared" si="11"/>
        <v>7.6914423229584861E-2</v>
      </c>
    </row>
    <row r="157" spans="1:12" x14ac:dyDescent="0.25">
      <c r="A157" s="3" t="s">
        <v>159</v>
      </c>
      <c r="B157" s="8">
        <v>312.60978</v>
      </c>
      <c r="C157" s="8">
        <v>22313.521809999998</v>
      </c>
      <c r="D157" s="9">
        <f t="shared" si="8"/>
        <v>70.378194917638211</v>
      </c>
      <c r="E157" s="8">
        <v>50904.800190000002</v>
      </c>
      <c r="F157" s="8">
        <v>36981.562089999999</v>
      </c>
      <c r="G157" s="9">
        <f t="shared" si="9"/>
        <v>-0.27351522936996331</v>
      </c>
      <c r="H157" s="8">
        <v>117520.43343</v>
      </c>
      <c r="I157" s="9">
        <f t="shared" si="10"/>
        <v>-0.68531802503921391</v>
      </c>
      <c r="J157" s="8">
        <v>329615.15856000001</v>
      </c>
      <c r="K157" s="8">
        <v>325180.91355</v>
      </c>
      <c r="L157" s="9">
        <f t="shared" si="11"/>
        <v>-1.3452794554024927E-2</v>
      </c>
    </row>
    <row r="158" spans="1:12" x14ac:dyDescent="0.25">
      <c r="A158" s="3" t="s">
        <v>160</v>
      </c>
      <c r="B158" s="8">
        <v>0</v>
      </c>
      <c r="C158" s="8">
        <v>0</v>
      </c>
      <c r="D158" s="9" t="str">
        <f t="shared" si="8"/>
        <v/>
      </c>
      <c r="E158" s="8">
        <v>8391.5056199999999</v>
      </c>
      <c r="F158" s="8">
        <v>1474.4094600000001</v>
      </c>
      <c r="G158" s="9">
        <f t="shared" si="9"/>
        <v>-0.82429738752889015</v>
      </c>
      <c r="H158" s="8">
        <v>4499.8278</v>
      </c>
      <c r="I158" s="9">
        <f t="shared" si="10"/>
        <v>-0.67234091491234405</v>
      </c>
      <c r="J158" s="8">
        <v>41710.280160000002</v>
      </c>
      <c r="K158" s="8">
        <v>41480.436600000001</v>
      </c>
      <c r="L158" s="9">
        <f t="shared" si="11"/>
        <v>-5.5104774918395272E-3</v>
      </c>
    </row>
    <row r="159" spans="1:12" x14ac:dyDescent="0.25">
      <c r="A159" s="3" t="s">
        <v>161</v>
      </c>
      <c r="B159" s="8">
        <v>27.816549999999999</v>
      </c>
      <c r="C159" s="8">
        <v>0</v>
      </c>
      <c r="D159" s="9">
        <f t="shared" si="8"/>
        <v>-1</v>
      </c>
      <c r="E159" s="8">
        <v>4584.7560000000003</v>
      </c>
      <c r="F159" s="8">
        <v>7268.4689099999996</v>
      </c>
      <c r="G159" s="9">
        <f t="shared" si="9"/>
        <v>0.58535566778253822</v>
      </c>
      <c r="H159" s="8">
        <v>14754.967689999999</v>
      </c>
      <c r="I159" s="9">
        <f t="shared" si="10"/>
        <v>-0.5073883547080813</v>
      </c>
      <c r="J159" s="8">
        <v>39065.19169</v>
      </c>
      <c r="K159" s="8">
        <v>56689.098480000001</v>
      </c>
      <c r="L159" s="9">
        <f t="shared" si="11"/>
        <v>0.45114092693704633</v>
      </c>
    </row>
    <row r="160" spans="1:12" x14ac:dyDescent="0.25">
      <c r="A160" s="3" t="s">
        <v>162</v>
      </c>
      <c r="B160" s="8">
        <v>0</v>
      </c>
      <c r="C160" s="8">
        <v>0</v>
      </c>
      <c r="D160" s="9" t="str">
        <f t="shared" si="8"/>
        <v/>
      </c>
      <c r="E160" s="8">
        <v>1567.18523</v>
      </c>
      <c r="F160" s="8">
        <v>253.90477000000001</v>
      </c>
      <c r="G160" s="9">
        <f t="shared" si="9"/>
        <v>-0.83798675157243541</v>
      </c>
      <c r="H160" s="8">
        <v>409.75259999999997</v>
      </c>
      <c r="I160" s="9">
        <f t="shared" si="10"/>
        <v>-0.38034616497857476</v>
      </c>
      <c r="J160" s="8">
        <v>4373.5288200000005</v>
      </c>
      <c r="K160" s="8">
        <v>8009.5087199999998</v>
      </c>
      <c r="L160" s="9">
        <f t="shared" si="11"/>
        <v>0.83136068141880881</v>
      </c>
    </row>
    <row r="161" spans="1:12" x14ac:dyDescent="0.25">
      <c r="A161" s="3" t="s">
        <v>163</v>
      </c>
      <c r="B161" s="8">
        <v>2073.6330699999999</v>
      </c>
      <c r="C161" s="8">
        <v>1085.5182199999999</v>
      </c>
      <c r="D161" s="9">
        <f t="shared" si="8"/>
        <v>-0.47651383665481373</v>
      </c>
      <c r="E161" s="8">
        <v>58348.216529999998</v>
      </c>
      <c r="F161" s="8">
        <v>91740.504910000003</v>
      </c>
      <c r="G161" s="9">
        <f t="shared" si="9"/>
        <v>0.57229321418643897</v>
      </c>
      <c r="H161" s="8">
        <v>111044.06144</v>
      </c>
      <c r="I161" s="9">
        <f t="shared" si="10"/>
        <v>-0.17383691013886604</v>
      </c>
      <c r="J161" s="8">
        <v>377160.04183</v>
      </c>
      <c r="K161" s="8">
        <v>557601.01898000005</v>
      </c>
      <c r="L161" s="9">
        <f t="shared" si="11"/>
        <v>0.47842018543239928</v>
      </c>
    </row>
    <row r="162" spans="1:12" x14ac:dyDescent="0.25">
      <c r="A162" s="3" t="s">
        <v>164</v>
      </c>
      <c r="B162" s="8">
        <v>143.27775</v>
      </c>
      <c r="C162" s="8">
        <v>0</v>
      </c>
      <c r="D162" s="9">
        <f t="shared" si="8"/>
        <v>-1</v>
      </c>
      <c r="E162" s="8">
        <v>36059.762589999998</v>
      </c>
      <c r="F162" s="8">
        <v>44476.4686</v>
      </c>
      <c r="G162" s="9">
        <f t="shared" si="9"/>
        <v>0.23340991192033256</v>
      </c>
      <c r="H162" s="8">
        <v>45210.014810000001</v>
      </c>
      <c r="I162" s="9">
        <f t="shared" si="10"/>
        <v>-1.622530346611939E-2</v>
      </c>
      <c r="J162" s="8">
        <v>232801.22743999999</v>
      </c>
      <c r="K162" s="8">
        <v>304901.18225999997</v>
      </c>
      <c r="L162" s="9">
        <f t="shared" si="11"/>
        <v>0.3097060767799531</v>
      </c>
    </row>
    <row r="163" spans="1:12" x14ac:dyDescent="0.25">
      <c r="A163" s="3" t="s">
        <v>165</v>
      </c>
      <c r="B163" s="8">
        <v>695.43449999999996</v>
      </c>
      <c r="C163" s="8">
        <v>146.75478000000001</v>
      </c>
      <c r="D163" s="9">
        <f t="shared" si="8"/>
        <v>-0.78897397238704725</v>
      </c>
      <c r="E163" s="8">
        <v>253366.06000999999</v>
      </c>
      <c r="F163" s="8">
        <v>249373.05569000001</v>
      </c>
      <c r="G163" s="9">
        <f t="shared" si="9"/>
        <v>-1.5759823236949688E-2</v>
      </c>
      <c r="H163" s="8">
        <v>383267.23514</v>
      </c>
      <c r="I163" s="9">
        <f t="shared" si="10"/>
        <v>-0.34934940212431953</v>
      </c>
      <c r="J163" s="8">
        <v>2080134.9383700001</v>
      </c>
      <c r="K163" s="8">
        <v>2561525.9714100002</v>
      </c>
      <c r="L163" s="9">
        <f t="shared" si="11"/>
        <v>0.23142298326916211</v>
      </c>
    </row>
    <row r="164" spans="1:12" x14ac:dyDescent="0.25">
      <c r="A164" s="3" t="s">
        <v>166</v>
      </c>
      <c r="B164" s="8">
        <v>0</v>
      </c>
      <c r="C164" s="8">
        <v>0</v>
      </c>
      <c r="D164" s="9" t="str">
        <f t="shared" si="8"/>
        <v/>
      </c>
      <c r="E164" s="8">
        <v>0</v>
      </c>
      <c r="F164" s="8">
        <v>0</v>
      </c>
      <c r="G164" s="9" t="str">
        <f t="shared" si="9"/>
        <v/>
      </c>
      <c r="H164" s="8">
        <v>0</v>
      </c>
      <c r="I164" s="9" t="str">
        <f t="shared" si="10"/>
        <v/>
      </c>
      <c r="J164" s="8">
        <v>27.289000000000001</v>
      </c>
      <c r="K164" s="8">
        <v>0.1104</v>
      </c>
      <c r="L164" s="9">
        <f t="shared" si="11"/>
        <v>-0.99595441386639305</v>
      </c>
    </row>
    <row r="165" spans="1:12" x14ac:dyDescent="0.25">
      <c r="A165" s="3" t="s">
        <v>167</v>
      </c>
      <c r="B165" s="8">
        <v>0</v>
      </c>
      <c r="C165" s="8">
        <v>0</v>
      </c>
      <c r="D165" s="9" t="str">
        <f t="shared" si="8"/>
        <v/>
      </c>
      <c r="E165" s="8">
        <v>6151.2495699999999</v>
      </c>
      <c r="F165" s="8">
        <v>5973.0921099999996</v>
      </c>
      <c r="G165" s="9">
        <f t="shared" si="9"/>
        <v>-2.8962807958383685E-2</v>
      </c>
      <c r="H165" s="8">
        <v>9820.2355000000007</v>
      </c>
      <c r="I165" s="9">
        <f t="shared" si="10"/>
        <v>-0.39175673434715497</v>
      </c>
      <c r="J165" s="8">
        <v>28421.68751</v>
      </c>
      <c r="K165" s="8">
        <v>57218.657859999999</v>
      </c>
      <c r="L165" s="9">
        <f t="shared" si="11"/>
        <v>1.0132041012648512</v>
      </c>
    </row>
    <row r="166" spans="1:12" x14ac:dyDescent="0.25">
      <c r="A166" s="3" t="s">
        <v>168</v>
      </c>
      <c r="B166" s="8">
        <v>795.31690000000003</v>
      </c>
      <c r="C166" s="8">
        <v>8.1924100000000006</v>
      </c>
      <c r="D166" s="9">
        <f t="shared" si="8"/>
        <v>-0.9896991878331769</v>
      </c>
      <c r="E166" s="8">
        <v>27694.673999999999</v>
      </c>
      <c r="F166" s="8">
        <v>31780.539229999998</v>
      </c>
      <c r="G166" s="9">
        <f t="shared" si="9"/>
        <v>0.14753252665115313</v>
      </c>
      <c r="H166" s="8">
        <v>37270.97524</v>
      </c>
      <c r="I166" s="9">
        <f t="shared" si="10"/>
        <v>-0.14731130523538194</v>
      </c>
      <c r="J166" s="8">
        <v>203747.64929999999</v>
      </c>
      <c r="K166" s="8">
        <v>244522.73934999999</v>
      </c>
      <c r="L166" s="9">
        <f t="shared" si="11"/>
        <v>0.20012545023261774</v>
      </c>
    </row>
    <row r="167" spans="1:12" x14ac:dyDescent="0.25">
      <c r="A167" s="3" t="s">
        <v>169</v>
      </c>
      <c r="B167" s="8">
        <v>14.8626</v>
      </c>
      <c r="C167" s="8">
        <v>0</v>
      </c>
      <c r="D167" s="9">
        <f t="shared" si="8"/>
        <v>-1</v>
      </c>
      <c r="E167" s="8">
        <v>8787.6399799999999</v>
      </c>
      <c r="F167" s="8">
        <v>17382.671699999999</v>
      </c>
      <c r="G167" s="9">
        <f t="shared" si="9"/>
        <v>0.97808191272760792</v>
      </c>
      <c r="H167" s="8">
        <v>13549.95996</v>
      </c>
      <c r="I167" s="9">
        <f t="shared" si="10"/>
        <v>0.28285779082110274</v>
      </c>
      <c r="J167" s="8">
        <v>82268.61189</v>
      </c>
      <c r="K167" s="8">
        <v>100780.86666</v>
      </c>
      <c r="L167" s="9">
        <f t="shared" si="11"/>
        <v>0.22502208733936624</v>
      </c>
    </row>
    <row r="168" spans="1:12" x14ac:dyDescent="0.25">
      <c r="A168" s="3" t="s">
        <v>170</v>
      </c>
      <c r="B168" s="8">
        <v>0</v>
      </c>
      <c r="C168" s="8">
        <v>0</v>
      </c>
      <c r="D168" s="9" t="str">
        <f t="shared" si="8"/>
        <v/>
      </c>
      <c r="E168" s="8">
        <v>6705.6684999999998</v>
      </c>
      <c r="F168" s="8">
        <v>18312.300770000002</v>
      </c>
      <c r="G168" s="9">
        <f t="shared" si="9"/>
        <v>1.7308687821355919</v>
      </c>
      <c r="H168" s="8">
        <v>4840.3513300000004</v>
      </c>
      <c r="I168" s="9">
        <f t="shared" si="10"/>
        <v>2.7832585945780925</v>
      </c>
      <c r="J168" s="8">
        <v>46072.066339999998</v>
      </c>
      <c r="K168" s="8">
        <v>53437.688040000001</v>
      </c>
      <c r="L168" s="9">
        <f t="shared" si="11"/>
        <v>0.15987174626906486</v>
      </c>
    </row>
    <row r="169" spans="1:12" x14ac:dyDescent="0.25">
      <c r="A169" s="3" t="s">
        <v>171</v>
      </c>
      <c r="B169" s="8">
        <v>0</v>
      </c>
      <c r="C169" s="8">
        <v>0</v>
      </c>
      <c r="D169" s="9" t="str">
        <f t="shared" si="8"/>
        <v/>
      </c>
      <c r="E169" s="8">
        <v>1296.4749099999999</v>
      </c>
      <c r="F169" s="8">
        <v>1189.98918</v>
      </c>
      <c r="G169" s="9">
        <f t="shared" si="9"/>
        <v>-8.2134817402675253E-2</v>
      </c>
      <c r="H169" s="8">
        <v>2084.0291900000002</v>
      </c>
      <c r="I169" s="9">
        <f t="shared" si="10"/>
        <v>-0.42899591535951576</v>
      </c>
      <c r="J169" s="8">
        <v>9587.3348499999993</v>
      </c>
      <c r="K169" s="8">
        <v>10388.68525</v>
      </c>
      <c r="L169" s="9">
        <f t="shared" si="11"/>
        <v>8.3584271597648474E-2</v>
      </c>
    </row>
    <row r="170" spans="1:12" x14ac:dyDescent="0.25">
      <c r="A170" s="3" t="s">
        <v>172</v>
      </c>
      <c r="B170" s="8">
        <v>0</v>
      </c>
      <c r="C170" s="8">
        <v>0</v>
      </c>
      <c r="D170" s="9" t="str">
        <f t="shared" si="8"/>
        <v/>
      </c>
      <c r="E170" s="8">
        <v>599.88810000000001</v>
      </c>
      <c r="F170" s="8">
        <v>3422.9606800000001</v>
      </c>
      <c r="G170" s="9">
        <f t="shared" si="9"/>
        <v>4.705998635412171</v>
      </c>
      <c r="H170" s="8">
        <v>3387.0160299999998</v>
      </c>
      <c r="I170" s="9">
        <f t="shared" si="10"/>
        <v>1.0612482988455296E-2</v>
      </c>
      <c r="J170" s="8">
        <v>1974.44083</v>
      </c>
      <c r="K170" s="8">
        <v>14103.44866</v>
      </c>
      <c r="L170" s="9">
        <f t="shared" si="11"/>
        <v>6.1430090209388553</v>
      </c>
    </row>
    <row r="171" spans="1:12" x14ac:dyDescent="0.25">
      <c r="A171" s="3" t="s">
        <v>173</v>
      </c>
      <c r="B171" s="8">
        <v>0</v>
      </c>
      <c r="C171" s="8">
        <v>0</v>
      </c>
      <c r="D171" s="9" t="str">
        <f t="shared" si="8"/>
        <v/>
      </c>
      <c r="E171" s="8">
        <v>24379.999790000002</v>
      </c>
      <c r="F171" s="8">
        <v>1336.4999299999999</v>
      </c>
      <c r="G171" s="9">
        <f t="shared" si="9"/>
        <v>-0.94518047819884743</v>
      </c>
      <c r="H171" s="8">
        <v>624.41489999999999</v>
      </c>
      <c r="I171" s="9">
        <f t="shared" si="10"/>
        <v>1.1404036482793733</v>
      </c>
      <c r="J171" s="8">
        <v>36108.381200000003</v>
      </c>
      <c r="K171" s="8">
        <v>13999.79904</v>
      </c>
      <c r="L171" s="9">
        <f t="shared" si="11"/>
        <v>-0.61228394697461552</v>
      </c>
    </row>
    <row r="172" spans="1:12" x14ac:dyDescent="0.25">
      <c r="A172" s="3" t="s">
        <v>174</v>
      </c>
      <c r="B172" s="8">
        <v>0</v>
      </c>
      <c r="C172" s="8">
        <v>0</v>
      </c>
      <c r="D172" s="9" t="str">
        <f t="shared" si="8"/>
        <v/>
      </c>
      <c r="E172" s="8">
        <v>4672.51494</v>
      </c>
      <c r="F172" s="8">
        <v>6868.4617500000004</v>
      </c>
      <c r="G172" s="9">
        <f t="shared" si="9"/>
        <v>0.46997106230761476</v>
      </c>
      <c r="H172" s="8">
        <v>7741.1402500000004</v>
      </c>
      <c r="I172" s="9">
        <f t="shared" si="10"/>
        <v>-0.1127325525461188</v>
      </c>
      <c r="J172" s="8">
        <v>37281.099349999997</v>
      </c>
      <c r="K172" s="8">
        <v>51452.435810000003</v>
      </c>
      <c r="L172" s="9">
        <f t="shared" si="11"/>
        <v>0.38012120637746172</v>
      </c>
    </row>
    <row r="173" spans="1:12" x14ac:dyDescent="0.25">
      <c r="A173" s="3" t="s">
        <v>175</v>
      </c>
      <c r="B173" s="8">
        <v>26.007169999999999</v>
      </c>
      <c r="C173" s="8">
        <v>0</v>
      </c>
      <c r="D173" s="9">
        <f t="shared" si="8"/>
        <v>-1</v>
      </c>
      <c r="E173" s="8">
        <v>43977.791440000001</v>
      </c>
      <c r="F173" s="8">
        <v>46159.356529999997</v>
      </c>
      <c r="G173" s="9">
        <f t="shared" si="9"/>
        <v>4.9606062936933926E-2</v>
      </c>
      <c r="H173" s="8">
        <v>65003.469819999998</v>
      </c>
      <c r="I173" s="9">
        <f t="shared" si="10"/>
        <v>-0.28989396015598723</v>
      </c>
      <c r="J173" s="8">
        <v>536056.65535000002</v>
      </c>
      <c r="K173" s="8">
        <v>439296.09071000002</v>
      </c>
      <c r="L173" s="9">
        <f t="shared" si="11"/>
        <v>-0.18050436213094578</v>
      </c>
    </row>
    <row r="174" spans="1:12" x14ac:dyDescent="0.25">
      <c r="A174" s="3" t="s">
        <v>176</v>
      </c>
      <c r="B174" s="8">
        <v>0</v>
      </c>
      <c r="C174" s="8">
        <v>0</v>
      </c>
      <c r="D174" s="9" t="str">
        <f t="shared" si="8"/>
        <v/>
      </c>
      <c r="E174" s="8">
        <v>396.81189999999998</v>
      </c>
      <c r="F174" s="8">
        <v>1167.8545999999999</v>
      </c>
      <c r="G174" s="9">
        <f t="shared" si="9"/>
        <v>1.9430936925026692</v>
      </c>
      <c r="H174" s="8">
        <v>799.02551000000005</v>
      </c>
      <c r="I174" s="9">
        <f t="shared" si="10"/>
        <v>0.46159864157528574</v>
      </c>
      <c r="J174" s="8">
        <v>9272.6340299999993</v>
      </c>
      <c r="K174" s="8">
        <v>7280.4915799999999</v>
      </c>
      <c r="L174" s="9">
        <f t="shared" si="11"/>
        <v>-0.21484105201982173</v>
      </c>
    </row>
    <row r="175" spans="1:12" x14ac:dyDescent="0.25">
      <c r="A175" s="3" t="s">
        <v>177</v>
      </c>
      <c r="B175" s="8">
        <v>0</v>
      </c>
      <c r="C175" s="8">
        <v>0</v>
      </c>
      <c r="D175" s="9" t="str">
        <f t="shared" si="8"/>
        <v/>
      </c>
      <c r="E175" s="8">
        <v>0</v>
      </c>
      <c r="F175" s="8">
        <v>0</v>
      </c>
      <c r="G175" s="9" t="str">
        <f t="shared" si="9"/>
        <v/>
      </c>
      <c r="H175" s="8">
        <v>0</v>
      </c>
      <c r="I175" s="9" t="str">
        <f t="shared" si="10"/>
        <v/>
      </c>
      <c r="J175" s="8">
        <v>0</v>
      </c>
      <c r="K175" s="8">
        <v>0</v>
      </c>
      <c r="L175" s="9" t="str">
        <f t="shared" si="11"/>
        <v/>
      </c>
    </row>
    <row r="176" spans="1:12" x14ac:dyDescent="0.25">
      <c r="A176" s="3" t="s">
        <v>178</v>
      </c>
      <c r="B176" s="8">
        <v>665.76003000000003</v>
      </c>
      <c r="C176" s="8">
        <v>129.98915</v>
      </c>
      <c r="D176" s="9">
        <f t="shared" si="8"/>
        <v>-0.80475074479914332</v>
      </c>
      <c r="E176" s="8">
        <v>41065.660069999998</v>
      </c>
      <c r="F176" s="8">
        <v>26406.703539999999</v>
      </c>
      <c r="G176" s="9">
        <f t="shared" si="9"/>
        <v>-0.35696385995044355</v>
      </c>
      <c r="H176" s="8">
        <v>53651.467689999998</v>
      </c>
      <c r="I176" s="9">
        <f t="shared" si="10"/>
        <v>-0.50781023004666292</v>
      </c>
      <c r="J176" s="8">
        <v>464083.73228</v>
      </c>
      <c r="K176" s="8">
        <v>474438.75884000002</v>
      </c>
      <c r="L176" s="9">
        <f t="shared" si="11"/>
        <v>2.2312841066690181E-2</v>
      </c>
    </row>
    <row r="177" spans="1:12" x14ac:dyDescent="0.25">
      <c r="A177" s="3" t="s">
        <v>179</v>
      </c>
      <c r="B177" s="8">
        <v>0</v>
      </c>
      <c r="C177" s="8">
        <v>0</v>
      </c>
      <c r="D177" s="9" t="str">
        <f t="shared" si="8"/>
        <v/>
      </c>
      <c r="E177" s="8">
        <v>131.25149999999999</v>
      </c>
      <c r="F177" s="8">
        <v>334.45130999999998</v>
      </c>
      <c r="G177" s="9">
        <f t="shared" si="9"/>
        <v>1.5481713351847408</v>
      </c>
      <c r="H177" s="8">
        <v>877.61572999999999</v>
      </c>
      <c r="I177" s="9">
        <f t="shared" si="10"/>
        <v>-0.61890916654376738</v>
      </c>
      <c r="J177" s="8">
        <v>2071.2678900000001</v>
      </c>
      <c r="K177" s="8">
        <v>2017.16742</v>
      </c>
      <c r="L177" s="9">
        <f t="shared" si="11"/>
        <v>-2.6119494374047481E-2</v>
      </c>
    </row>
    <row r="178" spans="1:12" x14ac:dyDescent="0.25">
      <c r="A178" s="3" t="s">
        <v>180</v>
      </c>
      <c r="B178" s="8">
        <v>2754.41761</v>
      </c>
      <c r="C178" s="8">
        <v>0</v>
      </c>
      <c r="D178" s="9">
        <f t="shared" si="8"/>
        <v>-1</v>
      </c>
      <c r="E178" s="8">
        <v>127758.28881</v>
      </c>
      <c r="F178" s="8">
        <v>130099.22145</v>
      </c>
      <c r="G178" s="9">
        <f t="shared" si="9"/>
        <v>1.8323137088047448E-2</v>
      </c>
      <c r="H178" s="8">
        <v>144280.54475</v>
      </c>
      <c r="I178" s="9">
        <f t="shared" si="10"/>
        <v>-9.8289920685928123E-2</v>
      </c>
      <c r="J178" s="8">
        <v>938937.59707999998</v>
      </c>
      <c r="K178" s="8">
        <v>870979.84435999999</v>
      </c>
      <c r="L178" s="9">
        <f t="shared" si="11"/>
        <v>-7.2377283571710915E-2</v>
      </c>
    </row>
    <row r="179" spans="1:12" x14ac:dyDescent="0.25">
      <c r="A179" s="3" t="s">
        <v>181</v>
      </c>
      <c r="B179" s="8">
        <v>532.50099</v>
      </c>
      <c r="C179" s="8">
        <v>0</v>
      </c>
      <c r="D179" s="9">
        <f t="shared" si="8"/>
        <v>-1</v>
      </c>
      <c r="E179" s="8">
        <v>39224.125970000001</v>
      </c>
      <c r="F179" s="8">
        <v>34379.886250000003</v>
      </c>
      <c r="G179" s="9">
        <f t="shared" si="9"/>
        <v>-0.12350153381888085</v>
      </c>
      <c r="H179" s="8">
        <v>69606.35355</v>
      </c>
      <c r="I179" s="9">
        <f t="shared" si="10"/>
        <v>-0.50608120528388167</v>
      </c>
      <c r="J179" s="8">
        <v>376898.69637000002</v>
      </c>
      <c r="K179" s="8">
        <v>452339.01507000002</v>
      </c>
      <c r="L179" s="9">
        <f t="shared" si="11"/>
        <v>0.20016073132272272</v>
      </c>
    </row>
    <row r="180" spans="1:12" x14ac:dyDescent="0.25">
      <c r="A180" s="3" t="s">
        <v>182</v>
      </c>
      <c r="B180" s="8">
        <v>0</v>
      </c>
      <c r="C180" s="8">
        <v>0</v>
      </c>
      <c r="D180" s="9" t="str">
        <f t="shared" si="8"/>
        <v/>
      </c>
      <c r="E180" s="8">
        <v>30.996739999999999</v>
      </c>
      <c r="F180" s="8">
        <v>25.474070000000001</v>
      </c>
      <c r="G180" s="9">
        <f t="shared" si="9"/>
        <v>-0.17816938168336405</v>
      </c>
      <c r="H180" s="8">
        <v>44.465420000000002</v>
      </c>
      <c r="I180" s="9">
        <f t="shared" si="10"/>
        <v>-0.4271038033600042</v>
      </c>
      <c r="J180" s="8">
        <v>100.34294</v>
      </c>
      <c r="K180" s="8">
        <v>251.96394000000001</v>
      </c>
      <c r="L180" s="9">
        <f t="shared" si="11"/>
        <v>1.5110280803014144</v>
      </c>
    </row>
    <row r="181" spans="1:12" x14ac:dyDescent="0.25">
      <c r="A181" s="3" t="s">
        <v>183</v>
      </c>
      <c r="B181" s="8">
        <v>0</v>
      </c>
      <c r="C181" s="8">
        <v>0</v>
      </c>
      <c r="D181" s="9" t="str">
        <f t="shared" si="8"/>
        <v/>
      </c>
      <c r="E181" s="8">
        <v>9154.6933000000008</v>
      </c>
      <c r="F181" s="8">
        <v>27947.75776</v>
      </c>
      <c r="G181" s="9">
        <f t="shared" si="9"/>
        <v>2.0528338682848064</v>
      </c>
      <c r="H181" s="8">
        <v>28691.056519999998</v>
      </c>
      <c r="I181" s="9">
        <f t="shared" si="10"/>
        <v>-2.5906984620167495E-2</v>
      </c>
      <c r="J181" s="8">
        <v>109936.40986</v>
      </c>
      <c r="K181" s="8">
        <v>146371.27668000001</v>
      </c>
      <c r="L181" s="9">
        <f t="shared" si="11"/>
        <v>0.33141765195351103</v>
      </c>
    </row>
    <row r="182" spans="1:12" x14ac:dyDescent="0.25">
      <c r="A182" s="3" t="s">
        <v>184</v>
      </c>
      <c r="B182" s="8">
        <v>0</v>
      </c>
      <c r="C182" s="8">
        <v>0</v>
      </c>
      <c r="D182" s="9" t="str">
        <f t="shared" si="8"/>
        <v/>
      </c>
      <c r="E182" s="8">
        <v>298.47385000000003</v>
      </c>
      <c r="F182" s="8">
        <v>178.23063999999999</v>
      </c>
      <c r="G182" s="9">
        <f t="shared" si="9"/>
        <v>-0.40286011655627463</v>
      </c>
      <c r="H182" s="8">
        <v>201.86712</v>
      </c>
      <c r="I182" s="9">
        <f t="shared" si="10"/>
        <v>-0.1170893011204599</v>
      </c>
      <c r="J182" s="8">
        <v>1676.3798899999999</v>
      </c>
      <c r="K182" s="8">
        <v>1404.5861</v>
      </c>
      <c r="L182" s="9">
        <f t="shared" si="11"/>
        <v>-0.16213138300054408</v>
      </c>
    </row>
    <row r="183" spans="1:12" x14ac:dyDescent="0.25">
      <c r="A183" s="3" t="s">
        <v>185</v>
      </c>
      <c r="B183" s="8">
        <v>87.180999999999997</v>
      </c>
      <c r="C183" s="8">
        <v>39.863</v>
      </c>
      <c r="D183" s="9">
        <f t="shared" si="8"/>
        <v>-0.54275587570686268</v>
      </c>
      <c r="E183" s="8">
        <v>5484.6475499999997</v>
      </c>
      <c r="F183" s="8">
        <v>2542.8569200000002</v>
      </c>
      <c r="G183" s="9">
        <f t="shared" si="9"/>
        <v>-0.53636821749831487</v>
      </c>
      <c r="H183" s="8">
        <v>4489.5703100000001</v>
      </c>
      <c r="I183" s="9">
        <f t="shared" si="10"/>
        <v>-0.4336079525615002</v>
      </c>
      <c r="J183" s="8">
        <v>48770.251089999998</v>
      </c>
      <c r="K183" s="8">
        <v>31075.189180000001</v>
      </c>
      <c r="L183" s="9">
        <f t="shared" si="11"/>
        <v>-0.36282490892543806</v>
      </c>
    </row>
    <row r="184" spans="1:12" x14ac:dyDescent="0.25">
      <c r="A184" s="3" t="s">
        <v>186</v>
      </c>
      <c r="B184" s="8">
        <v>28.397169999999999</v>
      </c>
      <c r="C184" s="8">
        <v>0</v>
      </c>
      <c r="D184" s="9">
        <f t="shared" si="8"/>
        <v>-1</v>
      </c>
      <c r="E184" s="8">
        <v>34644.738720000001</v>
      </c>
      <c r="F184" s="8">
        <v>19355.186129999998</v>
      </c>
      <c r="G184" s="9">
        <f t="shared" si="9"/>
        <v>-0.44132393993704799</v>
      </c>
      <c r="H184" s="8">
        <v>73188.535229999994</v>
      </c>
      <c r="I184" s="9">
        <f t="shared" si="10"/>
        <v>-0.735543469080574</v>
      </c>
      <c r="J184" s="8">
        <v>420001.56452000001</v>
      </c>
      <c r="K184" s="8">
        <v>258826.62132000001</v>
      </c>
      <c r="L184" s="9">
        <f t="shared" si="11"/>
        <v>-0.38374843528070957</v>
      </c>
    </row>
    <row r="185" spans="1:12" x14ac:dyDescent="0.25">
      <c r="A185" s="3" t="s">
        <v>187</v>
      </c>
      <c r="B185" s="8">
        <v>6636.2891600000003</v>
      </c>
      <c r="C185" s="8">
        <v>1332.90779</v>
      </c>
      <c r="D185" s="9">
        <f t="shared" si="8"/>
        <v>-0.79914862691124811</v>
      </c>
      <c r="E185" s="8">
        <v>381652.04613999999</v>
      </c>
      <c r="F185" s="8">
        <v>354381.32708999998</v>
      </c>
      <c r="G185" s="9">
        <f t="shared" si="9"/>
        <v>-7.1454402841053755E-2</v>
      </c>
      <c r="H185" s="8">
        <v>477520.00581</v>
      </c>
      <c r="I185" s="9">
        <f t="shared" si="10"/>
        <v>-0.25787124564786412</v>
      </c>
      <c r="J185" s="8">
        <v>2470534.4364499999</v>
      </c>
      <c r="K185" s="8">
        <v>3094781.8071699999</v>
      </c>
      <c r="L185" s="9">
        <f t="shared" si="11"/>
        <v>0.25267705704074439</v>
      </c>
    </row>
    <row r="186" spans="1:12" x14ac:dyDescent="0.25">
      <c r="A186" s="3" t="s">
        <v>188</v>
      </c>
      <c r="B186" s="8">
        <v>5819.6258799999996</v>
      </c>
      <c r="C186" s="8">
        <v>3192.6588700000002</v>
      </c>
      <c r="D186" s="9">
        <f t="shared" si="8"/>
        <v>-0.4513979187266931</v>
      </c>
      <c r="E186" s="8">
        <v>154198.77992999999</v>
      </c>
      <c r="F186" s="8">
        <v>90626.171570000006</v>
      </c>
      <c r="G186" s="9">
        <f t="shared" si="9"/>
        <v>-0.41227698681441827</v>
      </c>
      <c r="H186" s="8">
        <v>147926.69498</v>
      </c>
      <c r="I186" s="9">
        <f t="shared" si="10"/>
        <v>-0.38735755853767395</v>
      </c>
      <c r="J186" s="8">
        <v>800479.33146000002</v>
      </c>
      <c r="K186" s="8">
        <v>868138.27226999996</v>
      </c>
      <c r="L186" s="9">
        <f t="shared" si="11"/>
        <v>8.452303282658935E-2</v>
      </c>
    </row>
    <row r="187" spans="1:12" x14ac:dyDescent="0.25">
      <c r="A187" s="3" t="s">
        <v>189</v>
      </c>
      <c r="B187" s="8">
        <v>5302.6148800000001</v>
      </c>
      <c r="C187" s="8">
        <v>450.95719000000003</v>
      </c>
      <c r="D187" s="9">
        <f t="shared" si="8"/>
        <v>-0.91495569634881724</v>
      </c>
      <c r="E187" s="8">
        <v>377643.36329000001</v>
      </c>
      <c r="F187" s="8">
        <v>354146.03516999999</v>
      </c>
      <c r="G187" s="9">
        <f t="shared" si="9"/>
        <v>-6.2220948132897358E-2</v>
      </c>
      <c r="H187" s="8">
        <v>665176.59728999995</v>
      </c>
      <c r="I187" s="9">
        <f t="shared" si="10"/>
        <v>-0.46759095763015635</v>
      </c>
      <c r="J187" s="8">
        <v>2600433.6330599999</v>
      </c>
      <c r="K187" s="8">
        <v>3743166.1749</v>
      </c>
      <c r="L187" s="9">
        <f t="shared" si="11"/>
        <v>0.43943922556305193</v>
      </c>
    </row>
    <row r="188" spans="1:12" x14ac:dyDescent="0.25">
      <c r="A188" s="3" t="s">
        <v>190</v>
      </c>
      <c r="B188" s="8">
        <v>807.95600000000002</v>
      </c>
      <c r="C188" s="8">
        <v>0</v>
      </c>
      <c r="D188" s="9">
        <f t="shared" si="8"/>
        <v>-1</v>
      </c>
      <c r="E188" s="8">
        <v>5069.0378899999996</v>
      </c>
      <c r="F188" s="8">
        <v>53679.885799999996</v>
      </c>
      <c r="G188" s="9">
        <f t="shared" si="9"/>
        <v>9.589758247003358</v>
      </c>
      <c r="H188" s="8">
        <v>32265.386399999999</v>
      </c>
      <c r="I188" s="9">
        <f t="shared" si="10"/>
        <v>0.66369883610010016</v>
      </c>
      <c r="J188" s="8">
        <v>38454.904730000002</v>
      </c>
      <c r="K188" s="8">
        <v>159703.89116</v>
      </c>
      <c r="L188" s="9">
        <f t="shared" si="11"/>
        <v>3.1530174702372742</v>
      </c>
    </row>
    <row r="189" spans="1:12" x14ac:dyDescent="0.25">
      <c r="A189" s="3" t="s">
        <v>191</v>
      </c>
      <c r="B189" s="8">
        <v>4264.2043899999999</v>
      </c>
      <c r="C189" s="8">
        <v>3160.3926200000001</v>
      </c>
      <c r="D189" s="9">
        <f t="shared" si="8"/>
        <v>-0.25885526795773495</v>
      </c>
      <c r="E189" s="8">
        <v>372136.04569</v>
      </c>
      <c r="F189" s="8">
        <v>609068.08808999998</v>
      </c>
      <c r="G189" s="9">
        <f t="shared" si="9"/>
        <v>0.63668124908644619</v>
      </c>
      <c r="H189" s="8">
        <v>687521.17767999996</v>
      </c>
      <c r="I189" s="9">
        <f t="shared" si="10"/>
        <v>-0.11411006982320948</v>
      </c>
      <c r="J189" s="8">
        <v>2812213.7215</v>
      </c>
      <c r="K189" s="8">
        <v>3189886.8177899998</v>
      </c>
      <c r="L189" s="9">
        <f t="shared" si="11"/>
        <v>0.1342974374254009</v>
      </c>
    </row>
    <row r="190" spans="1:12" x14ac:dyDescent="0.25">
      <c r="A190" s="3" t="s">
        <v>192</v>
      </c>
      <c r="B190" s="8">
        <v>0</v>
      </c>
      <c r="C190" s="8">
        <v>0</v>
      </c>
      <c r="D190" s="9" t="str">
        <f t="shared" si="8"/>
        <v/>
      </c>
      <c r="E190" s="8">
        <v>36.396500000000003</v>
      </c>
      <c r="F190" s="8">
        <v>61.81485</v>
      </c>
      <c r="G190" s="9">
        <f t="shared" si="9"/>
        <v>0.69837346997650851</v>
      </c>
      <c r="H190" s="8">
        <v>0</v>
      </c>
      <c r="I190" s="9" t="str">
        <f t="shared" si="10"/>
        <v/>
      </c>
      <c r="J190" s="8">
        <v>545.53626999999994</v>
      </c>
      <c r="K190" s="8">
        <v>208.50957</v>
      </c>
      <c r="L190" s="9">
        <f t="shared" si="11"/>
        <v>-0.61778972092909601</v>
      </c>
    </row>
    <row r="191" spans="1:12" x14ac:dyDescent="0.25">
      <c r="A191" s="3" t="s">
        <v>193</v>
      </c>
      <c r="B191" s="8">
        <v>0</v>
      </c>
      <c r="C191" s="8">
        <v>0</v>
      </c>
      <c r="D191" s="9" t="str">
        <f t="shared" si="8"/>
        <v/>
      </c>
      <c r="E191" s="8">
        <v>16.197130000000001</v>
      </c>
      <c r="F191" s="8">
        <v>5748.1994599999998</v>
      </c>
      <c r="G191" s="9">
        <f t="shared" si="9"/>
        <v>353.88999964808573</v>
      </c>
      <c r="H191" s="8">
        <v>4371.4151599999996</v>
      </c>
      <c r="I191" s="9">
        <f t="shared" si="10"/>
        <v>0.31495162312609093</v>
      </c>
      <c r="J191" s="8">
        <v>12669.33864</v>
      </c>
      <c r="K191" s="8">
        <v>19691.377400000001</v>
      </c>
      <c r="L191" s="9">
        <f t="shared" si="11"/>
        <v>0.55425456367784021</v>
      </c>
    </row>
    <row r="192" spans="1:12" x14ac:dyDescent="0.25">
      <c r="A192" s="3" t="s">
        <v>194</v>
      </c>
      <c r="B192" s="8">
        <v>0</v>
      </c>
      <c r="C192" s="8">
        <v>0</v>
      </c>
      <c r="D192" s="9" t="str">
        <f t="shared" si="8"/>
        <v/>
      </c>
      <c r="E192" s="8">
        <v>0</v>
      </c>
      <c r="F192" s="8">
        <v>70.287189999999995</v>
      </c>
      <c r="G192" s="9" t="str">
        <f t="shared" si="9"/>
        <v/>
      </c>
      <c r="H192" s="8">
        <v>0</v>
      </c>
      <c r="I192" s="9" t="str">
        <f t="shared" si="10"/>
        <v/>
      </c>
      <c r="J192" s="8">
        <v>141.40839</v>
      </c>
      <c r="K192" s="8">
        <v>156.99556999999999</v>
      </c>
      <c r="L192" s="9">
        <f t="shared" si="11"/>
        <v>0.11022811305609226</v>
      </c>
    </row>
    <row r="193" spans="1:12" x14ac:dyDescent="0.25">
      <c r="A193" s="3" t="s">
        <v>195</v>
      </c>
      <c r="B193" s="8">
        <v>0</v>
      </c>
      <c r="C193" s="8">
        <v>0</v>
      </c>
      <c r="D193" s="9" t="str">
        <f t="shared" si="8"/>
        <v/>
      </c>
      <c r="E193" s="8">
        <v>308.58643000000001</v>
      </c>
      <c r="F193" s="8">
        <v>579.77431999999999</v>
      </c>
      <c r="G193" s="9">
        <f t="shared" si="9"/>
        <v>0.87880691966915059</v>
      </c>
      <c r="H193" s="8">
        <v>447.49263999999999</v>
      </c>
      <c r="I193" s="9">
        <f t="shared" si="10"/>
        <v>0.29560638136975848</v>
      </c>
      <c r="J193" s="8">
        <v>2237.8119499999998</v>
      </c>
      <c r="K193" s="8">
        <v>2868.34953</v>
      </c>
      <c r="L193" s="9">
        <f t="shared" si="11"/>
        <v>0.28176522160407624</v>
      </c>
    </row>
    <row r="194" spans="1:12" x14ac:dyDescent="0.25">
      <c r="A194" s="3" t="s">
        <v>196</v>
      </c>
      <c r="B194" s="8">
        <v>13.887499999999999</v>
      </c>
      <c r="C194" s="8">
        <v>0</v>
      </c>
      <c r="D194" s="9">
        <f t="shared" si="8"/>
        <v>-1</v>
      </c>
      <c r="E194" s="8">
        <v>26119.289919999999</v>
      </c>
      <c r="F194" s="8">
        <v>41943.620640000001</v>
      </c>
      <c r="G194" s="9">
        <f t="shared" si="9"/>
        <v>0.60584842729139554</v>
      </c>
      <c r="H194" s="8">
        <v>60571.051449999999</v>
      </c>
      <c r="I194" s="9">
        <f t="shared" si="10"/>
        <v>-0.30753025354655616</v>
      </c>
      <c r="J194" s="8">
        <v>242976.50928999999</v>
      </c>
      <c r="K194" s="8">
        <v>422688.97814000002</v>
      </c>
      <c r="L194" s="9">
        <f t="shared" si="11"/>
        <v>0.73962898460899207</v>
      </c>
    </row>
    <row r="195" spans="1:12" x14ac:dyDescent="0.25">
      <c r="A195" s="3" t="s">
        <v>197</v>
      </c>
      <c r="B195" s="8">
        <v>0</v>
      </c>
      <c r="C195" s="8">
        <v>0</v>
      </c>
      <c r="D195" s="9" t="str">
        <f t="shared" si="8"/>
        <v/>
      </c>
      <c r="E195" s="8">
        <v>551.93600000000004</v>
      </c>
      <c r="F195" s="8">
        <v>1462.4285400000001</v>
      </c>
      <c r="G195" s="9">
        <f t="shared" si="9"/>
        <v>1.6496342691906309</v>
      </c>
      <c r="H195" s="8">
        <v>982.27547000000004</v>
      </c>
      <c r="I195" s="9">
        <f t="shared" si="10"/>
        <v>0.48881712377486131</v>
      </c>
      <c r="J195" s="8">
        <v>5746.9743600000002</v>
      </c>
      <c r="K195" s="8">
        <v>6323.9157100000002</v>
      </c>
      <c r="L195" s="9">
        <f t="shared" si="11"/>
        <v>0.10039045136787417</v>
      </c>
    </row>
    <row r="196" spans="1:12" x14ac:dyDescent="0.25">
      <c r="A196" s="3" t="s">
        <v>198</v>
      </c>
      <c r="B196" s="8">
        <v>2353.0270399999999</v>
      </c>
      <c r="C196" s="8">
        <v>147.54212999999999</v>
      </c>
      <c r="D196" s="9">
        <f t="shared" si="8"/>
        <v>-0.93729688291214874</v>
      </c>
      <c r="E196" s="8">
        <v>123469.60141</v>
      </c>
      <c r="F196" s="8">
        <v>126966.67124</v>
      </c>
      <c r="G196" s="9">
        <f t="shared" si="9"/>
        <v>2.8323326471164645E-2</v>
      </c>
      <c r="H196" s="8">
        <v>166324.0926</v>
      </c>
      <c r="I196" s="9">
        <f t="shared" si="10"/>
        <v>-0.23663090983849444</v>
      </c>
      <c r="J196" s="8">
        <v>762890.62182999996</v>
      </c>
      <c r="K196" s="8">
        <v>1027496.79585</v>
      </c>
      <c r="L196" s="9">
        <f t="shared" si="11"/>
        <v>0.34684680404809587</v>
      </c>
    </row>
    <row r="197" spans="1:12" x14ac:dyDescent="0.25">
      <c r="A197" s="3" t="s">
        <v>199</v>
      </c>
      <c r="B197" s="8">
        <v>0</v>
      </c>
      <c r="C197" s="8">
        <v>0</v>
      </c>
      <c r="D197" s="9" t="str">
        <f t="shared" ref="D197:D245" si="12">IF(B197=0,"",(C197/B197-1))</f>
        <v/>
      </c>
      <c r="E197" s="8">
        <v>4498.00648</v>
      </c>
      <c r="F197" s="8">
        <v>10187.49403</v>
      </c>
      <c r="G197" s="9">
        <f t="shared" ref="G197:G245" si="13">IF(E197=0,"",(F197/E197-1))</f>
        <v>1.2648909189655058</v>
      </c>
      <c r="H197" s="8">
        <v>12984.199000000001</v>
      </c>
      <c r="I197" s="9">
        <f t="shared" ref="I197:I245" si="14">IF(H197=0,"",(F197/H197-1))</f>
        <v>-0.21539295338896147</v>
      </c>
      <c r="J197" s="8">
        <v>52933.019740000003</v>
      </c>
      <c r="K197" s="8">
        <v>68131.76195</v>
      </c>
      <c r="L197" s="9">
        <f t="shared" ref="L197:L245" si="15">IF(J197=0,"",(K197/J197-1))</f>
        <v>0.28713159167291447</v>
      </c>
    </row>
    <row r="198" spans="1:12" x14ac:dyDescent="0.25">
      <c r="A198" s="3" t="s">
        <v>200</v>
      </c>
      <c r="B198" s="8">
        <v>0</v>
      </c>
      <c r="C198" s="8">
        <v>4.5599999999999996</v>
      </c>
      <c r="D198" s="9" t="str">
        <f t="shared" si="12"/>
        <v/>
      </c>
      <c r="E198" s="8">
        <v>44971.695350000002</v>
      </c>
      <c r="F198" s="8">
        <v>12976.506659999999</v>
      </c>
      <c r="G198" s="9">
        <f t="shared" si="13"/>
        <v>-0.71145169069104264</v>
      </c>
      <c r="H198" s="8">
        <v>19299.826420000001</v>
      </c>
      <c r="I198" s="9">
        <f t="shared" si="14"/>
        <v>-0.32763609487426681</v>
      </c>
      <c r="J198" s="8">
        <v>424045.61238000001</v>
      </c>
      <c r="K198" s="8">
        <v>370408.40587000002</v>
      </c>
      <c r="L198" s="9">
        <f t="shared" si="15"/>
        <v>-0.12648923828961611</v>
      </c>
    </row>
    <row r="199" spans="1:12" x14ac:dyDescent="0.25">
      <c r="A199" s="3" t="s">
        <v>201</v>
      </c>
      <c r="B199" s="8">
        <v>1089.3583900000001</v>
      </c>
      <c r="C199" s="8">
        <v>73.853639999999999</v>
      </c>
      <c r="D199" s="9">
        <f t="shared" si="12"/>
        <v>-0.93220446027867832</v>
      </c>
      <c r="E199" s="8">
        <v>46078.326300000001</v>
      </c>
      <c r="F199" s="8">
        <v>44982.866280000002</v>
      </c>
      <c r="G199" s="9">
        <f t="shared" si="13"/>
        <v>-2.3773867411499228E-2</v>
      </c>
      <c r="H199" s="8">
        <v>61676.570899999999</v>
      </c>
      <c r="I199" s="9">
        <f t="shared" si="14"/>
        <v>-0.27066525224086346</v>
      </c>
      <c r="J199" s="8">
        <v>339733.29874</v>
      </c>
      <c r="K199" s="8">
        <v>411493.32795000001</v>
      </c>
      <c r="L199" s="9">
        <f t="shared" si="15"/>
        <v>0.21122459728305398</v>
      </c>
    </row>
    <row r="200" spans="1:12" x14ac:dyDescent="0.25">
      <c r="A200" s="3" t="s">
        <v>202</v>
      </c>
      <c r="B200" s="8">
        <v>19069.153409999999</v>
      </c>
      <c r="C200" s="8">
        <v>2333.4596999999999</v>
      </c>
      <c r="D200" s="9">
        <f t="shared" si="12"/>
        <v>-0.87763170971311621</v>
      </c>
      <c r="E200" s="8">
        <v>139816.61507999999</v>
      </c>
      <c r="F200" s="8">
        <v>97269.479730000006</v>
      </c>
      <c r="G200" s="9">
        <f t="shared" si="13"/>
        <v>-0.30430671866612879</v>
      </c>
      <c r="H200" s="8">
        <v>130073.67099</v>
      </c>
      <c r="I200" s="9">
        <f t="shared" si="14"/>
        <v>-0.25219701274150985</v>
      </c>
      <c r="J200" s="8">
        <v>882326.70635999995</v>
      </c>
      <c r="K200" s="8">
        <v>998021.55643999996</v>
      </c>
      <c r="L200" s="9">
        <f t="shared" si="15"/>
        <v>0.13112472879495396</v>
      </c>
    </row>
    <row r="201" spans="1:12" x14ac:dyDescent="0.25">
      <c r="A201" s="3" t="s">
        <v>203</v>
      </c>
      <c r="B201" s="8">
        <v>0</v>
      </c>
      <c r="C201" s="8">
        <v>0</v>
      </c>
      <c r="D201" s="9" t="str">
        <f t="shared" si="12"/>
        <v/>
      </c>
      <c r="E201" s="8">
        <v>0</v>
      </c>
      <c r="F201" s="8">
        <v>12.9975</v>
      </c>
      <c r="G201" s="9" t="str">
        <f t="shared" si="13"/>
        <v/>
      </c>
      <c r="H201" s="8">
        <v>0</v>
      </c>
      <c r="I201" s="9" t="str">
        <f t="shared" si="14"/>
        <v/>
      </c>
      <c r="J201" s="8">
        <v>67.749639999999999</v>
      </c>
      <c r="K201" s="8">
        <v>41.08531</v>
      </c>
      <c r="L201" s="9">
        <f t="shared" si="15"/>
        <v>-0.39357153779710119</v>
      </c>
    </row>
    <row r="202" spans="1:12" x14ac:dyDescent="0.25">
      <c r="A202" s="3" t="s">
        <v>204</v>
      </c>
      <c r="B202" s="8">
        <v>0</v>
      </c>
      <c r="C202" s="8">
        <v>0</v>
      </c>
      <c r="D202" s="9" t="str">
        <f t="shared" si="12"/>
        <v/>
      </c>
      <c r="E202" s="8">
        <v>31642.203089999999</v>
      </c>
      <c r="F202" s="8">
        <v>16443.999970000001</v>
      </c>
      <c r="G202" s="9">
        <f t="shared" si="13"/>
        <v>-0.48031431556050985</v>
      </c>
      <c r="H202" s="8">
        <v>23693.03685</v>
      </c>
      <c r="I202" s="9">
        <f t="shared" si="14"/>
        <v>-0.30595642618096885</v>
      </c>
      <c r="J202" s="8">
        <v>174863.2316</v>
      </c>
      <c r="K202" s="8">
        <v>193378.45465999999</v>
      </c>
      <c r="L202" s="9">
        <f t="shared" si="15"/>
        <v>0.1058840265651364</v>
      </c>
    </row>
    <row r="203" spans="1:12" x14ac:dyDescent="0.25">
      <c r="A203" s="3" t="s">
        <v>205</v>
      </c>
      <c r="B203" s="8">
        <v>173.03800000000001</v>
      </c>
      <c r="C203" s="8">
        <v>0</v>
      </c>
      <c r="D203" s="9">
        <f t="shared" si="12"/>
        <v>-1</v>
      </c>
      <c r="E203" s="8">
        <v>4488.1389799999997</v>
      </c>
      <c r="F203" s="8">
        <v>4134.9353899999996</v>
      </c>
      <c r="G203" s="9">
        <f t="shared" si="13"/>
        <v>-7.8697115123649741E-2</v>
      </c>
      <c r="H203" s="8">
        <v>9641.9858499999991</v>
      </c>
      <c r="I203" s="9">
        <f t="shared" si="14"/>
        <v>-0.57115313646721444</v>
      </c>
      <c r="J203" s="8">
        <v>48679.841480000003</v>
      </c>
      <c r="K203" s="8">
        <v>53589.847099999999</v>
      </c>
      <c r="L203" s="9">
        <f t="shared" si="15"/>
        <v>0.10086322121688207</v>
      </c>
    </row>
    <row r="204" spans="1:12" x14ac:dyDescent="0.25">
      <c r="A204" s="3" t="s">
        <v>206</v>
      </c>
      <c r="B204" s="8">
        <v>12.005789999999999</v>
      </c>
      <c r="C204" s="8">
        <v>0</v>
      </c>
      <c r="D204" s="9">
        <f t="shared" si="12"/>
        <v>-1</v>
      </c>
      <c r="E204" s="8">
        <v>31.432559999999999</v>
      </c>
      <c r="F204" s="8">
        <v>0</v>
      </c>
      <c r="G204" s="9">
        <f t="shared" si="13"/>
        <v>-1</v>
      </c>
      <c r="H204" s="8">
        <v>181.70223999999999</v>
      </c>
      <c r="I204" s="9">
        <f t="shared" si="14"/>
        <v>-1</v>
      </c>
      <c r="J204" s="8">
        <v>297.21348999999998</v>
      </c>
      <c r="K204" s="8">
        <v>274.54507000000001</v>
      </c>
      <c r="L204" s="9">
        <f t="shared" si="15"/>
        <v>-7.626982207301547E-2</v>
      </c>
    </row>
    <row r="205" spans="1:12" x14ac:dyDescent="0.25">
      <c r="A205" s="3" t="s">
        <v>207</v>
      </c>
      <c r="B205" s="8">
        <v>0</v>
      </c>
      <c r="C205" s="8">
        <v>0</v>
      </c>
      <c r="D205" s="9" t="str">
        <f t="shared" si="12"/>
        <v/>
      </c>
      <c r="E205" s="8">
        <v>43.218730000000001</v>
      </c>
      <c r="F205" s="8">
        <v>28.700790000000001</v>
      </c>
      <c r="G205" s="9">
        <f t="shared" si="13"/>
        <v>-0.33591778379420212</v>
      </c>
      <c r="H205" s="8">
        <v>103.31896</v>
      </c>
      <c r="I205" s="9">
        <f t="shared" si="14"/>
        <v>-0.72221177990951513</v>
      </c>
      <c r="J205" s="8">
        <v>733.58712000000003</v>
      </c>
      <c r="K205" s="8">
        <v>14970.844499999999</v>
      </c>
      <c r="L205" s="9">
        <f t="shared" si="15"/>
        <v>19.407725397359755</v>
      </c>
    </row>
    <row r="206" spans="1:12" x14ac:dyDescent="0.25">
      <c r="A206" s="3" t="s">
        <v>208</v>
      </c>
      <c r="B206" s="8">
        <v>0</v>
      </c>
      <c r="C206" s="8">
        <v>0</v>
      </c>
      <c r="D206" s="9" t="str">
        <f t="shared" si="12"/>
        <v/>
      </c>
      <c r="E206" s="8">
        <v>91.765280000000004</v>
      </c>
      <c r="F206" s="8">
        <v>64.770139999999998</v>
      </c>
      <c r="G206" s="9">
        <f t="shared" si="13"/>
        <v>-0.29417596720676931</v>
      </c>
      <c r="H206" s="8">
        <v>270.39524</v>
      </c>
      <c r="I206" s="9">
        <f t="shared" si="14"/>
        <v>-0.76046124184730468</v>
      </c>
      <c r="J206" s="8">
        <v>1812.06185</v>
      </c>
      <c r="K206" s="8">
        <v>769.20447000000001</v>
      </c>
      <c r="L206" s="9">
        <f t="shared" si="15"/>
        <v>-0.57550871125066738</v>
      </c>
    </row>
    <row r="207" spans="1:12" x14ac:dyDescent="0.25">
      <c r="A207" s="3" t="s">
        <v>209</v>
      </c>
      <c r="B207" s="8">
        <v>0</v>
      </c>
      <c r="C207" s="8">
        <v>0</v>
      </c>
      <c r="D207" s="9" t="str">
        <f t="shared" si="12"/>
        <v/>
      </c>
      <c r="E207" s="8">
        <v>0</v>
      </c>
      <c r="F207" s="8">
        <v>0</v>
      </c>
      <c r="G207" s="9" t="str">
        <f t="shared" si="13"/>
        <v/>
      </c>
      <c r="H207" s="8">
        <v>0</v>
      </c>
      <c r="I207" s="9" t="str">
        <f t="shared" si="14"/>
        <v/>
      </c>
      <c r="J207" s="8">
        <v>0</v>
      </c>
      <c r="K207" s="8">
        <v>0</v>
      </c>
      <c r="L207" s="9" t="str">
        <f t="shared" si="15"/>
        <v/>
      </c>
    </row>
    <row r="208" spans="1:12" x14ac:dyDescent="0.25">
      <c r="A208" s="3" t="s">
        <v>210</v>
      </c>
      <c r="B208" s="8">
        <v>0</v>
      </c>
      <c r="C208" s="8">
        <v>0</v>
      </c>
      <c r="D208" s="9" t="str">
        <f t="shared" si="12"/>
        <v/>
      </c>
      <c r="E208" s="8">
        <v>236.61048</v>
      </c>
      <c r="F208" s="8">
        <v>82.609800000000007</v>
      </c>
      <c r="G208" s="9">
        <f t="shared" si="13"/>
        <v>-0.65086161864005343</v>
      </c>
      <c r="H208" s="8">
        <v>370.54329999999999</v>
      </c>
      <c r="I208" s="9">
        <f t="shared" si="14"/>
        <v>-0.77705763402009964</v>
      </c>
      <c r="J208" s="8">
        <v>964.56541000000004</v>
      </c>
      <c r="K208" s="8">
        <v>1305.8549700000001</v>
      </c>
      <c r="L208" s="9">
        <f t="shared" si="15"/>
        <v>0.3538272847665147</v>
      </c>
    </row>
    <row r="209" spans="1:12" x14ac:dyDescent="0.25">
      <c r="A209" s="3" t="s">
        <v>211</v>
      </c>
      <c r="B209" s="8">
        <v>175.21874</v>
      </c>
      <c r="C209" s="8">
        <v>0</v>
      </c>
      <c r="D209" s="9">
        <f t="shared" si="12"/>
        <v>-1</v>
      </c>
      <c r="E209" s="8">
        <v>24172.349869999998</v>
      </c>
      <c r="F209" s="8">
        <v>20698.53659</v>
      </c>
      <c r="G209" s="9">
        <f t="shared" si="13"/>
        <v>-0.14371020189109973</v>
      </c>
      <c r="H209" s="8">
        <v>32413.46185</v>
      </c>
      <c r="I209" s="9">
        <f t="shared" si="14"/>
        <v>-0.36142160051318306</v>
      </c>
      <c r="J209" s="8">
        <v>166645.78495</v>
      </c>
      <c r="K209" s="8">
        <v>233410.15935999999</v>
      </c>
      <c r="L209" s="9">
        <f t="shared" si="15"/>
        <v>0.40063644232004925</v>
      </c>
    </row>
    <row r="210" spans="1:12" x14ac:dyDescent="0.25">
      <c r="A210" s="3" t="s">
        <v>212</v>
      </c>
      <c r="B210" s="8">
        <v>0</v>
      </c>
      <c r="C210" s="8">
        <v>0</v>
      </c>
      <c r="D210" s="9" t="str">
        <f t="shared" si="12"/>
        <v/>
      </c>
      <c r="E210" s="8">
        <v>1387.8351399999999</v>
      </c>
      <c r="F210" s="8">
        <v>5429.94733</v>
      </c>
      <c r="G210" s="9">
        <f t="shared" si="13"/>
        <v>2.9125305113689515</v>
      </c>
      <c r="H210" s="8">
        <v>1989.5080800000001</v>
      </c>
      <c r="I210" s="9">
        <f t="shared" si="14"/>
        <v>1.7292914186103734</v>
      </c>
      <c r="J210" s="8">
        <v>17637.099880000002</v>
      </c>
      <c r="K210" s="8">
        <v>21615.68161</v>
      </c>
      <c r="L210" s="9">
        <f t="shared" si="15"/>
        <v>0.22558026869891479</v>
      </c>
    </row>
    <row r="211" spans="1:12" x14ac:dyDescent="0.25">
      <c r="A211" s="3" t="s">
        <v>213</v>
      </c>
      <c r="B211" s="8">
        <v>1939.1971799999999</v>
      </c>
      <c r="C211" s="8">
        <v>33.71172</v>
      </c>
      <c r="D211" s="9">
        <f t="shared" si="12"/>
        <v>-0.98261563066010649</v>
      </c>
      <c r="E211" s="8">
        <v>97577.587849999996</v>
      </c>
      <c r="F211" s="8">
        <v>90112.855519999997</v>
      </c>
      <c r="G211" s="9">
        <f t="shared" si="13"/>
        <v>-7.6500480227847723E-2</v>
      </c>
      <c r="H211" s="8">
        <v>129351.38675999999</v>
      </c>
      <c r="I211" s="9">
        <f t="shared" si="14"/>
        <v>-0.30334836156649492</v>
      </c>
      <c r="J211" s="8">
        <v>786792.18223000003</v>
      </c>
      <c r="K211" s="8">
        <v>818783.03654999996</v>
      </c>
      <c r="L211" s="9">
        <f t="shared" si="15"/>
        <v>4.065985280805462E-2</v>
      </c>
    </row>
    <row r="212" spans="1:12" x14ac:dyDescent="0.25">
      <c r="A212" s="3" t="s">
        <v>214</v>
      </c>
      <c r="B212" s="8">
        <v>0</v>
      </c>
      <c r="C212" s="8">
        <v>0</v>
      </c>
      <c r="D212" s="9" t="str">
        <f t="shared" si="12"/>
        <v/>
      </c>
      <c r="E212" s="8">
        <v>12974.29321</v>
      </c>
      <c r="F212" s="8">
        <v>40639.119989999999</v>
      </c>
      <c r="G212" s="9">
        <f t="shared" si="13"/>
        <v>2.1322800658364343</v>
      </c>
      <c r="H212" s="8">
        <v>21048.50201</v>
      </c>
      <c r="I212" s="9">
        <f t="shared" si="14"/>
        <v>0.93073692230889549</v>
      </c>
      <c r="J212" s="8">
        <v>96614.68866</v>
      </c>
      <c r="K212" s="8">
        <v>172033.29561</v>
      </c>
      <c r="L212" s="9">
        <f t="shared" si="15"/>
        <v>0.78061222362790161</v>
      </c>
    </row>
    <row r="213" spans="1:12" x14ac:dyDescent="0.25">
      <c r="A213" s="3" t="s">
        <v>215</v>
      </c>
      <c r="B213" s="8">
        <v>0</v>
      </c>
      <c r="C213" s="8">
        <v>0</v>
      </c>
      <c r="D213" s="9" t="str">
        <f t="shared" si="12"/>
        <v/>
      </c>
      <c r="E213" s="8">
        <v>67.349999999999994</v>
      </c>
      <c r="F213" s="8">
        <v>0</v>
      </c>
      <c r="G213" s="9">
        <f t="shared" si="13"/>
        <v>-1</v>
      </c>
      <c r="H213" s="8">
        <v>0</v>
      </c>
      <c r="I213" s="9" t="str">
        <f t="shared" si="14"/>
        <v/>
      </c>
      <c r="J213" s="8">
        <v>288.82503000000003</v>
      </c>
      <c r="K213" s="8">
        <v>235.97561999999999</v>
      </c>
      <c r="L213" s="9">
        <f t="shared" si="15"/>
        <v>-0.18298071327128407</v>
      </c>
    </row>
    <row r="214" spans="1:12" x14ac:dyDescent="0.25">
      <c r="A214" s="3" t="s">
        <v>216</v>
      </c>
      <c r="B214" s="8">
        <v>342.35962000000001</v>
      </c>
      <c r="C214" s="8">
        <v>0</v>
      </c>
      <c r="D214" s="9">
        <f t="shared" si="12"/>
        <v>-1</v>
      </c>
      <c r="E214" s="8">
        <v>64533.332799999996</v>
      </c>
      <c r="F214" s="8">
        <v>36796.265070000001</v>
      </c>
      <c r="G214" s="9">
        <f t="shared" si="13"/>
        <v>-0.42980993738479278</v>
      </c>
      <c r="H214" s="8">
        <v>34957.203130000002</v>
      </c>
      <c r="I214" s="9">
        <f t="shared" si="14"/>
        <v>5.2608955389275236E-2</v>
      </c>
      <c r="J214" s="8">
        <v>304213.84229</v>
      </c>
      <c r="K214" s="8">
        <v>320472.33831999998</v>
      </c>
      <c r="L214" s="9">
        <f t="shared" si="15"/>
        <v>5.3444300586759974E-2</v>
      </c>
    </row>
    <row r="215" spans="1:12" x14ac:dyDescent="0.25">
      <c r="A215" s="3" t="s">
        <v>217</v>
      </c>
      <c r="B215" s="8">
        <v>0</v>
      </c>
      <c r="C215" s="8">
        <v>0</v>
      </c>
      <c r="D215" s="9" t="str">
        <f t="shared" si="12"/>
        <v/>
      </c>
      <c r="E215" s="8">
        <v>17578.027760000001</v>
      </c>
      <c r="F215" s="8">
        <v>29919.870210000001</v>
      </c>
      <c r="G215" s="9">
        <f t="shared" si="13"/>
        <v>0.70211758784934353</v>
      </c>
      <c r="H215" s="8">
        <v>29457.078819999999</v>
      </c>
      <c r="I215" s="9">
        <f t="shared" si="14"/>
        <v>1.5710702097377904E-2</v>
      </c>
      <c r="J215" s="8">
        <v>125662.34959</v>
      </c>
      <c r="K215" s="8">
        <v>164351.66115</v>
      </c>
      <c r="L215" s="9">
        <f t="shared" si="15"/>
        <v>0.3078830826117136</v>
      </c>
    </row>
    <row r="216" spans="1:12" x14ac:dyDescent="0.25">
      <c r="A216" s="3" t="s">
        <v>218</v>
      </c>
      <c r="B216" s="8">
        <v>1.3679300000000001</v>
      </c>
      <c r="C216" s="8">
        <v>0</v>
      </c>
      <c r="D216" s="9">
        <f t="shared" si="12"/>
        <v>-1</v>
      </c>
      <c r="E216" s="8">
        <v>21439.16185</v>
      </c>
      <c r="F216" s="8">
        <v>18485.381379999999</v>
      </c>
      <c r="G216" s="9">
        <f t="shared" si="13"/>
        <v>-0.13777499748666722</v>
      </c>
      <c r="H216" s="8">
        <v>25832.574359999999</v>
      </c>
      <c r="I216" s="9">
        <f t="shared" si="14"/>
        <v>-0.28441582622042627</v>
      </c>
      <c r="J216" s="8">
        <v>128570.06123000001</v>
      </c>
      <c r="K216" s="8">
        <v>163102.69141</v>
      </c>
      <c r="L216" s="9">
        <f t="shared" si="15"/>
        <v>0.26858998004383228</v>
      </c>
    </row>
    <row r="217" spans="1:12" x14ac:dyDescent="0.25">
      <c r="A217" s="3" t="s">
        <v>219</v>
      </c>
      <c r="B217" s="8">
        <v>98.494349999999997</v>
      </c>
      <c r="C217" s="8">
        <v>0</v>
      </c>
      <c r="D217" s="9">
        <f t="shared" si="12"/>
        <v>-1</v>
      </c>
      <c r="E217" s="8">
        <v>19102.355149999999</v>
      </c>
      <c r="F217" s="8">
        <v>21012.594590000001</v>
      </c>
      <c r="G217" s="9">
        <f t="shared" si="13"/>
        <v>0.10000020547204636</v>
      </c>
      <c r="H217" s="8">
        <v>26276.259020000001</v>
      </c>
      <c r="I217" s="9">
        <f t="shared" si="14"/>
        <v>-0.20032016071974312</v>
      </c>
      <c r="J217" s="8">
        <v>125094.34162000001</v>
      </c>
      <c r="K217" s="8">
        <v>151416.07725999999</v>
      </c>
      <c r="L217" s="9">
        <f t="shared" si="15"/>
        <v>0.21041507792540859</v>
      </c>
    </row>
    <row r="218" spans="1:12" x14ac:dyDescent="0.25">
      <c r="A218" s="3" t="s">
        <v>220</v>
      </c>
      <c r="B218" s="8">
        <v>142.25694999999999</v>
      </c>
      <c r="C218" s="8">
        <v>0</v>
      </c>
      <c r="D218" s="9">
        <f t="shared" si="12"/>
        <v>-1</v>
      </c>
      <c r="E218" s="8">
        <v>13232.837600000001</v>
      </c>
      <c r="F218" s="8">
        <v>14677.945</v>
      </c>
      <c r="G218" s="9">
        <f t="shared" si="13"/>
        <v>0.10920616149630669</v>
      </c>
      <c r="H218" s="8">
        <v>21430.454160000001</v>
      </c>
      <c r="I218" s="9">
        <f t="shared" si="14"/>
        <v>-0.31508941012568825</v>
      </c>
      <c r="J218" s="8">
        <v>163543.96755999999</v>
      </c>
      <c r="K218" s="8">
        <v>131017.10678</v>
      </c>
      <c r="L218" s="9">
        <f t="shared" si="15"/>
        <v>-0.19888756072929892</v>
      </c>
    </row>
    <row r="219" spans="1:12" x14ac:dyDescent="0.25">
      <c r="A219" s="3" t="s">
        <v>221</v>
      </c>
      <c r="B219" s="8">
        <v>0</v>
      </c>
      <c r="C219" s="8">
        <v>0</v>
      </c>
      <c r="D219" s="9" t="str">
        <f t="shared" si="12"/>
        <v/>
      </c>
      <c r="E219" s="8">
        <v>7962.4452799999999</v>
      </c>
      <c r="F219" s="8">
        <v>27708.426090000001</v>
      </c>
      <c r="G219" s="9">
        <f t="shared" si="13"/>
        <v>2.4798890435828529</v>
      </c>
      <c r="H219" s="8">
        <v>10523.245510000001</v>
      </c>
      <c r="I219" s="9">
        <f t="shared" si="14"/>
        <v>1.6330684828810003</v>
      </c>
      <c r="J219" s="8">
        <v>43448.525029999997</v>
      </c>
      <c r="K219" s="8">
        <v>161211.58108999999</v>
      </c>
      <c r="L219" s="9">
        <f t="shared" si="15"/>
        <v>2.7104040005659082</v>
      </c>
    </row>
    <row r="220" spans="1:12" x14ac:dyDescent="0.25">
      <c r="A220" s="3" t="s">
        <v>222</v>
      </c>
      <c r="B220" s="8">
        <v>0</v>
      </c>
      <c r="C220" s="8">
        <v>0</v>
      </c>
      <c r="D220" s="9" t="str">
        <f t="shared" si="12"/>
        <v/>
      </c>
      <c r="E220" s="8">
        <v>37.392000000000003</v>
      </c>
      <c r="F220" s="8">
        <v>0</v>
      </c>
      <c r="G220" s="9">
        <f t="shared" si="13"/>
        <v>-1</v>
      </c>
      <c r="H220" s="8">
        <v>0</v>
      </c>
      <c r="I220" s="9" t="str">
        <f t="shared" si="14"/>
        <v/>
      </c>
      <c r="J220" s="8">
        <v>143.14699999999999</v>
      </c>
      <c r="K220" s="8">
        <v>9.33</v>
      </c>
      <c r="L220" s="9">
        <f t="shared" si="15"/>
        <v>-0.93482224566354866</v>
      </c>
    </row>
    <row r="221" spans="1:12" x14ac:dyDescent="0.25">
      <c r="A221" s="3" t="s">
        <v>223</v>
      </c>
      <c r="B221" s="8">
        <v>0</v>
      </c>
      <c r="C221" s="8">
        <v>0</v>
      </c>
      <c r="D221" s="9" t="str">
        <f t="shared" si="12"/>
        <v/>
      </c>
      <c r="E221" s="8">
        <v>0</v>
      </c>
      <c r="F221" s="8">
        <v>5.5083000000000002</v>
      </c>
      <c r="G221" s="9" t="str">
        <f t="shared" si="13"/>
        <v/>
      </c>
      <c r="H221" s="8">
        <v>0.87731999999999999</v>
      </c>
      <c r="I221" s="9">
        <f t="shared" si="14"/>
        <v>5.2785528655450697</v>
      </c>
      <c r="J221" s="8">
        <v>16.870750000000001</v>
      </c>
      <c r="K221" s="8">
        <v>240.63955000000001</v>
      </c>
      <c r="L221" s="9">
        <f t="shared" si="15"/>
        <v>13.263713824222396</v>
      </c>
    </row>
    <row r="222" spans="1:12" x14ac:dyDescent="0.25">
      <c r="A222" s="3" t="s">
        <v>224</v>
      </c>
      <c r="B222" s="8">
        <v>0</v>
      </c>
      <c r="C222" s="8">
        <v>0</v>
      </c>
      <c r="D222" s="9" t="str">
        <f t="shared" si="12"/>
        <v/>
      </c>
      <c r="E222" s="8">
        <v>10406.79609</v>
      </c>
      <c r="F222" s="8">
        <v>12792.235360000001</v>
      </c>
      <c r="G222" s="9">
        <f t="shared" si="13"/>
        <v>0.22921937254946267</v>
      </c>
      <c r="H222" s="8">
        <v>24839.033810000001</v>
      </c>
      <c r="I222" s="9">
        <f t="shared" si="14"/>
        <v>-0.48499464762393674</v>
      </c>
      <c r="J222" s="8">
        <v>77999.26741</v>
      </c>
      <c r="K222" s="8">
        <v>128271.67481</v>
      </c>
      <c r="L222" s="9">
        <f t="shared" si="15"/>
        <v>0.64452409707574709</v>
      </c>
    </row>
    <row r="223" spans="1:12" x14ac:dyDescent="0.25">
      <c r="A223" s="3" t="s">
        <v>225</v>
      </c>
      <c r="B223" s="8">
        <v>1483.6837499999999</v>
      </c>
      <c r="C223" s="8">
        <v>0</v>
      </c>
      <c r="D223" s="9">
        <f t="shared" si="12"/>
        <v>-1</v>
      </c>
      <c r="E223" s="8">
        <v>11212.58606</v>
      </c>
      <c r="F223" s="8">
        <v>5866.3517499999998</v>
      </c>
      <c r="G223" s="9">
        <f t="shared" si="13"/>
        <v>-0.47680653520888117</v>
      </c>
      <c r="H223" s="8">
        <v>30623.82214</v>
      </c>
      <c r="I223" s="9">
        <f t="shared" si="14"/>
        <v>-0.80843828953873365</v>
      </c>
      <c r="J223" s="8">
        <v>52386.996919999998</v>
      </c>
      <c r="K223" s="8">
        <v>70322.79466</v>
      </c>
      <c r="L223" s="9">
        <f t="shared" si="15"/>
        <v>0.34237117595020194</v>
      </c>
    </row>
    <row r="224" spans="1:12" x14ac:dyDescent="0.25">
      <c r="A224" s="3" t="s">
        <v>226</v>
      </c>
      <c r="B224" s="8">
        <v>2020.22138</v>
      </c>
      <c r="C224" s="8">
        <v>0</v>
      </c>
      <c r="D224" s="9">
        <f t="shared" si="12"/>
        <v>-1</v>
      </c>
      <c r="E224" s="8">
        <v>73648.898350000003</v>
      </c>
      <c r="F224" s="8">
        <v>105731.50324999999</v>
      </c>
      <c r="G224" s="9">
        <f t="shared" si="13"/>
        <v>0.43561554373202638</v>
      </c>
      <c r="H224" s="8">
        <v>148736.59140999999</v>
      </c>
      <c r="I224" s="9">
        <f t="shared" si="14"/>
        <v>-0.28913589959483665</v>
      </c>
      <c r="J224" s="8">
        <v>748328.26459000004</v>
      </c>
      <c r="K224" s="8">
        <v>968337.81224999996</v>
      </c>
      <c r="L224" s="9">
        <f t="shared" si="15"/>
        <v>0.29400138691880162</v>
      </c>
    </row>
    <row r="225" spans="1:12" x14ac:dyDescent="0.25">
      <c r="A225" s="3" t="s">
        <v>227</v>
      </c>
      <c r="B225" s="8">
        <v>0</v>
      </c>
      <c r="C225" s="8">
        <v>0</v>
      </c>
      <c r="D225" s="9" t="str">
        <f t="shared" si="12"/>
        <v/>
      </c>
      <c r="E225" s="8">
        <v>0.17879999999999999</v>
      </c>
      <c r="F225" s="8">
        <v>0</v>
      </c>
      <c r="G225" s="9">
        <f t="shared" si="13"/>
        <v>-1</v>
      </c>
      <c r="H225" s="8">
        <v>4.7946600000000004</v>
      </c>
      <c r="I225" s="9">
        <f t="shared" si="14"/>
        <v>-1</v>
      </c>
      <c r="J225" s="8">
        <v>6.29453</v>
      </c>
      <c r="K225" s="8">
        <v>30.381170000000001</v>
      </c>
      <c r="L225" s="9">
        <f t="shared" si="15"/>
        <v>3.8265986499389157</v>
      </c>
    </row>
    <row r="226" spans="1:12" x14ac:dyDescent="0.25">
      <c r="A226" s="3" t="s">
        <v>228</v>
      </c>
      <c r="B226" s="8">
        <v>0</v>
      </c>
      <c r="C226" s="8">
        <v>0</v>
      </c>
      <c r="D226" s="9" t="str">
        <f t="shared" si="12"/>
        <v/>
      </c>
      <c r="E226" s="8">
        <v>288.59535</v>
      </c>
      <c r="F226" s="8">
        <v>214.40620999999999</v>
      </c>
      <c r="G226" s="9">
        <f t="shared" si="13"/>
        <v>-0.25706976914215707</v>
      </c>
      <c r="H226" s="8">
        <v>389.40777000000003</v>
      </c>
      <c r="I226" s="9">
        <f t="shared" si="14"/>
        <v>-0.44940438656372994</v>
      </c>
      <c r="J226" s="8">
        <v>2878.08142</v>
      </c>
      <c r="K226" s="8">
        <v>2628.9173799999999</v>
      </c>
      <c r="L226" s="9">
        <f t="shared" si="15"/>
        <v>-8.657296429091299E-2</v>
      </c>
    </row>
    <row r="227" spans="1:12" x14ac:dyDescent="0.25">
      <c r="A227" s="3" t="s">
        <v>229</v>
      </c>
      <c r="B227" s="8">
        <v>0</v>
      </c>
      <c r="C227" s="8">
        <v>0</v>
      </c>
      <c r="D227" s="9" t="str">
        <f t="shared" si="12"/>
        <v/>
      </c>
      <c r="E227" s="8">
        <v>0</v>
      </c>
      <c r="F227" s="8">
        <v>216.66300000000001</v>
      </c>
      <c r="G227" s="9" t="str">
        <f t="shared" si="13"/>
        <v/>
      </c>
      <c r="H227" s="8">
        <v>436.339</v>
      </c>
      <c r="I227" s="9">
        <f t="shared" si="14"/>
        <v>-0.50345259076085336</v>
      </c>
      <c r="J227" s="8">
        <v>311.83415000000002</v>
      </c>
      <c r="K227" s="8">
        <v>880.41152999999997</v>
      </c>
      <c r="L227" s="9">
        <f t="shared" si="15"/>
        <v>1.8233326272956312</v>
      </c>
    </row>
    <row r="228" spans="1:12" x14ac:dyDescent="0.25">
      <c r="A228" s="3" t="s">
        <v>230</v>
      </c>
      <c r="B228" s="8">
        <v>1133.85481</v>
      </c>
      <c r="C228" s="8">
        <v>12.2453</v>
      </c>
      <c r="D228" s="9">
        <f t="shared" si="12"/>
        <v>-0.98920029276058719</v>
      </c>
      <c r="E228" s="8">
        <v>105254.92263</v>
      </c>
      <c r="F228" s="8">
        <v>86647.946960000001</v>
      </c>
      <c r="G228" s="9">
        <f t="shared" si="13"/>
        <v>-0.17678009925871718</v>
      </c>
      <c r="H228" s="8">
        <v>91894.638819999993</v>
      </c>
      <c r="I228" s="9">
        <f t="shared" si="14"/>
        <v>-5.7094645861517912E-2</v>
      </c>
      <c r="J228" s="8">
        <v>551718.06296999997</v>
      </c>
      <c r="K228" s="8">
        <v>540184.38035999995</v>
      </c>
      <c r="L228" s="9">
        <f t="shared" si="15"/>
        <v>-2.0905029913126372E-2</v>
      </c>
    </row>
    <row r="229" spans="1:12" x14ac:dyDescent="0.25">
      <c r="A229" s="3" t="s">
        <v>231</v>
      </c>
      <c r="B229" s="8">
        <v>0</v>
      </c>
      <c r="C229" s="8">
        <v>0</v>
      </c>
      <c r="D229" s="9" t="str">
        <f t="shared" si="12"/>
        <v/>
      </c>
      <c r="E229" s="8">
        <v>3101.2501600000001</v>
      </c>
      <c r="F229" s="8">
        <v>4283.2861999999996</v>
      </c>
      <c r="G229" s="9">
        <f t="shared" si="13"/>
        <v>0.38114823990851465</v>
      </c>
      <c r="H229" s="8">
        <v>4241.86733</v>
      </c>
      <c r="I229" s="9">
        <f t="shared" si="14"/>
        <v>9.7643011385741829E-3</v>
      </c>
      <c r="J229" s="8">
        <v>34402.596689999998</v>
      </c>
      <c r="K229" s="8">
        <v>34730.588989999997</v>
      </c>
      <c r="L229" s="9">
        <f t="shared" si="15"/>
        <v>9.5339402125811379E-3</v>
      </c>
    </row>
    <row r="230" spans="1:12" x14ac:dyDescent="0.25">
      <c r="A230" s="3" t="s">
        <v>232</v>
      </c>
      <c r="B230" s="8">
        <v>2718.5243</v>
      </c>
      <c r="C230" s="8">
        <v>63.182659999999998</v>
      </c>
      <c r="D230" s="9">
        <f t="shared" si="12"/>
        <v>-0.97675847149867301</v>
      </c>
      <c r="E230" s="8">
        <v>233395.34568</v>
      </c>
      <c r="F230" s="8">
        <v>159087.38883000001</v>
      </c>
      <c r="G230" s="9">
        <f t="shared" si="13"/>
        <v>-0.31837805776933092</v>
      </c>
      <c r="H230" s="8">
        <v>179397.60863999999</v>
      </c>
      <c r="I230" s="9">
        <f t="shared" si="14"/>
        <v>-0.11321343670057959</v>
      </c>
      <c r="J230" s="8">
        <v>1337952.21591</v>
      </c>
      <c r="K230" s="8">
        <v>1002673.88051</v>
      </c>
      <c r="L230" s="9">
        <f t="shared" si="15"/>
        <v>-0.25059066490798587</v>
      </c>
    </row>
    <row r="231" spans="1:12" x14ac:dyDescent="0.25">
      <c r="A231" s="3" t="s">
        <v>233</v>
      </c>
      <c r="B231" s="8">
        <v>33.069429999999997</v>
      </c>
      <c r="C231" s="8">
        <v>0</v>
      </c>
      <c r="D231" s="9">
        <f t="shared" si="12"/>
        <v>-1</v>
      </c>
      <c r="E231" s="8">
        <v>24983.804080000002</v>
      </c>
      <c r="F231" s="8">
        <v>19572.782920000001</v>
      </c>
      <c r="G231" s="9">
        <f t="shared" si="13"/>
        <v>-0.21658115564281188</v>
      </c>
      <c r="H231" s="8">
        <v>38256.556929999999</v>
      </c>
      <c r="I231" s="9">
        <f t="shared" si="14"/>
        <v>-0.48838096026745603</v>
      </c>
      <c r="J231" s="8">
        <v>271398.46840000001</v>
      </c>
      <c r="K231" s="8">
        <v>238365.52773</v>
      </c>
      <c r="L231" s="9">
        <f t="shared" si="15"/>
        <v>-0.12171380651019181</v>
      </c>
    </row>
    <row r="232" spans="1:12" x14ac:dyDescent="0.25">
      <c r="A232" s="3" t="s">
        <v>234</v>
      </c>
      <c r="B232" s="8">
        <v>288.15965999999997</v>
      </c>
      <c r="C232" s="8">
        <v>0</v>
      </c>
      <c r="D232" s="9">
        <f t="shared" si="12"/>
        <v>-1</v>
      </c>
      <c r="E232" s="8">
        <v>6909.1113100000002</v>
      </c>
      <c r="F232" s="8">
        <v>12056.61528</v>
      </c>
      <c r="G232" s="9">
        <f t="shared" si="13"/>
        <v>0.74503126944122133</v>
      </c>
      <c r="H232" s="8">
        <v>15756.92556</v>
      </c>
      <c r="I232" s="9">
        <f t="shared" si="14"/>
        <v>-0.23483707312760826</v>
      </c>
      <c r="J232" s="8">
        <v>47695.002500000002</v>
      </c>
      <c r="K232" s="8">
        <v>85135.031440000006</v>
      </c>
      <c r="L232" s="9">
        <f t="shared" si="15"/>
        <v>0.78498850985488478</v>
      </c>
    </row>
    <row r="233" spans="1:12" x14ac:dyDescent="0.25">
      <c r="A233" s="3" t="s">
        <v>235</v>
      </c>
      <c r="B233" s="8">
        <v>1006.72754</v>
      </c>
      <c r="C233" s="8">
        <v>50.217199999999998</v>
      </c>
      <c r="D233" s="9">
        <f t="shared" si="12"/>
        <v>-0.95011838058984655</v>
      </c>
      <c r="E233" s="8">
        <v>49000.639199999998</v>
      </c>
      <c r="F233" s="8">
        <v>56896.370170000002</v>
      </c>
      <c r="G233" s="9">
        <f t="shared" si="13"/>
        <v>0.16113526474160778</v>
      </c>
      <c r="H233" s="8">
        <v>89245.083540000007</v>
      </c>
      <c r="I233" s="9">
        <f t="shared" si="14"/>
        <v>-0.3624705371641137</v>
      </c>
      <c r="J233" s="8">
        <v>412018.92394000001</v>
      </c>
      <c r="K233" s="8">
        <v>493042.00083999999</v>
      </c>
      <c r="L233" s="9">
        <f t="shared" si="15"/>
        <v>0.19664892118353028</v>
      </c>
    </row>
    <row r="234" spans="1:12" x14ac:dyDescent="0.25">
      <c r="A234" s="3" t="s">
        <v>236</v>
      </c>
      <c r="B234" s="8">
        <v>0</v>
      </c>
      <c r="C234" s="8">
        <v>0</v>
      </c>
      <c r="D234" s="9" t="str">
        <f t="shared" si="12"/>
        <v/>
      </c>
      <c r="E234" s="8">
        <v>0</v>
      </c>
      <c r="F234" s="8">
        <v>19.83362</v>
      </c>
      <c r="G234" s="9" t="str">
        <f t="shared" si="13"/>
        <v/>
      </c>
      <c r="H234" s="8">
        <v>0</v>
      </c>
      <c r="I234" s="9" t="str">
        <f t="shared" si="14"/>
        <v/>
      </c>
      <c r="J234" s="8">
        <v>26.3416</v>
      </c>
      <c r="K234" s="8">
        <v>42.884120000000003</v>
      </c>
      <c r="L234" s="9">
        <f t="shared" si="15"/>
        <v>0.62799981777872271</v>
      </c>
    </row>
    <row r="235" spans="1:12" x14ac:dyDescent="0.25">
      <c r="A235" s="3" t="s">
        <v>237</v>
      </c>
      <c r="B235" s="8">
        <v>0</v>
      </c>
      <c r="C235" s="8">
        <v>0</v>
      </c>
      <c r="D235" s="9" t="str">
        <f t="shared" si="12"/>
        <v/>
      </c>
      <c r="E235" s="8">
        <v>0</v>
      </c>
      <c r="F235" s="8">
        <v>44.984679999999997</v>
      </c>
      <c r="G235" s="9" t="str">
        <f t="shared" si="13"/>
        <v/>
      </c>
      <c r="H235" s="8">
        <v>35.19332</v>
      </c>
      <c r="I235" s="9">
        <f t="shared" si="14"/>
        <v>0.27821643425513698</v>
      </c>
      <c r="J235" s="8">
        <v>457.20477</v>
      </c>
      <c r="K235" s="8">
        <v>645.83326999999997</v>
      </c>
      <c r="L235" s="9">
        <f t="shared" si="15"/>
        <v>0.41256896772971108</v>
      </c>
    </row>
    <row r="236" spans="1:12" x14ac:dyDescent="0.25">
      <c r="A236" s="3" t="s">
        <v>238</v>
      </c>
      <c r="B236" s="8">
        <v>0</v>
      </c>
      <c r="C236" s="8">
        <v>0</v>
      </c>
      <c r="D236" s="9" t="str">
        <f t="shared" si="12"/>
        <v/>
      </c>
      <c r="E236" s="8">
        <v>37204.644249999998</v>
      </c>
      <c r="F236" s="8">
        <v>36562.182399999998</v>
      </c>
      <c r="G236" s="9">
        <f t="shared" si="13"/>
        <v>-1.7268323967376764E-2</v>
      </c>
      <c r="H236" s="8">
        <v>43034.357190000002</v>
      </c>
      <c r="I236" s="9">
        <f t="shared" si="14"/>
        <v>-0.15039552610080487</v>
      </c>
      <c r="J236" s="8">
        <v>163424.81536000001</v>
      </c>
      <c r="K236" s="8">
        <v>190964.0477</v>
      </c>
      <c r="L236" s="9">
        <f t="shared" si="15"/>
        <v>0.16851316172109643</v>
      </c>
    </row>
    <row r="237" spans="1:12" x14ac:dyDescent="0.25">
      <c r="A237" s="3" t="s">
        <v>239</v>
      </c>
      <c r="B237" s="8">
        <v>22.80125</v>
      </c>
      <c r="C237" s="8">
        <v>0</v>
      </c>
      <c r="D237" s="9">
        <f t="shared" si="12"/>
        <v>-1</v>
      </c>
      <c r="E237" s="8">
        <v>22807.575110000002</v>
      </c>
      <c r="F237" s="8">
        <v>27031.966759999999</v>
      </c>
      <c r="G237" s="9">
        <f t="shared" si="13"/>
        <v>0.18521879812412889</v>
      </c>
      <c r="H237" s="8">
        <v>45128.468670000002</v>
      </c>
      <c r="I237" s="9">
        <f t="shared" si="14"/>
        <v>-0.40099968918355944</v>
      </c>
      <c r="J237" s="8">
        <v>173764.99280000001</v>
      </c>
      <c r="K237" s="8">
        <v>191564.95594000001</v>
      </c>
      <c r="L237" s="9">
        <f t="shared" si="15"/>
        <v>0.10243699178514865</v>
      </c>
    </row>
    <row r="238" spans="1:12" x14ac:dyDescent="0.25">
      <c r="A238" s="3" t="s">
        <v>240</v>
      </c>
      <c r="B238" s="8">
        <v>0</v>
      </c>
      <c r="C238" s="8">
        <v>0</v>
      </c>
      <c r="D238" s="9" t="str">
        <f t="shared" si="12"/>
        <v/>
      </c>
      <c r="E238" s="8">
        <v>57447.957309999998</v>
      </c>
      <c r="F238" s="8">
        <v>44007.224920000001</v>
      </c>
      <c r="G238" s="9">
        <f t="shared" si="13"/>
        <v>-0.23396362585132968</v>
      </c>
      <c r="H238" s="8">
        <v>103336.59139</v>
      </c>
      <c r="I238" s="9">
        <f t="shared" si="14"/>
        <v>-0.57413705708645402</v>
      </c>
      <c r="J238" s="8">
        <v>602889.73690000002</v>
      </c>
      <c r="K238" s="8">
        <v>597030.12826999999</v>
      </c>
      <c r="L238" s="9">
        <f t="shared" si="15"/>
        <v>-9.7192044769738306E-3</v>
      </c>
    </row>
    <row r="239" spans="1:12" x14ac:dyDescent="0.25">
      <c r="A239" s="3" t="s">
        <v>241</v>
      </c>
      <c r="B239" s="8">
        <v>0</v>
      </c>
      <c r="C239" s="8">
        <v>0</v>
      </c>
      <c r="D239" s="9" t="str">
        <f t="shared" si="12"/>
        <v/>
      </c>
      <c r="E239" s="8">
        <v>383.65258999999998</v>
      </c>
      <c r="F239" s="8">
        <v>2051.5679700000001</v>
      </c>
      <c r="G239" s="9">
        <f t="shared" si="13"/>
        <v>4.3474628439234575</v>
      </c>
      <c r="H239" s="8">
        <v>1157.0618300000001</v>
      </c>
      <c r="I239" s="9">
        <f t="shared" si="14"/>
        <v>0.77308413155414502</v>
      </c>
      <c r="J239" s="8">
        <v>5660.3036700000002</v>
      </c>
      <c r="K239" s="8">
        <v>7268.8711400000002</v>
      </c>
      <c r="L239" s="9">
        <f t="shared" si="15"/>
        <v>0.28418395262528384</v>
      </c>
    </row>
    <row r="240" spans="1:12" x14ac:dyDescent="0.25">
      <c r="A240" s="3" t="s">
        <v>242</v>
      </c>
      <c r="B240" s="8">
        <v>42.07884</v>
      </c>
      <c r="C240" s="8">
        <v>82.039709999999999</v>
      </c>
      <c r="D240" s="9">
        <f t="shared" si="12"/>
        <v>0.94966662579101513</v>
      </c>
      <c r="E240" s="8">
        <v>8343.3578300000008</v>
      </c>
      <c r="F240" s="8">
        <v>8196.4275400000006</v>
      </c>
      <c r="G240" s="9">
        <f t="shared" si="13"/>
        <v>-1.7610450491729712E-2</v>
      </c>
      <c r="H240" s="8">
        <v>10514.73927</v>
      </c>
      <c r="I240" s="9">
        <f t="shared" si="14"/>
        <v>-0.22048209379898387</v>
      </c>
      <c r="J240" s="8">
        <v>67573.66274</v>
      </c>
      <c r="K240" s="8">
        <v>65043.703520000003</v>
      </c>
      <c r="L240" s="9">
        <f t="shared" si="15"/>
        <v>-3.7440019046094952E-2</v>
      </c>
    </row>
    <row r="241" spans="1:12" x14ac:dyDescent="0.25">
      <c r="A241" s="3" t="s">
        <v>243</v>
      </c>
      <c r="B241" s="8">
        <v>0</v>
      </c>
      <c r="C241" s="8">
        <v>0</v>
      </c>
      <c r="D241" s="9" t="str">
        <f t="shared" si="12"/>
        <v/>
      </c>
      <c r="E241" s="8">
        <v>9696.3580600000005</v>
      </c>
      <c r="F241" s="8">
        <v>12293.66582</v>
      </c>
      <c r="G241" s="9">
        <f t="shared" si="13"/>
        <v>0.26786425830483407</v>
      </c>
      <c r="H241" s="8">
        <v>14066.090609999999</v>
      </c>
      <c r="I241" s="9">
        <f t="shared" si="14"/>
        <v>-0.12600692254462875</v>
      </c>
      <c r="J241" s="8">
        <v>56193.276039999997</v>
      </c>
      <c r="K241" s="8">
        <v>66995.987850000005</v>
      </c>
      <c r="L241" s="9">
        <f t="shared" si="15"/>
        <v>0.19224207185055953</v>
      </c>
    </row>
    <row r="242" spans="1:12" x14ac:dyDescent="0.25">
      <c r="A242" s="3" t="s">
        <v>244</v>
      </c>
      <c r="B242" s="8">
        <v>4257.7484199999999</v>
      </c>
      <c r="C242" s="8">
        <v>228.29083</v>
      </c>
      <c r="D242" s="9">
        <f t="shared" si="12"/>
        <v>-0.94638226417332572</v>
      </c>
      <c r="E242" s="8">
        <v>260844.53529</v>
      </c>
      <c r="F242" s="8">
        <v>201285.94782</v>
      </c>
      <c r="G242" s="9">
        <f t="shared" si="13"/>
        <v>-0.22832982643774513</v>
      </c>
      <c r="H242" s="8">
        <v>275153.66178000002</v>
      </c>
      <c r="I242" s="9">
        <f t="shared" si="14"/>
        <v>-0.26845986159930224</v>
      </c>
      <c r="J242" s="8">
        <v>1526067.34244</v>
      </c>
      <c r="K242" s="8">
        <v>1759720.8833099999</v>
      </c>
      <c r="L242" s="9">
        <f t="shared" si="15"/>
        <v>0.1531082766612486</v>
      </c>
    </row>
    <row r="243" spans="1:12" x14ac:dyDescent="0.25">
      <c r="A243" s="3" t="s">
        <v>245</v>
      </c>
      <c r="B243" s="8">
        <v>0</v>
      </c>
      <c r="C243" s="8">
        <v>0</v>
      </c>
      <c r="D243" s="9" t="str">
        <f t="shared" si="12"/>
        <v/>
      </c>
      <c r="E243" s="8">
        <v>622.10814000000005</v>
      </c>
      <c r="F243" s="8">
        <v>1032.91561</v>
      </c>
      <c r="G243" s="9">
        <f t="shared" si="13"/>
        <v>0.66034736340212485</v>
      </c>
      <c r="H243" s="8">
        <v>1701.22676</v>
      </c>
      <c r="I243" s="9">
        <f t="shared" si="14"/>
        <v>-0.39284072277348847</v>
      </c>
      <c r="J243" s="8">
        <v>8974.7928800000009</v>
      </c>
      <c r="K243" s="8">
        <v>12000.41488</v>
      </c>
      <c r="L243" s="9">
        <f t="shared" si="15"/>
        <v>0.33712443734968955</v>
      </c>
    </row>
    <row r="244" spans="1:12" x14ac:dyDescent="0.25">
      <c r="A244" s="3" t="s">
        <v>246</v>
      </c>
      <c r="B244" s="8">
        <v>0</v>
      </c>
      <c r="C244" s="8">
        <v>0</v>
      </c>
      <c r="D244" s="9" t="str">
        <f t="shared" si="12"/>
        <v/>
      </c>
      <c r="E244" s="8">
        <v>1148.63084</v>
      </c>
      <c r="F244" s="8">
        <v>1907.29954</v>
      </c>
      <c r="G244" s="9">
        <f t="shared" si="13"/>
        <v>0.66049828507129393</v>
      </c>
      <c r="H244" s="8">
        <v>1525.6711700000001</v>
      </c>
      <c r="I244" s="9">
        <f t="shared" si="14"/>
        <v>0.25013802286111231</v>
      </c>
      <c r="J244" s="8">
        <v>6455.4042600000002</v>
      </c>
      <c r="K244" s="8">
        <v>11546.31604</v>
      </c>
      <c r="L244" s="9">
        <f t="shared" si="15"/>
        <v>0.78862788060309641</v>
      </c>
    </row>
    <row r="245" spans="1:12" s="5" customFormat="1" x14ac:dyDescent="0.25">
      <c r="A245" s="5" t="s">
        <v>247</v>
      </c>
      <c r="B245" s="10">
        <v>309763.05056</v>
      </c>
      <c r="C245" s="10">
        <v>88057.420429999998</v>
      </c>
      <c r="D245" s="11">
        <f t="shared" si="12"/>
        <v>-0.71572651976791013</v>
      </c>
      <c r="E245" s="10">
        <v>15115508.813580001</v>
      </c>
      <c r="F245" s="10">
        <v>16458285.626289999</v>
      </c>
      <c r="G245" s="11">
        <f t="shared" si="13"/>
        <v>8.8834377279025434E-2</v>
      </c>
      <c r="H245" s="10">
        <v>20907857.251400001</v>
      </c>
      <c r="I245" s="11">
        <f t="shared" si="14"/>
        <v>-0.21281815595005826</v>
      </c>
      <c r="J245" s="10">
        <v>110633584.39211001</v>
      </c>
      <c r="K245" s="10">
        <v>130409477.41784</v>
      </c>
      <c r="L245" s="11">
        <f t="shared" si="15"/>
        <v>0.17875126377212758</v>
      </c>
    </row>
  </sheetData>
  <autoFilter ref="A4:M4" xr:uid="{0FCA8257-F11F-42B0-BDB1-FAE0BB5F106B}"/>
  <mergeCells count="5">
    <mergeCell ref="A1:L1"/>
    <mergeCell ref="B3:D3"/>
    <mergeCell ref="E3:G3"/>
    <mergeCell ref="H3:I3"/>
    <mergeCell ref="J3:L3"/>
  </mergeCells>
  <conditionalFormatting sqref="D5:D245 G5:G245 I5:I245 L5:L24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2022-09-26T08:26:54Z</dcterms:created>
  <dcterms:modified xsi:type="dcterms:W3CDTF">2022-09-26T08:27:03Z</dcterms:modified>
</cp:coreProperties>
</file>