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3406613D-0B4C-4FCF-B0A4-4A12BE6B7CD2}" xr6:coauthVersionLast="36" xr6:coauthVersionMax="36" xr10:uidLastSave="{00000000-0000-0000-0000-000000000000}"/>
  <bookViews>
    <workbookView xWindow="0" yWindow="0" windowWidth="23040" windowHeight="9780" xr2:uid="{B441E53A-C7FD-4931-9615-6318C338B74A}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4" i="1" l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<sst xmlns="http://schemas.openxmlformats.org/spreadsheetml/2006/main" count="250" uniqueCount="247">
  <si>
    <t>31.08.2022 Konsolide Ülkelere Göre İhracat  (1000 $)</t>
  </si>
  <si>
    <t>31 AĞUSTOS</t>
  </si>
  <si>
    <t>1 - 31 AĞUSTOS</t>
  </si>
  <si>
    <t>1 - 31 TEMMUZ</t>
  </si>
  <si>
    <t>1 OCAK  -  31 AĞUSTOS</t>
  </si>
  <si>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</si>
  <si>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</si>
  <si>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</si>
  <si>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</si>
  <si>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</si>
  <si>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</si>
  <si>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</si>
  <si>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</si>
  <si>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</si>
  <si>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</si>
  <si>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</si>
  <si>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</si>
  <si>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</si>
  <si>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ANTARTİKA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</si>
  <si>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</si>
  <si>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</si>
  <si>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</si>
  <si>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</si>
  <si>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</si>
  <si>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</si>
  <si>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</si>
  <si>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</si>
  <si>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</si>
  <si>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</si>
  <si>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</si>
  <si>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</si>
  <si>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</si>
  <si>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</si>
  <si>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</si>
  <si>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</si>
  <si>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</si>
  <si>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</si>
  <si>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</si>
  <si>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</si>
  <si>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</si>
  <si>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</si>
  <si>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</si>
  <si>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</si>
  <si>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</si>
  <si>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</si>
  <si>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</si>
  <si>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</si>
  <si>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</si>
  <si>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</si>
  <si>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</si>
  <si>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</si>
  <si>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</si>
  <si>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</si>
  <si>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</si>
  <si>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</si>
  <si>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</si>
  <si>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</si>
  <si>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</si>
  <si>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</si>
  <si>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</si>
  <si>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</si>
  <si>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</si>
  <si>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</si>
  <si>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</si>
  <si>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</si>
  <si>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</si>
  <si>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</si>
  <si>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</si>
  <si>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</si>
  <si>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</si>
  <si>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</si>
  <si>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</si>
  <si>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</si>
  <si>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</si>
  <si>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</si>
  <si>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</si>
  <si>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</si>
  <si>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</si>
  <si>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</si>
  <si>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</si>
  <si>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</si>
  <si>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</si>
  <si>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</si>
  <si>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</si>
  <si>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</si>
  <si>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</si>
  <si>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</si>
  <si>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</si>
  <si>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</si>
  <si>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</si>
  <si>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</si>
  <si>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</si>
  <si>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</si>
  <si>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</si>
  <si>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</si>
  <si>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GEORGIA VE GÜNEY SANDWICH ADALARI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</si>
  <si>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</si>
  <si>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</si>
  <si>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</si>
  <si>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</si>
  <si>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</si>
  <si>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</si>
  <si>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</si>
  <si>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</si>
  <si>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</si>
  <si>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</si>
  <si>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</si>
  <si>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</si>
  <si>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</si>
  <si>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</si>
  <si>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</si>
  <si>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</si>
  <si>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</si>
  <si>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</si>
  <si>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</si>
  <si>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</si>
  <si>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</si>
  <si>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</si>
  <si>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</si>
  <si>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</si>
  <si>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</si>
  <si>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</si>
  <si>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</si>
  <si>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</si>
  <si>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</si>
  <si>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</si>
  <si>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</si>
  <si>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</si>
  <si>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</si>
  <si>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</si>
  <si>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</si>
  <si>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</si>
  <si>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</si>
  <si>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</si>
  <si>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</si>
  <si>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</si>
  <si>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</si>
  <si>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</si>
  <si>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</si>
  <si>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</si>
  <si>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</si>
  <si>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</si>
  <si>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</si>
  <si>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</si>
  <si>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</si>
  <si>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</si>
  <si>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</si>
  <si>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</si>
  <si>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</si>
  <si>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</si>
  <si>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</si>
  <si>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</si>
  <si>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</si>
  <si>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</si>
  <si>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</si>
  <si>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</si>
  <si>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</si>
  <si>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</si>
  <si>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</si>
  <si>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</si>
  <si>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</si>
  <si>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</si>
  <si>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</si>
  <si>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</si>
  <si>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</si>
  <si>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</si>
  <si>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</si>
  <si>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</si>
  <si>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</si>
  <si>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</si>
  <si>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</si>
  <si>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</si>
  <si>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</si>
  <si>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</si>
  <si>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</si>
  <si>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</si>
  <si>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</si>
  <si>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</si>
  <si>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</si>
  <si>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</si>
  <si>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</si>
  <si>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</si>
  <si>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</si>
  <si>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</si>
  <si>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</si>
  <si>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</si>
  <si>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</si>
  <si>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</si>
  <si>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</si>
  <si>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</si>
  <si>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</si>
  <si>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</si>
  <si>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</si>
  <si>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</si>
  <si>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</si>
  <si>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</si>
  <si>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</si>
  <si>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</si>
  <si>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</si>
  <si>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</si>
  <si>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</si>
  <si>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</si>
  <si>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</si>
  <si>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</si>
  <si>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</si>
  <si>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</si>
  <si>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</si>
  <si>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</si>
  <si>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PİERRE VE MİQUELON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</si>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</sst>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 xr:uid="{BFB2E98C-5B5E-4AD8-B22C-39C1415D4CFF}"/>
    <cellStyle name="Normal 2 2" xfId="1" xr:uid="{1F69028A-5124-4746-A6C4-9D9123145CEC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BAE3-3BCA-4F2C-984F-FF07698CF0D0}">
  <dimension ref="A1:L244"/>
  <sheetViews>
    <sheetView tabSelected="1" workbookViewId="0">
      <selection sqref="A1:L1"/>
    </sheetView>
  </sheetViews>
  <sheetFormatPr defaultColWidth="9.109375" defaultRowHeight="13.2" x14ac:dyDescent="0.25"/>
  <cols>
    <col min="1" max="1" width="42.33203125" style="3" bestFit="1" customWidth="1"/>
    <col min="2" max="2" width="13.88671875" style="3" customWidth="1"/>
    <col min="3" max="3" width="14.33203125" style="3" customWidth="1"/>
    <col min="4" max="4" width="14.44140625" style="3" bestFit="1" customWidth="1"/>
    <col min="5" max="5" width="12.6640625" style="3" customWidth="1"/>
    <col min="6" max="6" width="14.109375" style="3" customWidth="1"/>
    <col min="7" max="7" width="12.33203125" style="3" bestFit="1" customWidth="1"/>
    <col min="8" max="8" width="12.6640625" style="3" customWidth="1"/>
    <col min="9" max="9" width="12.33203125" style="3" bestFit="1" customWidth="1"/>
    <col min="10" max="10" width="13.6640625" style="3" customWidth="1"/>
    <col min="11" max="11" width="13.109375" style="3" customWidth="1"/>
    <col min="12" max="12" width="12.33203125" style="3" bestFit="1" customWidth="1"/>
    <col min="13" max="16384" width="9.109375" style="3"/>
  </cols>
  <sheetData>
    <row r="1" spans="1:12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25">
      <c r="B3" s="4" t="s">
        <v>1</v>
      </c>
      <c r="C3" s="4"/>
      <c r="D3" s="4"/>
      <c r="E3" s="4" t="s">
        <v>2</v>
      </c>
      <c r="F3" s="4"/>
      <c r="G3" s="4"/>
      <c r="H3" s="4" t="s">
        <v>3</v>
      </c>
      <c r="I3" s="4"/>
      <c r="J3" s="4" t="s">
        <v>4</v>
      </c>
      <c r="K3" s="4"/>
      <c r="L3" s="4"/>
    </row>
    <row r="4" spans="1:12" x14ac:dyDescent="0.25">
      <c r="A4" s="5" t="s">
        <v>5</v>
      </c>
      <c r="B4" s="6">
        <v>2021</v>
      </c>
      <c r="C4" s="6">
        <v>2022</v>
      </c>
      <c r="D4" s="7" t="s">
        <v>6</v>
      </c>
      <c r="E4" s="6">
        <v>2021</v>
      </c>
      <c r="F4" s="6">
        <v>2022</v>
      </c>
      <c r="G4" s="7" t="s">
        <v>6</v>
      </c>
      <c r="H4" s="6">
        <v>2022</v>
      </c>
      <c r="I4" s="7" t="s">
        <v>6</v>
      </c>
      <c r="J4" s="6">
        <v>2021</v>
      </c>
      <c r="K4" s="6">
        <v>2022</v>
      </c>
      <c r="L4" s="7" t="s">
        <v>6</v>
      </c>
    </row>
    <row r="5" spans="1:12" x14ac:dyDescent="0.25">
      <c r="A5" s="3" t="s">
        <v>7</v>
      </c>
      <c r="B5" s="8">
        <v>26874.69688</v>
      </c>
      <c r="C5" s="8">
        <v>72531.980379999994</v>
      </c>
      <c r="D5" s="9">
        <f t="shared" ref="D5:D68" si="0">IF(B5=0,"",(C5/B5-1))</f>
        <v>1.698894826753484</v>
      </c>
      <c r="E5" s="8">
        <v>1125869.52987</v>
      </c>
      <c r="F5" s="8">
        <v>1308260.7834900001</v>
      </c>
      <c r="G5" s="9">
        <f t="shared" ref="G5:G68" si="1">IF(E5=0,"",(F5/E5-1))</f>
        <v>0.16200034620446657</v>
      </c>
      <c r="H5" s="8">
        <v>1117668.1934100001</v>
      </c>
      <c r="I5" s="9">
        <f t="shared" ref="I5:I68" si="2">IF(H5=0,"",(F5/H5-1))</f>
        <v>0.17052698752972728</v>
      </c>
      <c r="J5" s="8">
        <v>7934288.6907400005</v>
      </c>
      <c r="K5" s="8">
        <v>9767323.1354200002</v>
      </c>
      <c r="L5" s="9">
        <f t="shared" ref="L5:L68" si="3">IF(J5=0,"",(K5/J5-1))</f>
        <v>0.23102694093035825</v>
      </c>
    </row>
    <row r="6" spans="1:12" x14ac:dyDescent="0.25">
      <c r="A6" s="3" t="s">
        <v>8</v>
      </c>
      <c r="B6" s="8">
        <v>0</v>
      </c>
      <c r="C6" s="8">
        <v>0</v>
      </c>
      <c r="D6" s="9" t="str">
        <f t="shared" si="0"/>
        <v/>
      </c>
      <c r="E6" s="8">
        <v>3.6541000000000001</v>
      </c>
      <c r="F6" s="8">
        <v>0</v>
      </c>
      <c r="G6" s="9">
        <f t="shared" si="1"/>
        <v>-1</v>
      </c>
      <c r="H6" s="8">
        <v>0</v>
      </c>
      <c r="I6" s="9" t="str">
        <f t="shared" si="2"/>
        <v/>
      </c>
      <c r="J6" s="8">
        <v>50.606749999999998</v>
      </c>
      <c r="K6" s="8">
        <v>15.132949999999999</v>
      </c>
      <c r="L6" s="9">
        <f t="shared" si="3"/>
        <v>-0.70096973229855708</v>
      </c>
    </row>
    <row r="7" spans="1:12" x14ac:dyDescent="0.25">
      <c r="A7" s="3" t="s">
        <v>9</v>
      </c>
      <c r="B7" s="8">
        <v>0</v>
      </c>
      <c r="C7" s="8">
        <v>0</v>
      </c>
      <c r="D7" s="9" t="str">
        <f t="shared" si="0"/>
        <v/>
      </c>
      <c r="E7" s="8">
        <v>11</v>
      </c>
      <c r="F7" s="8">
        <v>106.00055</v>
      </c>
      <c r="G7" s="9">
        <f t="shared" si="1"/>
        <v>8.6364136363636366</v>
      </c>
      <c r="H7" s="8">
        <v>0</v>
      </c>
      <c r="I7" s="9" t="str">
        <f t="shared" si="2"/>
        <v/>
      </c>
      <c r="J7" s="8">
        <v>165.27241000000001</v>
      </c>
      <c r="K7" s="8">
        <v>378.28582</v>
      </c>
      <c r="L7" s="9">
        <f t="shared" si="3"/>
        <v>1.2888624907206228</v>
      </c>
    </row>
    <row r="8" spans="1:12" x14ac:dyDescent="0.25">
      <c r="A8" s="3" t="s">
        <v>10</v>
      </c>
      <c r="B8" s="8">
        <v>324.02890000000002</v>
      </c>
      <c r="C8" s="8">
        <v>161.46339</v>
      </c>
      <c r="D8" s="9">
        <f t="shared" si="0"/>
        <v>-0.50170065077528581</v>
      </c>
      <c r="E8" s="8">
        <v>12779.31199</v>
      </c>
      <c r="F8" s="8">
        <v>11428.314700000001</v>
      </c>
      <c r="G8" s="9">
        <f t="shared" si="1"/>
        <v>-0.10571752932060619</v>
      </c>
      <c r="H8" s="8">
        <v>16254.737800000001</v>
      </c>
      <c r="I8" s="9">
        <f t="shared" si="2"/>
        <v>-0.29692408203594645</v>
      </c>
      <c r="J8" s="8">
        <v>137532.77480000001</v>
      </c>
      <c r="K8" s="8">
        <v>163516.99144000001</v>
      </c>
      <c r="L8" s="9">
        <f t="shared" si="3"/>
        <v>0.18893108699207306</v>
      </c>
    </row>
    <row r="9" spans="1:12" x14ac:dyDescent="0.25">
      <c r="A9" s="3" t="s">
        <v>11</v>
      </c>
      <c r="B9" s="8">
        <v>201.48600999999999</v>
      </c>
      <c r="C9" s="8">
        <v>46.466900000000003</v>
      </c>
      <c r="D9" s="9">
        <f t="shared" si="0"/>
        <v>-0.76937902537253078</v>
      </c>
      <c r="E9" s="8">
        <v>2661.1145799999999</v>
      </c>
      <c r="F9" s="8">
        <v>3035.0975100000001</v>
      </c>
      <c r="G9" s="9">
        <f t="shared" si="1"/>
        <v>0.14053619968517106</v>
      </c>
      <c r="H9" s="8">
        <v>3512.1190200000001</v>
      </c>
      <c r="I9" s="9">
        <f t="shared" si="2"/>
        <v>-0.13582156734540274</v>
      </c>
      <c r="J9" s="8">
        <v>16558.95463</v>
      </c>
      <c r="K9" s="8">
        <v>30651.385399999999</v>
      </c>
      <c r="L9" s="9">
        <f t="shared" si="3"/>
        <v>0.85104591955754394</v>
      </c>
    </row>
    <row r="10" spans="1:12" x14ac:dyDescent="0.25">
      <c r="A10" s="3" t="s">
        <v>12</v>
      </c>
      <c r="B10" s="8">
        <v>45451.063779999997</v>
      </c>
      <c r="C10" s="8">
        <v>56331.752529999998</v>
      </c>
      <c r="D10" s="9">
        <f t="shared" si="0"/>
        <v>0.23939348928479576</v>
      </c>
      <c r="E10" s="8">
        <v>1449610.8660500001</v>
      </c>
      <c r="F10" s="8">
        <v>1504811.7977499999</v>
      </c>
      <c r="G10" s="9">
        <f t="shared" si="1"/>
        <v>3.8079827485299589E-2</v>
      </c>
      <c r="H10" s="8">
        <v>1361359.7023199999</v>
      </c>
      <c r="I10" s="9">
        <f t="shared" si="2"/>
        <v>0.10537413086749381</v>
      </c>
      <c r="J10" s="8">
        <v>11340295.29078</v>
      </c>
      <c r="K10" s="8">
        <v>12622268.19722</v>
      </c>
      <c r="L10" s="9">
        <f t="shared" si="3"/>
        <v>0.11304581349678622</v>
      </c>
    </row>
    <row r="11" spans="1:12" x14ac:dyDescent="0.25">
      <c r="A11" s="3" t="s">
        <v>13</v>
      </c>
      <c r="B11" s="8">
        <v>0</v>
      </c>
      <c r="C11" s="8">
        <v>0</v>
      </c>
      <c r="D11" s="9" t="str">
        <f t="shared" si="0"/>
        <v/>
      </c>
      <c r="E11" s="8">
        <v>0</v>
      </c>
      <c r="F11" s="8">
        <v>0</v>
      </c>
      <c r="G11" s="9" t="str">
        <f t="shared" si="1"/>
        <v/>
      </c>
      <c r="H11" s="8">
        <v>0</v>
      </c>
      <c r="I11" s="9" t="str">
        <f t="shared" si="2"/>
        <v/>
      </c>
      <c r="J11" s="8">
        <v>76.943259999999995</v>
      </c>
      <c r="K11" s="8">
        <v>155.16587000000001</v>
      </c>
      <c r="L11" s="9">
        <f t="shared" si="3"/>
        <v>1.0166271873585813</v>
      </c>
    </row>
    <row r="12" spans="1:12" x14ac:dyDescent="0.25">
      <c r="A12" s="3" t="s">
        <v>14</v>
      </c>
      <c r="B12" s="8">
        <v>0</v>
      </c>
      <c r="C12" s="8">
        <v>0</v>
      </c>
      <c r="D12" s="9" t="str">
        <f t="shared" si="0"/>
        <v/>
      </c>
      <c r="E12" s="8">
        <v>39.034370000000003</v>
      </c>
      <c r="F12" s="8">
        <v>11.571</v>
      </c>
      <c r="G12" s="9">
        <f t="shared" si="1"/>
        <v>-0.70356893168763834</v>
      </c>
      <c r="H12" s="8">
        <v>0</v>
      </c>
      <c r="I12" s="9" t="str">
        <f t="shared" si="2"/>
        <v/>
      </c>
      <c r="J12" s="8">
        <v>419.15785</v>
      </c>
      <c r="K12" s="8">
        <v>1294.80943</v>
      </c>
      <c r="L12" s="9">
        <f t="shared" si="3"/>
        <v>2.0890735554636519</v>
      </c>
    </row>
    <row r="13" spans="1:12" x14ac:dyDescent="0.25">
      <c r="A13" s="3" t="s">
        <v>15</v>
      </c>
      <c r="B13" s="8">
        <v>270.72341999999998</v>
      </c>
      <c r="C13" s="8">
        <v>809.18642999999997</v>
      </c>
      <c r="D13" s="9">
        <f t="shared" si="0"/>
        <v>1.9889783085630346</v>
      </c>
      <c r="E13" s="8">
        <v>16555.502970000001</v>
      </c>
      <c r="F13" s="8">
        <v>16945.79279</v>
      </c>
      <c r="G13" s="9">
        <f t="shared" si="1"/>
        <v>2.3574627766201894E-2</v>
      </c>
      <c r="H13" s="8">
        <v>13845.431699999999</v>
      </c>
      <c r="I13" s="9">
        <f t="shared" si="2"/>
        <v>0.22392664650535954</v>
      </c>
      <c r="J13" s="8">
        <v>123015.09626000001</v>
      </c>
      <c r="K13" s="8">
        <v>150745.46337000001</v>
      </c>
      <c r="L13" s="9">
        <f t="shared" si="3"/>
        <v>0.22542247214431432</v>
      </c>
    </row>
    <row r="14" spans="1:12" x14ac:dyDescent="0.25">
      <c r="A14" s="3" t="s">
        <v>16</v>
      </c>
      <c r="B14" s="8">
        <v>0</v>
      </c>
      <c r="C14" s="8">
        <v>0</v>
      </c>
      <c r="D14" s="9" t="str">
        <f t="shared" si="0"/>
        <v/>
      </c>
      <c r="E14" s="8">
        <v>9.6054600000000008</v>
      </c>
      <c r="F14" s="8">
        <v>0</v>
      </c>
      <c r="G14" s="9">
        <f t="shared" si="1"/>
        <v>-1</v>
      </c>
      <c r="H14" s="8">
        <v>11.00333</v>
      </c>
      <c r="I14" s="9">
        <f t="shared" si="2"/>
        <v>-1</v>
      </c>
      <c r="J14" s="8">
        <v>83.243279999999999</v>
      </c>
      <c r="K14" s="8">
        <v>136.96453</v>
      </c>
      <c r="L14" s="9">
        <f t="shared" si="3"/>
        <v>0.64535239361063135</v>
      </c>
    </row>
    <row r="15" spans="1:12" x14ac:dyDescent="0.25">
      <c r="A15" s="3" t="s">
        <v>17</v>
      </c>
      <c r="B15" s="8">
        <v>77.124480000000005</v>
      </c>
      <c r="C15" s="8">
        <v>702.79206999999997</v>
      </c>
      <c r="D15" s="9">
        <f t="shared" si="0"/>
        <v>8.1124383593899108</v>
      </c>
      <c r="E15" s="8">
        <v>9398.1111099999998</v>
      </c>
      <c r="F15" s="8">
        <v>13241.40086</v>
      </c>
      <c r="G15" s="9">
        <f t="shared" si="1"/>
        <v>0.4089427870149962</v>
      </c>
      <c r="H15" s="8">
        <v>9527.8579699999991</v>
      </c>
      <c r="I15" s="9">
        <f t="shared" si="2"/>
        <v>0.38975632316231934</v>
      </c>
      <c r="J15" s="8">
        <v>88326.743870000006</v>
      </c>
      <c r="K15" s="8">
        <v>122879.36351</v>
      </c>
      <c r="L15" s="9">
        <f t="shared" si="3"/>
        <v>0.3911909137152707</v>
      </c>
    </row>
    <row r="16" spans="1:12" x14ac:dyDescent="0.25">
      <c r="A16" s="3" t="s">
        <v>18</v>
      </c>
      <c r="B16" s="8">
        <v>0</v>
      </c>
      <c r="C16" s="8">
        <v>0</v>
      </c>
      <c r="D16" s="9" t="str">
        <f t="shared" si="0"/>
        <v/>
      </c>
      <c r="E16" s="8">
        <v>0</v>
      </c>
      <c r="F16" s="8">
        <v>0</v>
      </c>
      <c r="G16" s="9" t="str">
        <f t="shared" si="1"/>
        <v/>
      </c>
      <c r="H16" s="8">
        <v>0</v>
      </c>
      <c r="I16" s="9" t="str">
        <f t="shared" si="2"/>
        <v/>
      </c>
      <c r="J16" s="8">
        <v>0</v>
      </c>
      <c r="K16" s="8">
        <v>0.22675000000000001</v>
      </c>
      <c r="L16" s="9" t="str">
        <f t="shared" si="3"/>
        <v/>
      </c>
    </row>
    <row r="17" spans="1:12" x14ac:dyDescent="0.25">
      <c r="A17" s="3" t="s">
        <v>19</v>
      </c>
      <c r="B17" s="8">
        <v>0</v>
      </c>
      <c r="C17" s="8">
        <v>0</v>
      </c>
      <c r="D17" s="9" t="str">
        <f t="shared" si="0"/>
        <v/>
      </c>
      <c r="E17" s="8">
        <v>210.75853000000001</v>
      </c>
      <c r="F17" s="8">
        <v>289.08089000000001</v>
      </c>
      <c r="G17" s="9">
        <f t="shared" si="1"/>
        <v>0.37162130519699477</v>
      </c>
      <c r="H17" s="8">
        <v>422.39519999999999</v>
      </c>
      <c r="I17" s="9">
        <f t="shared" si="2"/>
        <v>-0.3156151158914684</v>
      </c>
      <c r="J17" s="8">
        <v>1213.45794</v>
      </c>
      <c r="K17" s="8">
        <v>4397.6909699999997</v>
      </c>
      <c r="L17" s="9">
        <f t="shared" si="3"/>
        <v>2.6240983927304473</v>
      </c>
    </row>
    <row r="18" spans="1:12" x14ac:dyDescent="0.25">
      <c r="A18" s="3" t="s">
        <v>20</v>
      </c>
      <c r="B18" s="8">
        <v>560.81539999999995</v>
      </c>
      <c r="C18" s="8">
        <v>665.60675000000003</v>
      </c>
      <c r="D18" s="9">
        <f t="shared" si="0"/>
        <v>0.18685533599826276</v>
      </c>
      <c r="E18" s="8">
        <v>17227.047910000001</v>
      </c>
      <c r="F18" s="8">
        <v>30709.0173</v>
      </c>
      <c r="G18" s="9">
        <f t="shared" si="1"/>
        <v>0.78260474228866284</v>
      </c>
      <c r="H18" s="8">
        <v>15037.19363</v>
      </c>
      <c r="I18" s="9">
        <f t="shared" si="2"/>
        <v>1.042204021283192</v>
      </c>
      <c r="J18" s="8">
        <v>146030.36694000001</v>
      </c>
      <c r="K18" s="8">
        <v>231872.70811000001</v>
      </c>
      <c r="L18" s="9">
        <f t="shared" si="3"/>
        <v>0.58783897465155532</v>
      </c>
    </row>
    <row r="19" spans="1:12" x14ac:dyDescent="0.25">
      <c r="A19" s="3" t="s">
        <v>21</v>
      </c>
      <c r="B19" s="8">
        <v>2438.7223300000001</v>
      </c>
      <c r="C19" s="8">
        <v>2350.1931</v>
      </c>
      <c r="D19" s="9">
        <f t="shared" si="0"/>
        <v>-3.6301480045905832E-2</v>
      </c>
      <c r="E19" s="8">
        <v>53108.873780000002</v>
      </c>
      <c r="F19" s="8">
        <v>126546.03632</v>
      </c>
      <c r="G19" s="9">
        <f t="shared" si="1"/>
        <v>1.3827663309941118</v>
      </c>
      <c r="H19" s="8">
        <v>68677.735419999997</v>
      </c>
      <c r="I19" s="9">
        <f t="shared" si="2"/>
        <v>0.84260642180621281</v>
      </c>
      <c r="J19" s="8">
        <v>460680.37855999998</v>
      </c>
      <c r="K19" s="8">
        <v>665455.67464999994</v>
      </c>
      <c r="L19" s="9">
        <f t="shared" si="3"/>
        <v>0.44450622518390936</v>
      </c>
    </row>
    <row r="20" spans="1:12" x14ac:dyDescent="0.25">
      <c r="A20" s="3" t="s">
        <v>22</v>
      </c>
      <c r="B20" s="8">
        <v>0</v>
      </c>
      <c r="C20" s="8">
        <v>0</v>
      </c>
      <c r="D20" s="9" t="str">
        <f t="shared" si="0"/>
        <v/>
      </c>
      <c r="E20" s="8">
        <v>132.37868</v>
      </c>
      <c r="F20" s="8">
        <v>150.70615000000001</v>
      </c>
      <c r="G20" s="9">
        <f t="shared" si="1"/>
        <v>0.13844729377872644</v>
      </c>
      <c r="H20" s="8">
        <v>333.00812000000002</v>
      </c>
      <c r="I20" s="9">
        <f t="shared" si="2"/>
        <v>-0.54744001437562551</v>
      </c>
      <c r="J20" s="8">
        <v>822.28043000000002</v>
      </c>
      <c r="K20" s="8">
        <v>1443.3784000000001</v>
      </c>
      <c r="L20" s="9">
        <f t="shared" si="3"/>
        <v>0.75533595029131373</v>
      </c>
    </row>
    <row r="21" spans="1:12" x14ac:dyDescent="0.25">
      <c r="A21" s="3" t="s">
        <v>23</v>
      </c>
      <c r="B21" s="8">
        <v>5636.7259599999998</v>
      </c>
      <c r="C21" s="8">
        <v>3258.37408</v>
      </c>
      <c r="D21" s="9">
        <f t="shared" si="0"/>
        <v>-0.42193853255906733</v>
      </c>
      <c r="E21" s="8">
        <v>81761.942160000006</v>
      </c>
      <c r="F21" s="8">
        <v>86534.366250000006</v>
      </c>
      <c r="G21" s="9">
        <f t="shared" si="1"/>
        <v>5.8369749591574482E-2</v>
      </c>
      <c r="H21" s="8">
        <v>63264.374680000001</v>
      </c>
      <c r="I21" s="9">
        <f t="shared" si="2"/>
        <v>0.36782141114494316</v>
      </c>
      <c r="J21" s="8">
        <v>566358.03384000005</v>
      </c>
      <c r="K21" s="8">
        <v>596169.44996</v>
      </c>
      <c r="L21" s="9">
        <f t="shared" si="3"/>
        <v>5.2637049955615023E-2</v>
      </c>
    </row>
    <row r="22" spans="1:12" x14ac:dyDescent="0.25">
      <c r="A22" s="3" t="s">
        <v>24</v>
      </c>
      <c r="B22" s="8">
        <v>4529.0378300000002</v>
      </c>
      <c r="C22" s="8">
        <v>7265.7062699999997</v>
      </c>
      <c r="D22" s="9">
        <f t="shared" si="0"/>
        <v>0.60424941074073546</v>
      </c>
      <c r="E22" s="8">
        <v>118375.05621</v>
      </c>
      <c r="F22" s="8">
        <v>142672.10543</v>
      </c>
      <c r="G22" s="9">
        <f t="shared" si="1"/>
        <v>0.2052548061890378</v>
      </c>
      <c r="H22" s="8">
        <v>114704.86285999999</v>
      </c>
      <c r="I22" s="9">
        <f t="shared" si="2"/>
        <v>0.24381915354482131</v>
      </c>
      <c r="J22" s="8">
        <v>902080.17821000004</v>
      </c>
      <c r="K22" s="8">
        <v>1094375.87962</v>
      </c>
      <c r="L22" s="9">
        <f t="shared" si="3"/>
        <v>0.2131691905608355</v>
      </c>
    </row>
    <row r="23" spans="1:12" x14ac:dyDescent="0.25">
      <c r="A23" s="3" t="s">
        <v>25</v>
      </c>
      <c r="B23" s="8">
        <v>6143.1331200000004</v>
      </c>
      <c r="C23" s="8">
        <v>7578.9658099999997</v>
      </c>
      <c r="D23" s="9">
        <f t="shared" si="0"/>
        <v>0.2337297046885416</v>
      </c>
      <c r="E23" s="8">
        <v>192989.65685999999</v>
      </c>
      <c r="F23" s="8">
        <v>193208.8322</v>
      </c>
      <c r="G23" s="9">
        <f t="shared" si="1"/>
        <v>1.1356843862311283E-3</v>
      </c>
      <c r="H23" s="8">
        <v>151175.31495999999</v>
      </c>
      <c r="I23" s="9">
        <f t="shared" si="2"/>
        <v>0.27804484648252137</v>
      </c>
      <c r="J23" s="8">
        <v>1305885.55779</v>
      </c>
      <c r="K23" s="8">
        <v>1386180.64888</v>
      </c>
      <c r="L23" s="9">
        <f t="shared" si="3"/>
        <v>6.1487081016414979E-2</v>
      </c>
    </row>
    <row r="24" spans="1:12" x14ac:dyDescent="0.25">
      <c r="A24" s="3" t="s">
        <v>26</v>
      </c>
      <c r="B24" s="8">
        <v>9280.9144400000005</v>
      </c>
      <c r="C24" s="8">
        <v>8512.0835000000006</v>
      </c>
      <c r="D24" s="9">
        <f t="shared" si="0"/>
        <v>-8.2839998684439919E-2</v>
      </c>
      <c r="E24" s="8">
        <v>212664.74267000001</v>
      </c>
      <c r="F24" s="8">
        <v>359115.06478999997</v>
      </c>
      <c r="G24" s="9">
        <f t="shared" si="1"/>
        <v>0.68864410847477675</v>
      </c>
      <c r="H24" s="8">
        <v>206347.8487</v>
      </c>
      <c r="I24" s="9">
        <f t="shared" si="2"/>
        <v>0.74033830278551371</v>
      </c>
      <c r="J24" s="8">
        <v>1680018.26523</v>
      </c>
      <c r="K24" s="8">
        <v>2240777.2158400002</v>
      </c>
      <c r="L24" s="9">
        <f t="shared" si="3"/>
        <v>0.33378146072312509</v>
      </c>
    </row>
    <row r="25" spans="1:12" x14ac:dyDescent="0.25">
      <c r="A25" s="3" t="s">
        <v>27</v>
      </c>
      <c r="B25" s="8">
        <v>0</v>
      </c>
      <c r="C25" s="8">
        <v>144.40562</v>
      </c>
      <c r="D25" s="9" t="str">
        <f t="shared" si="0"/>
        <v/>
      </c>
      <c r="E25" s="8">
        <v>16912.440699999999</v>
      </c>
      <c r="F25" s="8">
        <v>6406.9400900000001</v>
      </c>
      <c r="G25" s="9">
        <f t="shared" si="1"/>
        <v>-0.62116998937947487</v>
      </c>
      <c r="H25" s="8">
        <v>395.52049</v>
      </c>
      <c r="I25" s="9">
        <f t="shared" si="2"/>
        <v>15.19875645380597</v>
      </c>
      <c r="J25" s="8">
        <v>25614.700199999999</v>
      </c>
      <c r="K25" s="8">
        <v>17866.298569999999</v>
      </c>
      <c r="L25" s="9">
        <f t="shared" si="3"/>
        <v>-0.3024982361495685</v>
      </c>
    </row>
    <row r="26" spans="1:12" x14ac:dyDescent="0.25">
      <c r="A26" s="3" t="s">
        <v>28</v>
      </c>
      <c r="B26" s="8">
        <v>634.94766000000004</v>
      </c>
      <c r="C26" s="8">
        <v>486.75042999999999</v>
      </c>
      <c r="D26" s="9">
        <f t="shared" si="0"/>
        <v>-0.23340070266579149</v>
      </c>
      <c r="E26" s="8">
        <v>10914.364320000001</v>
      </c>
      <c r="F26" s="8">
        <v>15096.36859</v>
      </c>
      <c r="G26" s="9">
        <f t="shared" si="1"/>
        <v>0.38316517090571156</v>
      </c>
      <c r="H26" s="8">
        <v>12781.464540000001</v>
      </c>
      <c r="I26" s="9">
        <f t="shared" si="2"/>
        <v>0.18111414718989627</v>
      </c>
      <c r="J26" s="8">
        <v>101638.34737</v>
      </c>
      <c r="K26" s="8">
        <v>126040.15364999999</v>
      </c>
      <c r="L26" s="9">
        <f t="shared" si="3"/>
        <v>0.24008464237586113</v>
      </c>
    </row>
    <row r="27" spans="1:12" x14ac:dyDescent="0.25">
      <c r="A27" s="3" t="s">
        <v>29</v>
      </c>
      <c r="B27" s="8">
        <v>258.80957000000001</v>
      </c>
      <c r="C27" s="8">
        <v>2146.7741900000001</v>
      </c>
      <c r="D27" s="9">
        <f t="shared" si="0"/>
        <v>7.2948021976158</v>
      </c>
      <c r="E27" s="8">
        <v>39944.15</v>
      </c>
      <c r="F27" s="8">
        <v>29426.60327</v>
      </c>
      <c r="G27" s="9">
        <f t="shared" si="1"/>
        <v>-0.26330630968489754</v>
      </c>
      <c r="H27" s="8">
        <v>27785.538189999999</v>
      </c>
      <c r="I27" s="9">
        <f t="shared" si="2"/>
        <v>5.9061842487205141E-2</v>
      </c>
      <c r="J27" s="8">
        <v>335119.77572999999</v>
      </c>
      <c r="K27" s="8">
        <v>307301.40438999998</v>
      </c>
      <c r="L27" s="9">
        <f t="shared" si="3"/>
        <v>-8.3010235010460232E-2</v>
      </c>
    </row>
    <row r="28" spans="1:12" x14ac:dyDescent="0.25">
      <c r="A28" s="3" t="s">
        <v>30</v>
      </c>
      <c r="B28" s="8">
        <v>75.94</v>
      </c>
      <c r="C28" s="8">
        <v>123.6797</v>
      </c>
      <c r="D28" s="9">
        <f t="shared" si="0"/>
        <v>0.62865025019752441</v>
      </c>
      <c r="E28" s="8">
        <v>1315.72604</v>
      </c>
      <c r="F28" s="8">
        <v>1001.33595</v>
      </c>
      <c r="G28" s="9">
        <f t="shared" si="1"/>
        <v>-0.23894798798692163</v>
      </c>
      <c r="H28" s="8">
        <v>804.04918999999995</v>
      </c>
      <c r="I28" s="9">
        <f t="shared" si="2"/>
        <v>0.24536653037359568</v>
      </c>
      <c r="J28" s="8">
        <v>4679.6826099999998</v>
      </c>
      <c r="K28" s="8">
        <v>5931.2129599999998</v>
      </c>
      <c r="L28" s="9">
        <f t="shared" si="3"/>
        <v>0.26743915224626735</v>
      </c>
    </row>
    <row r="29" spans="1:12" x14ac:dyDescent="0.25">
      <c r="A29" s="3" t="s">
        <v>31</v>
      </c>
      <c r="B29" s="8">
        <v>2978.7113300000001</v>
      </c>
      <c r="C29" s="8">
        <v>5380.1651000000002</v>
      </c>
      <c r="D29" s="9">
        <f t="shared" si="0"/>
        <v>0.80620560502584859</v>
      </c>
      <c r="E29" s="8">
        <v>83418.16704</v>
      </c>
      <c r="F29" s="8">
        <v>112464.56946</v>
      </c>
      <c r="G29" s="9">
        <f t="shared" si="1"/>
        <v>0.34820235748013872</v>
      </c>
      <c r="H29" s="8">
        <v>85109.447390000001</v>
      </c>
      <c r="I29" s="9">
        <f t="shared" si="2"/>
        <v>0.32141111132645084</v>
      </c>
      <c r="J29" s="8">
        <v>528177.99502999999</v>
      </c>
      <c r="K29" s="8">
        <v>611437.65442000004</v>
      </c>
      <c r="L29" s="9">
        <f t="shared" si="3"/>
        <v>0.15763560802125243</v>
      </c>
    </row>
    <row r="30" spans="1:12" x14ac:dyDescent="0.25">
      <c r="A30" s="3" t="s">
        <v>32</v>
      </c>
      <c r="B30" s="8">
        <v>19481.290430000001</v>
      </c>
      <c r="C30" s="8">
        <v>22335.604019999999</v>
      </c>
      <c r="D30" s="9">
        <f t="shared" si="0"/>
        <v>0.14651563253759248</v>
      </c>
      <c r="E30" s="8">
        <v>448557.06834</v>
      </c>
      <c r="F30" s="8">
        <v>345687.5073</v>
      </c>
      <c r="G30" s="9">
        <f t="shared" si="1"/>
        <v>-0.22933438864467137</v>
      </c>
      <c r="H30" s="8">
        <v>293688.96350999997</v>
      </c>
      <c r="I30" s="9">
        <f t="shared" si="2"/>
        <v>0.17705310805194596</v>
      </c>
      <c r="J30" s="8">
        <v>2871081.8793100002</v>
      </c>
      <c r="K30" s="8">
        <v>2941709.8426199998</v>
      </c>
      <c r="L30" s="9">
        <f t="shared" si="3"/>
        <v>2.459977328371199E-2</v>
      </c>
    </row>
    <row r="31" spans="1:12" x14ac:dyDescent="0.25">
      <c r="A31" s="3" t="s">
        <v>33</v>
      </c>
      <c r="B31" s="8">
        <v>0</v>
      </c>
      <c r="C31" s="8">
        <v>45.916150000000002</v>
      </c>
      <c r="D31" s="9" t="str">
        <f t="shared" si="0"/>
        <v/>
      </c>
      <c r="E31" s="8">
        <v>255.76309000000001</v>
      </c>
      <c r="F31" s="8">
        <v>357.15357</v>
      </c>
      <c r="G31" s="9">
        <f t="shared" si="1"/>
        <v>0.39642342450585821</v>
      </c>
      <c r="H31" s="8">
        <v>288.43617999999998</v>
      </c>
      <c r="I31" s="9">
        <f t="shared" si="2"/>
        <v>0.23824122896094391</v>
      </c>
      <c r="J31" s="8">
        <v>1414.9621999999999</v>
      </c>
      <c r="K31" s="8">
        <v>4744.5524599999999</v>
      </c>
      <c r="L31" s="9">
        <f t="shared" si="3"/>
        <v>2.3531301825589406</v>
      </c>
    </row>
    <row r="32" spans="1:12" x14ac:dyDescent="0.25">
      <c r="A32" s="3" t="s">
        <v>34</v>
      </c>
      <c r="B32" s="8">
        <v>0</v>
      </c>
      <c r="C32" s="8">
        <v>28.18</v>
      </c>
      <c r="D32" s="9" t="str">
        <f t="shared" si="0"/>
        <v/>
      </c>
      <c r="E32" s="8">
        <v>252.56772000000001</v>
      </c>
      <c r="F32" s="8">
        <v>583.96902999999998</v>
      </c>
      <c r="G32" s="9">
        <f t="shared" si="1"/>
        <v>1.312128525371334</v>
      </c>
      <c r="H32" s="8">
        <v>302.34489000000002</v>
      </c>
      <c r="I32" s="9">
        <f t="shared" si="2"/>
        <v>0.93146651163841376</v>
      </c>
      <c r="J32" s="8">
        <v>1541.7081900000001</v>
      </c>
      <c r="K32" s="8">
        <v>2197.43298</v>
      </c>
      <c r="L32" s="9">
        <f t="shared" si="3"/>
        <v>0.42532354323161492</v>
      </c>
    </row>
    <row r="33" spans="1:12" x14ac:dyDescent="0.25">
      <c r="A33" s="3" t="s">
        <v>35</v>
      </c>
      <c r="B33" s="8">
        <v>275.83080999999999</v>
      </c>
      <c r="C33" s="8">
        <v>505.77177999999998</v>
      </c>
      <c r="D33" s="9">
        <f t="shared" si="0"/>
        <v>0.83363047804558166</v>
      </c>
      <c r="E33" s="8">
        <v>15187.05334</v>
      </c>
      <c r="F33" s="8">
        <v>13582.31366</v>
      </c>
      <c r="G33" s="9">
        <f t="shared" si="1"/>
        <v>-0.10566497951076537</v>
      </c>
      <c r="H33" s="8">
        <v>13529.093800000001</v>
      </c>
      <c r="I33" s="9">
        <f t="shared" si="2"/>
        <v>3.9337342756835536E-3</v>
      </c>
      <c r="J33" s="8">
        <v>91122.653349999993</v>
      </c>
      <c r="K33" s="8">
        <v>109514.05254999999</v>
      </c>
      <c r="L33" s="9">
        <f t="shared" si="3"/>
        <v>0.20183125187717121</v>
      </c>
    </row>
    <row r="34" spans="1:12" x14ac:dyDescent="0.25">
      <c r="A34" s="3" t="s">
        <v>36</v>
      </c>
      <c r="B34" s="8">
        <v>0</v>
      </c>
      <c r="C34" s="8">
        <v>0</v>
      </c>
      <c r="D34" s="9" t="str">
        <f t="shared" si="0"/>
        <v/>
      </c>
      <c r="E34" s="8">
        <v>23.062200000000001</v>
      </c>
      <c r="F34" s="8">
        <v>116.42113000000001</v>
      </c>
      <c r="G34" s="9">
        <f t="shared" si="1"/>
        <v>4.0481363443210103</v>
      </c>
      <c r="H34" s="8">
        <v>119.00315000000001</v>
      </c>
      <c r="I34" s="9">
        <f t="shared" si="2"/>
        <v>-2.1697072724545574E-2</v>
      </c>
      <c r="J34" s="8">
        <v>745.63753999999994</v>
      </c>
      <c r="K34" s="8">
        <v>952.88036999999997</v>
      </c>
      <c r="L34" s="9">
        <f t="shared" si="3"/>
        <v>0.27794044543411811</v>
      </c>
    </row>
    <row r="35" spans="1:12" x14ac:dyDescent="0.25">
      <c r="A35" s="3" t="s">
        <v>37</v>
      </c>
      <c r="B35" s="8">
        <v>53336.214180000003</v>
      </c>
      <c r="C35" s="8">
        <v>83086.543969999999</v>
      </c>
      <c r="D35" s="9">
        <f t="shared" si="0"/>
        <v>0.55778855412568373</v>
      </c>
      <c r="E35" s="8">
        <v>1155329.8398200001</v>
      </c>
      <c r="F35" s="8">
        <v>1040924.15032</v>
      </c>
      <c r="G35" s="9">
        <f t="shared" si="1"/>
        <v>-9.9024266107265446E-2</v>
      </c>
      <c r="H35" s="8">
        <v>953902.62291999999</v>
      </c>
      <c r="I35" s="9">
        <f t="shared" si="2"/>
        <v>9.1226845706344317E-2</v>
      </c>
      <c r="J35" s="8">
        <v>8095828.9697700003</v>
      </c>
      <c r="K35" s="8">
        <v>8147170.7593400003</v>
      </c>
      <c r="L35" s="9">
        <f t="shared" si="3"/>
        <v>6.3417581771689768E-3</v>
      </c>
    </row>
    <row r="36" spans="1:12" x14ac:dyDescent="0.25">
      <c r="A36" s="3" t="s">
        <v>38</v>
      </c>
      <c r="B36" s="8">
        <v>0</v>
      </c>
      <c r="C36" s="8">
        <v>163.22406000000001</v>
      </c>
      <c r="D36" s="9" t="str">
        <f t="shared" si="0"/>
        <v/>
      </c>
      <c r="E36" s="8">
        <v>2762.4332100000001</v>
      </c>
      <c r="F36" s="8">
        <v>2564.69767</v>
      </c>
      <c r="G36" s="9">
        <f t="shared" si="1"/>
        <v>-7.1580206639638599E-2</v>
      </c>
      <c r="H36" s="8">
        <v>1998.2552900000001</v>
      </c>
      <c r="I36" s="9">
        <f t="shared" si="2"/>
        <v>0.28346847514163209</v>
      </c>
      <c r="J36" s="8">
        <v>36096.942539999996</v>
      </c>
      <c r="K36" s="8">
        <v>15626.19944</v>
      </c>
      <c r="L36" s="9">
        <f t="shared" si="3"/>
        <v>-0.56710462603074518</v>
      </c>
    </row>
    <row r="37" spans="1:12" x14ac:dyDescent="0.25">
      <c r="A37" s="3" t="s">
        <v>39</v>
      </c>
      <c r="B37" s="8">
        <v>2950.57872</v>
      </c>
      <c r="C37" s="8">
        <v>2184.29142</v>
      </c>
      <c r="D37" s="9">
        <f t="shared" si="0"/>
        <v>-0.25970745833888476</v>
      </c>
      <c r="E37" s="8">
        <v>59179.790789999999</v>
      </c>
      <c r="F37" s="8">
        <v>54660.098239999999</v>
      </c>
      <c r="G37" s="9">
        <f t="shared" si="1"/>
        <v>-7.6372229263840574E-2</v>
      </c>
      <c r="H37" s="8">
        <v>48808.840210000002</v>
      </c>
      <c r="I37" s="9">
        <f t="shared" si="2"/>
        <v>0.11988111179911187</v>
      </c>
      <c r="J37" s="8">
        <v>393429.21480000002</v>
      </c>
      <c r="K37" s="8">
        <v>485883.20001999999</v>
      </c>
      <c r="L37" s="9">
        <f t="shared" si="3"/>
        <v>0.23499522084804769</v>
      </c>
    </row>
    <row r="38" spans="1:12" x14ac:dyDescent="0.25">
      <c r="A38" s="3" t="s">
        <v>40</v>
      </c>
      <c r="B38" s="8">
        <v>0</v>
      </c>
      <c r="C38" s="8">
        <v>0</v>
      </c>
      <c r="D38" s="9" t="str">
        <f t="shared" si="0"/>
        <v/>
      </c>
      <c r="E38" s="8">
        <v>113.34926</v>
      </c>
      <c r="F38" s="8">
        <v>158.50899999999999</v>
      </c>
      <c r="G38" s="9">
        <f t="shared" si="1"/>
        <v>0.39841230547071937</v>
      </c>
      <c r="H38" s="8">
        <v>58.596910000000001</v>
      </c>
      <c r="I38" s="9">
        <f t="shared" si="2"/>
        <v>1.705074380201959</v>
      </c>
      <c r="J38" s="8">
        <v>951.04384000000005</v>
      </c>
      <c r="K38" s="8">
        <v>2851.0157300000001</v>
      </c>
      <c r="L38" s="9">
        <f t="shared" si="3"/>
        <v>1.9977752970883023</v>
      </c>
    </row>
    <row r="39" spans="1:12" x14ac:dyDescent="0.25">
      <c r="A39" s="3" t="s">
        <v>41</v>
      </c>
      <c r="B39" s="8">
        <v>1255.5456899999999</v>
      </c>
      <c r="C39" s="8">
        <v>3190.3367800000001</v>
      </c>
      <c r="D39" s="9">
        <f t="shared" si="0"/>
        <v>1.54099616239374</v>
      </c>
      <c r="E39" s="8">
        <v>118949.77223</v>
      </c>
      <c r="F39" s="8">
        <v>82137.026150000005</v>
      </c>
      <c r="G39" s="9">
        <f t="shared" si="1"/>
        <v>-0.30948143396877859</v>
      </c>
      <c r="H39" s="8">
        <v>96589.330489999993</v>
      </c>
      <c r="I39" s="9">
        <f t="shared" si="2"/>
        <v>-0.14962630206341732</v>
      </c>
      <c r="J39" s="8">
        <v>675588.26739000005</v>
      </c>
      <c r="K39" s="8">
        <v>597694.90477999998</v>
      </c>
      <c r="L39" s="9">
        <f t="shared" si="3"/>
        <v>-0.11529709198610782</v>
      </c>
    </row>
    <row r="40" spans="1:12" x14ac:dyDescent="0.25">
      <c r="A40" s="3" t="s">
        <v>42</v>
      </c>
      <c r="B40" s="8">
        <v>0</v>
      </c>
      <c r="C40" s="8">
        <v>0</v>
      </c>
      <c r="D40" s="9" t="str">
        <f t="shared" si="0"/>
        <v/>
      </c>
      <c r="E40" s="8">
        <v>0</v>
      </c>
      <c r="F40" s="8">
        <v>37.875369999999997</v>
      </c>
      <c r="G40" s="9" t="str">
        <f t="shared" si="1"/>
        <v/>
      </c>
      <c r="H40" s="8">
        <v>1.9395500000000001</v>
      </c>
      <c r="I40" s="9">
        <f t="shared" si="2"/>
        <v>18.527916269237707</v>
      </c>
      <c r="J40" s="8">
        <v>24.985749999999999</v>
      </c>
      <c r="K40" s="8">
        <v>42.7759</v>
      </c>
      <c r="L40" s="9">
        <f t="shared" si="3"/>
        <v>0.71201184675264906</v>
      </c>
    </row>
    <row r="41" spans="1:12" x14ac:dyDescent="0.25">
      <c r="A41" s="3" t="s">
        <v>43</v>
      </c>
      <c r="B41" s="8">
        <v>0</v>
      </c>
      <c r="C41" s="8">
        <v>0</v>
      </c>
      <c r="D41" s="9" t="str">
        <f t="shared" si="0"/>
        <v/>
      </c>
      <c r="E41" s="8">
        <v>41.064990000000002</v>
      </c>
      <c r="F41" s="8">
        <v>46.667409999999997</v>
      </c>
      <c r="G41" s="9">
        <f t="shared" si="1"/>
        <v>0.13642813501233042</v>
      </c>
      <c r="H41" s="8">
        <v>149.94910999999999</v>
      </c>
      <c r="I41" s="9">
        <f t="shared" si="2"/>
        <v>-0.68877834620025413</v>
      </c>
      <c r="J41" s="8">
        <v>1578.9287400000001</v>
      </c>
      <c r="K41" s="8">
        <v>1359.0083999999999</v>
      </c>
      <c r="L41" s="9">
        <f t="shared" si="3"/>
        <v>-0.13928452527882929</v>
      </c>
    </row>
    <row r="42" spans="1:12" x14ac:dyDescent="0.25">
      <c r="A42" s="3" t="s">
        <v>44</v>
      </c>
      <c r="B42" s="8">
        <v>0</v>
      </c>
      <c r="C42" s="8">
        <v>38.084760000000003</v>
      </c>
      <c r="D42" s="9" t="str">
        <f t="shared" si="0"/>
        <v/>
      </c>
      <c r="E42" s="8">
        <v>177.98552000000001</v>
      </c>
      <c r="F42" s="8">
        <v>184.29405</v>
      </c>
      <c r="G42" s="9">
        <f t="shared" si="1"/>
        <v>3.5444063090076083E-2</v>
      </c>
      <c r="H42" s="8">
        <v>35.4617</v>
      </c>
      <c r="I42" s="9">
        <f t="shared" si="2"/>
        <v>4.1969885820476742</v>
      </c>
      <c r="J42" s="8">
        <v>8372.8920799999996</v>
      </c>
      <c r="K42" s="8">
        <v>1927.8171500000001</v>
      </c>
      <c r="L42" s="9">
        <f t="shared" si="3"/>
        <v>-0.76975492678271806</v>
      </c>
    </row>
    <row r="43" spans="1:12" x14ac:dyDescent="0.25">
      <c r="A43" s="3" t="s">
        <v>45</v>
      </c>
      <c r="B43" s="8">
        <v>10458.81518</v>
      </c>
      <c r="C43" s="8">
        <v>16739.82675</v>
      </c>
      <c r="D43" s="9">
        <f t="shared" si="0"/>
        <v>0.6005471424727864</v>
      </c>
      <c r="E43" s="8">
        <v>291602.35029999999</v>
      </c>
      <c r="F43" s="8">
        <v>312178.94021999999</v>
      </c>
      <c r="G43" s="9">
        <f t="shared" si="1"/>
        <v>7.05638685656369E-2</v>
      </c>
      <c r="H43" s="8">
        <v>482898.60960000003</v>
      </c>
      <c r="I43" s="9">
        <f t="shared" si="2"/>
        <v>-0.35353108496504571</v>
      </c>
      <c r="J43" s="8">
        <v>2185397.8962699999</v>
      </c>
      <c r="K43" s="8">
        <v>3059491.1093299999</v>
      </c>
      <c r="L43" s="9">
        <f t="shared" si="3"/>
        <v>0.39996982451199736</v>
      </c>
    </row>
    <row r="44" spans="1:12" x14ac:dyDescent="0.25">
      <c r="A44" s="3" t="s">
        <v>46</v>
      </c>
      <c r="B44" s="8">
        <v>415.63148999999999</v>
      </c>
      <c r="C44" s="8">
        <v>439.71033</v>
      </c>
      <c r="D44" s="9">
        <f t="shared" si="0"/>
        <v>5.7933146499559163E-2</v>
      </c>
      <c r="E44" s="8">
        <v>3484.4674199999999</v>
      </c>
      <c r="F44" s="8">
        <v>5590.2582199999997</v>
      </c>
      <c r="G44" s="9">
        <f t="shared" si="1"/>
        <v>0.6043364870950636</v>
      </c>
      <c r="H44" s="8">
        <v>11810.946</v>
      </c>
      <c r="I44" s="9">
        <f t="shared" si="2"/>
        <v>-0.52668836010256936</v>
      </c>
      <c r="J44" s="8">
        <v>67489.645000000004</v>
      </c>
      <c r="K44" s="8">
        <v>178594.07185000001</v>
      </c>
      <c r="L44" s="9">
        <f t="shared" si="3"/>
        <v>1.646244054921314</v>
      </c>
    </row>
    <row r="45" spans="1:12" x14ac:dyDescent="0.25">
      <c r="A45" s="3" t="s">
        <v>47</v>
      </c>
      <c r="B45" s="8">
        <v>583.15585999999996</v>
      </c>
      <c r="C45" s="8">
        <v>442.65235999999999</v>
      </c>
      <c r="D45" s="9">
        <f t="shared" si="0"/>
        <v>-0.24093644536127956</v>
      </c>
      <c r="E45" s="8">
        <v>20949.046350000001</v>
      </c>
      <c r="F45" s="8">
        <v>24171.193670000001</v>
      </c>
      <c r="G45" s="9">
        <f t="shared" si="1"/>
        <v>0.15380878280409171</v>
      </c>
      <c r="H45" s="8">
        <v>20206.942149999999</v>
      </c>
      <c r="I45" s="9">
        <f t="shared" si="2"/>
        <v>0.19618265299977611</v>
      </c>
      <c r="J45" s="8">
        <v>180227.98392999999</v>
      </c>
      <c r="K45" s="8">
        <v>202011.92399000001</v>
      </c>
      <c r="L45" s="9">
        <f t="shared" si="3"/>
        <v>0.12086879953371077</v>
      </c>
    </row>
    <row r="46" spans="1:12" x14ac:dyDescent="0.25">
      <c r="A46" s="3" t="s">
        <v>48</v>
      </c>
      <c r="B46" s="8">
        <v>0</v>
      </c>
      <c r="C46" s="8">
        <v>0</v>
      </c>
      <c r="D46" s="9" t="str">
        <f t="shared" si="0"/>
        <v/>
      </c>
      <c r="E46" s="8">
        <v>276.26058999999998</v>
      </c>
      <c r="F46" s="8">
        <v>154.79696999999999</v>
      </c>
      <c r="G46" s="9">
        <f t="shared" si="1"/>
        <v>-0.43967045751983658</v>
      </c>
      <c r="H46" s="8">
        <v>168.09441000000001</v>
      </c>
      <c r="I46" s="9">
        <f t="shared" si="2"/>
        <v>-7.9106973277695669E-2</v>
      </c>
      <c r="J46" s="8">
        <v>1538.7464199999999</v>
      </c>
      <c r="K46" s="8">
        <v>1911.91337</v>
      </c>
      <c r="L46" s="9">
        <f t="shared" si="3"/>
        <v>0.24251361052719789</v>
      </c>
    </row>
    <row r="47" spans="1:12" x14ac:dyDescent="0.25">
      <c r="A47" s="3" t="s">
        <v>49</v>
      </c>
      <c r="B47" s="8">
        <v>0</v>
      </c>
      <c r="C47" s="8">
        <v>0</v>
      </c>
      <c r="D47" s="9" t="str">
        <f t="shared" si="0"/>
        <v/>
      </c>
      <c r="E47" s="8">
        <v>0</v>
      </c>
      <c r="F47" s="8">
        <v>0</v>
      </c>
      <c r="G47" s="9" t="str">
        <f t="shared" si="1"/>
        <v/>
      </c>
      <c r="H47" s="8">
        <v>17.5</v>
      </c>
      <c r="I47" s="9">
        <f t="shared" si="2"/>
        <v>-1</v>
      </c>
      <c r="J47" s="8">
        <v>55.394390000000001</v>
      </c>
      <c r="K47" s="8">
        <v>386.5172</v>
      </c>
      <c r="L47" s="9">
        <f t="shared" si="3"/>
        <v>5.9775513368772542</v>
      </c>
    </row>
    <row r="48" spans="1:12" x14ac:dyDescent="0.25">
      <c r="A48" s="3" t="s">
        <v>50</v>
      </c>
      <c r="B48" s="8">
        <v>19.172419999999999</v>
      </c>
      <c r="C48" s="8">
        <v>0</v>
      </c>
      <c r="D48" s="9">
        <f t="shared" si="0"/>
        <v>-1</v>
      </c>
      <c r="E48" s="8">
        <v>302.54304999999999</v>
      </c>
      <c r="F48" s="8">
        <v>812.36476000000005</v>
      </c>
      <c r="G48" s="9">
        <f t="shared" si="1"/>
        <v>1.6851212083701808</v>
      </c>
      <c r="H48" s="8">
        <v>421.34300000000002</v>
      </c>
      <c r="I48" s="9">
        <f t="shared" si="2"/>
        <v>0.92803668270269113</v>
      </c>
      <c r="J48" s="8">
        <v>7446.7715699999999</v>
      </c>
      <c r="K48" s="8">
        <v>6183.3655500000004</v>
      </c>
      <c r="L48" s="9">
        <f t="shared" si="3"/>
        <v>-0.16965822143514464</v>
      </c>
    </row>
    <row r="49" spans="1:12" x14ac:dyDescent="0.25">
      <c r="A49" s="3" t="s">
        <v>51</v>
      </c>
      <c r="B49" s="8">
        <v>0</v>
      </c>
      <c r="C49" s="8">
        <v>0</v>
      </c>
      <c r="D49" s="9" t="str">
        <f t="shared" si="0"/>
        <v/>
      </c>
      <c r="E49" s="8">
        <v>145.05422999999999</v>
      </c>
      <c r="F49" s="8">
        <v>423.16144000000003</v>
      </c>
      <c r="G49" s="9">
        <f t="shared" si="1"/>
        <v>1.9172637019961436</v>
      </c>
      <c r="H49" s="8">
        <v>16335.325709999999</v>
      </c>
      <c r="I49" s="9">
        <f t="shared" si="2"/>
        <v>-0.9740953166461227</v>
      </c>
      <c r="J49" s="8">
        <v>38886.510020000002</v>
      </c>
      <c r="K49" s="8">
        <v>18989.68449</v>
      </c>
      <c r="L49" s="9">
        <f t="shared" si="3"/>
        <v>-0.5116639554376754</v>
      </c>
    </row>
    <row r="50" spans="1:12" x14ac:dyDescent="0.25">
      <c r="A50" s="3" t="s">
        <v>52</v>
      </c>
      <c r="B50" s="8">
        <v>0</v>
      </c>
      <c r="C50" s="8">
        <v>174.56616</v>
      </c>
      <c r="D50" s="9" t="str">
        <f t="shared" si="0"/>
        <v/>
      </c>
      <c r="E50" s="8">
        <v>44.432409999999997</v>
      </c>
      <c r="F50" s="8">
        <v>179.44595000000001</v>
      </c>
      <c r="G50" s="9">
        <f t="shared" si="1"/>
        <v>3.0386274343435344</v>
      </c>
      <c r="H50" s="8">
        <v>128.72919999999999</v>
      </c>
      <c r="I50" s="9">
        <f t="shared" si="2"/>
        <v>0.39398015368696471</v>
      </c>
      <c r="J50" s="8">
        <v>31929.834780000001</v>
      </c>
      <c r="K50" s="8">
        <v>105235.13453</v>
      </c>
      <c r="L50" s="9">
        <f t="shared" si="3"/>
        <v>2.2958245871011047</v>
      </c>
    </row>
    <row r="51" spans="1:12" x14ac:dyDescent="0.25">
      <c r="A51" s="3" t="s">
        <v>53</v>
      </c>
      <c r="B51" s="8">
        <v>5075.3194299999996</v>
      </c>
      <c r="C51" s="8">
        <v>5070.4213799999998</v>
      </c>
      <c r="D51" s="9">
        <f t="shared" si="0"/>
        <v>-9.6507226147135583E-4</v>
      </c>
      <c r="E51" s="8">
        <v>123017.84208</v>
      </c>
      <c r="F51" s="8">
        <v>175043.37581999999</v>
      </c>
      <c r="G51" s="9">
        <f t="shared" si="1"/>
        <v>0.42291047266271464</v>
      </c>
      <c r="H51" s="8">
        <v>156413.41639999999</v>
      </c>
      <c r="I51" s="9">
        <f t="shared" si="2"/>
        <v>0.11910717027212758</v>
      </c>
      <c r="J51" s="8">
        <v>988397.87453999999</v>
      </c>
      <c r="K51" s="8">
        <v>1269982.5224899999</v>
      </c>
      <c r="L51" s="9">
        <f t="shared" si="3"/>
        <v>0.28488997720786213</v>
      </c>
    </row>
    <row r="52" spans="1:12" x14ac:dyDescent="0.25">
      <c r="A52" s="3" t="s">
        <v>54</v>
      </c>
      <c r="B52" s="8">
        <v>994.25216</v>
      </c>
      <c r="C52" s="8">
        <v>1353.6706099999999</v>
      </c>
      <c r="D52" s="9">
        <f t="shared" si="0"/>
        <v>0.36149627273628449</v>
      </c>
      <c r="E52" s="8">
        <v>34399.84448</v>
      </c>
      <c r="F52" s="8">
        <v>33566.06063</v>
      </c>
      <c r="G52" s="9">
        <f t="shared" si="1"/>
        <v>-2.4238012194641168E-2</v>
      </c>
      <c r="H52" s="8">
        <v>24691.848829999999</v>
      </c>
      <c r="I52" s="9">
        <f t="shared" si="2"/>
        <v>0.359398433916299</v>
      </c>
      <c r="J52" s="8">
        <v>207062.72834999999</v>
      </c>
      <c r="K52" s="8">
        <v>325043.48147</v>
      </c>
      <c r="L52" s="9">
        <f t="shared" si="3"/>
        <v>0.56978266470330707</v>
      </c>
    </row>
    <row r="53" spans="1:12" x14ac:dyDescent="0.25">
      <c r="A53" s="3" t="s">
        <v>55</v>
      </c>
      <c r="B53" s="8">
        <v>0</v>
      </c>
      <c r="C53" s="8">
        <v>0</v>
      </c>
      <c r="D53" s="9" t="str">
        <f t="shared" si="0"/>
        <v/>
      </c>
      <c r="E53" s="8">
        <v>22.6</v>
      </c>
      <c r="F53" s="8">
        <v>166.75837999999999</v>
      </c>
      <c r="G53" s="9">
        <f t="shared" si="1"/>
        <v>6.3786893805309726</v>
      </c>
      <c r="H53" s="8">
        <v>68.604190000000003</v>
      </c>
      <c r="I53" s="9">
        <f t="shared" si="2"/>
        <v>1.4307317089524703</v>
      </c>
      <c r="J53" s="8">
        <v>833.65531999999996</v>
      </c>
      <c r="K53" s="8">
        <v>609.01271999999994</v>
      </c>
      <c r="L53" s="9">
        <f t="shared" si="3"/>
        <v>-0.26946700226179809</v>
      </c>
    </row>
    <row r="54" spans="1:12" x14ac:dyDescent="0.25">
      <c r="A54" s="3" t="s">
        <v>56</v>
      </c>
      <c r="B54" s="8">
        <v>255.6568</v>
      </c>
      <c r="C54" s="8">
        <v>318.50761</v>
      </c>
      <c r="D54" s="9">
        <f t="shared" si="0"/>
        <v>0.24584055655863635</v>
      </c>
      <c r="E54" s="8">
        <v>3628.2383399999999</v>
      </c>
      <c r="F54" s="8">
        <v>8010.1428999999998</v>
      </c>
      <c r="G54" s="9">
        <f t="shared" si="1"/>
        <v>1.2077223570709523</v>
      </c>
      <c r="H54" s="8">
        <v>4168.5637800000004</v>
      </c>
      <c r="I54" s="9">
        <f t="shared" si="2"/>
        <v>0.92155939617169524</v>
      </c>
      <c r="J54" s="8">
        <v>23537.458449999998</v>
      </c>
      <c r="K54" s="8">
        <v>44665.102429999999</v>
      </c>
      <c r="L54" s="9">
        <f t="shared" si="3"/>
        <v>0.89761789807854142</v>
      </c>
    </row>
    <row r="55" spans="1:12" x14ac:dyDescent="0.25">
      <c r="A55" s="3" t="s">
        <v>57</v>
      </c>
      <c r="B55" s="8">
        <v>5696.0114800000001</v>
      </c>
      <c r="C55" s="8">
        <v>5214.1147600000004</v>
      </c>
      <c r="D55" s="9">
        <f t="shared" si="0"/>
        <v>-8.4602483982353149E-2</v>
      </c>
      <c r="E55" s="8">
        <v>122646.81479</v>
      </c>
      <c r="F55" s="8">
        <v>124378.58837</v>
      </c>
      <c r="G55" s="9">
        <f t="shared" si="1"/>
        <v>1.4120004526535723E-2</v>
      </c>
      <c r="H55" s="8">
        <v>108408.28683</v>
      </c>
      <c r="I55" s="9">
        <f t="shared" si="2"/>
        <v>0.14731624313041447</v>
      </c>
      <c r="J55" s="8">
        <v>899961.25295999995</v>
      </c>
      <c r="K55" s="8">
        <v>1025114.49496</v>
      </c>
      <c r="L55" s="9">
        <f t="shared" si="3"/>
        <v>0.13906514484747778</v>
      </c>
    </row>
    <row r="56" spans="1:12" x14ac:dyDescent="0.25">
      <c r="A56" s="3" t="s">
        <v>58</v>
      </c>
      <c r="B56" s="8">
        <v>8132.7638699999998</v>
      </c>
      <c r="C56" s="8">
        <v>9483.3875100000005</v>
      </c>
      <c r="D56" s="9">
        <f t="shared" si="0"/>
        <v>0.16607191129477616</v>
      </c>
      <c r="E56" s="8">
        <v>291585.04634</v>
      </c>
      <c r="F56" s="8">
        <v>232159.54539000001</v>
      </c>
      <c r="G56" s="9">
        <f t="shared" si="1"/>
        <v>-0.20380160675560655</v>
      </c>
      <c r="H56" s="8">
        <v>215124.02992</v>
      </c>
      <c r="I56" s="9">
        <f t="shared" si="2"/>
        <v>7.9189272701590596E-2</v>
      </c>
      <c r="J56" s="8">
        <v>2225003.0736500002</v>
      </c>
      <c r="K56" s="8">
        <v>1870982.13319</v>
      </c>
      <c r="L56" s="9">
        <f t="shared" si="3"/>
        <v>-0.15911031524070995</v>
      </c>
    </row>
    <row r="57" spans="1:12" x14ac:dyDescent="0.25">
      <c r="A57" s="3" t="s">
        <v>59</v>
      </c>
      <c r="B57" s="8">
        <v>471.95299</v>
      </c>
      <c r="C57" s="8">
        <v>1849.4747400000001</v>
      </c>
      <c r="D57" s="9">
        <f t="shared" si="0"/>
        <v>2.9187689858686987</v>
      </c>
      <c r="E57" s="8">
        <v>23361.070210000002</v>
      </c>
      <c r="F57" s="8">
        <v>26342.250599999999</v>
      </c>
      <c r="G57" s="9">
        <f t="shared" si="1"/>
        <v>0.12761317710195774</v>
      </c>
      <c r="H57" s="8">
        <v>17197.947899999999</v>
      </c>
      <c r="I57" s="9">
        <f t="shared" si="2"/>
        <v>0.53170894301871918</v>
      </c>
      <c r="J57" s="8">
        <v>156491.55241999999</v>
      </c>
      <c r="K57" s="8">
        <v>233202.23288</v>
      </c>
      <c r="L57" s="9">
        <f t="shared" si="3"/>
        <v>0.49019055197382144</v>
      </c>
    </row>
    <row r="58" spans="1:12" x14ac:dyDescent="0.25">
      <c r="A58" s="3" t="s">
        <v>60</v>
      </c>
      <c r="B58" s="8">
        <v>10102.58309</v>
      </c>
      <c r="C58" s="8">
        <v>3246.95471</v>
      </c>
      <c r="D58" s="9">
        <f t="shared" si="0"/>
        <v>-0.67860153377862487</v>
      </c>
      <c r="E58" s="8">
        <v>113923.03642999999</v>
      </c>
      <c r="F58" s="8">
        <v>88084.283230000001</v>
      </c>
      <c r="G58" s="9">
        <f t="shared" si="1"/>
        <v>-0.22680885279841201</v>
      </c>
      <c r="H58" s="8">
        <v>96881.061270000006</v>
      </c>
      <c r="I58" s="9">
        <f t="shared" si="2"/>
        <v>-9.0799769580187206E-2</v>
      </c>
      <c r="J58" s="8">
        <v>772583.13329999999</v>
      </c>
      <c r="K58" s="8">
        <v>840416.84701999999</v>
      </c>
      <c r="L58" s="9">
        <f t="shared" si="3"/>
        <v>8.7801183841868413E-2</v>
      </c>
    </row>
    <row r="59" spans="1:12" x14ac:dyDescent="0.25">
      <c r="A59" s="3" t="s">
        <v>61</v>
      </c>
      <c r="B59" s="8">
        <v>12.011509999999999</v>
      </c>
      <c r="C59" s="8">
        <v>338.75558000000001</v>
      </c>
      <c r="D59" s="9">
        <f t="shared" si="0"/>
        <v>27.202580691353546</v>
      </c>
      <c r="E59" s="8">
        <v>1056.4996900000001</v>
      </c>
      <c r="F59" s="8">
        <v>1227.2278799999999</v>
      </c>
      <c r="G59" s="9">
        <f t="shared" si="1"/>
        <v>0.1615979556037539</v>
      </c>
      <c r="H59" s="8">
        <v>824.45398999999998</v>
      </c>
      <c r="I59" s="9">
        <f t="shared" si="2"/>
        <v>0.488534102430628</v>
      </c>
      <c r="J59" s="8">
        <v>8116.4481699999997</v>
      </c>
      <c r="K59" s="8">
        <v>6612.35743</v>
      </c>
      <c r="L59" s="9">
        <f t="shared" si="3"/>
        <v>-0.18531390929833291</v>
      </c>
    </row>
    <row r="60" spans="1:12" x14ac:dyDescent="0.25">
      <c r="A60" s="3" t="s">
        <v>62</v>
      </c>
      <c r="B60" s="8">
        <v>0</v>
      </c>
      <c r="C60" s="8">
        <v>0</v>
      </c>
      <c r="D60" s="9" t="str">
        <f t="shared" si="0"/>
        <v/>
      </c>
      <c r="E60" s="8">
        <v>0</v>
      </c>
      <c r="F60" s="8">
        <v>109.66284</v>
      </c>
      <c r="G60" s="9" t="str">
        <f t="shared" si="1"/>
        <v/>
      </c>
      <c r="H60" s="8">
        <v>0</v>
      </c>
      <c r="I60" s="9" t="str">
        <f t="shared" si="2"/>
        <v/>
      </c>
      <c r="J60" s="8">
        <v>570.08972000000006</v>
      </c>
      <c r="K60" s="8">
        <v>125.34005000000001</v>
      </c>
      <c r="L60" s="9">
        <f t="shared" si="3"/>
        <v>-0.78013978220831626</v>
      </c>
    </row>
    <row r="61" spans="1:12" x14ac:dyDescent="0.25">
      <c r="A61" s="3" t="s">
        <v>63</v>
      </c>
      <c r="B61" s="8">
        <v>0</v>
      </c>
      <c r="C61" s="8">
        <v>0</v>
      </c>
      <c r="D61" s="9" t="str">
        <f t="shared" si="0"/>
        <v/>
      </c>
      <c r="E61" s="8">
        <v>37.099069999999998</v>
      </c>
      <c r="F61" s="8">
        <v>191.48314999999999</v>
      </c>
      <c r="G61" s="9">
        <f t="shared" si="1"/>
        <v>4.1614002722979313</v>
      </c>
      <c r="H61" s="8">
        <v>183.63351</v>
      </c>
      <c r="I61" s="9">
        <f t="shared" si="2"/>
        <v>4.2746228615899051E-2</v>
      </c>
      <c r="J61" s="8">
        <v>749.85266999999999</v>
      </c>
      <c r="K61" s="8">
        <v>1369.6364100000001</v>
      </c>
      <c r="L61" s="9">
        <f t="shared" si="3"/>
        <v>0.82654068565228966</v>
      </c>
    </row>
    <row r="62" spans="1:12" x14ac:dyDescent="0.25">
      <c r="A62" s="3" t="s">
        <v>64</v>
      </c>
      <c r="B62" s="8">
        <v>289.21449999999999</v>
      </c>
      <c r="C62" s="8">
        <v>428.60750999999999</v>
      </c>
      <c r="D62" s="9">
        <f t="shared" si="0"/>
        <v>0.48197102842354034</v>
      </c>
      <c r="E62" s="8">
        <v>10338.5412</v>
      </c>
      <c r="F62" s="8">
        <v>22246.893080000002</v>
      </c>
      <c r="G62" s="9">
        <f t="shared" si="1"/>
        <v>1.1518406368589025</v>
      </c>
      <c r="H62" s="8">
        <v>62462.379959999998</v>
      </c>
      <c r="I62" s="9">
        <f t="shared" si="2"/>
        <v>-0.64383532785259567</v>
      </c>
      <c r="J62" s="8">
        <v>100826.60531</v>
      </c>
      <c r="K62" s="8">
        <v>264532.48181000003</v>
      </c>
      <c r="L62" s="9">
        <f t="shared" si="3"/>
        <v>1.6236376896422562</v>
      </c>
    </row>
    <row r="63" spans="1:12" x14ac:dyDescent="0.25">
      <c r="A63" s="3" t="s">
        <v>65</v>
      </c>
      <c r="B63" s="8">
        <v>2756.74782</v>
      </c>
      <c r="C63" s="8">
        <v>2634.6553699999999</v>
      </c>
      <c r="D63" s="9">
        <f t="shared" si="0"/>
        <v>-4.4288581318257858E-2</v>
      </c>
      <c r="E63" s="8">
        <v>51131.905400000003</v>
      </c>
      <c r="F63" s="8">
        <v>54346.929049999999</v>
      </c>
      <c r="G63" s="9">
        <f t="shared" si="1"/>
        <v>6.2877055428487871E-2</v>
      </c>
      <c r="H63" s="8">
        <v>39264.286670000001</v>
      </c>
      <c r="I63" s="9">
        <f t="shared" si="2"/>
        <v>0.38413132286760576</v>
      </c>
      <c r="J63" s="8">
        <v>360941.50464</v>
      </c>
      <c r="K63" s="8">
        <v>406542.62952000002</v>
      </c>
      <c r="L63" s="9">
        <f t="shared" si="3"/>
        <v>0.12633937713946808</v>
      </c>
    </row>
    <row r="64" spans="1:12" x14ac:dyDescent="0.25">
      <c r="A64" s="3" t="s">
        <v>66</v>
      </c>
      <c r="B64" s="8">
        <v>100.307</v>
      </c>
      <c r="C64" s="8">
        <v>485.39341000000002</v>
      </c>
      <c r="D64" s="9">
        <f t="shared" si="0"/>
        <v>3.8390781301404688</v>
      </c>
      <c r="E64" s="8">
        <v>5022.7945</v>
      </c>
      <c r="F64" s="8">
        <v>5520.9711100000004</v>
      </c>
      <c r="G64" s="9">
        <f t="shared" si="1"/>
        <v>9.9183155910519627E-2</v>
      </c>
      <c r="H64" s="8">
        <v>5227.3327399999998</v>
      </c>
      <c r="I64" s="9">
        <f t="shared" si="2"/>
        <v>5.6173651956963555E-2</v>
      </c>
      <c r="J64" s="8">
        <v>31216.783790000001</v>
      </c>
      <c r="K64" s="8">
        <v>41522.739260000002</v>
      </c>
      <c r="L64" s="9">
        <f t="shared" si="3"/>
        <v>0.33014148860849057</v>
      </c>
    </row>
    <row r="65" spans="1:12" x14ac:dyDescent="0.25">
      <c r="A65" s="3" t="s">
        <v>67</v>
      </c>
      <c r="B65" s="8">
        <v>0</v>
      </c>
      <c r="C65" s="8">
        <v>88.181629999999998</v>
      </c>
      <c r="D65" s="9" t="str">
        <f t="shared" si="0"/>
        <v/>
      </c>
      <c r="E65" s="8">
        <v>1994.02448</v>
      </c>
      <c r="F65" s="8">
        <v>2594.0391399999999</v>
      </c>
      <c r="G65" s="9">
        <f t="shared" si="1"/>
        <v>0.30090636600409226</v>
      </c>
      <c r="H65" s="8">
        <v>2163.7203599999998</v>
      </c>
      <c r="I65" s="9">
        <f t="shared" si="2"/>
        <v>0.19887911023770188</v>
      </c>
      <c r="J65" s="8">
        <v>13745.11018</v>
      </c>
      <c r="K65" s="8">
        <v>19493.245060000001</v>
      </c>
      <c r="L65" s="9">
        <f t="shared" si="3"/>
        <v>0.41819489292736978</v>
      </c>
    </row>
    <row r="66" spans="1:12" x14ac:dyDescent="0.25">
      <c r="A66" s="3" t="s">
        <v>68</v>
      </c>
      <c r="B66" s="8">
        <v>67.152900000000002</v>
      </c>
      <c r="C66" s="8">
        <v>86.2</v>
      </c>
      <c r="D66" s="9">
        <f t="shared" si="0"/>
        <v>0.28363778779471915</v>
      </c>
      <c r="E66" s="8">
        <v>1449.5738100000001</v>
      </c>
      <c r="F66" s="8">
        <v>837.24188000000004</v>
      </c>
      <c r="G66" s="9">
        <f t="shared" si="1"/>
        <v>-0.42242204279339179</v>
      </c>
      <c r="H66" s="8">
        <v>1309.39491</v>
      </c>
      <c r="I66" s="9">
        <f t="shared" si="2"/>
        <v>-0.36058871650875746</v>
      </c>
      <c r="J66" s="8">
        <v>22816.92571</v>
      </c>
      <c r="K66" s="8">
        <v>9533.6168699999998</v>
      </c>
      <c r="L66" s="9">
        <f t="shared" si="3"/>
        <v>-0.58216908837014403</v>
      </c>
    </row>
    <row r="67" spans="1:12" x14ac:dyDescent="0.25">
      <c r="A67" s="3" t="s">
        <v>69</v>
      </c>
      <c r="B67" s="8">
        <v>1184.5512799999999</v>
      </c>
      <c r="C67" s="8">
        <v>782.75541999999996</v>
      </c>
      <c r="D67" s="9">
        <f t="shared" si="0"/>
        <v>-0.33919667876261128</v>
      </c>
      <c r="E67" s="8">
        <v>23529.10916</v>
      </c>
      <c r="F67" s="8">
        <v>22393.542949999999</v>
      </c>
      <c r="G67" s="9">
        <f t="shared" si="1"/>
        <v>-4.826218461047771E-2</v>
      </c>
      <c r="H67" s="8">
        <v>12137.088369999999</v>
      </c>
      <c r="I67" s="9">
        <f t="shared" si="2"/>
        <v>0.84505066349780567</v>
      </c>
      <c r="J67" s="8">
        <v>180196.10214999999</v>
      </c>
      <c r="K67" s="8">
        <v>186088.06252000001</v>
      </c>
      <c r="L67" s="9">
        <f t="shared" si="3"/>
        <v>3.269749067654848E-2</v>
      </c>
    </row>
    <row r="68" spans="1:12" x14ac:dyDescent="0.25">
      <c r="A68" s="3" t="s">
        <v>70</v>
      </c>
      <c r="B68" s="8">
        <v>0.55323</v>
      </c>
      <c r="C68" s="8">
        <v>0</v>
      </c>
      <c r="D68" s="9">
        <f t="shared" si="0"/>
        <v>-1</v>
      </c>
      <c r="E68" s="8">
        <v>1805.6704299999999</v>
      </c>
      <c r="F68" s="8">
        <v>10519.02621</v>
      </c>
      <c r="G68" s="9">
        <f t="shared" si="1"/>
        <v>4.8255515708921477</v>
      </c>
      <c r="H68" s="8">
        <v>2771.79961</v>
      </c>
      <c r="I68" s="9">
        <f t="shared" si="2"/>
        <v>2.7950168446700951</v>
      </c>
      <c r="J68" s="8">
        <v>14431.758830000001</v>
      </c>
      <c r="K68" s="8">
        <v>36058.06265</v>
      </c>
      <c r="L68" s="9">
        <f t="shared" si="3"/>
        <v>1.498521703054263</v>
      </c>
    </row>
    <row r="69" spans="1:12" x14ac:dyDescent="0.25">
      <c r="A69" s="3" t="s">
        <v>71</v>
      </c>
      <c r="B69" s="8">
        <v>337.23361</v>
      </c>
      <c r="C69" s="8">
        <v>586.00053000000003</v>
      </c>
      <c r="D69" s="9">
        <f t="shared" ref="D69:D132" si="4">IF(B69=0,"",(C69/B69-1))</f>
        <v>0.73766941557219057</v>
      </c>
      <c r="E69" s="8">
        <v>12013.3889</v>
      </c>
      <c r="F69" s="8">
        <v>16407.96875</v>
      </c>
      <c r="G69" s="9">
        <f t="shared" ref="G69:G132" si="5">IF(E69=0,"",(F69/E69-1))</f>
        <v>0.36580684156491428</v>
      </c>
      <c r="H69" s="8">
        <v>10013.402980000001</v>
      </c>
      <c r="I69" s="9">
        <f t="shared" ref="I69:I132" si="6">IF(H69=0,"",(F69/H69-1))</f>
        <v>0.63860066181017694</v>
      </c>
      <c r="J69" s="8">
        <v>81672.583979999996</v>
      </c>
      <c r="K69" s="8">
        <v>143293.94151999999</v>
      </c>
      <c r="L69" s="9">
        <f t="shared" ref="L69:L132" si="7">IF(J69=0,"",(K69/J69-1))</f>
        <v>0.75449256699273581</v>
      </c>
    </row>
    <row r="70" spans="1:12" x14ac:dyDescent="0.25">
      <c r="A70" s="3" t="s">
        <v>72</v>
      </c>
      <c r="B70" s="8">
        <v>348.99740000000003</v>
      </c>
      <c r="C70" s="8">
        <v>1300.2741799999999</v>
      </c>
      <c r="D70" s="9">
        <f t="shared" si="4"/>
        <v>2.7257417390502043</v>
      </c>
      <c r="E70" s="8">
        <v>70578.800650000005</v>
      </c>
      <c r="F70" s="8">
        <v>28006.416639999999</v>
      </c>
      <c r="G70" s="9">
        <f t="shared" si="5"/>
        <v>-0.60318939423632734</v>
      </c>
      <c r="H70" s="8">
        <v>18358.596379999999</v>
      </c>
      <c r="I70" s="9">
        <f t="shared" si="6"/>
        <v>0.52552058230935406</v>
      </c>
      <c r="J70" s="8">
        <v>190995.05197999999</v>
      </c>
      <c r="K70" s="8">
        <v>237694.48078000001</v>
      </c>
      <c r="L70" s="9">
        <f t="shared" si="7"/>
        <v>0.24450596136328251</v>
      </c>
    </row>
    <row r="71" spans="1:12" x14ac:dyDescent="0.25">
      <c r="A71" s="3" t="s">
        <v>73</v>
      </c>
      <c r="B71" s="8">
        <v>0</v>
      </c>
      <c r="C71" s="8">
        <v>0</v>
      </c>
      <c r="D71" s="9" t="str">
        <f t="shared" si="4"/>
        <v/>
      </c>
      <c r="E71" s="8">
        <v>21.714919999999999</v>
      </c>
      <c r="F71" s="8">
        <v>29.289359999999999</v>
      </c>
      <c r="G71" s="9">
        <f t="shared" si="5"/>
        <v>0.34881270573412193</v>
      </c>
      <c r="H71" s="8">
        <v>0</v>
      </c>
      <c r="I71" s="9" t="str">
        <f t="shared" si="6"/>
        <v/>
      </c>
      <c r="J71" s="8">
        <v>93.747799999999998</v>
      </c>
      <c r="K71" s="8">
        <v>122.11433</v>
      </c>
      <c r="L71" s="9">
        <f t="shared" si="7"/>
        <v>0.30258342062427057</v>
      </c>
    </row>
    <row r="72" spans="1:12" x14ac:dyDescent="0.25">
      <c r="A72" s="3" t="s">
        <v>74</v>
      </c>
      <c r="B72" s="8">
        <v>0</v>
      </c>
      <c r="C72" s="8">
        <v>0</v>
      </c>
      <c r="D72" s="9" t="str">
        <f t="shared" si="4"/>
        <v/>
      </c>
      <c r="E72" s="8">
        <v>0</v>
      </c>
      <c r="F72" s="8">
        <v>0</v>
      </c>
      <c r="G72" s="9" t="str">
        <f t="shared" si="5"/>
        <v/>
      </c>
      <c r="H72" s="8">
        <v>52.763710000000003</v>
      </c>
      <c r="I72" s="9">
        <f t="shared" si="6"/>
        <v>-1</v>
      </c>
      <c r="J72" s="8">
        <v>436.53010999999998</v>
      </c>
      <c r="K72" s="8">
        <v>195.17666</v>
      </c>
      <c r="L72" s="9">
        <f t="shared" si="7"/>
        <v>-0.55289072728568489</v>
      </c>
    </row>
    <row r="73" spans="1:12" x14ac:dyDescent="0.25">
      <c r="A73" s="3" t="s">
        <v>75</v>
      </c>
      <c r="B73" s="8">
        <v>8242.4369700000007</v>
      </c>
      <c r="C73" s="8">
        <v>13068.080239999999</v>
      </c>
      <c r="D73" s="9">
        <f t="shared" si="4"/>
        <v>0.58546316915299368</v>
      </c>
      <c r="E73" s="8">
        <v>241703.10123</v>
      </c>
      <c r="F73" s="8">
        <v>213829.53288000001</v>
      </c>
      <c r="G73" s="9">
        <f t="shared" si="5"/>
        <v>-0.11532151721742301</v>
      </c>
      <c r="H73" s="8">
        <v>207095.52329000001</v>
      </c>
      <c r="I73" s="9">
        <f t="shared" si="6"/>
        <v>3.2516442089239428E-2</v>
      </c>
      <c r="J73" s="8">
        <v>1664390.4831000001</v>
      </c>
      <c r="K73" s="8">
        <v>2085910.28944</v>
      </c>
      <c r="L73" s="9">
        <f t="shared" si="7"/>
        <v>0.25325776049554238</v>
      </c>
    </row>
    <row r="74" spans="1:12" x14ac:dyDescent="0.25">
      <c r="A74" s="3" t="s">
        <v>76</v>
      </c>
      <c r="B74" s="8">
        <v>0</v>
      </c>
      <c r="C74" s="8">
        <v>0</v>
      </c>
      <c r="D74" s="9" t="str">
        <f t="shared" si="4"/>
        <v/>
      </c>
      <c r="E74" s="8">
        <v>177.70129</v>
      </c>
      <c r="F74" s="8">
        <v>66.419759999999997</v>
      </c>
      <c r="G74" s="9">
        <f t="shared" si="5"/>
        <v>-0.62622803694897211</v>
      </c>
      <c r="H74" s="8">
        <v>40.677700000000002</v>
      </c>
      <c r="I74" s="9">
        <f t="shared" si="6"/>
        <v>0.63282978142815338</v>
      </c>
      <c r="J74" s="8">
        <v>1159.95012</v>
      </c>
      <c r="K74" s="8">
        <v>800.40038000000004</v>
      </c>
      <c r="L74" s="9">
        <f t="shared" si="7"/>
        <v>-0.30997000112384132</v>
      </c>
    </row>
    <row r="75" spans="1:12" x14ac:dyDescent="0.25">
      <c r="A75" s="3" t="s">
        <v>77</v>
      </c>
      <c r="B75" s="8">
        <v>178.78819999999999</v>
      </c>
      <c r="C75" s="8">
        <v>280.94387999999998</v>
      </c>
      <c r="D75" s="9">
        <f t="shared" si="4"/>
        <v>0.5713782005747583</v>
      </c>
      <c r="E75" s="8">
        <v>7730.9600600000003</v>
      </c>
      <c r="F75" s="8">
        <v>9449.6116600000005</v>
      </c>
      <c r="G75" s="9">
        <f t="shared" si="5"/>
        <v>0.22230765476235037</v>
      </c>
      <c r="H75" s="8">
        <v>15173.301670000001</v>
      </c>
      <c r="I75" s="9">
        <f t="shared" si="6"/>
        <v>-0.37722113054119488</v>
      </c>
      <c r="J75" s="8">
        <v>64968.815119999999</v>
      </c>
      <c r="K75" s="8">
        <v>172266.44566</v>
      </c>
      <c r="L75" s="9">
        <f t="shared" si="7"/>
        <v>1.651525125428515</v>
      </c>
    </row>
    <row r="76" spans="1:12" x14ac:dyDescent="0.25">
      <c r="A76" s="3" t="s">
        <v>78</v>
      </c>
      <c r="B76" s="8">
        <v>126.46311</v>
      </c>
      <c r="C76" s="8">
        <v>1437.79096</v>
      </c>
      <c r="D76" s="9">
        <f t="shared" si="4"/>
        <v>10.36925195023276</v>
      </c>
      <c r="E76" s="8">
        <v>8397.70118</v>
      </c>
      <c r="F76" s="8">
        <v>11704.73683</v>
      </c>
      <c r="G76" s="9">
        <f t="shared" si="5"/>
        <v>0.39380249179097371</v>
      </c>
      <c r="H76" s="8">
        <v>9507.6738299999997</v>
      </c>
      <c r="I76" s="9">
        <f t="shared" si="6"/>
        <v>0.23108312709124568</v>
      </c>
      <c r="J76" s="8">
        <v>65772.844299999997</v>
      </c>
      <c r="K76" s="8">
        <v>82210.067939999994</v>
      </c>
      <c r="L76" s="9">
        <f t="shared" si="7"/>
        <v>0.24990896797814166</v>
      </c>
    </row>
    <row r="77" spans="1:12" x14ac:dyDescent="0.25">
      <c r="A77" s="3" t="s">
        <v>79</v>
      </c>
      <c r="B77" s="8">
        <v>771.45573000000002</v>
      </c>
      <c r="C77" s="8">
        <v>1157.05753</v>
      </c>
      <c r="D77" s="9">
        <f t="shared" si="4"/>
        <v>0.4998365881604121</v>
      </c>
      <c r="E77" s="8">
        <v>38249.930350000002</v>
      </c>
      <c r="F77" s="8">
        <v>37789.731659999998</v>
      </c>
      <c r="G77" s="9">
        <f t="shared" si="5"/>
        <v>-1.2031360208738406E-2</v>
      </c>
      <c r="H77" s="8">
        <v>61471.422010000002</v>
      </c>
      <c r="I77" s="9">
        <f t="shared" si="6"/>
        <v>-0.38524715348454985</v>
      </c>
      <c r="J77" s="8">
        <v>299493.35775999998</v>
      </c>
      <c r="K77" s="8">
        <v>385994.66360999999</v>
      </c>
      <c r="L77" s="9">
        <f t="shared" si="7"/>
        <v>0.28882545675459737</v>
      </c>
    </row>
    <row r="78" spans="1:12" x14ac:dyDescent="0.25">
      <c r="A78" s="3" t="s">
        <v>80</v>
      </c>
      <c r="B78" s="8">
        <v>30375.72611</v>
      </c>
      <c r="C78" s="8">
        <v>28193.966130000001</v>
      </c>
      <c r="D78" s="9">
        <f t="shared" si="4"/>
        <v>-7.182577206876184E-2</v>
      </c>
      <c r="E78" s="8">
        <v>700614.25222999998</v>
      </c>
      <c r="F78" s="8">
        <v>716222.82290999999</v>
      </c>
      <c r="G78" s="9">
        <f t="shared" si="5"/>
        <v>2.2278408739643929E-2</v>
      </c>
      <c r="H78" s="8">
        <v>552759.15969</v>
      </c>
      <c r="I78" s="9">
        <f t="shared" si="6"/>
        <v>0.29572311983337229</v>
      </c>
      <c r="J78" s="8">
        <v>5469271.5302400002</v>
      </c>
      <c r="K78" s="8">
        <v>5661786.3348599998</v>
      </c>
      <c r="L78" s="9">
        <f t="shared" si="7"/>
        <v>3.5199350325828771E-2</v>
      </c>
    </row>
    <row r="79" spans="1:12" x14ac:dyDescent="0.25">
      <c r="A79" s="3" t="s">
        <v>81</v>
      </c>
      <c r="B79" s="8">
        <v>0</v>
      </c>
      <c r="C79" s="8">
        <v>0</v>
      </c>
      <c r="D79" s="9" t="str">
        <f t="shared" si="4"/>
        <v/>
      </c>
      <c r="E79" s="8">
        <v>0</v>
      </c>
      <c r="F79" s="8">
        <v>0</v>
      </c>
      <c r="G79" s="9" t="str">
        <f t="shared" si="5"/>
        <v/>
      </c>
      <c r="H79" s="8">
        <v>0</v>
      </c>
      <c r="I79" s="9" t="str">
        <f t="shared" si="6"/>
        <v/>
      </c>
      <c r="J79" s="8">
        <v>389.44839000000002</v>
      </c>
      <c r="K79" s="8">
        <v>84.424289999999999</v>
      </c>
      <c r="L79" s="9">
        <f t="shared" si="7"/>
        <v>-0.78322085244722672</v>
      </c>
    </row>
    <row r="80" spans="1:12" x14ac:dyDescent="0.25">
      <c r="A80" s="3" t="s">
        <v>82</v>
      </c>
      <c r="B80" s="8">
        <v>0</v>
      </c>
      <c r="C80" s="8">
        <v>0</v>
      </c>
      <c r="D80" s="9" t="str">
        <f t="shared" si="4"/>
        <v/>
      </c>
      <c r="E80" s="8">
        <v>839.59555</v>
      </c>
      <c r="F80" s="8">
        <v>744.43390999999997</v>
      </c>
      <c r="G80" s="9">
        <f t="shared" si="5"/>
        <v>-0.11334223960572454</v>
      </c>
      <c r="H80" s="8">
        <v>714.29570000000001</v>
      </c>
      <c r="I80" s="9">
        <f t="shared" si="6"/>
        <v>4.2192904143200094E-2</v>
      </c>
      <c r="J80" s="8">
        <v>3662.4699799999999</v>
      </c>
      <c r="K80" s="8">
        <v>5131.0506400000004</v>
      </c>
      <c r="L80" s="9">
        <f t="shared" si="7"/>
        <v>0.40098094128269168</v>
      </c>
    </row>
    <row r="81" spans="1:12" x14ac:dyDescent="0.25">
      <c r="A81" s="3" t="s">
        <v>83</v>
      </c>
      <c r="B81" s="8">
        <v>190.14263</v>
      </c>
      <c r="C81" s="8">
        <v>210.15995000000001</v>
      </c>
      <c r="D81" s="9">
        <f t="shared" si="4"/>
        <v>0.10527528729354385</v>
      </c>
      <c r="E81" s="8">
        <v>4727.6998999999996</v>
      </c>
      <c r="F81" s="8">
        <v>8272.2218699999994</v>
      </c>
      <c r="G81" s="9">
        <f t="shared" si="5"/>
        <v>0.74973497577542947</v>
      </c>
      <c r="H81" s="8">
        <v>7879.6485700000003</v>
      </c>
      <c r="I81" s="9">
        <f t="shared" si="6"/>
        <v>4.9821168610822752E-2</v>
      </c>
      <c r="J81" s="8">
        <v>28962.49554</v>
      </c>
      <c r="K81" s="8">
        <v>40699.207069999997</v>
      </c>
      <c r="L81" s="9">
        <f t="shared" si="7"/>
        <v>0.40523826801424856</v>
      </c>
    </row>
    <row r="82" spans="1:12" x14ac:dyDescent="0.25">
      <c r="A82" s="3" t="s">
        <v>84</v>
      </c>
      <c r="B82" s="8">
        <v>441.88321000000002</v>
      </c>
      <c r="C82" s="8">
        <v>104.33687</v>
      </c>
      <c r="D82" s="9">
        <f t="shared" si="4"/>
        <v>-0.76388134321736278</v>
      </c>
      <c r="E82" s="8">
        <v>3694.2534999999998</v>
      </c>
      <c r="F82" s="8">
        <v>4139.4374399999997</v>
      </c>
      <c r="G82" s="9">
        <f t="shared" si="5"/>
        <v>0.12050714440684707</v>
      </c>
      <c r="H82" s="8">
        <v>8875.8423199999997</v>
      </c>
      <c r="I82" s="9">
        <f t="shared" si="6"/>
        <v>-0.53362877676718345</v>
      </c>
      <c r="J82" s="8">
        <v>47576.341710000001</v>
      </c>
      <c r="K82" s="8">
        <v>39955.637000000002</v>
      </c>
      <c r="L82" s="9">
        <f t="shared" si="7"/>
        <v>-0.16017845080337934</v>
      </c>
    </row>
    <row r="83" spans="1:12" x14ac:dyDescent="0.25">
      <c r="A83" s="3" t="s">
        <v>85</v>
      </c>
      <c r="B83" s="8">
        <v>2254.3942499999998</v>
      </c>
      <c r="C83" s="8">
        <v>1412.15086</v>
      </c>
      <c r="D83" s="9">
        <f t="shared" si="4"/>
        <v>-0.37360075328439113</v>
      </c>
      <c r="E83" s="8">
        <v>39095.738619999996</v>
      </c>
      <c r="F83" s="8">
        <v>34069.025399999999</v>
      </c>
      <c r="G83" s="9">
        <f t="shared" si="5"/>
        <v>-0.12857445331467687</v>
      </c>
      <c r="H83" s="8">
        <v>26329.592550000001</v>
      </c>
      <c r="I83" s="9">
        <f t="shared" si="6"/>
        <v>0.29394426956295594</v>
      </c>
      <c r="J83" s="8">
        <v>266062.30355999997</v>
      </c>
      <c r="K83" s="8">
        <v>299723.54346000002</v>
      </c>
      <c r="L83" s="9">
        <f t="shared" si="7"/>
        <v>0.12651638150012889</v>
      </c>
    </row>
    <row r="84" spans="1:12" x14ac:dyDescent="0.25">
      <c r="A84" s="3" t="s">
        <v>86</v>
      </c>
      <c r="B84" s="8">
        <v>78.233530000000002</v>
      </c>
      <c r="C84" s="8">
        <v>36.091589999999997</v>
      </c>
      <c r="D84" s="9">
        <f t="shared" si="4"/>
        <v>-0.53866852230750684</v>
      </c>
      <c r="E84" s="8">
        <v>1725.7579699999999</v>
      </c>
      <c r="F84" s="8">
        <v>956.08788000000004</v>
      </c>
      <c r="G84" s="9">
        <f t="shared" si="5"/>
        <v>-0.4459895903015878</v>
      </c>
      <c r="H84" s="8">
        <v>820.23091999999997</v>
      </c>
      <c r="I84" s="9">
        <f t="shared" si="6"/>
        <v>0.16563257576293289</v>
      </c>
      <c r="J84" s="8">
        <v>16750.489949999999</v>
      </c>
      <c r="K84" s="8">
        <v>17942.566910000001</v>
      </c>
      <c r="L84" s="9">
        <f t="shared" si="7"/>
        <v>7.1166692052491376E-2</v>
      </c>
    </row>
    <row r="85" spans="1:12" x14ac:dyDescent="0.25">
      <c r="A85" s="3" t="s">
        <v>87</v>
      </c>
      <c r="B85" s="8">
        <v>2030.44622</v>
      </c>
      <c r="C85" s="8">
        <v>340.50207999999998</v>
      </c>
      <c r="D85" s="9">
        <f t="shared" si="4"/>
        <v>-0.83230184742346935</v>
      </c>
      <c r="E85" s="8">
        <v>13955.99757</v>
      </c>
      <c r="F85" s="8">
        <v>9996.1368399999992</v>
      </c>
      <c r="G85" s="9">
        <f t="shared" si="5"/>
        <v>-0.28373899537731151</v>
      </c>
      <c r="H85" s="8">
        <v>15127.090980000001</v>
      </c>
      <c r="I85" s="9">
        <f t="shared" si="6"/>
        <v>-0.33918974552237413</v>
      </c>
      <c r="J85" s="8">
        <v>145389.13685000001</v>
      </c>
      <c r="K85" s="8">
        <v>104616.13492</v>
      </c>
      <c r="L85" s="9">
        <f t="shared" si="7"/>
        <v>-0.28044049791743442</v>
      </c>
    </row>
    <row r="86" spans="1:12" x14ac:dyDescent="0.25">
      <c r="A86" s="3" t="s">
        <v>88</v>
      </c>
      <c r="B86" s="8">
        <v>21.11</v>
      </c>
      <c r="C86" s="8">
        <v>17</v>
      </c>
      <c r="D86" s="9">
        <f t="shared" si="4"/>
        <v>-0.19469445760303172</v>
      </c>
      <c r="E86" s="8">
        <v>402.86059999999998</v>
      </c>
      <c r="F86" s="8">
        <v>465.94913000000003</v>
      </c>
      <c r="G86" s="9">
        <f t="shared" si="5"/>
        <v>0.15660139015828323</v>
      </c>
      <c r="H86" s="8">
        <v>628.78554999999994</v>
      </c>
      <c r="I86" s="9">
        <f t="shared" si="6"/>
        <v>-0.25896972346136127</v>
      </c>
      <c r="J86" s="8">
        <v>7266.82618</v>
      </c>
      <c r="K86" s="8">
        <v>5487.2115100000001</v>
      </c>
      <c r="L86" s="9">
        <f t="shared" si="7"/>
        <v>-0.24489572557795791</v>
      </c>
    </row>
    <row r="87" spans="1:12" x14ac:dyDescent="0.25">
      <c r="A87" s="3" t="s">
        <v>89</v>
      </c>
      <c r="B87" s="8">
        <v>272.59750000000003</v>
      </c>
      <c r="C87" s="8">
        <v>0</v>
      </c>
      <c r="D87" s="9">
        <f t="shared" si="4"/>
        <v>-1</v>
      </c>
      <c r="E87" s="8">
        <v>349.77713</v>
      </c>
      <c r="F87" s="8">
        <v>267.83049999999997</v>
      </c>
      <c r="G87" s="9">
        <f t="shared" si="5"/>
        <v>-0.23428241291819174</v>
      </c>
      <c r="H87" s="8">
        <v>166.94848999999999</v>
      </c>
      <c r="I87" s="9">
        <f t="shared" si="6"/>
        <v>0.604270275220818</v>
      </c>
      <c r="J87" s="8">
        <v>1713.91731</v>
      </c>
      <c r="K87" s="8">
        <v>2586.3844100000001</v>
      </c>
      <c r="L87" s="9">
        <f t="shared" si="7"/>
        <v>0.50904853746999024</v>
      </c>
    </row>
    <row r="88" spans="1:12" x14ac:dyDescent="0.25">
      <c r="A88" s="3" t="s">
        <v>90</v>
      </c>
      <c r="B88" s="8">
        <v>0</v>
      </c>
      <c r="C88" s="8">
        <v>0</v>
      </c>
      <c r="D88" s="9" t="str">
        <f t="shared" si="4"/>
        <v/>
      </c>
      <c r="E88" s="8">
        <v>0</v>
      </c>
      <c r="F88" s="8">
        <v>0</v>
      </c>
      <c r="G88" s="9" t="str">
        <f t="shared" si="5"/>
        <v/>
      </c>
      <c r="H88" s="8">
        <v>0</v>
      </c>
      <c r="I88" s="9" t="str">
        <f t="shared" si="6"/>
        <v/>
      </c>
      <c r="J88" s="8">
        <v>7.16</v>
      </c>
      <c r="K88" s="8">
        <v>0</v>
      </c>
      <c r="L88" s="9">
        <f t="shared" si="7"/>
        <v>-1</v>
      </c>
    </row>
    <row r="89" spans="1:12" x14ac:dyDescent="0.25">
      <c r="A89" s="3" t="s">
        <v>91</v>
      </c>
      <c r="B89" s="8">
        <v>0</v>
      </c>
      <c r="C89" s="8">
        <v>0</v>
      </c>
      <c r="D89" s="9" t="str">
        <f t="shared" si="4"/>
        <v/>
      </c>
      <c r="E89" s="8">
        <v>208.85160999999999</v>
      </c>
      <c r="F89" s="8">
        <v>108.46868000000001</v>
      </c>
      <c r="G89" s="9">
        <f t="shared" si="5"/>
        <v>-0.48064235655162046</v>
      </c>
      <c r="H89" s="8">
        <v>0</v>
      </c>
      <c r="I89" s="9" t="str">
        <f t="shared" si="6"/>
        <v/>
      </c>
      <c r="J89" s="8">
        <v>727.16929000000005</v>
      </c>
      <c r="K89" s="8">
        <v>561.84477000000004</v>
      </c>
      <c r="L89" s="9">
        <f t="shared" si="7"/>
        <v>-0.22735355064293217</v>
      </c>
    </row>
    <row r="90" spans="1:12" x14ac:dyDescent="0.25">
      <c r="A90" s="3" t="s">
        <v>92</v>
      </c>
      <c r="B90" s="8">
        <v>189.20384000000001</v>
      </c>
      <c r="C90" s="8">
        <v>1887.51748</v>
      </c>
      <c r="D90" s="9">
        <f t="shared" si="4"/>
        <v>8.9761055589569416</v>
      </c>
      <c r="E90" s="8">
        <v>5765.9020799999998</v>
      </c>
      <c r="F90" s="8">
        <v>6360.2798199999997</v>
      </c>
      <c r="G90" s="9">
        <f t="shared" si="5"/>
        <v>0.10308495214681135</v>
      </c>
      <c r="H90" s="8">
        <v>3267.9790600000001</v>
      </c>
      <c r="I90" s="9">
        <f t="shared" si="6"/>
        <v>0.94624252580125146</v>
      </c>
      <c r="J90" s="8">
        <v>75377.465209999995</v>
      </c>
      <c r="K90" s="8">
        <v>51833.249400000001</v>
      </c>
      <c r="L90" s="9">
        <f t="shared" si="7"/>
        <v>-0.31235085637871096</v>
      </c>
    </row>
    <row r="91" spans="1:12" x14ac:dyDescent="0.25">
      <c r="A91" s="3" t="s">
        <v>93</v>
      </c>
      <c r="B91" s="8">
        <v>12.29589</v>
      </c>
      <c r="C91" s="8">
        <v>378.66379000000001</v>
      </c>
      <c r="D91" s="9">
        <f t="shared" si="4"/>
        <v>29.79596434255674</v>
      </c>
      <c r="E91" s="8">
        <v>10785.280189999999</v>
      </c>
      <c r="F91" s="8">
        <v>2926.5887600000001</v>
      </c>
      <c r="G91" s="9">
        <f t="shared" si="5"/>
        <v>-0.72864972365636804</v>
      </c>
      <c r="H91" s="8">
        <v>5300.2807899999998</v>
      </c>
      <c r="I91" s="9">
        <f t="shared" si="6"/>
        <v>-0.44784269438676283</v>
      </c>
      <c r="J91" s="8">
        <v>33286.506979999998</v>
      </c>
      <c r="K91" s="8">
        <v>34041.937039999997</v>
      </c>
      <c r="L91" s="9">
        <f t="shared" si="7"/>
        <v>2.2694783218133896E-2</v>
      </c>
    </row>
    <row r="92" spans="1:12" x14ac:dyDescent="0.25">
      <c r="A92" s="3" t="s">
        <v>94</v>
      </c>
      <c r="B92" s="8">
        <v>1905.3183799999999</v>
      </c>
      <c r="C92" s="8">
        <v>5435.6526800000001</v>
      </c>
      <c r="D92" s="9">
        <f t="shared" si="4"/>
        <v>1.8528841883108274</v>
      </c>
      <c r="E92" s="8">
        <v>51729.250019999999</v>
      </c>
      <c r="F92" s="8">
        <v>174231.68966</v>
      </c>
      <c r="G92" s="9">
        <f t="shared" si="5"/>
        <v>2.3681464469838067</v>
      </c>
      <c r="H92" s="8">
        <v>224271.44725</v>
      </c>
      <c r="I92" s="9">
        <f t="shared" si="6"/>
        <v>-0.22312139241791062</v>
      </c>
      <c r="J92" s="8">
        <v>515628.65437</v>
      </c>
      <c r="K92" s="8">
        <v>1306720.7064</v>
      </c>
      <c r="L92" s="9">
        <f t="shared" si="7"/>
        <v>1.534228257730486</v>
      </c>
    </row>
    <row r="93" spans="1:12" x14ac:dyDescent="0.25">
      <c r="A93" s="3" t="s">
        <v>95</v>
      </c>
      <c r="B93" s="8">
        <v>0</v>
      </c>
      <c r="C93" s="8">
        <v>0</v>
      </c>
      <c r="D93" s="9" t="str">
        <f t="shared" si="4"/>
        <v/>
      </c>
      <c r="E93" s="8">
        <v>0</v>
      </c>
      <c r="F93" s="8">
        <v>0</v>
      </c>
      <c r="G93" s="9" t="str">
        <f t="shared" si="5"/>
        <v/>
      </c>
      <c r="H93" s="8">
        <v>0</v>
      </c>
      <c r="I93" s="9" t="str">
        <f t="shared" si="6"/>
        <v/>
      </c>
      <c r="J93" s="8">
        <v>0</v>
      </c>
      <c r="K93" s="8">
        <v>0</v>
      </c>
      <c r="L93" s="9" t="str">
        <f t="shared" si="7"/>
        <v/>
      </c>
    </row>
    <row r="94" spans="1:12" x14ac:dyDescent="0.25">
      <c r="A94" s="3" t="s">
        <v>96</v>
      </c>
      <c r="B94" s="8">
        <v>0</v>
      </c>
      <c r="C94" s="8">
        <v>0</v>
      </c>
      <c r="D94" s="9" t="str">
        <f t="shared" si="4"/>
        <v/>
      </c>
      <c r="E94" s="8">
        <v>11.49254</v>
      </c>
      <c r="F94" s="8">
        <v>15.80782</v>
      </c>
      <c r="G94" s="9">
        <f t="shared" si="5"/>
        <v>0.37548531482161462</v>
      </c>
      <c r="H94" s="8">
        <v>60.545650000000002</v>
      </c>
      <c r="I94" s="9">
        <f t="shared" si="6"/>
        <v>-0.73891072273565483</v>
      </c>
      <c r="J94" s="8">
        <v>230.54713000000001</v>
      </c>
      <c r="K94" s="8">
        <v>994.30579999999998</v>
      </c>
      <c r="L94" s="9">
        <f t="shared" si="7"/>
        <v>3.3128092724468088</v>
      </c>
    </row>
    <row r="95" spans="1:12" x14ac:dyDescent="0.25">
      <c r="A95" s="3" t="s">
        <v>97</v>
      </c>
      <c r="B95" s="8">
        <v>1013.20911</v>
      </c>
      <c r="C95" s="8">
        <v>3156.88411</v>
      </c>
      <c r="D95" s="9">
        <f t="shared" si="4"/>
        <v>2.1157281146041016</v>
      </c>
      <c r="E95" s="8">
        <v>40378.441460000002</v>
      </c>
      <c r="F95" s="8">
        <v>51732.712070000001</v>
      </c>
      <c r="G95" s="9">
        <f t="shared" si="5"/>
        <v>0.28119635625975947</v>
      </c>
      <c r="H95" s="8">
        <v>37801.576869999997</v>
      </c>
      <c r="I95" s="9">
        <f t="shared" si="6"/>
        <v>0.36853317648386241</v>
      </c>
      <c r="J95" s="8">
        <v>362029.80654999998</v>
      </c>
      <c r="K95" s="8">
        <v>394567.17031999998</v>
      </c>
      <c r="L95" s="9">
        <f t="shared" si="7"/>
        <v>8.9874820198005523E-2</v>
      </c>
    </row>
    <row r="96" spans="1:12" x14ac:dyDescent="0.25">
      <c r="A96" s="3" t="s">
        <v>98</v>
      </c>
      <c r="B96" s="8">
        <v>0</v>
      </c>
      <c r="C96" s="8">
        <v>0</v>
      </c>
      <c r="D96" s="9" t="str">
        <f t="shared" si="4"/>
        <v/>
      </c>
      <c r="E96" s="8">
        <v>1054.87736</v>
      </c>
      <c r="F96" s="8">
        <v>1227.5418999999999</v>
      </c>
      <c r="G96" s="9">
        <f t="shared" si="5"/>
        <v>0.16368209855219562</v>
      </c>
      <c r="H96" s="8">
        <v>1173.02379</v>
      </c>
      <c r="I96" s="9">
        <f t="shared" si="6"/>
        <v>4.647655952484997E-2</v>
      </c>
      <c r="J96" s="8">
        <v>6927.2877699999999</v>
      </c>
      <c r="K96" s="8">
        <v>8286.3075000000008</v>
      </c>
      <c r="L96" s="9">
        <f t="shared" si="7"/>
        <v>0.19618352450803433</v>
      </c>
    </row>
    <row r="97" spans="1:12" x14ac:dyDescent="0.25">
      <c r="A97" s="3" t="s">
        <v>99</v>
      </c>
      <c r="B97" s="8">
        <v>7407.3605399999997</v>
      </c>
      <c r="C97" s="8">
        <v>9765.9862599999997</v>
      </c>
      <c r="D97" s="9">
        <f t="shared" si="4"/>
        <v>0.31841648685295398</v>
      </c>
      <c r="E97" s="8">
        <v>139800.29522999999</v>
      </c>
      <c r="F97" s="8">
        <v>196806.71033999999</v>
      </c>
      <c r="G97" s="9">
        <f t="shared" si="5"/>
        <v>0.40777034852618033</v>
      </c>
      <c r="H97" s="8">
        <v>195565.07939</v>
      </c>
      <c r="I97" s="9">
        <f t="shared" si="6"/>
        <v>6.3489399737051144E-3</v>
      </c>
      <c r="J97" s="8">
        <v>914062.34444999998</v>
      </c>
      <c r="K97" s="8">
        <v>1289671.2541100001</v>
      </c>
      <c r="L97" s="9">
        <f t="shared" si="7"/>
        <v>0.41092263776165905</v>
      </c>
    </row>
    <row r="98" spans="1:12" x14ac:dyDescent="0.25">
      <c r="A98" s="3" t="s">
        <v>100</v>
      </c>
      <c r="B98" s="8">
        <v>0</v>
      </c>
      <c r="C98" s="8">
        <v>4.5999999999999996</v>
      </c>
      <c r="D98" s="9" t="str">
        <f t="shared" si="4"/>
        <v/>
      </c>
      <c r="E98" s="8">
        <v>6700.58932</v>
      </c>
      <c r="F98" s="8">
        <v>16653.39129</v>
      </c>
      <c r="G98" s="9">
        <f t="shared" si="5"/>
        <v>1.4853621815461451</v>
      </c>
      <c r="H98" s="8">
        <v>17088.456419999999</v>
      </c>
      <c r="I98" s="9">
        <f t="shared" si="6"/>
        <v>-2.5459592095796735E-2</v>
      </c>
      <c r="J98" s="8">
        <v>70915.235159999997</v>
      </c>
      <c r="K98" s="8">
        <v>65404.641799999998</v>
      </c>
      <c r="L98" s="9">
        <f t="shared" si="7"/>
        <v>-7.7706762835474175E-2</v>
      </c>
    </row>
    <row r="99" spans="1:12" x14ac:dyDescent="0.25">
      <c r="A99" s="3" t="s">
        <v>101</v>
      </c>
      <c r="B99" s="8">
        <v>1555.86141</v>
      </c>
      <c r="C99" s="8">
        <v>1037.59923</v>
      </c>
      <c r="D99" s="9">
        <f t="shared" si="4"/>
        <v>-0.33310304932622503</v>
      </c>
      <c r="E99" s="8">
        <v>45594.270299999996</v>
      </c>
      <c r="F99" s="8">
        <v>38318.649709999998</v>
      </c>
      <c r="G99" s="9">
        <f t="shared" si="5"/>
        <v>-0.15957313368824766</v>
      </c>
      <c r="H99" s="8">
        <v>32322.989119999998</v>
      </c>
      <c r="I99" s="9">
        <f t="shared" si="6"/>
        <v>0.18549214516457435</v>
      </c>
      <c r="J99" s="8">
        <v>304530.23719000001</v>
      </c>
      <c r="K99" s="8">
        <v>393633.46623999998</v>
      </c>
      <c r="L99" s="9">
        <f t="shared" si="7"/>
        <v>0.29259238712117575</v>
      </c>
    </row>
    <row r="100" spans="1:12" x14ac:dyDescent="0.25">
      <c r="A100" s="3" t="s">
        <v>102</v>
      </c>
      <c r="B100" s="8">
        <v>3725.24073</v>
      </c>
      <c r="C100" s="8">
        <v>7951.0114100000001</v>
      </c>
      <c r="D100" s="9">
        <f t="shared" si="4"/>
        <v>1.1343617731786155</v>
      </c>
      <c r="E100" s="8">
        <v>107587.96859</v>
      </c>
      <c r="F100" s="8">
        <v>105113.06989</v>
      </c>
      <c r="G100" s="9">
        <f t="shared" si="5"/>
        <v>-2.3003489446217107E-2</v>
      </c>
      <c r="H100" s="8">
        <v>131238.46997999999</v>
      </c>
      <c r="I100" s="9">
        <f t="shared" si="6"/>
        <v>-0.19906815504616415</v>
      </c>
      <c r="J100" s="8">
        <v>664198.36118000001</v>
      </c>
      <c r="K100" s="8">
        <v>985055.33375999995</v>
      </c>
      <c r="L100" s="9">
        <f t="shared" si="7"/>
        <v>0.48307402025198098</v>
      </c>
    </row>
    <row r="101" spans="1:12" x14ac:dyDescent="0.25">
      <c r="A101" s="3" t="s">
        <v>103</v>
      </c>
      <c r="B101" s="8">
        <v>15003.48655</v>
      </c>
      <c r="C101" s="8">
        <v>38407.513550000003</v>
      </c>
      <c r="D101" s="9">
        <f t="shared" si="4"/>
        <v>1.5599058873418996</v>
      </c>
      <c r="E101" s="8">
        <v>569157.19090000005</v>
      </c>
      <c r="F101" s="8">
        <v>571272.92044000002</v>
      </c>
      <c r="G101" s="9">
        <f t="shared" si="5"/>
        <v>3.7173026605434867E-3</v>
      </c>
      <c r="H101" s="8">
        <v>639138.16793999996</v>
      </c>
      <c r="I101" s="9">
        <f t="shared" si="6"/>
        <v>-0.10618243582406561</v>
      </c>
      <c r="J101" s="8">
        <v>4002317.3560100002</v>
      </c>
      <c r="K101" s="8">
        <v>5115597.6114699999</v>
      </c>
      <c r="L101" s="9">
        <f t="shared" si="7"/>
        <v>0.2781589155563251</v>
      </c>
    </row>
    <row r="102" spans="1:12" x14ac:dyDescent="0.25">
      <c r="A102" s="3" t="s">
        <v>104</v>
      </c>
      <c r="B102" s="8">
        <v>89.831530000000001</v>
      </c>
      <c r="C102" s="8">
        <v>2371.1145000000001</v>
      </c>
      <c r="D102" s="9">
        <f t="shared" si="4"/>
        <v>25.395125408639931</v>
      </c>
      <c r="E102" s="8">
        <v>4326.9115599999996</v>
      </c>
      <c r="F102" s="8">
        <v>4036.7364299999999</v>
      </c>
      <c r="G102" s="9">
        <f t="shared" si="5"/>
        <v>-6.7062875211620798E-2</v>
      </c>
      <c r="H102" s="8">
        <v>5675.1064200000001</v>
      </c>
      <c r="I102" s="9">
        <f t="shared" si="6"/>
        <v>-0.28869414399457205</v>
      </c>
      <c r="J102" s="8">
        <v>41430.576269999998</v>
      </c>
      <c r="K102" s="8">
        <v>20717.278139999999</v>
      </c>
      <c r="L102" s="9">
        <f t="shared" si="7"/>
        <v>-0.49995196772096451</v>
      </c>
    </row>
    <row r="103" spans="1:12" x14ac:dyDescent="0.25">
      <c r="A103" s="3" t="s">
        <v>105</v>
      </c>
      <c r="B103" s="8">
        <v>1440.50973</v>
      </c>
      <c r="C103" s="8">
        <v>1510.7271599999999</v>
      </c>
      <c r="D103" s="9">
        <f t="shared" si="4"/>
        <v>4.8744849505459431E-2</v>
      </c>
      <c r="E103" s="8">
        <v>97730.266250000001</v>
      </c>
      <c r="F103" s="8">
        <v>77167.066640000005</v>
      </c>
      <c r="G103" s="9">
        <f t="shared" si="5"/>
        <v>-0.21040769046303498</v>
      </c>
      <c r="H103" s="8">
        <v>63424.843030000004</v>
      </c>
      <c r="I103" s="9">
        <f t="shared" si="6"/>
        <v>0.21666941459358302</v>
      </c>
      <c r="J103" s="8">
        <v>689750.73288000003</v>
      </c>
      <c r="K103" s="8">
        <v>557933.56377000001</v>
      </c>
      <c r="L103" s="9">
        <f t="shared" si="7"/>
        <v>-0.19110841471615081</v>
      </c>
    </row>
    <row r="104" spans="1:12" x14ac:dyDescent="0.25">
      <c r="A104" s="3" t="s">
        <v>106</v>
      </c>
      <c r="B104" s="8">
        <v>36434.33726</v>
      </c>
      <c r="C104" s="8">
        <v>47820.36118</v>
      </c>
      <c r="D104" s="9">
        <f t="shared" si="4"/>
        <v>0.31250805630819922</v>
      </c>
      <c r="E104" s="8">
        <v>773374.79021999997</v>
      </c>
      <c r="F104" s="8">
        <v>934807.43643999996</v>
      </c>
      <c r="G104" s="9">
        <f t="shared" si="5"/>
        <v>0.20873792145988834</v>
      </c>
      <c r="H104" s="8">
        <v>740846.49731999997</v>
      </c>
      <c r="I104" s="9">
        <f t="shared" si="6"/>
        <v>0.26180988885234724</v>
      </c>
      <c r="J104" s="8">
        <v>5301299.3903000001</v>
      </c>
      <c r="K104" s="8">
        <v>6507673.5795400003</v>
      </c>
      <c r="L104" s="9">
        <f t="shared" si="7"/>
        <v>0.22756198064334021</v>
      </c>
    </row>
    <row r="105" spans="1:12" x14ac:dyDescent="0.25">
      <c r="A105" s="3" t="s">
        <v>107</v>
      </c>
      <c r="B105" s="8">
        <v>3768.6474800000001</v>
      </c>
      <c r="C105" s="8">
        <v>12264.843430000001</v>
      </c>
      <c r="D105" s="9">
        <f t="shared" si="4"/>
        <v>2.2544416783710428</v>
      </c>
      <c r="E105" s="8">
        <v>197628.61147999999</v>
      </c>
      <c r="F105" s="8">
        <v>194606.8817</v>
      </c>
      <c r="G105" s="9">
        <f t="shared" si="5"/>
        <v>-1.5289940851027972E-2</v>
      </c>
      <c r="H105" s="8">
        <v>191564.45402999999</v>
      </c>
      <c r="I105" s="9">
        <f t="shared" si="6"/>
        <v>1.5882005278095912E-2</v>
      </c>
      <c r="J105" s="8">
        <v>1404118.81648</v>
      </c>
      <c r="K105" s="8">
        <v>1544970.1562000001</v>
      </c>
      <c r="L105" s="9">
        <f t="shared" si="7"/>
        <v>0.10031297783837245</v>
      </c>
    </row>
    <row r="106" spans="1:12" x14ac:dyDescent="0.25">
      <c r="A106" s="3" t="s">
        <v>108</v>
      </c>
      <c r="B106" s="8">
        <v>2323.25569</v>
      </c>
      <c r="C106" s="8">
        <v>6776.1178099999997</v>
      </c>
      <c r="D106" s="9">
        <f t="shared" si="4"/>
        <v>1.916647461218528</v>
      </c>
      <c r="E106" s="8">
        <v>80749.026840000006</v>
      </c>
      <c r="F106" s="8">
        <v>88952.591050000003</v>
      </c>
      <c r="G106" s="9">
        <f t="shared" si="5"/>
        <v>0.10159335079362553</v>
      </c>
      <c r="H106" s="8">
        <v>53836.261400000003</v>
      </c>
      <c r="I106" s="9">
        <f t="shared" si="6"/>
        <v>0.65228024266187257</v>
      </c>
      <c r="J106" s="8">
        <v>560515.43062</v>
      </c>
      <c r="K106" s="8">
        <v>663487.93876000005</v>
      </c>
      <c r="L106" s="9">
        <f t="shared" si="7"/>
        <v>0.18371038960711505</v>
      </c>
    </row>
    <row r="107" spans="1:12" x14ac:dyDescent="0.25">
      <c r="A107" s="3" t="s">
        <v>109</v>
      </c>
      <c r="B107" s="8">
        <v>24162.67412</v>
      </c>
      <c r="C107" s="8">
        <v>42160.648849999998</v>
      </c>
      <c r="D107" s="9">
        <f t="shared" si="4"/>
        <v>0.74486684050846264</v>
      </c>
      <c r="E107" s="8">
        <v>807387.26743000001</v>
      </c>
      <c r="F107" s="8">
        <v>731962.12485000002</v>
      </c>
      <c r="G107" s="9">
        <f t="shared" si="5"/>
        <v>-9.3418791232720677E-2</v>
      </c>
      <c r="H107" s="8">
        <v>574623.18435999996</v>
      </c>
      <c r="I107" s="9">
        <f t="shared" si="6"/>
        <v>0.27381237787201362</v>
      </c>
      <c r="J107" s="8">
        <v>5725994.8646200001</v>
      </c>
      <c r="K107" s="8">
        <v>6269633.6990099996</v>
      </c>
      <c r="L107" s="9">
        <f t="shared" si="7"/>
        <v>9.4942249730096018E-2</v>
      </c>
    </row>
    <row r="108" spans="1:12" x14ac:dyDescent="0.25">
      <c r="A108" s="3" t="s">
        <v>110</v>
      </c>
      <c r="B108" s="8">
        <v>12410.27414</v>
      </c>
      <c r="C108" s="8">
        <v>28885.087670000001</v>
      </c>
      <c r="D108" s="9">
        <f t="shared" si="4"/>
        <v>1.3275140697254573</v>
      </c>
      <c r="E108" s="8">
        <v>542366.00797999999</v>
      </c>
      <c r="F108" s="8">
        <v>538153.41576</v>
      </c>
      <c r="G108" s="9">
        <f t="shared" si="5"/>
        <v>-7.7670653359885877E-3</v>
      </c>
      <c r="H108" s="8">
        <v>429994.10006000003</v>
      </c>
      <c r="I108" s="9">
        <f t="shared" si="6"/>
        <v>0.25153674360859313</v>
      </c>
      <c r="J108" s="8">
        <v>3766854.51468</v>
      </c>
      <c r="K108" s="8">
        <v>4531815.3636299996</v>
      </c>
      <c r="L108" s="9">
        <f t="shared" si="7"/>
        <v>0.2030768233731437</v>
      </c>
    </row>
    <row r="109" spans="1:12" x14ac:dyDescent="0.25">
      <c r="A109" s="3" t="s">
        <v>111</v>
      </c>
      <c r="B109" s="8">
        <v>2297.0634799999998</v>
      </c>
      <c r="C109" s="8">
        <v>3106.1981900000001</v>
      </c>
      <c r="D109" s="9">
        <f t="shared" si="4"/>
        <v>0.35224743114195545</v>
      </c>
      <c r="E109" s="8">
        <v>27005.459630000001</v>
      </c>
      <c r="F109" s="8">
        <v>27047.60108</v>
      </c>
      <c r="G109" s="9">
        <f t="shared" si="5"/>
        <v>1.5604789023173637E-3</v>
      </c>
      <c r="H109" s="8">
        <v>15969.91251</v>
      </c>
      <c r="I109" s="9">
        <f t="shared" si="6"/>
        <v>0.69365994103370321</v>
      </c>
      <c r="J109" s="8">
        <v>182466.31396999999</v>
      </c>
      <c r="K109" s="8">
        <v>186423.96449000001</v>
      </c>
      <c r="L109" s="9">
        <f t="shared" si="7"/>
        <v>2.1689759791227559E-2</v>
      </c>
    </row>
    <row r="110" spans="1:12" x14ac:dyDescent="0.25">
      <c r="A110" s="3" t="s">
        <v>112</v>
      </c>
      <c r="B110" s="8">
        <v>5519.8914999999997</v>
      </c>
      <c r="C110" s="8">
        <v>6870.5792199999996</v>
      </c>
      <c r="D110" s="9">
        <f t="shared" si="4"/>
        <v>0.24469461401551107</v>
      </c>
      <c r="E110" s="8">
        <v>141656.87302999999</v>
      </c>
      <c r="F110" s="8">
        <v>140543.69503</v>
      </c>
      <c r="G110" s="9">
        <f t="shared" si="5"/>
        <v>-7.8582703132535903E-3</v>
      </c>
      <c r="H110" s="8">
        <v>121577.84163</v>
      </c>
      <c r="I110" s="9">
        <f t="shared" si="6"/>
        <v>0.15599761556648728</v>
      </c>
      <c r="J110" s="8">
        <v>1071339.3087599999</v>
      </c>
      <c r="K110" s="8">
        <v>1098688.3892999999</v>
      </c>
      <c r="L110" s="9">
        <f t="shared" si="7"/>
        <v>2.5527935282851466E-2</v>
      </c>
    </row>
    <row r="111" spans="1:12" x14ac:dyDescent="0.25">
      <c r="A111" s="3" t="s">
        <v>113</v>
      </c>
      <c r="B111" s="8">
        <v>2465.0222199999998</v>
      </c>
      <c r="C111" s="8">
        <v>4304.6389200000003</v>
      </c>
      <c r="D111" s="9">
        <f t="shared" si="4"/>
        <v>0.74628808011312797</v>
      </c>
      <c r="E111" s="8">
        <v>73099.051389999993</v>
      </c>
      <c r="F111" s="8">
        <v>79631.918189999997</v>
      </c>
      <c r="G111" s="9">
        <f t="shared" si="5"/>
        <v>8.937006261744318E-2</v>
      </c>
      <c r="H111" s="8">
        <v>69262.060970000006</v>
      </c>
      <c r="I111" s="9">
        <f t="shared" si="6"/>
        <v>0.14971915468255514</v>
      </c>
      <c r="J111" s="8">
        <v>693783.11138000002</v>
      </c>
      <c r="K111" s="8">
        <v>690900.65639000002</v>
      </c>
      <c r="L111" s="9">
        <f t="shared" si="7"/>
        <v>-4.1546917800673322E-3</v>
      </c>
    </row>
    <row r="112" spans="1:12" x14ac:dyDescent="0.25">
      <c r="A112" s="3" t="s">
        <v>114</v>
      </c>
      <c r="B112" s="8">
        <v>36756.534590000003</v>
      </c>
      <c r="C112" s="8">
        <v>55006.473129999998</v>
      </c>
      <c r="D112" s="9">
        <f t="shared" si="4"/>
        <v>0.49650868188659669</v>
      </c>
      <c r="E112" s="8">
        <v>735284.00120000006</v>
      </c>
      <c r="F112" s="8">
        <v>819286.30082</v>
      </c>
      <c r="G112" s="9">
        <f t="shared" si="5"/>
        <v>0.11424469930381509</v>
      </c>
      <c r="H112" s="8">
        <v>753988.12303999998</v>
      </c>
      <c r="I112" s="9">
        <f t="shared" si="6"/>
        <v>8.6603721974723769E-2</v>
      </c>
      <c r="J112" s="8">
        <v>6584018.9757899996</v>
      </c>
      <c r="K112" s="8">
        <v>7542588.9508199999</v>
      </c>
      <c r="L112" s="9">
        <f t="shared" si="7"/>
        <v>0.14559040284585212</v>
      </c>
    </row>
    <row r="113" spans="1:12" x14ac:dyDescent="0.25">
      <c r="A113" s="3" t="s">
        <v>115</v>
      </c>
      <c r="B113" s="8">
        <v>0</v>
      </c>
      <c r="C113" s="8">
        <v>46.7652</v>
      </c>
      <c r="D113" s="9" t="str">
        <f t="shared" si="4"/>
        <v/>
      </c>
      <c r="E113" s="8">
        <v>1409.7028399999999</v>
      </c>
      <c r="F113" s="8">
        <v>5989.42724</v>
      </c>
      <c r="G113" s="9">
        <f t="shared" si="5"/>
        <v>3.2487161620529896</v>
      </c>
      <c r="H113" s="8">
        <v>3093.4106099999999</v>
      </c>
      <c r="I113" s="9">
        <f t="shared" si="6"/>
        <v>0.93618888505719577</v>
      </c>
      <c r="J113" s="8">
        <v>21039.878369999999</v>
      </c>
      <c r="K113" s="8">
        <v>31625.21024</v>
      </c>
      <c r="L113" s="9">
        <f t="shared" si="7"/>
        <v>0.50310803531513004</v>
      </c>
    </row>
    <row r="114" spans="1:12" x14ac:dyDescent="0.25">
      <c r="A114" s="3" t="s">
        <v>116</v>
      </c>
      <c r="B114" s="8">
        <v>985.22564</v>
      </c>
      <c r="C114" s="8">
        <v>1163.8123399999999</v>
      </c>
      <c r="D114" s="9">
        <f t="shared" si="4"/>
        <v>0.18126477098180271</v>
      </c>
      <c r="E114" s="8">
        <v>13320.35994</v>
      </c>
      <c r="F114" s="8">
        <v>15328.645469999999</v>
      </c>
      <c r="G114" s="9">
        <f t="shared" si="5"/>
        <v>0.15076811280221292</v>
      </c>
      <c r="H114" s="8">
        <v>10323.321550000001</v>
      </c>
      <c r="I114" s="9">
        <f t="shared" si="6"/>
        <v>0.48485595413813276</v>
      </c>
      <c r="J114" s="8">
        <v>86130.793340000004</v>
      </c>
      <c r="K114" s="8">
        <v>129703.60802</v>
      </c>
      <c r="L114" s="9">
        <f t="shared" si="7"/>
        <v>0.50589124969506516</v>
      </c>
    </row>
    <row r="115" spans="1:12" x14ac:dyDescent="0.25">
      <c r="A115" s="3" t="s">
        <v>117</v>
      </c>
      <c r="B115" s="8">
        <v>0</v>
      </c>
      <c r="C115" s="8">
        <v>72.319100000000006</v>
      </c>
      <c r="D115" s="9" t="str">
        <f t="shared" si="4"/>
        <v/>
      </c>
      <c r="E115" s="8">
        <v>8086.3394600000001</v>
      </c>
      <c r="F115" s="8">
        <v>10650.26734</v>
      </c>
      <c r="G115" s="9">
        <f t="shared" si="5"/>
        <v>0.31706903880090143</v>
      </c>
      <c r="H115" s="8">
        <v>27398.731199999998</v>
      </c>
      <c r="I115" s="9">
        <f t="shared" si="6"/>
        <v>-0.6112861116722077</v>
      </c>
      <c r="J115" s="8">
        <v>103608.2006</v>
      </c>
      <c r="K115" s="8">
        <v>140718.38412999999</v>
      </c>
      <c r="L115" s="9">
        <f t="shared" si="7"/>
        <v>0.35817805265503266</v>
      </c>
    </row>
    <row r="116" spans="1:12" x14ac:dyDescent="0.25">
      <c r="A116" s="3" t="s">
        <v>118</v>
      </c>
      <c r="B116" s="8">
        <v>1498.81098</v>
      </c>
      <c r="C116" s="8">
        <v>948.36327000000006</v>
      </c>
      <c r="D116" s="9">
        <f t="shared" si="4"/>
        <v>-0.36725625668955264</v>
      </c>
      <c r="E116" s="8">
        <v>34032.460120000003</v>
      </c>
      <c r="F116" s="8">
        <v>53407.41588</v>
      </c>
      <c r="G116" s="9">
        <f t="shared" si="5"/>
        <v>0.56930811618328558</v>
      </c>
      <c r="H116" s="8">
        <v>43123.663650000002</v>
      </c>
      <c r="I116" s="9">
        <f t="shared" si="6"/>
        <v>0.23847120953045464</v>
      </c>
      <c r="J116" s="8">
        <v>286537.70863000001</v>
      </c>
      <c r="K116" s="8">
        <v>385799.83374999999</v>
      </c>
      <c r="L116" s="9">
        <f t="shared" si="7"/>
        <v>0.3464190650319432</v>
      </c>
    </row>
    <row r="117" spans="1:12" x14ac:dyDescent="0.25">
      <c r="A117" s="3" t="s">
        <v>119</v>
      </c>
      <c r="B117" s="8">
        <v>0</v>
      </c>
      <c r="C117" s="8">
        <v>351.61597</v>
      </c>
      <c r="D117" s="9" t="str">
        <f t="shared" si="4"/>
        <v/>
      </c>
      <c r="E117" s="8">
        <v>1317.4942799999999</v>
      </c>
      <c r="F117" s="8">
        <v>2975.15067</v>
      </c>
      <c r="G117" s="9">
        <f t="shared" si="5"/>
        <v>1.2581886807129061</v>
      </c>
      <c r="H117" s="8">
        <v>1119.5077100000001</v>
      </c>
      <c r="I117" s="9">
        <f t="shared" si="6"/>
        <v>1.6575526398116542</v>
      </c>
      <c r="J117" s="8">
        <v>17862.141100000001</v>
      </c>
      <c r="K117" s="8">
        <v>16977.090120000001</v>
      </c>
      <c r="L117" s="9">
        <f t="shared" si="7"/>
        <v>-4.9548986039529175E-2</v>
      </c>
    </row>
    <row r="118" spans="1:12" x14ac:dyDescent="0.25">
      <c r="A118" s="3" t="s">
        <v>120</v>
      </c>
      <c r="B118" s="8">
        <v>280.53091000000001</v>
      </c>
      <c r="C118" s="8">
        <v>702.27786000000003</v>
      </c>
      <c r="D118" s="9">
        <f t="shared" si="4"/>
        <v>1.5033885214288865</v>
      </c>
      <c r="E118" s="8">
        <v>12358.23064</v>
      </c>
      <c r="F118" s="8">
        <v>17099.585429999999</v>
      </c>
      <c r="G118" s="9">
        <f t="shared" si="5"/>
        <v>0.38365967816247193</v>
      </c>
      <c r="H118" s="8">
        <v>17628.858240000001</v>
      </c>
      <c r="I118" s="9">
        <f t="shared" si="6"/>
        <v>-3.0023090706979505E-2</v>
      </c>
      <c r="J118" s="8">
        <v>101495.96661</v>
      </c>
      <c r="K118" s="8">
        <v>143476.18508</v>
      </c>
      <c r="L118" s="9">
        <f t="shared" si="7"/>
        <v>0.41361464767668754</v>
      </c>
    </row>
    <row r="119" spans="1:12" x14ac:dyDescent="0.25">
      <c r="A119" s="3" t="s">
        <v>121</v>
      </c>
      <c r="B119" s="8">
        <v>3608.2002400000001</v>
      </c>
      <c r="C119" s="8">
        <v>8322.3224699999992</v>
      </c>
      <c r="D119" s="9">
        <f t="shared" si="4"/>
        <v>1.306502388016026</v>
      </c>
      <c r="E119" s="8">
        <v>144732.99522000001</v>
      </c>
      <c r="F119" s="8">
        <v>131491.75034999999</v>
      </c>
      <c r="G119" s="9">
        <f t="shared" si="5"/>
        <v>-9.1487396152292733E-2</v>
      </c>
      <c r="H119" s="8">
        <v>136916.20188000001</v>
      </c>
      <c r="I119" s="9">
        <f t="shared" si="6"/>
        <v>-3.9618770134700831E-2</v>
      </c>
      <c r="J119" s="8">
        <v>946272.92108</v>
      </c>
      <c r="K119" s="8">
        <v>1260182.5940700001</v>
      </c>
      <c r="L119" s="9">
        <f t="shared" si="7"/>
        <v>0.33173270205357741</v>
      </c>
    </row>
    <row r="120" spans="1:12" x14ac:dyDescent="0.25">
      <c r="A120" s="3" t="s">
        <v>122</v>
      </c>
      <c r="B120" s="8">
        <v>228.59101999999999</v>
      </c>
      <c r="C120" s="8">
        <v>456.22134</v>
      </c>
      <c r="D120" s="9">
        <f t="shared" si="4"/>
        <v>0.99579729772411896</v>
      </c>
      <c r="E120" s="8">
        <v>8427.7741600000008</v>
      </c>
      <c r="F120" s="8">
        <v>10992.1263</v>
      </c>
      <c r="G120" s="9">
        <f t="shared" si="5"/>
        <v>0.30427395078655017</v>
      </c>
      <c r="H120" s="8">
        <v>7150.5008799999996</v>
      </c>
      <c r="I120" s="9">
        <f t="shared" si="6"/>
        <v>0.53725263229392128</v>
      </c>
      <c r="J120" s="8">
        <v>67180.994179999994</v>
      </c>
      <c r="K120" s="8">
        <v>110165.65668</v>
      </c>
      <c r="L120" s="9">
        <f t="shared" si="7"/>
        <v>0.63983367654295131</v>
      </c>
    </row>
    <row r="121" spans="1:12" x14ac:dyDescent="0.25">
      <c r="A121" s="3" t="s">
        <v>123</v>
      </c>
      <c r="B121" s="8">
        <v>3033.2067400000001</v>
      </c>
      <c r="C121" s="8">
        <v>4355.1776300000001</v>
      </c>
      <c r="D121" s="9">
        <f t="shared" si="4"/>
        <v>0.43583276819436323</v>
      </c>
      <c r="E121" s="8">
        <v>71974.52334</v>
      </c>
      <c r="F121" s="8">
        <v>174931.60490999999</v>
      </c>
      <c r="G121" s="9">
        <f t="shared" si="5"/>
        <v>1.4304656257831909</v>
      </c>
      <c r="H121" s="8">
        <v>149254.64069</v>
      </c>
      <c r="I121" s="9">
        <f t="shared" si="6"/>
        <v>0.17203461213196536</v>
      </c>
      <c r="J121" s="8">
        <v>581341.83733000001</v>
      </c>
      <c r="K121" s="8">
        <v>958764.38595999999</v>
      </c>
      <c r="L121" s="9">
        <f t="shared" si="7"/>
        <v>0.64922653831940735</v>
      </c>
    </row>
    <row r="122" spans="1:12" x14ac:dyDescent="0.25">
      <c r="A122" s="3" t="s">
        <v>124</v>
      </c>
      <c r="B122" s="8">
        <v>1664.3225600000001</v>
      </c>
      <c r="C122" s="8">
        <v>660.38106000000005</v>
      </c>
      <c r="D122" s="9">
        <f t="shared" si="4"/>
        <v>-0.60321329778765964</v>
      </c>
      <c r="E122" s="8">
        <v>31538.703079999999</v>
      </c>
      <c r="F122" s="8">
        <v>28578.248230000001</v>
      </c>
      <c r="G122" s="9">
        <f t="shared" si="5"/>
        <v>-9.3867361713974362E-2</v>
      </c>
      <c r="H122" s="8">
        <v>23087.92727</v>
      </c>
      <c r="I122" s="9">
        <f t="shared" si="6"/>
        <v>0.23780051348022124</v>
      </c>
      <c r="J122" s="8">
        <v>226160.35741999999</v>
      </c>
      <c r="K122" s="8">
        <v>245394.22865</v>
      </c>
      <c r="L122" s="9">
        <f t="shared" si="7"/>
        <v>8.5045281363262948E-2</v>
      </c>
    </row>
    <row r="123" spans="1:12" x14ac:dyDescent="0.25">
      <c r="A123" s="3" t="s">
        <v>125</v>
      </c>
      <c r="B123" s="8">
        <v>3601.2923099999998</v>
      </c>
      <c r="C123" s="8">
        <v>5362.1655600000004</v>
      </c>
      <c r="D123" s="9">
        <f t="shared" si="4"/>
        <v>0.48895593537643167</v>
      </c>
      <c r="E123" s="8">
        <v>102477.05439</v>
      </c>
      <c r="F123" s="8">
        <v>112675.55783000001</v>
      </c>
      <c r="G123" s="9">
        <f t="shared" si="5"/>
        <v>9.9519873016521876E-2</v>
      </c>
      <c r="H123" s="8">
        <v>98579.492400000003</v>
      </c>
      <c r="I123" s="9">
        <f t="shared" si="6"/>
        <v>0.14299186460408264</v>
      </c>
      <c r="J123" s="8">
        <v>738934.83796000003</v>
      </c>
      <c r="K123" s="8">
        <v>748965.57386999996</v>
      </c>
      <c r="L123" s="9">
        <f t="shared" si="7"/>
        <v>1.3574587899647605E-2</v>
      </c>
    </row>
    <row r="124" spans="1:12" x14ac:dyDescent="0.25">
      <c r="A124" s="3" t="s">
        <v>126</v>
      </c>
      <c r="B124" s="8">
        <v>438.55883</v>
      </c>
      <c r="C124" s="8">
        <v>1005.80914</v>
      </c>
      <c r="D124" s="9">
        <f t="shared" si="4"/>
        <v>1.2934417715406616</v>
      </c>
      <c r="E124" s="8">
        <v>18639.10526</v>
      </c>
      <c r="F124" s="8">
        <v>17142.705679999999</v>
      </c>
      <c r="G124" s="9">
        <f t="shared" si="5"/>
        <v>-8.0282801085485245E-2</v>
      </c>
      <c r="H124" s="8">
        <v>12771.100570000001</v>
      </c>
      <c r="I124" s="9">
        <f t="shared" si="6"/>
        <v>0.34230449333937063</v>
      </c>
      <c r="J124" s="8">
        <v>151630.72602</v>
      </c>
      <c r="K124" s="8">
        <v>170999.51753000001</v>
      </c>
      <c r="L124" s="9">
        <f t="shared" si="7"/>
        <v>0.12773658755314066</v>
      </c>
    </row>
    <row r="125" spans="1:12" x14ac:dyDescent="0.25">
      <c r="A125" s="3" t="s">
        <v>127</v>
      </c>
      <c r="B125" s="8">
        <v>2606.4974400000001</v>
      </c>
      <c r="C125" s="8">
        <v>5624.1547399999999</v>
      </c>
      <c r="D125" s="9">
        <f t="shared" si="4"/>
        <v>1.1577442025034177</v>
      </c>
      <c r="E125" s="8">
        <v>59479.310299999997</v>
      </c>
      <c r="F125" s="8">
        <v>88085.159790000005</v>
      </c>
      <c r="G125" s="9">
        <f t="shared" si="5"/>
        <v>0.48093781427051963</v>
      </c>
      <c r="H125" s="8">
        <v>64546.388509999997</v>
      </c>
      <c r="I125" s="9">
        <f t="shared" si="6"/>
        <v>0.36467991197297134</v>
      </c>
      <c r="J125" s="8">
        <v>396225.78327000001</v>
      </c>
      <c r="K125" s="8">
        <v>530497.59817999997</v>
      </c>
      <c r="L125" s="9">
        <f t="shared" si="7"/>
        <v>0.33887702562380495</v>
      </c>
    </row>
    <row r="126" spans="1:12" x14ac:dyDescent="0.25">
      <c r="A126" s="3" t="s">
        <v>128</v>
      </c>
      <c r="B126" s="8">
        <v>0</v>
      </c>
      <c r="C126" s="8">
        <v>0</v>
      </c>
      <c r="D126" s="9" t="str">
        <f t="shared" si="4"/>
        <v/>
      </c>
      <c r="E126" s="8">
        <v>0</v>
      </c>
      <c r="F126" s="8">
        <v>0</v>
      </c>
      <c r="G126" s="9" t="str">
        <f t="shared" si="5"/>
        <v/>
      </c>
      <c r="H126" s="8">
        <v>0</v>
      </c>
      <c r="I126" s="9" t="str">
        <f t="shared" si="6"/>
        <v/>
      </c>
      <c r="J126" s="8">
        <v>79.361440000000002</v>
      </c>
      <c r="K126" s="8">
        <v>14.1518</v>
      </c>
      <c r="L126" s="9">
        <f t="shared" si="7"/>
        <v>-0.82167914291877775</v>
      </c>
    </row>
    <row r="127" spans="1:12" x14ac:dyDescent="0.25">
      <c r="A127" s="3" t="s">
        <v>129</v>
      </c>
      <c r="B127" s="8">
        <v>87.409790000000001</v>
      </c>
      <c r="C127" s="8">
        <v>192.36572000000001</v>
      </c>
      <c r="D127" s="9">
        <f t="shared" si="4"/>
        <v>1.2007342655782609</v>
      </c>
      <c r="E127" s="8">
        <v>6324.6790499999997</v>
      </c>
      <c r="F127" s="8">
        <v>4884.4439599999996</v>
      </c>
      <c r="G127" s="9">
        <f t="shared" si="5"/>
        <v>-0.22771670761696594</v>
      </c>
      <c r="H127" s="8">
        <v>4264.9123</v>
      </c>
      <c r="I127" s="9">
        <f t="shared" si="6"/>
        <v>0.14526246178614266</v>
      </c>
      <c r="J127" s="8">
        <v>55928.348720000002</v>
      </c>
      <c r="K127" s="8">
        <v>53277.2935</v>
      </c>
      <c r="L127" s="9">
        <f t="shared" si="7"/>
        <v>-4.7400920654251055E-2</v>
      </c>
    </row>
    <row r="128" spans="1:12" x14ac:dyDescent="0.25">
      <c r="A128" s="3" t="s">
        <v>130</v>
      </c>
      <c r="B128" s="8">
        <v>129.40474</v>
      </c>
      <c r="C128" s="8">
        <v>3259.2484300000001</v>
      </c>
      <c r="D128" s="9">
        <f t="shared" si="4"/>
        <v>24.186468671858542</v>
      </c>
      <c r="E128" s="8">
        <v>29678.330730000001</v>
      </c>
      <c r="F128" s="8">
        <v>26260.516380000001</v>
      </c>
      <c r="G128" s="9">
        <f t="shared" si="5"/>
        <v>-0.11516194698056725</v>
      </c>
      <c r="H128" s="8">
        <v>31418.38955</v>
      </c>
      <c r="I128" s="9">
        <f t="shared" si="6"/>
        <v>-0.1641673314219888</v>
      </c>
      <c r="J128" s="8">
        <v>263346.84934000002</v>
      </c>
      <c r="K128" s="8">
        <v>227586.03516999999</v>
      </c>
      <c r="L128" s="9">
        <f t="shared" si="7"/>
        <v>-0.13579359031491656</v>
      </c>
    </row>
    <row r="129" spans="1:12" x14ac:dyDescent="0.25">
      <c r="A129" s="3" t="s">
        <v>131</v>
      </c>
      <c r="B129" s="8">
        <v>0</v>
      </c>
      <c r="C129" s="8">
        <v>100.24039999999999</v>
      </c>
      <c r="D129" s="9" t="str">
        <f t="shared" si="4"/>
        <v/>
      </c>
      <c r="E129" s="8">
        <v>931.82785000000001</v>
      </c>
      <c r="F129" s="8">
        <v>531.96523000000002</v>
      </c>
      <c r="G129" s="9">
        <f t="shared" si="5"/>
        <v>-0.42911640814341401</v>
      </c>
      <c r="H129" s="8">
        <v>540.59401000000003</v>
      </c>
      <c r="I129" s="9">
        <f t="shared" si="6"/>
        <v>-1.596166409613009E-2</v>
      </c>
      <c r="J129" s="8">
        <v>4611.7503100000004</v>
      </c>
      <c r="K129" s="8">
        <v>10979.5038</v>
      </c>
      <c r="L129" s="9">
        <f t="shared" si="7"/>
        <v>1.3807671842494003</v>
      </c>
    </row>
    <row r="130" spans="1:12" x14ac:dyDescent="0.25">
      <c r="A130" s="3" t="s">
        <v>132</v>
      </c>
      <c r="B130" s="8">
        <v>364.52751999999998</v>
      </c>
      <c r="C130" s="8">
        <v>537.91592000000003</v>
      </c>
      <c r="D130" s="9">
        <f t="shared" si="4"/>
        <v>0.47565242810748565</v>
      </c>
      <c r="E130" s="8">
        <v>5822.8766400000004</v>
      </c>
      <c r="F130" s="8">
        <v>7289.5706300000002</v>
      </c>
      <c r="G130" s="9">
        <f t="shared" si="5"/>
        <v>0.25188477803644482</v>
      </c>
      <c r="H130" s="8">
        <v>8710.4154699999999</v>
      </c>
      <c r="I130" s="9">
        <f t="shared" si="6"/>
        <v>-0.16312021451716119</v>
      </c>
      <c r="J130" s="8">
        <v>49711.956409999999</v>
      </c>
      <c r="K130" s="8">
        <v>69429.531600000002</v>
      </c>
      <c r="L130" s="9">
        <f t="shared" si="7"/>
        <v>0.39663647568764038</v>
      </c>
    </row>
    <row r="131" spans="1:12" x14ac:dyDescent="0.25">
      <c r="A131" s="3" t="s">
        <v>133</v>
      </c>
      <c r="B131" s="8">
        <v>372.50524000000001</v>
      </c>
      <c r="C131" s="8">
        <v>304.49766</v>
      </c>
      <c r="D131" s="9">
        <f t="shared" si="4"/>
        <v>-0.18256811635723569</v>
      </c>
      <c r="E131" s="8">
        <v>5335.9451799999997</v>
      </c>
      <c r="F131" s="8">
        <v>12887.638430000001</v>
      </c>
      <c r="G131" s="9">
        <f t="shared" si="5"/>
        <v>1.415249406666506</v>
      </c>
      <c r="H131" s="8">
        <v>5988.2797899999996</v>
      </c>
      <c r="I131" s="9">
        <f t="shared" si="6"/>
        <v>1.1521436676224512</v>
      </c>
      <c r="J131" s="8">
        <v>33128.033810000001</v>
      </c>
      <c r="K131" s="8">
        <v>65080.999499999998</v>
      </c>
      <c r="L131" s="9">
        <f t="shared" si="7"/>
        <v>0.96452949406115085</v>
      </c>
    </row>
    <row r="132" spans="1:12" x14ac:dyDescent="0.25">
      <c r="A132" s="3" t="s">
        <v>134</v>
      </c>
      <c r="B132" s="8">
        <v>2143.6473299999998</v>
      </c>
      <c r="C132" s="8">
        <v>1378.33491</v>
      </c>
      <c r="D132" s="9">
        <f t="shared" si="4"/>
        <v>-0.35701414560575118</v>
      </c>
      <c r="E132" s="8">
        <v>46876.916259999998</v>
      </c>
      <c r="F132" s="8">
        <v>49985.518349999998</v>
      </c>
      <c r="G132" s="9">
        <f t="shared" si="5"/>
        <v>6.6314133650736018E-2</v>
      </c>
      <c r="H132" s="8">
        <v>49176.218379999998</v>
      </c>
      <c r="I132" s="9">
        <f t="shared" si="6"/>
        <v>1.6457141208912951E-2</v>
      </c>
      <c r="J132" s="8">
        <v>331642.28706</v>
      </c>
      <c r="K132" s="8">
        <v>400908.85424999997</v>
      </c>
      <c r="L132" s="9">
        <f t="shared" si="7"/>
        <v>0.20885927365911705</v>
      </c>
    </row>
    <row r="133" spans="1:12" x14ac:dyDescent="0.25">
      <c r="A133" s="3" t="s">
        <v>135</v>
      </c>
      <c r="B133" s="8">
        <v>39.213900000000002</v>
      </c>
      <c r="C133" s="8">
        <v>142.83824000000001</v>
      </c>
      <c r="D133" s="9">
        <f t="shared" ref="D133:D196" si="8">IF(B133=0,"",(C133/B133-1))</f>
        <v>2.6425410377442695</v>
      </c>
      <c r="E133" s="8">
        <v>3693.81061</v>
      </c>
      <c r="F133" s="8">
        <v>2643.8473899999999</v>
      </c>
      <c r="G133" s="9">
        <f t="shared" ref="G133:G196" si="9">IF(E133=0,"",(F133/E133-1))</f>
        <v>-0.28424933784030693</v>
      </c>
      <c r="H133" s="8">
        <v>21642.51671</v>
      </c>
      <c r="I133" s="9">
        <f t="shared" ref="I133:I196" si="10">IF(H133=0,"",(F133/H133-1))</f>
        <v>-0.87784011326287203</v>
      </c>
      <c r="J133" s="8">
        <v>56084.472410000002</v>
      </c>
      <c r="K133" s="8">
        <v>80985.975760000001</v>
      </c>
      <c r="L133" s="9">
        <f t="shared" ref="L133:L196" si="11">IF(J133=0,"",(K133/J133-1))</f>
        <v>0.44399995720669372</v>
      </c>
    </row>
    <row r="134" spans="1:12" x14ac:dyDescent="0.25">
      <c r="A134" s="3" t="s">
        <v>136</v>
      </c>
      <c r="B134" s="8">
        <v>1243.7094999999999</v>
      </c>
      <c r="C134" s="8">
        <v>541.02557999999999</v>
      </c>
      <c r="D134" s="9">
        <f t="shared" si="8"/>
        <v>-0.56499039365703974</v>
      </c>
      <c r="E134" s="8">
        <v>46961.775130000002</v>
      </c>
      <c r="F134" s="8">
        <v>36693.92525</v>
      </c>
      <c r="G134" s="9">
        <f t="shared" si="9"/>
        <v>-0.21864271211163655</v>
      </c>
      <c r="H134" s="8">
        <v>28548.58596</v>
      </c>
      <c r="I134" s="9">
        <f t="shared" si="10"/>
        <v>0.28531498202441963</v>
      </c>
      <c r="J134" s="8">
        <v>250655.91029999999</v>
      </c>
      <c r="K134" s="8">
        <v>279969.58426999999</v>
      </c>
      <c r="L134" s="9">
        <f t="shared" si="11"/>
        <v>0.11694786663883416</v>
      </c>
    </row>
    <row r="135" spans="1:12" x14ac:dyDescent="0.25">
      <c r="A135" s="3" t="s">
        <v>137</v>
      </c>
      <c r="B135" s="8">
        <v>1710.50323</v>
      </c>
      <c r="C135" s="8">
        <v>1355.6448600000001</v>
      </c>
      <c r="D135" s="9">
        <f t="shared" si="8"/>
        <v>-0.20745846238478016</v>
      </c>
      <c r="E135" s="8">
        <v>46633.791960000002</v>
      </c>
      <c r="F135" s="8">
        <v>45674.857340000002</v>
      </c>
      <c r="G135" s="9">
        <f t="shared" si="9"/>
        <v>-2.0563084829612888E-2</v>
      </c>
      <c r="H135" s="8">
        <v>37844.250970000001</v>
      </c>
      <c r="I135" s="9">
        <f t="shared" si="10"/>
        <v>0.20691666948851761</v>
      </c>
      <c r="J135" s="8">
        <v>391545.75552000001</v>
      </c>
      <c r="K135" s="8">
        <v>434060.29710999998</v>
      </c>
      <c r="L135" s="9">
        <f t="shared" si="11"/>
        <v>0.10858128581559434</v>
      </c>
    </row>
    <row r="136" spans="1:12" x14ac:dyDescent="0.25">
      <c r="A136" s="3" t="s">
        <v>138</v>
      </c>
      <c r="B136" s="8">
        <v>4116.5180600000003</v>
      </c>
      <c r="C136" s="8">
        <v>2789.93642</v>
      </c>
      <c r="D136" s="9">
        <f t="shared" si="8"/>
        <v>-0.3222581853558053</v>
      </c>
      <c r="E136" s="8">
        <v>84138.732550000001</v>
      </c>
      <c r="F136" s="8">
        <v>109679.48229</v>
      </c>
      <c r="G136" s="9">
        <f t="shared" si="9"/>
        <v>0.30355519944185327</v>
      </c>
      <c r="H136" s="8">
        <v>92897.554409999997</v>
      </c>
      <c r="I136" s="9">
        <f t="shared" si="10"/>
        <v>0.18064983504230447</v>
      </c>
      <c r="J136" s="8">
        <v>561971.93738000002</v>
      </c>
      <c r="K136" s="8">
        <v>848917.92599999998</v>
      </c>
      <c r="L136" s="9">
        <f t="shared" si="11"/>
        <v>0.51060554724100005</v>
      </c>
    </row>
    <row r="137" spans="1:12" x14ac:dyDescent="0.25">
      <c r="A137" s="3" t="s">
        <v>139</v>
      </c>
      <c r="B137" s="8">
        <v>0</v>
      </c>
      <c r="C137" s="8">
        <v>0</v>
      </c>
      <c r="D137" s="9" t="str">
        <f t="shared" si="8"/>
        <v/>
      </c>
      <c r="E137" s="8">
        <v>0</v>
      </c>
      <c r="F137" s="8">
        <v>0.84321000000000002</v>
      </c>
      <c r="G137" s="9" t="str">
        <f t="shared" si="9"/>
        <v/>
      </c>
      <c r="H137" s="8">
        <v>0</v>
      </c>
      <c r="I137" s="9" t="str">
        <f t="shared" si="10"/>
        <v/>
      </c>
      <c r="J137" s="8">
        <v>1.37462</v>
      </c>
      <c r="K137" s="8">
        <v>1.55081</v>
      </c>
      <c r="L137" s="9">
        <f t="shared" si="11"/>
        <v>0.12817360434156355</v>
      </c>
    </row>
    <row r="138" spans="1:12" x14ac:dyDescent="0.25">
      <c r="A138" s="3" t="s">
        <v>140</v>
      </c>
      <c r="B138" s="8">
        <v>0</v>
      </c>
      <c r="C138" s="8">
        <v>0</v>
      </c>
      <c r="D138" s="9" t="str">
        <f t="shared" si="8"/>
        <v/>
      </c>
      <c r="E138" s="8">
        <v>0</v>
      </c>
      <c r="F138" s="8">
        <v>0</v>
      </c>
      <c r="G138" s="9" t="str">
        <f t="shared" si="9"/>
        <v/>
      </c>
      <c r="H138" s="8">
        <v>0</v>
      </c>
      <c r="I138" s="9" t="str">
        <f t="shared" si="10"/>
        <v/>
      </c>
      <c r="J138" s="8">
        <v>0</v>
      </c>
      <c r="K138" s="8">
        <v>3.5474999999999999</v>
      </c>
      <c r="L138" s="9" t="str">
        <f t="shared" si="11"/>
        <v/>
      </c>
    </row>
    <row r="139" spans="1:12" x14ac:dyDescent="0.25">
      <c r="A139" s="3" t="s">
        <v>141</v>
      </c>
      <c r="B139" s="8">
        <v>0</v>
      </c>
      <c r="C139" s="8">
        <v>44.304729999999999</v>
      </c>
      <c r="D139" s="9" t="str">
        <f t="shared" si="8"/>
        <v/>
      </c>
      <c r="E139" s="8">
        <v>1102.60465</v>
      </c>
      <c r="F139" s="8">
        <v>10591.398939999999</v>
      </c>
      <c r="G139" s="9">
        <f t="shared" si="9"/>
        <v>8.6057992681238904</v>
      </c>
      <c r="H139" s="8">
        <v>581.30458999999996</v>
      </c>
      <c r="I139" s="9">
        <f t="shared" si="10"/>
        <v>17.220050421415046</v>
      </c>
      <c r="J139" s="8">
        <v>15975.185009999999</v>
      </c>
      <c r="K139" s="8">
        <v>27509.47508</v>
      </c>
      <c r="L139" s="9">
        <f t="shared" si="11"/>
        <v>0.72201292584592114</v>
      </c>
    </row>
    <row r="140" spans="1:12" x14ac:dyDescent="0.25">
      <c r="A140" s="3" t="s">
        <v>142</v>
      </c>
      <c r="B140" s="8">
        <v>0</v>
      </c>
      <c r="C140" s="8">
        <v>0</v>
      </c>
      <c r="D140" s="9" t="str">
        <f t="shared" si="8"/>
        <v/>
      </c>
      <c r="E140" s="8">
        <v>58.163440000000001</v>
      </c>
      <c r="F140" s="8">
        <v>145.74755999999999</v>
      </c>
      <c r="G140" s="9">
        <f t="shared" si="9"/>
        <v>1.5058277158297377</v>
      </c>
      <c r="H140" s="8">
        <v>72.666880000000006</v>
      </c>
      <c r="I140" s="9">
        <f t="shared" si="10"/>
        <v>1.0056944786951081</v>
      </c>
      <c r="J140" s="8">
        <v>347.15485999999999</v>
      </c>
      <c r="K140" s="8">
        <v>1123.3129799999999</v>
      </c>
      <c r="L140" s="9">
        <f t="shared" si="11"/>
        <v>2.2357691319660624</v>
      </c>
    </row>
    <row r="141" spans="1:12" x14ac:dyDescent="0.25">
      <c r="A141" s="3" t="s">
        <v>143</v>
      </c>
      <c r="B141" s="8">
        <v>0</v>
      </c>
      <c r="C141" s="8">
        <v>0</v>
      </c>
      <c r="D141" s="9" t="str">
        <f t="shared" si="8"/>
        <v/>
      </c>
      <c r="E141" s="8">
        <v>0</v>
      </c>
      <c r="F141" s="8">
        <v>0</v>
      </c>
      <c r="G141" s="9" t="str">
        <f t="shared" si="9"/>
        <v/>
      </c>
      <c r="H141" s="8">
        <v>7.52142</v>
      </c>
      <c r="I141" s="9">
        <f t="shared" si="10"/>
        <v>-1</v>
      </c>
      <c r="J141" s="8">
        <v>50.930120000000002</v>
      </c>
      <c r="K141" s="8">
        <v>38.545459999999999</v>
      </c>
      <c r="L141" s="9">
        <f t="shared" si="11"/>
        <v>-0.24316966070372514</v>
      </c>
    </row>
    <row r="142" spans="1:12" x14ac:dyDescent="0.25">
      <c r="A142" s="3" t="s">
        <v>144</v>
      </c>
      <c r="B142" s="8">
        <v>343.78129000000001</v>
      </c>
      <c r="C142" s="8">
        <v>541.80177000000003</v>
      </c>
      <c r="D142" s="9">
        <f t="shared" si="8"/>
        <v>0.57600714686945298</v>
      </c>
      <c r="E142" s="8">
        <v>12739.586569999999</v>
      </c>
      <c r="F142" s="8">
        <v>46640.467969999998</v>
      </c>
      <c r="G142" s="9">
        <f t="shared" si="9"/>
        <v>2.6610660568712632</v>
      </c>
      <c r="H142" s="8">
        <v>59554.513729999999</v>
      </c>
      <c r="I142" s="9">
        <f t="shared" si="10"/>
        <v>-0.21684411392472969</v>
      </c>
      <c r="J142" s="8">
        <v>95715.209040000002</v>
      </c>
      <c r="K142" s="8">
        <v>203385.58163</v>
      </c>
      <c r="L142" s="9">
        <f t="shared" si="11"/>
        <v>1.1249034889011615</v>
      </c>
    </row>
    <row r="143" spans="1:12" x14ac:dyDescent="0.25">
      <c r="A143" s="3" t="s">
        <v>145</v>
      </c>
      <c r="B143" s="8">
        <v>568.77410999999995</v>
      </c>
      <c r="C143" s="8">
        <v>322.65078999999997</v>
      </c>
      <c r="D143" s="9">
        <f t="shared" si="8"/>
        <v>-0.43272595512478584</v>
      </c>
      <c r="E143" s="8">
        <v>13183.979520000001</v>
      </c>
      <c r="F143" s="8">
        <v>11373.961600000001</v>
      </c>
      <c r="G143" s="9">
        <f t="shared" si="9"/>
        <v>-0.13728919384729144</v>
      </c>
      <c r="H143" s="8">
        <v>7577.8528999999999</v>
      </c>
      <c r="I143" s="9">
        <f t="shared" si="10"/>
        <v>0.50094779485624485</v>
      </c>
      <c r="J143" s="8">
        <v>85847.93694</v>
      </c>
      <c r="K143" s="8">
        <v>88394.922749999998</v>
      </c>
      <c r="L143" s="9">
        <f t="shared" si="11"/>
        <v>2.9668573302817025E-2</v>
      </c>
    </row>
    <row r="144" spans="1:12" x14ac:dyDescent="0.25">
      <c r="A144" s="3" t="s">
        <v>146</v>
      </c>
      <c r="B144" s="8">
        <v>9479.4652000000006</v>
      </c>
      <c r="C144" s="8">
        <v>5305.25612</v>
      </c>
      <c r="D144" s="9">
        <f t="shared" si="8"/>
        <v>-0.44034225475082711</v>
      </c>
      <c r="E144" s="8">
        <v>175863.02340000001</v>
      </c>
      <c r="F144" s="8">
        <v>177328.38333000001</v>
      </c>
      <c r="G144" s="9">
        <f t="shared" si="9"/>
        <v>8.3323935962766882E-3</v>
      </c>
      <c r="H144" s="8">
        <v>139260.37104999999</v>
      </c>
      <c r="I144" s="9">
        <f t="shared" si="10"/>
        <v>0.2733585440924331</v>
      </c>
      <c r="J144" s="8">
        <v>1499329.3202599999</v>
      </c>
      <c r="K144" s="8">
        <v>1619185.7222899999</v>
      </c>
      <c r="L144" s="9">
        <f t="shared" si="11"/>
        <v>7.9940010783765336E-2</v>
      </c>
    </row>
    <row r="145" spans="1:12" x14ac:dyDescent="0.25">
      <c r="A145" s="3" t="s">
        <v>147</v>
      </c>
      <c r="B145" s="8">
        <v>0.40256999999999998</v>
      </c>
      <c r="C145" s="8">
        <v>0</v>
      </c>
      <c r="D145" s="9">
        <f t="shared" si="8"/>
        <v>-1</v>
      </c>
      <c r="E145" s="8">
        <v>34.358629999999998</v>
      </c>
      <c r="F145" s="8">
        <v>530.93628999999999</v>
      </c>
      <c r="G145" s="9">
        <f t="shared" si="9"/>
        <v>14.452778239411758</v>
      </c>
      <c r="H145" s="8">
        <v>348.64526000000001</v>
      </c>
      <c r="I145" s="9">
        <f t="shared" si="10"/>
        <v>0.52285532291475856</v>
      </c>
      <c r="J145" s="8">
        <v>1705.04865</v>
      </c>
      <c r="K145" s="8">
        <v>3936.5746800000002</v>
      </c>
      <c r="L145" s="9">
        <f t="shared" si="11"/>
        <v>1.3087755765795892</v>
      </c>
    </row>
    <row r="146" spans="1:12" x14ac:dyDescent="0.25">
      <c r="A146" s="3" t="s">
        <v>148</v>
      </c>
      <c r="B146" s="8">
        <v>358.13348999999999</v>
      </c>
      <c r="C146" s="8">
        <v>1126.7420500000001</v>
      </c>
      <c r="D146" s="9">
        <f t="shared" si="8"/>
        <v>2.1461510343531405</v>
      </c>
      <c r="E146" s="8">
        <v>30942.423729999999</v>
      </c>
      <c r="F146" s="8">
        <v>41236.144670000001</v>
      </c>
      <c r="G146" s="9">
        <f t="shared" si="9"/>
        <v>0.33267338815542757</v>
      </c>
      <c r="H146" s="8">
        <v>80766.591610000003</v>
      </c>
      <c r="I146" s="9">
        <f t="shared" si="10"/>
        <v>-0.48944057378181594</v>
      </c>
      <c r="J146" s="8">
        <v>197665.46987</v>
      </c>
      <c r="K146" s="8">
        <v>360608.92139999999</v>
      </c>
      <c r="L146" s="9">
        <f t="shared" si="11"/>
        <v>0.82433948446921024</v>
      </c>
    </row>
    <row r="147" spans="1:12" x14ac:dyDescent="0.25">
      <c r="A147" s="3" t="s">
        <v>149</v>
      </c>
      <c r="B147" s="8">
        <v>1759.8630599999999</v>
      </c>
      <c r="C147" s="8">
        <v>5887.4037500000004</v>
      </c>
      <c r="D147" s="9">
        <f t="shared" si="8"/>
        <v>2.3453760601123137</v>
      </c>
      <c r="E147" s="8">
        <v>81866.693549999996</v>
      </c>
      <c r="F147" s="8">
        <v>172026.14058000001</v>
      </c>
      <c r="G147" s="9">
        <f t="shared" si="9"/>
        <v>1.1012958154336014</v>
      </c>
      <c r="H147" s="8">
        <v>123613.84824000001</v>
      </c>
      <c r="I147" s="9">
        <f t="shared" si="10"/>
        <v>0.39164133330762496</v>
      </c>
      <c r="J147" s="8">
        <v>774737.60517</v>
      </c>
      <c r="K147" s="8">
        <v>1458087.5375399999</v>
      </c>
      <c r="L147" s="9">
        <f t="shared" si="11"/>
        <v>0.8820404841714804</v>
      </c>
    </row>
    <row r="148" spans="1:12" x14ac:dyDescent="0.25">
      <c r="A148" s="3" t="s">
        <v>150</v>
      </c>
      <c r="B148" s="8">
        <v>25.418880000000001</v>
      </c>
      <c r="C148" s="8">
        <v>246.91571999999999</v>
      </c>
      <c r="D148" s="9">
        <f t="shared" si="8"/>
        <v>8.7138709494674824</v>
      </c>
      <c r="E148" s="8">
        <v>2836.2517499999999</v>
      </c>
      <c r="F148" s="8">
        <v>5249.9173300000002</v>
      </c>
      <c r="G148" s="9">
        <f t="shared" si="9"/>
        <v>0.85100540881111852</v>
      </c>
      <c r="H148" s="8">
        <v>6494.3862399999998</v>
      </c>
      <c r="I148" s="9">
        <f t="shared" si="10"/>
        <v>-0.19162225097348073</v>
      </c>
      <c r="J148" s="8">
        <v>33769.912839999997</v>
      </c>
      <c r="K148" s="8">
        <v>49884.649409999998</v>
      </c>
      <c r="L148" s="9">
        <f t="shared" si="11"/>
        <v>0.47719212798536792</v>
      </c>
    </row>
    <row r="149" spans="1:12" x14ac:dyDescent="0.25">
      <c r="A149" s="3" t="s">
        <v>151</v>
      </c>
      <c r="B149" s="8">
        <v>2342.1658000000002</v>
      </c>
      <c r="C149" s="8">
        <v>4519.1313499999997</v>
      </c>
      <c r="D149" s="9">
        <f t="shared" si="8"/>
        <v>0.92946688488065154</v>
      </c>
      <c r="E149" s="8">
        <v>78835.707689999996</v>
      </c>
      <c r="F149" s="8">
        <v>95667.085770000005</v>
      </c>
      <c r="G149" s="9">
        <f t="shared" si="9"/>
        <v>0.21349942270049538</v>
      </c>
      <c r="H149" s="8">
        <v>79147.327780000007</v>
      </c>
      <c r="I149" s="9">
        <f t="shared" si="10"/>
        <v>0.20872161389856081</v>
      </c>
      <c r="J149" s="8">
        <v>779663.46715000004</v>
      </c>
      <c r="K149" s="8">
        <v>812473.15284</v>
      </c>
      <c r="L149" s="9">
        <f t="shared" si="11"/>
        <v>4.2081855919109845E-2</v>
      </c>
    </row>
    <row r="150" spans="1:12" x14ac:dyDescent="0.25">
      <c r="A150" s="3" t="s">
        <v>152</v>
      </c>
      <c r="B150" s="8">
        <v>185.87056000000001</v>
      </c>
      <c r="C150" s="8">
        <v>1230.71163</v>
      </c>
      <c r="D150" s="9">
        <f t="shared" si="8"/>
        <v>5.6213370745749085</v>
      </c>
      <c r="E150" s="8">
        <v>5650.1148499999999</v>
      </c>
      <c r="F150" s="8">
        <v>7160.8889399999998</v>
      </c>
      <c r="G150" s="9">
        <f t="shared" si="9"/>
        <v>0.26738820893171744</v>
      </c>
      <c r="H150" s="8">
        <v>4842.95597</v>
      </c>
      <c r="I150" s="9">
        <f t="shared" si="10"/>
        <v>0.47861945975940801</v>
      </c>
      <c r="J150" s="8">
        <v>35933.326979999998</v>
      </c>
      <c r="K150" s="8">
        <v>48586.772660000002</v>
      </c>
      <c r="L150" s="9">
        <f t="shared" si="11"/>
        <v>0.35213676949653849</v>
      </c>
    </row>
    <row r="151" spans="1:12" x14ac:dyDescent="0.25">
      <c r="A151" s="3" t="s">
        <v>153</v>
      </c>
      <c r="B151" s="8">
        <v>0</v>
      </c>
      <c r="C151" s="8">
        <v>0</v>
      </c>
      <c r="D151" s="9" t="str">
        <f t="shared" si="8"/>
        <v/>
      </c>
      <c r="E151" s="8">
        <v>249.64814000000001</v>
      </c>
      <c r="F151" s="8">
        <v>745.52097000000003</v>
      </c>
      <c r="G151" s="9">
        <f t="shared" si="9"/>
        <v>1.9862868996340208</v>
      </c>
      <c r="H151" s="8">
        <v>1130.1419599999999</v>
      </c>
      <c r="I151" s="9">
        <f t="shared" si="10"/>
        <v>-0.34032980246127653</v>
      </c>
      <c r="J151" s="8">
        <v>9088.1237000000001</v>
      </c>
      <c r="K151" s="8">
        <v>11590.033090000001</v>
      </c>
      <c r="L151" s="9">
        <f t="shared" si="11"/>
        <v>0.2752943811713302</v>
      </c>
    </row>
    <row r="152" spans="1:12" x14ac:dyDescent="0.25">
      <c r="A152" s="3" t="s">
        <v>154</v>
      </c>
      <c r="B152" s="8">
        <v>1264.6569300000001</v>
      </c>
      <c r="C152" s="8">
        <v>2760.6171899999999</v>
      </c>
      <c r="D152" s="9">
        <f t="shared" si="8"/>
        <v>1.1828980844631118</v>
      </c>
      <c r="E152" s="8">
        <v>43815.604610000002</v>
      </c>
      <c r="F152" s="8">
        <v>46779.010540000003</v>
      </c>
      <c r="G152" s="9">
        <f t="shared" si="9"/>
        <v>6.7633573846055395E-2</v>
      </c>
      <c r="H152" s="8">
        <v>44991.227370000001</v>
      </c>
      <c r="I152" s="9">
        <f t="shared" si="10"/>
        <v>3.9736261367079084E-2</v>
      </c>
      <c r="J152" s="8">
        <v>327314.39179000002</v>
      </c>
      <c r="K152" s="8">
        <v>430850.68157999997</v>
      </c>
      <c r="L152" s="9">
        <f t="shared" si="11"/>
        <v>0.31632061524635691</v>
      </c>
    </row>
    <row r="153" spans="1:12" x14ac:dyDescent="0.25">
      <c r="A153" s="3" t="s">
        <v>155</v>
      </c>
      <c r="B153" s="8">
        <v>0</v>
      </c>
      <c r="C153" s="8">
        <v>38.991639999999997</v>
      </c>
      <c r="D153" s="9" t="str">
        <f t="shared" si="8"/>
        <v/>
      </c>
      <c r="E153" s="8">
        <v>319.125</v>
      </c>
      <c r="F153" s="8">
        <v>362.38211999999999</v>
      </c>
      <c r="G153" s="9">
        <f t="shared" si="9"/>
        <v>0.13554914218566383</v>
      </c>
      <c r="H153" s="8">
        <v>226.45289</v>
      </c>
      <c r="I153" s="9">
        <f t="shared" si="10"/>
        <v>0.60025389828321463</v>
      </c>
      <c r="J153" s="8">
        <v>2107.7293599999998</v>
      </c>
      <c r="K153" s="8">
        <v>3767.8979100000001</v>
      </c>
      <c r="L153" s="9">
        <f t="shared" si="11"/>
        <v>0.78765736318252944</v>
      </c>
    </row>
    <row r="154" spans="1:12" x14ac:dyDescent="0.25">
      <c r="A154" s="3" t="s">
        <v>156</v>
      </c>
      <c r="B154" s="8">
        <v>52.569479999999999</v>
      </c>
      <c r="C154" s="8">
        <v>64.433920000000001</v>
      </c>
      <c r="D154" s="9">
        <f t="shared" si="8"/>
        <v>0.22569064788162252</v>
      </c>
      <c r="E154" s="8">
        <v>4664.4255800000001</v>
      </c>
      <c r="F154" s="8">
        <v>2074.6528800000001</v>
      </c>
      <c r="G154" s="9">
        <f t="shared" si="9"/>
        <v>-0.55521792674844217</v>
      </c>
      <c r="H154" s="8">
        <v>1663.8540399999999</v>
      </c>
      <c r="I154" s="9">
        <f t="shared" si="10"/>
        <v>0.24689595969608025</v>
      </c>
      <c r="J154" s="8">
        <v>32333.786960000001</v>
      </c>
      <c r="K154" s="8">
        <v>17399.125100000001</v>
      </c>
      <c r="L154" s="9">
        <f t="shared" si="11"/>
        <v>-0.46189027837894803</v>
      </c>
    </row>
    <row r="155" spans="1:12" x14ac:dyDescent="0.25">
      <c r="A155" s="3" t="s">
        <v>157</v>
      </c>
      <c r="B155" s="8">
        <v>1421.68857</v>
      </c>
      <c r="C155" s="8">
        <v>1071.8910000000001</v>
      </c>
      <c r="D155" s="9">
        <f t="shared" si="8"/>
        <v>-0.24604373797561019</v>
      </c>
      <c r="E155" s="8">
        <v>30010.56338</v>
      </c>
      <c r="F155" s="8">
        <v>52315.47277</v>
      </c>
      <c r="G155" s="9">
        <f t="shared" si="9"/>
        <v>0.74323527711128223</v>
      </c>
      <c r="H155" s="8">
        <v>28449.21169</v>
      </c>
      <c r="I155" s="9">
        <f t="shared" si="10"/>
        <v>0.83890764145106611</v>
      </c>
      <c r="J155" s="8">
        <v>256648.29040999999</v>
      </c>
      <c r="K155" s="8">
        <v>298924.08541</v>
      </c>
      <c r="L155" s="9">
        <f t="shared" si="11"/>
        <v>0.16472268306351756</v>
      </c>
    </row>
    <row r="156" spans="1:12" x14ac:dyDescent="0.25">
      <c r="A156" s="3" t="s">
        <v>158</v>
      </c>
      <c r="B156" s="8">
        <v>191.5249</v>
      </c>
      <c r="C156" s="8">
        <v>144.84522000000001</v>
      </c>
      <c r="D156" s="9">
        <f t="shared" si="8"/>
        <v>-0.24372642930501465</v>
      </c>
      <c r="E156" s="8">
        <v>7956.0555400000003</v>
      </c>
      <c r="F156" s="8">
        <v>7287.7929100000001</v>
      </c>
      <c r="G156" s="9">
        <f t="shared" si="9"/>
        <v>-8.3994213796048989E-2</v>
      </c>
      <c r="H156" s="8">
        <v>6336.9678000000004</v>
      </c>
      <c r="I156" s="9">
        <f t="shared" si="10"/>
        <v>0.15004417570182382</v>
      </c>
      <c r="J156" s="8">
        <v>50882.412799999998</v>
      </c>
      <c r="K156" s="8">
        <v>53515.80618</v>
      </c>
      <c r="L156" s="9">
        <f t="shared" si="11"/>
        <v>5.1754491092057764E-2</v>
      </c>
    </row>
    <row r="157" spans="1:12" x14ac:dyDescent="0.25">
      <c r="A157" s="3" t="s">
        <v>159</v>
      </c>
      <c r="B157" s="8">
        <v>494.81858</v>
      </c>
      <c r="C157" s="8">
        <v>788.58497</v>
      </c>
      <c r="D157" s="9">
        <f t="shared" si="8"/>
        <v>0.59368504311216452</v>
      </c>
      <c r="E157" s="8">
        <v>38429.997799999997</v>
      </c>
      <c r="F157" s="8">
        <v>68976.94296</v>
      </c>
      <c r="G157" s="9">
        <f t="shared" si="9"/>
        <v>0.79487241500700812</v>
      </c>
      <c r="H157" s="8">
        <v>36981.562089999999</v>
      </c>
      <c r="I157" s="9">
        <f t="shared" si="10"/>
        <v>0.86517115724140048</v>
      </c>
      <c r="J157" s="8">
        <v>368405.87793999998</v>
      </c>
      <c r="K157" s="8">
        <v>398510.29671999998</v>
      </c>
      <c r="L157" s="9">
        <f t="shared" si="11"/>
        <v>8.1715359560313283E-2</v>
      </c>
    </row>
    <row r="158" spans="1:12" x14ac:dyDescent="0.25">
      <c r="A158" s="3" t="s">
        <v>160</v>
      </c>
      <c r="B158" s="8">
        <v>1119.04799</v>
      </c>
      <c r="C158" s="8">
        <v>6.1128799999999996</v>
      </c>
      <c r="D158" s="9">
        <f t="shared" si="8"/>
        <v>-0.99453742819376312</v>
      </c>
      <c r="E158" s="8">
        <v>7245.48938</v>
      </c>
      <c r="F158" s="8">
        <v>6957.1845899999998</v>
      </c>
      <c r="G158" s="9">
        <f t="shared" si="9"/>
        <v>-3.9790934039020009E-2</v>
      </c>
      <c r="H158" s="8">
        <v>1474.4094600000001</v>
      </c>
      <c r="I158" s="9">
        <f t="shared" si="10"/>
        <v>3.7186244925476801</v>
      </c>
      <c r="J158" s="8">
        <v>48955.769540000001</v>
      </c>
      <c r="K158" s="8">
        <v>48437.621189999998</v>
      </c>
      <c r="L158" s="9">
        <f t="shared" si="11"/>
        <v>-1.0584009910755143E-2</v>
      </c>
    </row>
    <row r="159" spans="1:12" x14ac:dyDescent="0.25">
      <c r="A159" s="3" t="s">
        <v>161</v>
      </c>
      <c r="B159" s="8">
        <v>1146.1447499999999</v>
      </c>
      <c r="C159" s="8">
        <v>448.25999000000002</v>
      </c>
      <c r="D159" s="9">
        <f t="shared" si="8"/>
        <v>-0.60889757598244021</v>
      </c>
      <c r="E159" s="8">
        <v>9430.1205800000007</v>
      </c>
      <c r="F159" s="8">
        <v>9722.1125300000003</v>
      </c>
      <c r="G159" s="9">
        <f t="shared" si="9"/>
        <v>3.096375571477572E-2</v>
      </c>
      <c r="H159" s="8">
        <v>7249.4501099999998</v>
      </c>
      <c r="I159" s="9">
        <f t="shared" si="10"/>
        <v>0.34108275558571988</v>
      </c>
      <c r="J159" s="8">
        <v>48495.312270000002</v>
      </c>
      <c r="K159" s="8">
        <v>66392.192209999994</v>
      </c>
      <c r="L159" s="9">
        <f t="shared" si="11"/>
        <v>0.3690435034289139</v>
      </c>
    </row>
    <row r="160" spans="1:12" x14ac:dyDescent="0.25">
      <c r="A160" s="3" t="s">
        <v>162</v>
      </c>
      <c r="B160" s="8">
        <v>43.372929999999997</v>
      </c>
      <c r="C160" s="8">
        <v>167.89407</v>
      </c>
      <c r="D160" s="9">
        <f t="shared" si="8"/>
        <v>2.8709413913240356</v>
      </c>
      <c r="E160" s="8">
        <v>2271.2570300000002</v>
      </c>
      <c r="F160" s="8">
        <v>974.96700999999996</v>
      </c>
      <c r="G160" s="9">
        <f t="shared" si="9"/>
        <v>-0.57073682233137668</v>
      </c>
      <c r="H160" s="8">
        <v>253.90477000000001</v>
      </c>
      <c r="I160" s="9">
        <f t="shared" si="10"/>
        <v>2.8398924525915756</v>
      </c>
      <c r="J160" s="8">
        <v>6644.7858500000002</v>
      </c>
      <c r="K160" s="8">
        <v>8984.4757300000001</v>
      </c>
      <c r="L160" s="9">
        <f t="shared" si="11"/>
        <v>0.35210914735498955</v>
      </c>
    </row>
    <row r="161" spans="1:12" x14ac:dyDescent="0.25">
      <c r="A161" s="3" t="s">
        <v>163</v>
      </c>
      <c r="B161" s="8">
        <v>4302.22973</v>
      </c>
      <c r="C161" s="8">
        <v>4741.0179799999996</v>
      </c>
      <c r="D161" s="9">
        <f t="shared" si="8"/>
        <v>0.10199089252260829</v>
      </c>
      <c r="E161" s="8">
        <v>64775.461479999998</v>
      </c>
      <c r="F161" s="8">
        <v>94225.571729999996</v>
      </c>
      <c r="G161" s="9">
        <f t="shared" si="9"/>
        <v>0.45464917697410745</v>
      </c>
      <c r="H161" s="8">
        <v>91725.930040000007</v>
      </c>
      <c r="I161" s="9">
        <f t="shared" si="10"/>
        <v>2.7251200275755671E-2</v>
      </c>
      <c r="J161" s="8">
        <v>441935.50331</v>
      </c>
      <c r="K161" s="8">
        <v>651696.85678000003</v>
      </c>
      <c r="L161" s="9">
        <f t="shared" si="11"/>
        <v>0.47464245777705916</v>
      </c>
    </row>
    <row r="162" spans="1:12" x14ac:dyDescent="0.25">
      <c r="A162" s="3" t="s">
        <v>164</v>
      </c>
      <c r="B162" s="8">
        <v>1332.5020199999999</v>
      </c>
      <c r="C162" s="8">
        <v>1188.64266</v>
      </c>
      <c r="D162" s="9">
        <f t="shared" si="8"/>
        <v>-0.10796183258318803</v>
      </c>
      <c r="E162" s="8">
        <v>27017.198909999999</v>
      </c>
      <c r="F162" s="8">
        <v>57605.329259999999</v>
      </c>
      <c r="G162" s="9">
        <f t="shared" si="9"/>
        <v>1.1321725265411682</v>
      </c>
      <c r="H162" s="8">
        <v>44410.081489999997</v>
      </c>
      <c r="I162" s="9">
        <f t="shared" si="10"/>
        <v>0.29712280021308302</v>
      </c>
      <c r="J162" s="8">
        <v>259818.42634999999</v>
      </c>
      <c r="K162" s="8">
        <v>362334.86290000001</v>
      </c>
      <c r="L162" s="9">
        <f t="shared" si="11"/>
        <v>0.39456953838947761</v>
      </c>
    </row>
    <row r="163" spans="1:12" x14ac:dyDescent="0.25">
      <c r="A163" s="3" t="s">
        <v>165</v>
      </c>
      <c r="B163" s="8">
        <v>12551.62898</v>
      </c>
      <c r="C163" s="8">
        <v>6567.33799</v>
      </c>
      <c r="D163" s="9">
        <f t="shared" si="8"/>
        <v>-0.4767740505663034</v>
      </c>
      <c r="E163" s="8">
        <v>310706.61674999999</v>
      </c>
      <c r="F163" s="8">
        <v>236932.43062999999</v>
      </c>
      <c r="G163" s="9">
        <f t="shared" si="9"/>
        <v>-0.23744002265442588</v>
      </c>
      <c r="H163" s="8">
        <v>249335.04446</v>
      </c>
      <c r="I163" s="9">
        <f t="shared" si="10"/>
        <v>-4.9742762221255732E-2</v>
      </c>
      <c r="J163" s="8">
        <v>2390841.5551200002</v>
      </c>
      <c r="K163" s="8">
        <v>2797528.6741499999</v>
      </c>
      <c r="L163" s="9">
        <f t="shared" si="11"/>
        <v>0.1701020789767842</v>
      </c>
    </row>
    <row r="164" spans="1:12" x14ac:dyDescent="0.25">
      <c r="A164" s="3" t="s">
        <v>166</v>
      </c>
      <c r="B164" s="8">
        <v>0</v>
      </c>
      <c r="C164" s="8">
        <v>0</v>
      </c>
      <c r="D164" s="9" t="str">
        <f t="shared" si="8"/>
        <v/>
      </c>
      <c r="E164" s="8">
        <v>0</v>
      </c>
      <c r="F164" s="8">
        <v>6.2590000000000007E-2</v>
      </c>
      <c r="G164" s="9" t="str">
        <f t="shared" si="9"/>
        <v/>
      </c>
      <c r="H164" s="8">
        <v>0</v>
      </c>
      <c r="I164" s="9" t="str">
        <f t="shared" si="10"/>
        <v/>
      </c>
      <c r="J164" s="8">
        <v>27.289000000000001</v>
      </c>
      <c r="K164" s="8">
        <v>0.17299</v>
      </c>
      <c r="L164" s="9">
        <f t="shared" si="11"/>
        <v>-0.99366081571329112</v>
      </c>
    </row>
    <row r="165" spans="1:12" x14ac:dyDescent="0.25">
      <c r="A165" s="3" t="s">
        <v>167</v>
      </c>
      <c r="B165" s="8">
        <v>86.118039999999993</v>
      </c>
      <c r="C165" s="8">
        <v>188.73256000000001</v>
      </c>
      <c r="D165" s="9">
        <f t="shared" si="8"/>
        <v>1.1915566122963321</v>
      </c>
      <c r="E165" s="8">
        <v>7503.1310899999999</v>
      </c>
      <c r="F165" s="8">
        <v>6870.7449800000004</v>
      </c>
      <c r="G165" s="9">
        <f t="shared" si="9"/>
        <v>-8.4282961661542699E-2</v>
      </c>
      <c r="H165" s="8">
        <v>5973.0921099999996</v>
      </c>
      <c r="I165" s="9">
        <f t="shared" si="10"/>
        <v>0.15028277707239313</v>
      </c>
      <c r="J165" s="8">
        <v>35924.818599999999</v>
      </c>
      <c r="K165" s="8">
        <v>64089.402840000002</v>
      </c>
      <c r="L165" s="9">
        <f t="shared" si="11"/>
        <v>0.78398681851660079</v>
      </c>
    </row>
    <row r="166" spans="1:12" x14ac:dyDescent="0.25">
      <c r="A166" s="3" t="s">
        <v>168</v>
      </c>
      <c r="B166" s="8">
        <v>1647.4068400000001</v>
      </c>
      <c r="C166" s="8">
        <v>1254.23423</v>
      </c>
      <c r="D166" s="9">
        <f t="shared" si="8"/>
        <v>-0.23866151363071919</v>
      </c>
      <c r="E166" s="8">
        <v>34000.291510000003</v>
      </c>
      <c r="F166" s="8">
        <v>38350.077770000004</v>
      </c>
      <c r="G166" s="9">
        <f t="shared" si="9"/>
        <v>0.12793379311823427</v>
      </c>
      <c r="H166" s="8">
        <v>31757.876029999999</v>
      </c>
      <c r="I166" s="9">
        <f t="shared" si="10"/>
        <v>0.20757690891458536</v>
      </c>
      <c r="J166" s="8">
        <v>237747.94081</v>
      </c>
      <c r="K166" s="8">
        <v>282848.82392</v>
      </c>
      <c r="L166" s="9">
        <f t="shared" si="11"/>
        <v>0.18970041530682735</v>
      </c>
    </row>
    <row r="167" spans="1:12" x14ac:dyDescent="0.25">
      <c r="A167" s="3" t="s">
        <v>169</v>
      </c>
      <c r="B167" s="8">
        <v>525.29997000000003</v>
      </c>
      <c r="C167" s="8">
        <v>571.91976999999997</v>
      </c>
      <c r="D167" s="9">
        <f t="shared" si="8"/>
        <v>8.8748910455867636E-2</v>
      </c>
      <c r="E167" s="8">
        <v>12845.93367</v>
      </c>
      <c r="F167" s="8">
        <v>14688.34297</v>
      </c>
      <c r="G167" s="9">
        <f t="shared" si="9"/>
        <v>0.14342354143573899</v>
      </c>
      <c r="H167" s="8">
        <v>17382.671699999999</v>
      </c>
      <c r="I167" s="9">
        <f t="shared" si="10"/>
        <v>-0.15500084086613675</v>
      </c>
      <c r="J167" s="8">
        <v>95114.545559999999</v>
      </c>
      <c r="K167" s="8">
        <v>115469.20963</v>
      </c>
      <c r="L167" s="9">
        <f t="shared" si="11"/>
        <v>0.21400159092554261</v>
      </c>
    </row>
    <row r="168" spans="1:12" x14ac:dyDescent="0.25">
      <c r="A168" s="3" t="s">
        <v>170</v>
      </c>
      <c r="B168" s="8">
        <v>612.71756000000005</v>
      </c>
      <c r="C168" s="8">
        <v>216.06872000000001</v>
      </c>
      <c r="D168" s="9">
        <f t="shared" si="8"/>
        <v>-0.64736000058493515</v>
      </c>
      <c r="E168" s="8">
        <v>13607.11902</v>
      </c>
      <c r="F168" s="8">
        <v>5210.8569500000003</v>
      </c>
      <c r="G168" s="9">
        <f t="shared" si="9"/>
        <v>-0.61704921208222074</v>
      </c>
      <c r="H168" s="8">
        <v>18312.300770000002</v>
      </c>
      <c r="I168" s="9">
        <f t="shared" si="10"/>
        <v>-0.71544498883850527</v>
      </c>
      <c r="J168" s="8">
        <v>59679.185360000003</v>
      </c>
      <c r="K168" s="8">
        <v>58648.544990000002</v>
      </c>
      <c r="L168" s="9">
        <f t="shared" si="11"/>
        <v>-1.7269678930483368E-2</v>
      </c>
    </row>
    <row r="169" spans="1:12" x14ac:dyDescent="0.25">
      <c r="A169" s="3" t="s">
        <v>171</v>
      </c>
      <c r="B169" s="8">
        <v>30.931450000000002</v>
      </c>
      <c r="C169" s="8">
        <v>93.379499999999993</v>
      </c>
      <c r="D169" s="9">
        <f t="shared" si="8"/>
        <v>2.018917638843313</v>
      </c>
      <c r="E169" s="8">
        <v>884.26742000000002</v>
      </c>
      <c r="F169" s="8">
        <v>2226.9756000000002</v>
      </c>
      <c r="G169" s="9">
        <f t="shared" si="9"/>
        <v>1.5184413104352528</v>
      </c>
      <c r="H169" s="8">
        <v>1189.98918</v>
      </c>
      <c r="I169" s="9">
        <f t="shared" si="10"/>
        <v>0.87142508304151156</v>
      </c>
      <c r="J169" s="8">
        <v>10471.602269999999</v>
      </c>
      <c r="K169" s="8">
        <v>12615.66085</v>
      </c>
      <c r="L169" s="9">
        <f t="shared" si="11"/>
        <v>0.20474981046047702</v>
      </c>
    </row>
    <row r="170" spans="1:12" x14ac:dyDescent="0.25">
      <c r="A170" s="3" t="s">
        <v>172</v>
      </c>
      <c r="B170" s="8">
        <v>0</v>
      </c>
      <c r="C170" s="8">
        <v>111.12</v>
      </c>
      <c r="D170" s="9" t="str">
        <f t="shared" si="8"/>
        <v/>
      </c>
      <c r="E170" s="8">
        <v>224.08528000000001</v>
      </c>
      <c r="F170" s="8">
        <v>1326.57539</v>
      </c>
      <c r="G170" s="9">
        <f t="shared" si="9"/>
        <v>4.9199577500137446</v>
      </c>
      <c r="H170" s="8">
        <v>3422.9606800000001</v>
      </c>
      <c r="I170" s="9">
        <f t="shared" si="10"/>
        <v>-0.61244796127777901</v>
      </c>
      <c r="J170" s="8">
        <v>2198.5261099999998</v>
      </c>
      <c r="K170" s="8">
        <v>15184.272059999999</v>
      </c>
      <c r="L170" s="9">
        <f t="shared" si="11"/>
        <v>5.9065689012899654</v>
      </c>
    </row>
    <row r="171" spans="1:12" x14ac:dyDescent="0.25">
      <c r="A171" s="3" t="s">
        <v>173</v>
      </c>
      <c r="B171" s="8">
        <v>20</v>
      </c>
      <c r="C171" s="8">
        <v>4.2189300000000003</v>
      </c>
      <c r="D171" s="9">
        <f t="shared" si="8"/>
        <v>-0.78905349999999996</v>
      </c>
      <c r="E171" s="8">
        <v>10619.521140000001</v>
      </c>
      <c r="F171" s="8">
        <v>6708.3609200000001</v>
      </c>
      <c r="G171" s="9">
        <f t="shared" si="9"/>
        <v>-0.36829911334401289</v>
      </c>
      <c r="H171" s="8">
        <v>1016.4999299999999</v>
      </c>
      <c r="I171" s="9">
        <f t="shared" si="10"/>
        <v>5.5994701249020258</v>
      </c>
      <c r="J171" s="8">
        <v>46727.902340000001</v>
      </c>
      <c r="K171" s="8">
        <v>20388.159960000001</v>
      </c>
      <c r="L171" s="9">
        <f t="shared" si="11"/>
        <v>-0.56368338960194797</v>
      </c>
    </row>
    <row r="172" spans="1:12" x14ac:dyDescent="0.25">
      <c r="A172" s="3" t="s">
        <v>174</v>
      </c>
      <c r="B172" s="8">
        <v>502.71712000000002</v>
      </c>
      <c r="C172" s="8">
        <v>197.51219</v>
      </c>
      <c r="D172" s="9">
        <f t="shared" si="8"/>
        <v>-0.60711067488610693</v>
      </c>
      <c r="E172" s="8">
        <v>5265.2406899999996</v>
      </c>
      <c r="F172" s="8">
        <v>60345.436999999998</v>
      </c>
      <c r="G172" s="9">
        <f t="shared" si="9"/>
        <v>10.461097517272282</v>
      </c>
      <c r="H172" s="8">
        <v>6868.4617500000004</v>
      </c>
      <c r="I172" s="9">
        <f t="shared" si="10"/>
        <v>7.7858736346606268</v>
      </c>
      <c r="J172" s="8">
        <v>42546.340040000003</v>
      </c>
      <c r="K172" s="8">
        <v>111782.34493000001</v>
      </c>
      <c r="L172" s="9">
        <f t="shared" si="11"/>
        <v>1.6273081262667404</v>
      </c>
    </row>
    <row r="173" spans="1:12" x14ac:dyDescent="0.25">
      <c r="A173" s="3" t="s">
        <v>175</v>
      </c>
      <c r="B173" s="8">
        <v>1524.3027400000001</v>
      </c>
      <c r="C173" s="8">
        <v>2162.46495</v>
      </c>
      <c r="D173" s="9">
        <f t="shared" si="8"/>
        <v>0.41865844182632639</v>
      </c>
      <c r="E173" s="8">
        <v>53967.675819999997</v>
      </c>
      <c r="F173" s="8">
        <v>59013.523459999997</v>
      </c>
      <c r="G173" s="9">
        <f t="shared" si="9"/>
        <v>9.3497590239564277E-2</v>
      </c>
      <c r="H173" s="8">
        <v>45127.356529999997</v>
      </c>
      <c r="I173" s="9">
        <f t="shared" si="10"/>
        <v>0.30771062162191321</v>
      </c>
      <c r="J173" s="8">
        <v>590024.33117000002</v>
      </c>
      <c r="K173" s="8">
        <v>497277.61417000002</v>
      </c>
      <c r="L173" s="9">
        <f t="shared" si="11"/>
        <v>-0.15719134296730808</v>
      </c>
    </row>
    <row r="174" spans="1:12" x14ac:dyDescent="0.25">
      <c r="A174" s="3" t="s">
        <v>176</v>
      </c>
      <c r="B174" s="8">
        <v>0</v>
      </c>
      <c r="C174" s="8">
        <v>84.265270000000001</v>
      </c>
      <c r="D174" s="9" t="str">
        <f t="shared" si="8"/>
        <v/>
      </c>
      <c r="E174" s="8">
        <v>5249.2928000000002</v>
      </c>
      <c r="F174" s="8">
        <v>605.30954999999994</v>
      </c>
      <c r="G174" s="9">
        <f t="shared" si="9"/>
        <v>-0.88468740970212223</v>
      </c>
      <c r="H174" s="8">
        <v>1167.8545999999999</v>
      </c>
      <c r="I174" s="9">
        <f t="shared" si="10"/>
        <v>-0.48169099988988351</v>
      </c>
      <c r="J174" s="8">
        <v>14521.92683</v>
      </c>
      <c r="K174" s="8">
        <v>7885.8011299999998</v>
      </c>
      <c r="L174" s="9">
        <f t="shared" si="11"/>
        <v>-0.45697280930315776</v>
      </c>
    </row>
    <row r="175" spans="1:12" x14ac:dyDescent="0.25">
      <c r="A175" s="3" t="s">
        <v>177</v>
      </c>
      <c r="B175" s="8">
        <v>926.06125999999995</v>
      </c>
      <c r="C175" s="8">
        <v>1197.9435900000001</v>
      </c>
      <c r="D175" s="9">
        <f t="shared" si="8"/>
        <v>0.29359000504999</v>
      </c>
      <c r="E175" s="8">
        <v>37838.052049999998</v>
      </c>
      <c r="F175" s="8">
        <v>45495.045709999999</v>
      </c>
      <c r="G175" s="9">
        <f t="shared" si="9"/>
        <v>0.20236225823363974</v>
      </c>
      <c r="H175" s="8">
        <v>26406.703539999999</v>
      </c>
      <c r="I175" s="9">
        <f t="shared" si="10"/>
        <v>0.72285971405274463</v>
      </c>
      <c r="J175" s="8">
        <v>501921.78432999999</v>
      </c>
      <c r="K175" s="8">
        <v>519844.69296000001</v>
      </c>
      <c r="L175" s="9">
        <f t="shared" si="11"/>
        <v>3.5708568923591866E-2</v>
      </c>
    </row>
    <row r="176" spans="1:12" x14ac:dyDescent="0.25">
      <c r="A176" s="3" t="s">
        <v>178</v>
      </c>
      <c r="B176" s="8">
        <v>0</v>
      </c>
      <c r="C176" s="8">
        <v>0</v>
      </c>
      <c r="D176" s="9" t="str">
        <f t="shared" si="8"/>
        <v/>
      </c>
      <c r="E176" s="8">
        <v>301.11039</v>
      </c>
      <c r="F176" s="8">
        <v>306.93088</v>
      </c>
      <c r="G176" s="9">
        <f t="shared" si="9"/>
        <v>1.9330086882754172E-2</v>
      </c>
      <c r="H176" s="8">
        <v>334.45130999999998</v>
      </c>
      <c r="I176" s="9">
        <f t="shared" si="10"/>
        <v>-8.2285310827456382E-2</v>
      </c>
      <c r="J176" s="8">
        <v>2372.3782799999999</v>
      </c>
      <c r="K176" s="8">
        <v>2324.0983000000001</v>
      </c>
      <c r="L176" s="9">
        <f t="shared" si="11"/>
        <v>-2.0350877601189254E-2</v>
      </c>
    </row>
    <row r="177" spans="1:12" x14ac:dyDescent="0.25">
      <c r="A177" s="3" t="s">
        <v>179</v>
      </c>
      <c r="B177" s="8">
        <v>3188.4488700000002</v>
      </c>
      <c r="C177" s="8">
        <v>7554.39336</v>
      </c>
      <c r="D177" s="9">
        <f t="shared" si="8"/>
        <v>1.3693004554907602</v>
      </c>
      <c r="E177" s="8">
        <v>131622.58042000001</v>
      </c>
      <c r="F177" s="8">
        <v>162183.04212999999</v>
      </c>
      <c r="G177" s="9">
        <f t="shared" si="9"/>
        <v>0.23218251467554674</v>
      </c>
      <c r="H177" s="8">
        <v>130070.94145</v>
      </c>
      <c r="I177" s="9">
        <f t="shared" si="10"/>
        <v>0.24688143502324134</v>
      </c>
      <c r="J177" s="8">
        <v>1070560.1775</v>
      </c>
      <c r="K177" s="8">
        <v>1032738.6500500001</v>
      </c>
      <c r="L177" s="9">
        <f t="shared" si="11"/>
        <v>-3.5328726254624687E-2</v>
      </c>
    </row>
    <row r="178" spans="1:12" x14ac:dyDescent="0.25">
      <c r="A178" s="3" t="s">
        <v>180</v>
      </c>
      <c r="B178" s="8">
        <v>525.34194000000002</v>
      </c>
      <c r="C178" s="8">
        <v>2093.57206</v>
      </c>
      <c r="D178" s="9">
        <f t="shared" si="8"/>
        <v>2.9851607126588826</v>
      </c>
      <c r="E178" s="8">
        <v>53110.87932</v>
      </c>
      <c r="F178" s="8">
        <v>46554.305800000002</v>
      </c>
      <c r="G178" s="9">
        <f t="shared" si="9"/>
        <v>-0.12345066780942915</v>
      </c>
      <c r="H178" s="8">
        <v>34379.886250000003</v>
      </c>
      <c r="I178" s="9">
        <f t="shared" si="10"/>
        <v>0.35411459658334388</v>
      </c>
      <c r="J178" s="8">
        <v>430009.57569000003</v>
      </c>
      <c r="K178" s="8">
        <v>498853.65669999999</v>
      </c>
      <c r="L178" s="9">
        <f t="shared" si="11"/>
        <v>0.16009894872580843</v>
      </c>
    </row>
    <row r="179" spans="1:12" x14ac:dyDescent="0.25">
      <c r="A179" s="3" t="s">
        <v>181</v>
      </c>
      <c r="B179" s="8">
        <v>0</v>
      </c>
      <c r="C179" s="8">
        <v>30.024760000000001</v>
      </c>
      <c r="D179" s="9" t="str">
        <f t="shared" si="8"/>
        <v/>
      </c>
      <c r="E179" s="8">
        <v>4.5251000000000001</v>
      </c>
      <c r="F179" s="8">
        <v>155.10433</v>
      </c>
      <c r="G179" s="9">
        <f t="shared" si="9"/>
        <v>33.276442509557803</v>
      </c>
      <c r="H179" s="8">
        <v>25.474070000000001</v>
      </c>
      <c r="I179" s="9">
        <f t="shared" si="10"/>
        <v>5.08871413166408</v>
      </c>
      <c r="J179" s="8">
        <v>104.86803999999999</v>
      </c>
      <c r="K179" s="8">
        <v>407.06826999999998</v>
      </c>
      <c r="L179" s="9">
        <f t="shared" si="11"/>
        <v>2.8817190633104235</v>
      </c>
    </row>
    <row r="180" spans="1:12" x14ac:dyDescent="0.25">
      <c r="A180" s="3" t="s">
        <v>182</v>
      </c>
      <c r="B180" s="8">
        <v>360.26886999999999</v>
      </c>
      <c r="C180" s="8">
        <v>301.05345999999997</v>
      </c>
      <c r="D180" s="9">
        <f t="shared" si="8"/>
        <v>-0.1643644925524651</v>
      </c>
      <c r="E180" s="8">
        <v>15468.058199999999</v>
      </c>
      <c r="F180" s="8">
        <v>21108.519189999999</v>
      </c>
      <c r="G180" s="9">
        <f t="shared" si="9"/>
        <v>0.36465217010885054</v>
      </c>
      <c r="H180" s="8">
        <v>27947.75776</v>
      </c>
      <c r="I180" s="9">
        <f t="shared" si="10"/>
        <v>-0.24471510840803856</v>
      </c>
      <c r="J180" s="8">
        <v>125404.46806</v>
      </c>
      <c r="K180" s="8">
        <v>167479.79587</v>
      </c>
      <c r="L180" s="9">
        <f t="shared" si="11"/>
        <v>0.33551697527929369</v>
      </c>
    </row>
    <row r="181" spans="1:12" x14ac:dyDescent="0.25">
      <c r="A181" s="3" t="s">
        <v>183</v>
      </c>
      <c r="B181" s="8">
        <v>0</v>
      </c>
      <c r="C181" s="8">
        <v>0</v>
      </c>
      <c r="D181" s="9" t="str">
        <f t="shared" si="8"/>
        <v/>
      </c>
      <c r="E181" s="8">
        <v>313.03762</v>
      </c>
      <c r="F181" s="8">
        <v>127.99083</v>
      </c>
      <c r="G181" s="9">
        <f t="shared" si="9"/>
        <v>-0.59113275267042975</v>
      </c>
      <c r="H181" s="8">
        <v>178.23063999999999</v>
      </c>
      <c r="I181" s="9">
        <f t="shared" si="10"/>
        <v>-0.28188088198527472</v>
      </c>
      <c r="J181" s="8">
        <v>1989.41751</v>
      </c>
      <c r="K181" s="8">
        <v>1532.5769299999999</v>
      </c>
      <c r="L181" s="9">
        <f t="shared" si="11"/>
        <v>-0.2296353468810074</v>
      </c>
    </row>
    <row r="182" spans="1:12" x14ac:dyDescent="0.25">
      <c r="A182" s="3" t="s">
        <v>184</v>
      </c>
      <c r="B182" s="8">
        <v>390.64595000000003</v>
      </c>
      <c r="C182" s="8">
        <v>818.82701999999995</v>
      </c>
      <c r="D182" s="9">
        <f t="shared" si="8"/>
        <v>1.0960847539824741</v>
      </c>
      <c r="E182" s="8">
        <v>11510.19622</v>
      </c>
      <c r="F182" s="8">
        <v>4085.6046099999999</v>
      </c>
      <c r="G182" s="9">
        <f t="shared" si="9"/>
        <v>-0.64504474711726512</v>
      </c>
      <c r="H182" s="8">
        <v>2542.8569200000002</v>
      </c>
      <c r="I182" s="9">
        <f t="shared" si="10"/>
        <v>0.60669858294661716</v>
      </c>
      <c r="J182" s="8">
        <v>60280.447310000003</v>
      </c>
      <c r="K182" s="8">
        <v>35160.793790000003</v>
      </c>
      <c r="L182" s="9">
        <f t="shared" si="11"/>
        <v>-0.41671312408846151</v>
      </c>
    </row>
    <row r="183" spans="1:12" x14ac:dyDescent="0.25">
      <c r="A183" s="3" t="s">
        <v>185</v>
      </c>
      <c r="B183" s="8">
        <v>561.41995999999995</v>
      </c>
      <c r="C183" s="8">
        <v>1416.31745</v>
      </c>
      <c r="D183" s="9">
        <f t="shared" si="8"/>
        <v>1.5227415320253312</v>
      </c>
      <c r="E183" s="8">
        <v>41127.732080000002</v>
      </c>
      <c r="F183" s="8">
        <v>39895.477800000001</v>
      </c>
      <c r="G183" s="9">
        <f t="shared" si="9"/>
        <v>-2.9961639450555411E-2</v>
      </c>
      <c r="H183" s="8">
        <v>19355.186129999998</v>
      </c>
      <c r="I183" s="9">
        <f t="shared" si="10"/>
        <v>1.0612293538300377</v>
      </c>
      <c r="J183" s="8">
        <v>461129.2966</v>
      </c>
      <c r="K183" s="8">
        <v>298711.41506999999</v>
      </c>
      <c r="L183" s="9">
        <f t="shared" si="11"/>
        <v>-0.3522176594016907</v>
      </c>
    </row>
    <row r="184" spans="1:12" x14ac:dyDescent="0.25">
      <c r="A184" s="3" t="s">
        <v>186</v>
      </c>
      <c r="B184" s="8">
        <v>11385.04752</v>
      </c>
      <c r="C184" s="8">
        <v>20364.170249999999</v>
      </c>
      <c r="D184" s="9">
        <f t="shared" si="8"/>
        <v>0.78867678981808931</v>
      </c>
      <c r="E184" s="8">
        <v>368520.78090999997</v>
      </c>
      <c r="F184" s="8">
        <v>396874.44835000002</v>
      </c>
      <c r="G184" s="9">
        <f t="shared" si="9"/>
        <v>7.6939127747383651E-2</v>
      </c>
      <c r="H184" s="8">
        <v>354219.16087000002</v>
      </c>
      <c r="I184" s="9">
        <f t="shared" si="10"/>
        <v>0.1204206101534262</v>
      </c>
      <c r="J184" s="8">
        <v>2838849.0309600001</v>
      </c>
      <c r="K184" s="8">
        <v>3491189.28033</v>
      </c>
      <c r="L184" s="9">
        <f t="shared" si="11"/>
        <v>0.22979039824086778</v>
      </c>
    </row>
    <row r="185" spans="1:12" x14ac:dyDescent="0.25">
      <c r="A185" s="3" t="s">
        <v>187</v>
      </c>
      <c r="B185" s="8">
        <v>4671.6841800000002</v>
      </c>
      <c r="C185" s="8">
        <v>13101.605100000001</v>
      </c>
      <c r="D185" s="9">
        <f t="shared" si="8"/>
        <v>1.8044714914782616</v>
      </c>
      <c r="E185" s="8">
        <v>134192.30838</v>
      </c>
      <c r="F185" s="8">
        <v>113532.43796</v>
      </c>
      <c r="G185" s="9">
        <f t="shared" si="9"/>
        <v>-0.15395718778080991</v>
      </c>
      <c r="H185" s="8">
        <v>90200.851790000001</v>
      </c>
      <c r="I185" s="9">
        <f t="shared" si="10"/>
        <v>0.25866259250321866</v>
      </c>
      <c r="J185" s="8">
        <v>934671.63983999996</v>
      </c>
      <c r="K185" s="8">
        <v>981694.10591000004</v>
      </c>
      <c r="L185" s="9">
        <f t="shared" si="11"/>
        <v>5.0309075471734133E-2</v>
      </c>
    </row>
    <row r="186" spans="1:12" x14ac:dyDescent="0.25">
      <c r="A186" s="3" t="s">
        <v>188</v>
      </c>
      <c r="B186" s="8">
        <v>14570.1315</v>
      </c>
      <c r="C186" s="8">
        <v>34781.490429999998</v>
      </c>
      <c r="D186" s="9">
        <f t="shared" si="8"/>
        <v>1.3871775234149397</v>
      </c>
      <c r="E186" s="8">
        <v>396182.03683</v>
      </c>
      <c r="F186" s="8">
        <v>431869.95072999998</v>
      </c>
      <c r="G186" s="9">
        <f t="shared" si="9"/>
        <v>9.0079586105297205E-2</v>
      </c>
      <c r="H186" s="8">
        <v>353939.30339000002</v>
      </c>
      <c r="I186" s="9">
        <f t="shared" si="10"/>
        <v>0.22018082364288727</v>
      </c>
      <c r="J186" s="8">
        <v>2996615.66989</v>
      </c>
      <c r="K186" s="8">
        <v>4173655.6867300002</v>
      </c>
      <c r="L186" s="9">
        <f t="shared" si="11"/>
        <v>0.3927897823757982</v>
      </c>
    </row>
    <row r="187" spans="1:12" x14ac:dyDescent="0.25">
      <c r="A187" s="3" t="s">
        <v>189</v>
      </c>
      <c r="B187" s="8">
        <v>192.65595999999999</v>
      </c>
      <c r="C187" s="8">
        <v>93.939440000000005</v>
      </c>
      <c r="D187" s="9">
        <f t="shared" si="8"/>
        <v>-0.51239795540195066</v>
      </c>
      <c r="E187" s="8">
        <v>5468.03323</v>
      </c>
      <c r="F187" s="8">
        <v>3307.8021699999999</v>
      </c>
      <c r="G187" s="9">
        <f t="shared" si="9"/>
        <v>-0.39506545939553483</v>
      </c>
      <c r="H187" s="8">
        <v>53629.992619999997</v>
      </c>
      <c r="I187" s="9">
        <f t="shared" si="10"/>
        <v>-0.93832178584401971</v>
      </c>
      <c r="J187" s="8">
        <v>43922.937960000003</v>
      </c>
      <c r="K187" s="8">
        <v>162961.80015</v>
      </c>
      <c r="L187" s="9">
        <f t="shared" si="11"/>
        <v>2.7101753142835525</v>
      </c>
    </row>
    <row r="188" spans="1:12" x14ac:dyDescent="0.25">
      <c r="A188" s="3" t="s">
        <v>190</v>
      </c>
      <c r="B188" s="8">
        <v>16681.782640000001</v>
      </c>
      <c r="C188" s="8">
        <v>31225.40121</v>
      </c>
      <c r="D188" s="9">
        <f t="shared" si="8"/>
        <v>0.87182640391962307</v>
      </c>
      <c r="E188" s="8">
        <v>394474.52554</v>
      </c>
      <c r="F188" s="8">
        <v>738527.87214999995</v>
      </c>
      <c r="G188" s="9">
        <f t="shared" si="9"/>
        <v>0.87218140674362177</v>
      </c>
      <c r="H188" s="8">
        <v>603377.46013999998</v>
      </c>
      <c r="I188" s="9">
        <f t="shared" si="10"/>
        <v>0.22398982550432267</v>
      </c>
      <c r="J188" s="8">
        <v>3206688.2470399998</v>
      </c>
      <c r="K188" s="8">
        <v>3921620.3085099999</v>
      </c>
      <c r="L188" s="9">
        <f t="shared" si="11"/>
        <v>0.22295028590008181</v>
      </c>
    </row>
    <row r="189" spans="1:12" x14ac:dyDescent="0.25">
      <c r="A189" s="3" t="s">
        <v>191</v>
      </c>
      <c r="B189" s="8">
        <v>0</v>
      </c>
      <c r="C189" s="8">
        <v>0</v>
      </c>
      <c r="D189" s="9" t="str">
        <f t="shared" si="8"/>
        <v/>
      </c>
      <c r="E189" s="8">
        <v>71.417500000000004</v>
      </c>
      <c r="F189" s="8">
        <v>0</v>
      </c>
      <c r="G189" s="9">
        <f t="shared" si="9"/>
        <v>-1</v>
      </c>
      <c r="H189" s="8">
        <v>61.81485</v>
      </c>
      <c r="I189" s="9">
        <f t="shared" si="10"/>
        <v>-1</v>
      </c>
      <c r="J189" s="8">
        <v>616.95376999999996</v>
      </c>
      <c r="K189" s="8">
        <v>208.50957</v>
      </c>
      <c r="L189" s="9">
        <f t="shared" si="11"/>
        <v>-0.66203372093828028</v>
      </c>
    </row>
    <row r="190" spans="1:12" x14ac:dyDescent="0.25">
      <c r="A190" s="3" t="s">
        <v>192</v>
      </c>
      <c r="B190" s="8">
        <v>31.781140000000001</v>
      </c>
      <c r="C190" s="8">
        <v>0</v>
      </c>
      <c r="D190" s="9">
        <f t="shared" si="8"/>
        <v>-1</v>
      </c>
      <c r="E190" s="8">
        <v>1716.5105900000001</v>
      </c>
      <c r="F190" s="8">
        <v>5081.6603800000003</v>
      </c>
      <c r="G190" s="9">
        <f t="shared" si="9"/>
        <v>1.9604596730160577</v>
      </c>
      <c r="H190" s="8">
        <v>5748.1994599999998</v>
      </c>
      <c r="I190" s="9">
        <f t="shared" si="10"/>
        <v>-0.11595615020638128</v>
      </c>
      <c r="J190" s="8">
        <v>14385.84923</v>
      </c>
      <c r="K190" s="8">
        <v>24773.037779999999</v>
      </c>
      <c r="L190" s="9">
        <f t="shared" si="11"/>
        <v>0.72204208343423604</v>
      </c>
    </row>
    <row r="191" spans="1:12" x14ac:dyDescent="0.25">
      <c r="A191" s="3" t="s">
        <v>193</v>
      </c>
      <c r="B191" s="8">
        <v>0</v>
      </c>
      <c r="C191" s="8">
        <v>0</v>
      </c>
      <c r="D191" s="9" t="str">
        <f t="shared" si="8"/>
        <v/>
      </c>
      <c r="E191" s="8">
        <v>0</v>
      </c>
      <c r="F191" s="8">
        <v>13.199540000000001</v>
      </c>
      <c r="G191" s="9" t="str">
        <f t="shared" si="9"/>
        <v/>
      </c>
      <c r="H191" s="8">
        <v>70.287189999999995</v>
      </c>
      <c r="I191" s="9">
        <f t="shared" si="10"/>
        <v>-0.8122056095854735</v>
      </c>
      <c r="J191" s="8">
        <v>141.40839</v>
      </c>
      <c r="K191" s="8">
        <v>170.19511</v>
      </c>
      <c r="L191" s="9">
        <f t="shared" si="11"/>
        <v>0.20357151368458415</v>
      </c>
    </row>
    <row r="192" spans="1:12" x14ac:dyDescent="0.25">
      <c r="A192" s="3" t="s">
        <v>194</v>
      </c>
      <c r="B192" s="8">
        <v>0</v>
      </c>
      <c r="C192" s="8">
        <v>129.03630000000001</v>
      </c>
      <c r="D192" s="9" t="str">
        <f t="shared" si="8"/>
        <v/>
      </c>
      <c r="E192" s="8">
        <v>302.76697999999999</v>
      </c>
      <c r="F192" s="8">
        <v>656.48499000000004</v>
      </c>
      <c r="G192" s="9">
        <f t="shared" si="9"/>
        <v>1.168284632624073</v>
      </c>
      <c r="H192" s="8">
        <v>579.77431999999999</v>
      </c>
      <c r="I192" s="9">
        <f t="shared" si="10"/>
        <v>0.13231125862904736</v>
      </c>
      <c r="J192" s="8">
        <v>2540.5789300000001</v>
      </c>
      <c r="K192" s="8">
        <v>3524.8345199999999</v>
      </c>
      <c r="L192" s="9">
        <f t="shared" si="11"/>
        <v>0.38741389939811866</v>
      </c>
    </row>
    <row r="193" spans="1:12" x14ac:dyDescent="0.25">
      <c r="A193" s="3" t="s">
        <v>195</v>
      </c>
      <c r="B193" s="8">
        <v>1170.9744700000001</v>
      </c>
      <c r="C193" s="8">
        <v>2497.9149499999999</v>
      </c>
      <c r="D193" s="9">
        <f t="shared" si="8"/>
        <v>1.1331933479301215</v>
      </c>
      <c r="E193" s="8">
        <v>58741.54189</v>
      </c>
      <c r="F193" s="8">
        <v>74422.473840000006</v>
      </c>
      <c r="G193" s="9">
        <f t="shared" si="9"/>
        <v>0.26694791191154432</v>
      </c>
      <c r="H193" s="8">
        <v>41904.764600000002</v>
      </c>
      <c r="I193" s="9">
        <f t="shared" si="10"/>
        <v>0.77599073877150482</v>
      </c>
      <c r="J193" s="8">
        <v>301718.05118000001</v>
      </c>
      <c r="K193" s="8">
        <v>496886.66743999999</v>
      </c>
      <c r="L193" s="9">
        <f t="shared" si="11"/>
        <v>0.64685760595598429</v>
      </c>
    </row>
    <row r="194" spans="1:12" x14ac:dyDescent="0.25">
      <c r="A194" s="3" t="s">
        <v>196</v>
      </c>
      <c r="B194" s="8">
        <v>0</v>
      </c>
      <c r="C194" s="8">
        <v>15.6211</v>
      </c>
      <c r="D194" s="9" t="str">
        <f t="shared" si="8"/>
        <v/>
      </c>
      <c r="E194" s="8">
        <v>1130.05789</v>
      </c>
      <c r="F194" s="8">
        <v>1090.5514000000001</v>
      </c>
      <c r="G194" s="9">
        <f t="shared" si="9"/>
        <v>-3.4959704586461471E-2</v>
      </c>
      <c r="H194" s="8">
        <v>1462.4285400000001</v>
      </c>
      <c r="I194" s="9">
        <f t="shared" si="10"/>
        <v>-0.25428739239457132</v>
      </c>
      <c r="J194" s="8">
        <v>6877.0322500000002</v>
      </c>
      <c r="K194" s="8">
        <v>7414.4671099999996</v>
      </c>
      <c r="L194" s="9">
        <f t="shared" si="11"/>
        <v>7.8149242356686521E-2</v>
      </c>
    </row>
    <row r="195" spans="1:12" x14ac:dyDescent="0.25">
      <c r="A195" s="3" t="s">
        <v>197</v>
      </c>
      <c r="B195" s="8">
        <v>4239.1222200000002</v>
      </c>
      <c r="C195" s="8">
        <v>3919.7872400000001</v>
      </c>
      <c r="D195" s="9">
        <f t="shared" si="8"/>
        <v>-7.5330448953179752E-2</v>
      </c>
      <c r="E195" s="8">
        <v>136914.75461999999</v>
      </c>
      <c r="F195" s="8">
        <v>137155.80038</v>
      </c>
      <c r="G195" s="9">
        <f t="shared" si="9"/>
        <v>1.7605535697668984E-3</v>
      </c>
      <c r="H195" s="8">
        <v>126748.34129</v>
      </c>
      <c r="I195" s="9">
        <f t="shared" si="10"/>
        <v>8.2111205433353707E-2</v>
      </c>
      <c r="J195" s="8">
        <v>899805.37644999998</v>
      </c>
      <c r="K195" s="8">
        <v>1164202.9263500001</v>
      </c>
      <c r="L195" s="9">
        <f t="shared" si="11"/>
        <v>0.29383859756776198</v>
      </c>
    </row>
    <row r="196" spans="1:12" x14ac:dyDescent="0.25">
      <c r="A196" s="3" t="s">
        <v>198</v>
      </c>
      <c r="B196" s="8">
        <v>758.83659999999998</v>
      </c>
      <c r="C196" s="8">
        <v>1760.1632999999999</v>
      </c>
      <c r="D196" s="9">
        <f t="shared" si="8"/>
        <v>1.3195550926246837</v>
      </c>
      <c r="E196" s="8">
        <v>8120.5280199999997</v>
      </c>
      <c r="F196" s="8">
        <v>12464.73559</v>
      </c>
      <c r="G196" s="9">
        <f t="shared" si="9"/>
        <v>0.53496614497243011</v>
      </c>
      <c r="H196" s="8">
        <v>10132.867539999999</v>
      </c>
      <c r="I196" s="9">
        <f t="shared" si="10"/>
        <v>0.23012913578459759</v>
      </c>
      <c r="J196" s="8">
        <v>61053.547760000001</v>
      </c>
      <c r="K196" s="8">
        <v>80541.871050000002</v>
      </c>
      <c r="L196" s="9">
        <f t="shared" si="11"/>
        <v>0.31920050521237719</v>
      </c>
    </row>
    <row r="197" spans="1:12" x14ac:dyDescent="0.25">
      <c r="A197" s="3" t="s">
        <v>199</v>
      </c>
      <c r="B197" s="8">
        <v>873.38315999999998</v>
      </c>
      <c r="C197" s="8">
        <v>245.87524999999999</v>
      </c>
      <c r="D197" s="9">
        <f t="shared" ref="D197:D244" si="12">IF(B197=0,"",(C197/B197-1))</f>
        <v>-0.71847951590914572</v>
      </c>
      <c r="E197" s="8">
        <v>44184.398780000003</v>
      </c>
      <c r="F197" s="8">
        <v>50849.22191</v>
      </c>
      <c r="G197" s="9">
        <f t="shared" ref="G197:G244" si="13">IF(E197=0,"",(F197/E197-1))</f>
        <v>0.15084109581721461</v>
      </c>
      <c r="H197" s="8">
        <v>12976.506659999999</v>
      </c>
      <c r="I197" s="9">
        <f t="shared" ref="I197:I244" si="14">IF(H197=0,"",(F197/H197-1))</f>
        <v>2.9185601519970246</v>
      </c>
      <c r="J197" s="8">
        <v>468230.01115999999</v>
      </c>
      <c r="K197" s="8">
        <v>421257.62777999998</v>
      </c>
      <c r="L197" s="9">
        <f t="shared" ref="L197:L244" si="15">IF(J197=0,"",(K197/J197-1))</f>
        <v>-0.10031903607295467</v>
      </c>
    </row>
    <row r="198" spans="1:12" x14ac:dyDescent="0.25">
      <c r="A198" s="3" t="s">
        <v>200</v>
      </c>
      <c r="B198" s="8">
        <v>1440.58178</v>
      </c>
      <c r="C198" s="8">
        <v>1865.92202</v>
      </c>
      <c r="D198" s="9">
        <f t="shared" si="12"/>
        <v>0.29525587919069762</v>
      </c>
      <c r="E198" s="8">
        <v>53784.47928</v>
      </c>
      <c r="F198" s="8">
        <v>57473.805059999999</v>
      </c>
      <c r="G198" s="9">
        <f t="shared" si="13"/>
        <v>6.8594617432168548E-2</v>
      </c>
      <c r="H198" s="8">
        <v>44907.058409999998</v>
      </c>
      <c r="I198" s="9">
        <f t="shared" si="14"/>
        <v>0.27983900738422918</v>
      </c>
      <c r="J198" s="8">
        <v>393517.77802000003</v>
      </c>
      <c r="K198" s="8">
        <v>468885.19203999999</v>
      </c>
      <c r="L198" s="9">
        <f t="shared" si="15"/>
        <v>0.19152225955130686</v>
      </c>
    </row>
    <row r="199" spans="1:12" x14ac:dyDescent="0.25">
      <c r="A199" s="3" t="s">
        <v>201</v>
      </c>
      <c r="B199" s="8">
        <v>13491.72291</v>
      </c>
      <c r="C199" s="8">
        <v>4805.2094200000001</v>
      </c>
      <c r="D199" s="9">
        <f t="shared" si="12"/>
        <v>-0.64384019357243083</v>
      </c>
      <c r="E199" s="8">
        <v>232005.41633000001</v>
      </c>
      <c r="F199" s="8">
        <v>113202.66155</v>
      </c>
      <c r="G199" s="9">
        <f t="shared" si="13"/>
        <v>-0.51206888468076661</v>
      </c>
      <c r="H199" s="8">
        <v>96950.958929999993</v>
      </c>
      <c r="I199" s="9">
        <f t="shared" si="14"/>
        <v>0.1676280750532233</v>
      </c>
      <c r="J199" s="8">
        <v>1114332.1226900001</v>
      </c>
      <c r="K199" s="8">
        <v>1110900.8051100001</v>
      </c>
      <c r="L199" s="9">
        <f t="shared" si="15"/>
        <v>-3.079259325053707E-3</v>
      </c>
    </row>
    <row r="200" spans="1:12" x14ac:dyDescent="0.25">
      <c r="A200" s="3" t="s">
        <v>202</v>
      </c>
      <c r="B200" s="8">
        <v>0</v>
      </c>
      <c r="C200" s="8">
        <v>0</v>
      </c>
      <c r="D200" s="9" t="str">
        <f t="shared" si="12"/>
        <v/>
      </c>
      <c r="E200" s="8">
        <v>6.2</v>
      </c>
      <c r="F200" s="8">
        <v>29.091840000000001</v>
      </c>
      <c r="G200" s="9">
        <f t="shared" si="13"/>
        <v>3.6922322580645162</v>
      </c>
      <c r="H200" s="8">
        <v>12.9975</v>
      </c>
      <c r="I200" s="9">
        <f t="shared" si="14"/>
        <v>1.2382642815926141</v>
      </c>
      <c r="J200" s="8">
        <v>73.949640000000002</v>
      </c>
      <c r="K200" s="8">
        <v>70.177149999999997</v>
      </c>
      <c r="L200" s="9">
        <f t="shared" si="15"/>
        <v>-5.1014311901991793E-2</v>
      </c>
    </row>
    <row r="201" spans="1:12" x14ac:dyDescent="0.25">
      <c r="A201" s="3" t="s">
        <v>203</v>
      </c>
      <c r="B201" s="8">
        <v>529.22991999999999</v>
      </c>
      <c r="C201" s="8">
        <v>1443.60239</v>
      </c>
      <c r="D201" s="9">
        <f t="shared" si="12"/>
        <v>1.7277414512013984</v>
      </c>
      <c r="E201" s="8">
        <v>34691.539519999998</v>
      </c>
      <c r="F201" s="8">
        <v>36186.530019999998</v>
      </c>
      <c r="G201" s="9">
        <f t="shared" si="13"/>
        <v>4.3093806751877572E-2</v>
      </c>
      <c r="H201" s="8">
        <v>16443.999970000001</v>
      </c>
      <c r="I201" s="9">
        <f t="shared" si="14"/>
        <v>1.2005917104121715</v>
      </c>
      <c r="J201" s="8">
        <v>209554.77111999999</v>
      </c>
      <c r="K201" s="8">
        <v>229564.98467999999</v>
      </c>
      <c r="L201" s="9">
        <f t="shared" si="15"/>
        <v>9.5489181434772918E-2</v>
      </c>
    </row>
    <row r="202" spans="1:12" x14ac:dyDescent="0.25">
      <c r="A202" s="3" t="s">
        <v>204</v>
      </c>
      <c r="B202" s="8">
        <v>129.09145000000001</v>
      </c>
      <c r="C202" s="8">
        <v>771.50773000000004</v>
      </c>
      <c r="D202" s="9">
        <f t="shared" si="12"/>
        <v>4.9764432888467827</v>
      </c>
      <c r="E202" s="8">
        <v>8983.9421700000003</v>
      </c>
      <c r="F202" s="8">
        <v>6802.8021699999999</v>
      </c>
      <c r="G202" s="9">
        <f t="shared" si="13"/>
        <v>-0.24278206145220549</v>
      </c>
      <c r="H202" s="8">
        <v>4134.9353899999996</v>
      </c>
      <c r="I202" s="9">
        <f t="shared" si="14"/>
        <v>0.64520156383870386</v>
      </c>
      <c r="J202" s="8">
        <v>57663.783649999998</v>
      </c>
      <c r="K202" s="8">
        <v>60392.649270000002</v>
      </c>
      <c r="L202" s="9">
        <f t="shared" si="15"/>
        <v>4.7323735059830785E-2</v>
      </c>
    </row>
    <row r="203" spans="1:12" x14ac:dyDescent="0.25">
      <c r="A203" s="3" t="s">
        <v>205</v>
      </c>
      <c r="B203" s="8">
        <v>0</v>
      </c>
      <c r="C203" s="8">
        <v>0</v>
      </c>
      <c r="D203" s="9" t="str">
        <f t="shared" si="12"/>
        <v/>
      </c>
      <c r="E203" s="8">
        <v>164.73922999999999</v>
      </c>
      <c r="F203" s="8">
        <v>31.899380000000001</v>
      </c>
      <c r="G203" s="9">
        <f t="shared" si="13"/>
        <v>-0.80636439784257818</v>
      </c>
      <c r="H203" s="8">
        <v>0</v>
      </c>
      <c r="I203" s="9" t="str">
        <f t="shared" si="14"/>
        <v/>
      </c>
      <c r="J203" s="8">
        <v>461.95272</v>
      </c>
      <c r="K203" s="8">
        <v>306.44445000000002</v>
      </c>
      <c r="L203" s="9">
        <f t="shared" si="15"/>
        <v>-0.33663243718967595</v>
      </c>
    </row>
    <row r="204" spans="1:12" x14ac:dyDescent="0.25">
      <c r="A204" s="3" t="s">
        <v>206</v>
      </c>
      <c r="B204" s="8">
        <v>0</v>
      </c>
      <c r="C204" s="8">
        <v>0</v>
      </c>
      <c r="D204" s="9" t="str">
        <f t="shared" si="12"/>
        <v/>
      </c>
      <c r="E204" s="8">
        <v>41.366030000000002</v>
      </c>
      <c r="F204" s="8">
        <v>222.42693</v>
      </c>
      <c r="G204" s="9">
        <f t="shared" si="13"/>
        <v>4.3770431922038444</v>
      </c>
      <c r="H204" s="8">
        <v>28.700790000000001</v>
      </c>
      <c r="I204" s="9">
        <f t="shared" si="14"/>
        <v>6.7498539238815374</v>
      </c>
      <c r="J204" s="8">
        <v>774.95315000000005</v>
      </c>
      <c r="K204" s="8">
        <v>15193.271430000001</v>
      </c>
      <c r="L204" s="9">
        <f t="shared" si="15"/>
        <v>18.605406378437198</v>
      </c>
    </row>
    <row r="205" spans="1:12" x14ac:dyDescent="0.25">
      <c r="A205" s="3" t="s">
        <v>207</v>
      </c>
      <c r="B205" s="8">
        <v>147.00837000000001</v>
      </c>
      <c r="C205" s="8">
        <v>0</v>
      </c>
      <c r="D205" s="9">
        <f t="shared" si="12"/>
        <v>-1</v>
      </c>
      <c r="E205" s="8">
        <v>167.31925000000001</v>
      </c>
      <c r="F205" s="8">
        <v>176.18822</v>
      </c>
      <c r="G205" s="9">
        <f t="shared" si="13"/>
        <v>5.3006273934409709E-2</v>
      </c>
      <c r="H205" s="8">
        <v>64.770139999999998</v>
      </c>
      <c r="I205" s="9">
        <f t="shared" si="14"/>
        <v>1.7202074906739435</v>
      </c>
      <c r="J205" s="8">
        <v>1979.3811000000001</v>
      </c>
      <c r="K205" s="8">
        <v>945.39269000000002</v>
      </c>
      <c r="L205" s="9">
        <f t="shared" si="15"/>
        <v>-0.52237965190230429</v>
      </c>
    </row>
    <row r="206" spans="1:12" x14ac:dyDescent="0.25">
      <c r="A206" s="3" t="s">
        <v>208</v>
      </c>
      <c r="B206" s="8">
        <v>0</v>
      </c>
      <c r="C206" s="8">
        <v>0</v>
      </c>
      <c r="D206" s="9" t="str">
        <f t="shared" si="12"/>
        <v/>
      </c>
      <c r="E206" s="8">
        <v>0</v>
      </c>
      <c r="F206" s="8">
        <v>0</v>
      </c>
      <c r="G206" s="9" t="str">
        <f t="shared" si="13"/>
        <v/>
      </c>
      <c r="H206" s="8">
        <v>0</v>
      </c>
      <c r="I206" s="9" t="str">
        <f t="shared" si="14"/>
        <v/>
      </c>
      <c r="J206" s="8">
        <v>0</v>
      </c>
      <c r="K206" s="8">
        <v>0</v>
      </c>
      <c r="L206" s="9" t="str">
        <f t="shared" si="15"/>
        <v/>
      </c>
    </row>
    <row r="207" spans="1:12" x14ac:dyDescent="0.25">
      <c r="A207" s="3" t="s">
        <v>209</v>
      </c>
      <c r="B207" s="8">
        <v>0</v>
      </c>
      <c r="C207" s="8">
        <v>34.637819999999998</v>
      </c>
      <c r="D207" s="9" t="str">
        <f t="shared" si="12"/>
        <v/>
      </c>
      <c r="E207" s="8">
        <v>265.79318999999998</v>
      </c>
      <c r="F207" s="8">
        <v>370.85566</v>
      </c>
      <c r="G207" s="9">
        <f t="shared" si="13"/>
        <v>0.39527901373244378</v>
      </c>
      <c r="H207" s="8">
        <v>82.609800000000007</v>
      </c>
      <c r="I207" s="9">
        <f t="shared" si="14"/>
        <v>3.4892453437727724</v>
      </c>
      <c r="J207" s="8">
        <v>1230.3586</v>
      </c>
      <c r="K207" s="8">
        <v>1676.71063</v>
      </c>
      <c r="L207" s="9">
        <f t="shared" si="15"/>
        <v>0.36278206207523556</v>
      </c>
    </row>
    <row r="208" spans="1:12" x14ac:dyDescent="0.25">
      <c r="A208" s="3" t="s">
        <v>210</v>
      </c>
      <c r="B208" s="8">
        <v>1651.2093299999999</v>
      </c>
      <c r="C208" s="8">
        <v>1577.09149</v>
      </c>
      <c r="D208" s="9">
        <f t="shared" si="12"/>
        <v>-4.4887004120791829E-2</v>
      </c>
      <c r="E208" s="8">
        <v>24716.96704</v>
      </c>
      <c r="F208" s="8">
        <v>32307.17211</v>
      </c>
      <c r="G208" s="9">
        <f t="shared" si="13"/>
        <v>0.30708480768358859</v>
      </c>
      <c r="H208" s="8">
        <v>20426.22625</v>
      </c>
      <c r="I208" s="9">
        <f t="shared" si="14"/>
        <v>0.58165153536375813</v>
      </c>
      <c r="J208" s="8">
        <v>191362.75198999999</v>
      </c>
      <c r="K208" s="8">
        <v>264875.81825999997</v>
      </c>
      <c r="L208" s="9">
        <f t="shared" si="15"/>
        <v>0.3841555658325897</v>
      </c>
    </row>
    <row r="209" spans="1:12" x14ac:dyDescent="0.25">
      <c r="A209" s="3" t="s">
        <v>211</v>
      </c>
      <c r="B209" s="8">
        <v>0</v>
      </c>
      <c r="C209" s="8">
        <v>83.021000000000001</v>
      </c>
      <c r="D209" s="9" t="str">
        <f t="shared" si="12"/>
        <v/>
      </c>
      <c r="E209" s="8">
        <v>2588.1588000000002</v>
      </c>
      <c r="F209" s="8">
        <v>901.77243999999996</v>
      </c>
      <c r="G209" s="9">
        <f t="shared" si="13"/>
        <v>-0.65157762344412562</v>
      </c>
      <c r="H209" s="8">
        <v>5429.94733</v>
      </c>
      <c r="I209" s="9">
        <f t="shared" si="14"/>
        <v>-0.83392611655406246</v>
      </c>
      <c r="J209" s="8">
        <v>20225.258679999999</v>
      </c>
      <c r="K209" s="8">
        <v>22517.45405</v>
      </c>
      <c r="L209" s="9">
        <f t="shared" si="15"/>
        <v>0.11333330298843936</v>
      </c>
    </row>
    <row r="210" spans="1:12" x14ac:dyDescent="0.25">
      <c r="A210" s="3" t="s">
        <v>212</v>
      </c>
      <c r="B210" s="8">
        <v>7427.9411200000004</v>
      </c>
      <c r="C210" s="8">
        <v>6576.1984000000002</v>
      </c>
      <c r="D210" s="9">
        <f t="shared" si="12"/>
        <v>-0.11466740328711711</v>
      </c>
      <c r="E210" s="8">
        <v>135941.58626000001</v>
      </c>
      <c r="F210" s="8">
        <v>122569.86186999999</v>
      </c>
      <c r="G210" s="9">
        <f t="shared" si="13"/>
        <v>-9.8363751357332552E-2</v>
      </c>
      <c r="H210" s="8">
        <v>89947.60183</v>
      </c>
      <c r="I210" s="9">
        <f t="shared" si="14"/>
        <v>0.36268070939407271</v>
      </c>
      <c r="J210" s="8">
        <v>922733.76849000005</v>
      </c>
      <c r="K210" s="8">
        <v>939879.08533999999</v>
      </c>
      <c r="L210" s="9">
        <f t="shared" si="15"/>
        <v>1.8581000756108912E-2</v>
      </c>
    </row>
    <row r="211" spans="1:12" x14ac:dyDescent="0.25">
      <c r="A211" s="3" t="s">
        <v>213</v>
      </c>
      <c r="B211" s="8">
        <v>103.86750000000001</v>
      </c>
      <c r="C211" s="8">
        <v>8114.9965599999996</v>
      </c>
      <c r="D211" s="9">
        <f t="shared" si="12"/>
        <v>77.128351601800361</v>
      </c>
      <c r="E211" s="8">
        <v>6660.7054600000001</v>
      </c>
      <c r="F211" s="8">
        <v>109902.92168</v>
      </c>
      <c r="G211" s="9">
        <f t="shared" si="13"/>
        <v>15.500192410549857</v>
      </c>
      <c r="H211" s="8">
        <v>40639.119989999999</v>
      </c>
      <c r="I211" s="9">
        <f t="shared" si="14"/>
        <v>1.704362734897892</v>
      </c>
      <c r="J211" s="8">
        <v>103275.39412</v>
      </c>
      <c r="K211" s="8">
        <v>281936.21729</v>
      </c>
      <c r="L211" s="9">
        <f t="shared" si="15"/>
        <v>1.7299456922179015</v>
      </c>
    </row>
    <row r="212" spans="1:12" x14ac:dyDescent="0.25">
      <c r="A212" s="3" t="s">
        <v>214</v>
      </c>
      <c r="B212" s="8">
        <v>0</v>
      </c>
      <c r="C212" s="8">
        <v>0</v>
      </c>
      <c r="D212" s="9" t="str">
        <f t="shared" si="12"/>
        <v/>
      </c>
      <c r="E212" s="8">
        <v>61.89</v>
      </c>
      <c r="F212" s="8">
        <v>36.287799999999997</v>
      </c>
      <c r="G212" s="9">
        <f t="shared" si="13"/>
        <v>-0.41367264501534984</v>
      </c>
      <c r="H212" s="8">
        <v>0</v>
      </c>
      <c r="I212" s="9" t="str">
        <f t="shared" si="14"/>
        <v/>
      </c>
      <c r="J212" s="8">
        <v>350.71503000000001</v>
      </c>
      <c r="K212" s="8">
        <v>272.26342</v>
      </c>
      <c r="L212" s="9">
        <f t="shared" si="15"/>
        <v>-0.2236904702943584</v>
      </c>
    </row>
    <row r="213" spans="1:12" x14ac:dyDescent="0.25">
      <c r="A213" s="3" t="s">
        <v>215</v>
      </c>
      <c r="B213" s="8">
        <v>1559.2953199999999</v>
      </c>
      <c r="C213" s="8">
        <v>4777.0423300000002</v>
      </c>
      <c r="D213" s="9">
        <f t="shared" si="12"/>
        <v>2.0635905006115203</v>
      </c>
      <c r="E213" s="8">
        <v>51615.089370000002</v>
      </c>
      <c r="F213" s="8">
        <v>38007.507859999998</v>
      </c>
      <c r="G213" s="9">
        <f t="shared" si="13"/>
        <v>-0.2636357250581276</v>
      </c>
      <c r="H213" s="8">
        <v>36770.186710000002</v>
      </c>
      <c r="I213" s="9">
        <f t="shared" si="14"/>
        <v>3.3650118770365056E-2</v>
      </c>
      <c r="J213" s="8">
        <v>355828.93166</v>
      </c>
      <c r="K213" s="8">
        <v>358453.76782000001</v>
      </c>
      <c r="L213" s="9">
        <f t="shared" si="15"/>
        <v>7.3766799898893343E-3</v>
      </c>
    </row>
    <row r="214" spans="1:12" x14ac:dyDescent="0.25">
      <c r="A214" s="3" t="s">
        <v>216</v>
      </c>
      <c r="B214" s="8">
        <v>749.71164999999996</v>
      </c>
      <c r="C214" s="8">
        <v>1287.9798800000001</v>
      </c>
      <c r="D214" s="9">
        <f t="shared" si="12"/>
        <v>0.71796700771556665</v>
      </c>
      <c r="E214" s="8">
        <v>21406.596259999998</v>
      </c>
      <c r="F214" s="8">
        <v>37092.011400000003</v>
      </c>
      <c r="G214" s="9">
        <f t="shared" si="13"/>
        <v>0.73273746790420402</v>
      </c>
      <c r="H214" s="8">
        <v>29884.11464</v>
      </c>
      <c r="I214" s="9">
        <f t="shared" si="14"/>
        <v>0.24119492402000775</v>
      </c>
      <c r="J214" s="8">
        <v>147068.94584999999</v>
      </c>
      <c r="K214" s="8">
        <v>201407.91698000001</v>
      </c>
      <c r="L214" s="9">
        <f t="shared" si="15"/>
        <v>0.36947957174740309</v>
      </c>
    </row>
    <row r="215" spans="1:12" x14ac:dyDescent="0.25">
      <c r="A215" s="3" t="s">
        <v>217</v>
      </c>
      <c r="B215" s="8">
        <v>385.41187000000002</v>
      </c>
      <c r="C215" s="8">
        <v>968.33326999999997</v>
      </c>
      <c r="D215" s="9">
        <f t="shared" si="12"/>
        <v>1.5124635367353889</v>
      </c>
      <c r="E215" s="8">
        <v>28504.665830000002</v>
      </c>
      <c r="F215" s="8">
        <v>27193.305649999998</v>
      </c>
      <c r="G215" s="9">
        <f t="shared" si="13"/>
        <v>-4.6005106245443184E-2</v>
      </c>
      <c r="H215" s="8">
        <v>18446.467219999999</v>
      </c>
      <c r="I215" s="9">
        <f t="shared" si="14"/>
        <v>0.47417417794321715</v>
      </c>
      <c r="J215" s="8">
        <v>157074.72706</v>
      </c>
      <c r="K215" s="8">
        <v>189158.30960000001</v>
      </c>
      <c r="L215" s="9">
        <f t="shared" si="15"/>
        <v>0.20425680910299837</v>
      </c>
    </row>
    <row r="216" spans="1:12" x14ac:dyDescent="0.25">
      <c r="A216" s="3" t="s">
        <v>218</v>
      </c>
      <c r="B216" s="8">
        <v>1141.3693900000001</v>
      </c>
      <c r="C216" s="8">
        <v>807.27436</v>
      </c>
      <c r="D216" s="9">
        <f t="shared" si="12"/>
        <v>-0.29271420184135133</v>
      </c>
      <c r="E216" s="8">
        <v>20868.00592</v>
      </c>
      <c r="F216" s="8">
        <v>35085.926379999997</v>
      </c>
      <c r="G216" s="9">
        <f t="shared" si="13"/>
        <v>0.68132626157506859</v>
      </c>
      <c r="H216" s="8">
        <v>20906.719590000001</v>
      </c>
      <c r="I216" s="9">
        <f t="shared" si="14"/>
        <v>0.6782128936565508</v>
      </c>
      <c r="J216" s="8">
        <v>145962.34753999999</v>
      </c>
      <c r="K216" s="8">
        <v>186396.12864000001</v>
      </c>
      <c r="L216" s="9">
        <f t="shared" si="15"/>
        <v>0.27701514658716642</v>
      </c>
    </row>
    <row r="217" spans="1:12" x14ac:dyDescent="0.25">
      <c r="A217" s="3" t="s">
        <v>219</v>
      </c>
      <c r="B217" s="8">
        <v>1014.44012</v>
      </c>
      <c r="C217" s="8">
        <v>1072.9368400000001</v>
      </c>
      <c r="D217" s="9">
        <f t="shared" si="12"/>
        <v>5.7664044280898663E-2</v>
      </c>
      <c r="E217" s="8">
        <v>12724.203820000001</v>
      </c>
      <c r="F217" s="8">
        <v>19176.352050000001</v>
      </c>
      <c r="G217" s="9">
        <f t="shared" si="13"/>
        <v>0.50707677441149324</v>
      </c>
      <c r="H217" s="8">
        <v>14677.945</v>
      </c>
      <c r="I217" s="9">
        <f t="shared" si="14"/>
        <v>0.30647390012702735</v>
      </c>
      <c r="J217" s="8">
        <v>176268.17138000001</v>
      </c>
      <c r="K217" s="8">
        <v>150193.45882999999</v>
      </c>
      <c r="L217" s="9">
        <f t="shared" si="15"/>
        <v>-0.14792638027535898</v>
      </c>
    </row>
    <row r="218" spans="1:12" x14ac:dyDescent="0.25">
      <c r="A218" s="3" t="s">
        <v>220</v>
      </c>
      <c r="B218" s="8">
        <v>411.78881999999999</v>
      </c>
      <c r="C218" s="8">
        <v>678.05782999999997</v>
      </c>
      <c r="D218" s="9">
        <f t="shared" si="12"/>
        <v>0.64661544235222324</v>
      </c>
      <c r="E218" s="8">
        <v>11300.32935</v>
      </c>
      <c r="F218" s="8">
        <v>13865.74127</v>
      </c>
      <c r="G218" s="9">
        <f t="shared" si="13"/>
        <v>0.22702098678212423</v>
      </c>
      <c r="H218" s="8">
        <v>27682.996080000001</v>
      </c>
      <c r="I218" s="9">
        <f t="shared" si="14"/>
        <v>-0.4991242555563733</v>
      </c>
      <c r="J218" s="8">
        <v>54748.854379999997</v>
      </c>
      <c r="K218" s="8">
        <v>175014.9351</v>
      </c>
      <c r="L218" s="9">
        <f t="shared" si="15"/>
        <v>2.1966867084607662</v>
      </c>
    </row>
    <row r="219" spans="1:12" x14ac:dyDescent="0.25">
      <c r="A219" s="3" t="s">
        <v>221</v>
      </c>
      <c r="B219" s="8">
        <v>0</v>
      </c>
      <c r="C219" s="8">
        <v>0</v>
      </c>
      <c r="D219" s="9" t="str">
        <f t="shared" si="12"/>
        <v/>
      </c>
      <c r="E219" s="8">
        <v>9.7799999999999994</v>
      </c>
      <c r="F219" s="8">
        <v>14.03</v>
      </c>
      <c r="G219" s="9">
        <f t="shared" si="13"/>
        <v>0.43456032719836402</v>
      </c>
      <c r="H219" s="8">
        <v>0</v>
      </c>
      <c r="I219" s="9" t="str">
        <f t="shared" si="14"/>
        <v/>
      </c>
      <c r="J219" s="8">
        <v>152.92699999999999</v>
      </c>
      <c r="K219" s="8">
        <v>23.36</v>
      </c>
      <c r="L219" s="9">
        <f t="shared" si="15"/>
        <v>-0.84724737946863538</v>
      </c>
    </row>
    <row r="220" spans="1:12" x14ac:dyDescent="0.25">
      <c r="A220" s="3" t="s">
        <v>222</v>
      </c>
      <c r="B220" s="8">
        <v>0</v>
      </c>
      <c r="C220" s="8">
        <v>0</v>
      </c>
      <c r="D220" s="9" t="str">
        <f t="shared" si="12"/>
        <v/>
      </c>
      <c r="E220" s="8">
        <v>157</v>
      </c>
      <c r="F220" s="8">
        <v>1.53365</v>
      </c>
      <c r="G220" s="9">
        <f t="shared" si="13"/>
        <v>-0.99023152866242037</v>
      </c>
      <c r="H220" s="8">
        <v>5.5083000000000002</v>
      </c>
      <c r="I220" s="9">
        <f t="shared" si="14"/>
        <v>-0.72157471452172173</v>
      </c>
      <c r="J220" s="8">
        <v>173.87074999999999</v>
      </c>
      <c r="K220" s="8">
        <v>242.17320000000001</v>
      </c>
      <c r="L220" s="9">
        <f t="shared" si="15"/>
        <v>0.39283461996914393</v>
      </c>
    </row>
    <row r="221" spans="1:12" x14ac:dyDescent="0.25">
      <c r="A221" s="3" t="s">
        <v>223</v>
      </c>
      <c r="B221" s="8">
        <v>732.79177000000004</v>
      </c>
      <c r="C221" s="8">
        <v>1120.0245299999999</v>
      </c>
      <c r="D221" s="9">
        <f t="shared" si="12"/>
        <v>0.52843491951335619</v>
      </c>
      <c r="E221" s="8">
        <v>13587.585870000001</v>
      </c>
      <c r="F221" s="8">
        <v>19599.509419999998</v>
      </c>
      <c r="G221" s="9">
        <f t="shared" si="13"/>
        <v>0.44245707865395789</v>
      </c>
      <c r="H221" s="8">
        <v>12792.235360000001</v>
      </c>
      <c r="I221" s="9">
        <f t="shared" si="14"/>
        <v>0.53214108937407767</v>
      </c>
      <c r="J221" s="8">
        <v>91586.853279999996</v>
      </c>
      <c r="K221" s="8">
        <v>147871.18423000001</v>
      </c>
      <c r="L221" s="9">
        <f t="shared" si="15"/>
        <v>0.61454596303169362</v>
      </c>
    </row>
    <row r="222" spans="1:12" x14ac:dyDescent="0.25">
      <c r="A222" s="3" t="s">
        <v>224</v>
      </c>
      <c r="B222" s="8">
        <v>323.43603999999999</v>
      </c>
      <c r="C222" s="8">
        <v>78.213769999999997</v>
      </c>
      <c r="D222" s="9">
        <f t="shared" si="12"/>
        <v>-0.75817855672484735</v>
      </c>
      <c r="E222" s="8">
        <v>5282.99892</v>
      </c>
      <c r="F222" s="8">
        <v>8801.2921800000004</v>
      </c>
      <c r="G222" s="9">
        <f t="shared" si="13"/>
        <v>0.66596516737504841</v>
      </c>
      <c r="H222" s="8">
        <v>5866.3517499999998</v>
      </c>
      <c r="I222" s="9">
        <f t="shared" si="14"/>
        <v>0.50030079256669202</v>
      </c>
      <c r="J222" s="8">
        <v>57669.995840000003</v>
      </c>
      <c r="K222" s="8">
        <v>79124.086840000004</v>
      </c>
      <c r="L222" s="9">
        <f t="shared" si="15"/>
        <v>0.37201478320758619</v>
      </c>
    </row>
    <row r="223" spans="1:12" x14ac:dyDescent="0.25">
      <c r="A223" s="3" t="s">
        <v>225</v>
      </c>
      <c r="B223" s="8">
        <v>2575.87835</v>
      </c>
      <c r="C223" s="8">
        <v>4067.48945</v>
      </c>
      <c r="D223" s="9">
        <f t="shared" si="12"/>
        <v>0.57906892225714013</v>
      </c>
      <c r="E223" s="8">
        <v>110554.30678</v>
      </c>
      <c r="F223" s="8">
        <v>101254.66459</v>
      </c>
      <c r="G223" s="9">
        <f t="shared" si="13"/>
        <v>-8.4118316697566864E-2</v>
      </c>
      <c r="H223" s="8">
        <v>105100.10712</v>
      </c>
      <c r="I223" s="9">
        <f t="shared" si="14"/>
        <v>-3.6588378788324105E-2</v>
      </c>
      <c r="J223" s="8">
        <v>858873.33571999997</v>
      </c>
      <c r="K223" s="8">
        <v>1067678.1501800001</v>
      </c>
      <c r="L223" s="9">
        <f t="shared" si="15"/>
        <v>0.24311479443584938</v>
      </c>
    </row>
    <row r="224" spans="1:12" x14ac:dyDescent="0.25">
      <c r="A224" s="3" t="s">
        <v>226</v>
      </c>
      <c r="B224" s="8">
        <v>0</v>
      </c>
      <c r="C224" s="8">
        <v>0</v>
      </c>
      <c r="D224" s="9" t="str">
        <f t="shared" si="12"/>
        <v/>
      </c>
      <c r="E224" s="8">
        <v>2.6742300000000001</v>
      </c>
      <c r="F224" s="8">
        <v>3.1277499999999998</v>
      </c>
      <c r="G224" s="9">
        <f t="shared" si="13"/>
        <v>0.16958900318970316</v>
      </c>
      <c r="H224" s="8">
        <v>0</v>
      </c>
      <c r="I224" s="9" t="str">
        <f t="shared" si="14"/>
        <v/>
      </c>
      <c r="J224" s="8">
        <v>8.9687599999999996</v>
      </c>
      <c r="K224" s="8">
        <v>33.508920000000003</v>
      </c>
      <c r="L224" s="9">
        <f t="shared" si="15"/>
        <v>2.7361820363127127</v>
      </c>
    </row>
    <row r="225" spans="1:12" x14ac:dyDescent="0.25">
      <c r="A225" s="3" t="s">
        <v>227</v>
      </c>
      <c r="B225" s="8">
        <v>0</v>
      </c>
      <c r="C225" s="8">
        <v>24.658519999999999</v>
      </c>
      <c r="D225" s="9" t="str">
        <f t="shared" si="12"/>
        <v/>
      </c>
      <c r="E225" s="8">
        <v>261.50889999999998</v>
      </c>
      <c r="F225" s="8">
        <v>344.84073999999998</v>
      </c>
      <c r="G225" s="9">
        <f t="shared" si="13"/>
        <v>0.31865775887551062</v>
      </c>
      <c r="H225" s="8">
        <v>214.40620999999999</v>
      </c>
      <c r="I225" s="9">
        <f t="shared" si="14"/>
        <v>0.60835238867381691</v>
      </c>
      <c r="J225" s="8">
        <v>3139.5903199999998</v>
      </c>
      <c r="K225" s="8">
        <v>2973.75812</v>
      </c>
      <c r="L225" s="9">
        <f t="shared" si="15"/>
        <v>-5.2819694003897855E-2</v>
      </c>
    </row>
    <row r="226" spans="1:12" x14ac:dyDescent="0.25">
      <c r="A226" s="3" t="s">
        <v>228</v>
      </c>
      <c r="B226" s="8">
        <v>0</v>
      </c>
      <c r="C226" s="8">
        <v>0</v>
      </c>
      <c r="D226" s="9" t="str">
        <f t="shared" si="12"/>
        <v/>
      </c>
      <c r="E226" s="8">
        <v>182.44980000000001</v>
      </c>
      <c r="F226" s="8">
        <v>385.09465999999998</v>
      </c>
      <c r="G226" s="9">
        <f t="shared" si="13"/>
        <v>1.1106883098803064</v>
      </c>
      <c r="H226" s="8">
        <v>216.66300000000001</v>
      </c>
      <c r="I226" s="9">
        <f t="shared" si="14"/>
        <v>0.77739004813927592</v>
      </c>
      <c r="J226" s="8">
        <v>494.28395</v>
      </c>
      <c r="K226" s="8">
        <v>1265.5061900000001</v>
      </c>
      <c r="L226" s="9">
        <f t="shared" si="15"/>
        <v>1.560281777306344</v>
      </c>
    </row>
    <row r="227" spans="1:12" x14ac:dyDescent="0.25">
      <c r="A227" s="3" t="s">
        <v>229</v>
      </c>
      <c r="B227" s="8">
        <v>3241.0781499999998</v>
      </c>
      <c r="C227" s="8">
        <v>3037.1228599999999</v>
      </c>
      <c r="D227" s="9">
        <f t="shared" si="12"/>
        <v>-6.2928223437006547E-2</v>
      </c>
      <c r="E227" s="8">
        <v>79674.450819999998</v>
      </c>
      <c r="F227" s="8">
        <v>100463.3392</v>
      </c>
      <c r="G227" s="9">
        <f t="shared" si="13"/>
        <v>0.26092289518212208</v>
      </c>
      <c r="H227" s="8">
        <v>86158.752890000003</v>
      </c>
      <c r="I227" s="9">
        <f t="shared" si="14"/>
        <v>0.16602592110708536</v>
      </c>
      <c r="J227" s="8">
        <v>631392.51379</v>
      </c>
      <c r="K227" s="8">
        <v>640072.07395999995</v>
      </c>
      <c r="L227" s="9">
        <f t="shared" si="15"/>
        <v>1.3746694774538826E-2</v>
      </c>
    </row>
    <row r="228" spans="1:12" x14ac:dyDescent="0.25">
      <c r="A228" s="3" t="s">
        <v>230</v>
      </c>
      <c r="B228" s="8">
        <v>0</v>
      </c>
      <c r="C228" s="8">
        <v>151.16468</v>
      </c>
      <c r="D228" s="9" t="str">
        <f t="shared" si="12"/>
        <v/>
      </c>
      <c r="E228" s="8">
        <v>3338.83493</v>
      </c>
      <c r="F228" s="8">
        <v>3971.5451899999998</v>
      </c>
      <c r="G228" s="9">
        <f t="shared" si="13"/>
        <v>0.18950031171502091</v>
      </c>
      <c r="H228" s="8">
        <v>4269.2861999999996</v>
      </c>
      <c r="I228" s="9">
        <f t="shared" si="14"/>
        <v>-6.974023198538426E-2</v>
      </c>
      <c r="J228" s="8">
        <v>37741.431620000003</v>
      </c>
      <c r="K228" s="8">
        <v>38688.134180000001</v>
      </c>
      <c r="L228" s="9">
        <f t="shared" si="15"/>
        <v>2.5083906978725201E-2</v>
      </c>
    </row>
    <row r="229" spans="1:12" x14ac:dyDescent="0.25">
      <c r="A229" s="3" t="s">
        <v>231</v>
      </c>
      <c r="B229" s="8">
        <v>5117.3956200000002</v>
      </c>
      <c r="C229" s="8">
        <v>4945.2097700000004</v>
      </c>
      <c r="D229" s="9">
        <f t="shared" si="12"/>
        <v>-3.3647164062722945E-2</v>
      </c>
      <c r="E229" s="8">
        <v>205022.26855000001</v>
      </c>
      <c r="F229" s="8">
        <v>173570.56464</v>
      </c>
      <c r="G229" s="9">
        <f t="shared" si="13"/>
        <v>-0.15340628182703819</v>
      </c>
      <c r="H229" s="8">
        <v>158612.49854</v>
      </c>
      <c r="I229" s="9">
        <f t="shared" si="14"/>
        <v>9.430572141342175E-2</v>
      </c>
      <c r="J229" s="8">
        <v>1542974.4844599999</v>
      </c>
      <c r="K229" s="8">
        <v>1175380.69001</v>
      </c>
      <c r="L229" s="9">
        <f t="shared" si="15"/>
        <v>-0.23823711808082682</v>
      </c>
    </row>
    <row r="230" spans="1:12" x14ac:dyDescent="0.25">
      <c r="A230" s="3" t="s">
        <v>232</v>
      </c>
      <c r="B230" s="8">
        <v>904.78961000000004</v>
      </c>
      <c r="C230" s="8">
        <v>1205.8361</v>
      </c>
      <c r="D230" s="9">
        <f t="shared" si="12"/>
        <v>0.33272540563324982</v>
      </c>
      <c r="E230" s="8">
        <v>28356.033459999999</v>
      </c>
      <c r="F230" s="8">
        <v>33195.469870000001</v>
      </c>
      <c r="G230" s="9">
        <f t="shared" si="13"/>
        <v>0.17066690293008291</v>
      </c>
      <c r="H230" s="8">
        <v>19572.782920000001</v>
      </c>
      <c r="I230" s="9">
        <f t="shared" si="14"/>
        <v>0.6960015346657713</v>
      </c>
      <c r="J230" s="8">
        <v>299754.50186000002</v>
      </c>
      <c r="K230" s="8">
        <v>271560.9976</v>
      </c>
      <c r="L230" s="9">
        <f t="shared" si="15"/>
        <v>-9.4055315550082286E-2</v>
      </c>
    </row>
    <row r="231" spans="1:12" x14ac:dyDescent="0.25">
      <c r="A231" s="3" t="s">
        <v>233</v>
      </c>
      <c r="B231" s="8">
        <v>60.851750000000003</v>
      </c>
      <c r="C231" s="8">
        <v>454.05360999999999</v>
      </c>
      <c r="D231" s="9">
        <f t="shared" si="12"/>
        <v>6.4616360252581062</v>
      </c>
      <c r="E231" s="8">
        <v>12843.639939999999</v>
      </c>
      <c r="F231" s="8">
        <v>9935.4048999999995</v>
      </c>
      <c r="G231" s="9">
        <f t="shared" si="13"/>
        <v>-0.22643386560087575</v>
      </c>
      <c r="H231" s="8">
        <v>12056.61528</v>
      </c>
      <c r="I231" s="9">
        <f t="shared" si="14"/>
        <v>-0.17593746924302622</v>
      </c>
      <c r="J231" s="8">
        <v>60538.642440000003</v>
      </c>
      <c r="K231" s="8">
        <v>95070.43634</v>
      </c>
      <c r="L231" s="9">
        <f t="shared" si="15"/>
        <v>0.57040912230935037</v>
      </c>
    </row>
    <row r="232" spans="1:12" x14ac:dyDescent="0.25">
      <c r="A232" s="3" t="s">
        <v>234</v>
      </c>
      <c r="B232" s="8">
        <v>2047.1646599999999</v>
      </c>
      <c r="C232" s="8">
        <v>6560.1114200000002</v>
      </c>
      <c r="D232" s="9">
        <f t="shared" si="12"/>
        <v>2.2044864529851744</v>
      </c>
      <c r="E232" s="8">
        <v>61646.55315</v>
      </c>
      <c r="F232" s="8">
        <v>71153.635079999993</v>
      </c>
      <c r="G232" s="9">
        <f t="shared" si="13"/>
        <v>0.15421919708742049</v>
      </c>
      <c r="H232" s="8">
        <v>56822.429230000002</v>
      </c>
      <c r="I232" s="9">
        <f t="shared" si="14"/>
        <v>0.25221036911307682</v>
      </c>
      <c r="J232" s="8">
        <v>473665.47709</v>
      </c>
      <c r="K232" s="8">
        <v>563941.63491000002</v>
      </c>
      <c r="L232" s="9">
        <f t="shared" si="15"/>
        <v>0.19059053738646625</v>
      </c>
    </row>
    <row r="233" spans="1:12" x14ac:dyDescent="0.25">
      <c r="A233" s="3" t="s">
        <v>235</v>
      </c>
      <c r="B233" s="8">
        <v>0</v>
      </c>
      <c r="C233" s="8">
        <v>0</v>
      </c>
      <c r="D233" s="9" t="str">
        <f t="shared" si="12"/>
        <v/>
      </c>
      <c r="E233" s="8">
        <v>0</v>
      </c>
      <c r="F233" s="8">
        <v>0</v>
      </c>
      <c r="G233" s="9" t="str">
        <f t="shared" si="13"/>
        <v/>
      </c>
      <c r="H233" s="8">
        <v>19.83362</v>
      </c>
      <c r="I233" s="9">
        <f t="shared" si="14"/>
        <v>-1</v>
      </c>
      <c r="J233" s="8">
        <v>26.3416</v>
      </c>
      <c r="K233" s="8">
        <v>42.884120000000003</v>
      </c>
      <c r="L233" s="9">
        <f t="shared" si="15"/>
        <v>0.62799981777872271</v>
      </c>
    </row>
    <row r="234" spans="1:12" x14ac:dyDescent="0.25">
      <c r="A234" s="3" t="s">
        <v>236</v>
      </c>
      <c r="B234" s="8">
        <v>0.42713000000000001</v>
      </c>
      <c r="C234" s="8">
        <v>21.5</v>
      </c>
      <c r="D234" s="9">
        <f t="shared" si="12"/>
        <v>49.335963289864914</v>
      </c>
      <c r="E234" s="8">
        <v>70.153660000000002</v>
      </c>
      <c r="F234" s="8">
        <v>166.41757999999999</v>
      </c>
      <c r="G234" s="9">
        <f t="shared" si="13"/>
        <v>1.3721867112849133</v>
      </c>
      <c r="H234" s="8">
        <v>44.984679999999997</v>
      </c>
      <c r="I234" s="9">
        <f t="shared" si="14"/>
        <v>2.6994278941186201</v>
      </c>
      <c r="J234" s="8">
        <v>527.35843</v>
      </c>
      <c r="K234" s="8">
        <v>812.25085000000001</v>
      </c>
      <c r="L234" s="9">
        <f t="shared" si="15"/>
        <v>0.54022540229422344</v>
      </c>
    </row>
    <row r="235" spans="1:12" x14ac:dyDescent="0.25">
      <c r="A235" s="3" t="s">
        <v>237</v>
      </c>
      <c r="B235" s="8">
        <v>264.28787999999997</v>
      </c>
      <c r="C235" s="8">
        <v>357.25592</v>
      </c>
      <c r="D235" s="9">
        <f t="shared" si="12"/>
        <v>0.35176807956535905</v>
      </c>
      <c r="E235" s="8">
        <v>21776.885050000001</v>
      </c>
      <c r="F235" s="8">
        <v>31426.053790000002</v>
      </c>
      <c r="G235" s="9">
        <f t="shared" si="13"/>
        <v>0.44309223829971045</v>
      </c>
      <c r="H235" s="8">
        <v>34544.242760000001</v>
      </c>
      <c r="I235" s="9">
        <f t="shared" si="14"/>
        <v>-9.0266531290437269E-2</v>
      </c>
      <c r="J235" s="8">
        <v>185201.70040999999</v>
      </c>
      <c r="K235" s="8">
        <v>220372.16185</v>
      </c>
      <c r="L235" s="9">
        <f t="shared" si="15"/>
        <v>0.18990355575645124</v>
      </c>
    </row>
    <row r="236" spans="1:12" x14ac:dyDescent="0.25">
      <c r="A236" s="3" t="s">
        <v>238</v>
      </c>
      <c r="B236" s="8">
        <v>488.59645</v>
      </c>
      <c r="C236" s="8">
        <v>1088.18237</v>
      </c>
      <c r="D236" s="9">
        <f t="shared" si="12"/>
        <v>1.2271597961876308</v>
      </c>
      <c r="E236" s="8">
        <v>21055.376520000002</v>
      </c>
      <c r="F236" s="8">
        <v>31074.72222</v>
      </c>
      <c r="G236" s="9">
        <f t="shared" si="13"/>
        <v>0.47585687629394124</v>
      </c>
      <c r="H236" s="8">
        <v>27031.966759999999</v>
      </c>
      <c r="I236" s="9">
        <f t="shared" si="14"/>
        <v>0.14955461790453906</v>
      </c>
      <c r="J236" s="8">
        <v>194813.66738999999</v>
      </c>
      <c r="K236" s="8">
        <v>221769.57474000001</v>
      </c>
      <c r="L236" s="9">
        <f t="shared" si="15"/>
        <v>0.13836763976131428</v>
      </c>
    </row>
    <row r="237" spans="1:12" x14ac:dyDescent="0.25">
      <c r="A237" s="3" t="s">
        <v>239</v>
      </c>
      <c r="B237" s="8">
        <v>25969.911660000002</v>
      </c>
      <c r="C237" s="8">
        <v>5131.0478300000004</v>
      </c>
      <c r="D237" s="9">
        <f t="shared" si="12"/>
        <v>-0.80242336219021237</v>
      </c>
      <c r="E237" s="8">
        <v>90888.918659999996</v>
      </c>
      <c r="F237" s="8">
        <v>101804.93329</v>
      </c>
      <c r="G237" s="9">
        <f t="shared" si="13"/>
        <v>0.12010281111204502</v>
      </c>
      <c r="H237" s="8">
        <v>44007.224920000001</v>
      </c>
      <c r="I237" s="9">
        <f t="shared" si="14"/>
        <v>1.3133686224266468</v>
      </c>
      <c r="J237" s="8">
        <v>693778.65555999998</v>
      </c>
      <c r="K237" s="8">
        <v>698835.06155999994</v>
      </c>
      <c r="L237" s="9">
        <f t="shared" si="15"/>
        <v>7.2882121112800569E-3</v>
      </c>
    </row>
    <row r="238" spans="1:12" x14ac:dyDescent="0.25">
      <c r="A238" s="3" t="s">
        <v>240</v>
      </c>
      <c r="B238" s="8">
        <v>0</v>
      </c>
      <c r="C238" s="8">
        <v>72.763999999999996</v>
      </c>
      <c r="D238" s="9" t="str">
        <f t="shared" si="12"/>
        <v/>
      </c>
      <c r="E238" s="8">
        <v>479.02802000000003</v>
      </c>
      <c r="F238" s="8">
        <v>517.28220999999996</v>
      </c>
      <c r="G238" s="9">
        <f t="shared" si="13"/>
        <v>7.9857938164034525E-2</v>
      </c>
      <c r="H238" s="8">
        <v>2051.5679700000001</v>
      </c>
      <c r="I238" s="9">
        <f t="shared" si="14"/>
        <v>-0.74786006724407961</v>
      </c>
      <c r="J238" s="8">
        <v>6139.33169</v>
      </c>
      <c r="K238" s="8">
        <v>7786.1533499999996</v>
      </c>
      <c r="L238" s="9">
        <f t="shared" si="15"/>
        <v>0.26824119352964937</v>
      </c>
    </row>
    <row r="239" spans="1:12" x14ac:dyDescent="0.25">
      <c r="A239" s="3" t="s">
        <v>241</v>
      </c>
      <c r="B239" s="8">
        <v>491.28638999999998</v>
      </c>
      <c r="C239" s="8">
        <v>862.10386000000005</v>
      </c>
      <c r="D239" s="9">
        <f t="shared" si="12"/>
        <v>0.75478881065685544</v>
      </c>
      <c r="E239" s="8">
        <v>11312.12379</v>
      </c>
      <c r="F239" s="8">
        <v>10335.05495</v>
      </c>
      <c r="G239" s="9">
        <f t="shared" si="13"/>
        <v>-8.6373598639694515E-2</v>
      </c>
      <c r="H239" s="8">
        <v>8196.4275400000006</v>
      </c>
      <c r="I239" s="9">
        <f t="shared" si="14"/>
        <v>0.26092189549204492</v>
      </c>
      <c r="J239" s="8">
        <v>78885.786529999998</v>
      </c>
      <c r="K239" s="8">
        <v>75378.758470000001</v>
      </c>
      <c r="L239" s="9">
        <f t="shared" si="15"/>
        <v>-4.4457033570506233E-2</v>
      </c>
    </row>
    <row r="240" spans="1:12" x14ac:dyDescent="0.25">
      <c r="A240" s="3" t="s">
        <v>242</v>
      </c>
      <c r="B240" s="8">
        <v>198.82474999999999</v>
      </c>
      <c r="C240" s="8">
        <v>388.39377999999999</v>
      </c>
      <c r="D240" s="9">
        <f t="shared" si="12"/>
        <v>0.9534478479163182</v>
      </c>
      <c r="E240" s="8">
        <v>5705.4978099999998</v>
      </c>
      <c r="F240" s="8">
        <v>9799.3202700000002</v>
      </c>
      <c r="G240" s="9">
        <f t="shared" si="13"/>
        <v>0.71752239617457692</v>
      </c>
      <c r="H240" s="8">
        <v>12283.98077</v>
      </c>
      <c r="I240" s="9">
        <f t="shared" si="14"/>
        <v>-0.20226834822698925</v>
      </c>
      <c r="J240" s="8">
        <v>61898.773849999998</v>
      </c>
      <c r="K240" s="8">
        <v>76785.623070000001</v>
      </c>
      <c r="L240" s="9">
        <f t="shared" si="15"/>
        <v>0.24050313591147177</v>
      </c>
    </row>
    <row r="241" spans="1:12" x14ac:dyDescent="0.25">
      <c r="A241" s="3" t="s">
        <v>243</v>
      </c>
      <c r="B241" s="8">
        <v>8070.7832200000003</v>
      </c>
      <c r="C241" s="8">
        <v>8420.6842099999994</v>
      </c>
      <c r="D241" s="9">
        <f t="shared" si="12"/>
        <v>4.3354031506250612E-2</v>
      </c>
      <c r="E241" s="8">
        <v>219765.39532000001</v>
      </c>
      <c r="F241" s="8">
        <v>189013.60925000001</v>
      </c>
      <c r="G241" s="9">
        <f t="shared" si="13"/>
        <v>-0.13993006508245931</v>
      </c>
      <c r="H241" s="8">
        <v>201265.2549</v>
      </c>
      <c r="I241" s="9">
        <f t="shared" si="14"/>
        <v>-6.0873128131764709E-2</v>
      </c>
      <c r="J241" s="8">
        <v>1747913.4858599999</v>
      </c>
      <c r="K241" s="8">
        <v>1944547.76464</v>
      </c>
      <c r="L241" s="9">
        <f t="shared" si="15"/>
        <v>0.11249657398418256</v>
      </c>
    </row>
    <row r="242" spans="1:12" x14ac:dyDescent="0.25">
      <c r="A242" s="3" t="s">
        <v>244</v>
      </c>
      <c r="B242" s="8">
        <v>0</v>
      </c>
      <c r="C242" s="8">
        <v>0.50700000000000001</v>
      </c>
      <c r="D242" s="9" t="str">
        <f t="shared" si="12"/>
        <v/>
      </c>
      <c r="E242" s="8">
        <v>1640.54468</v>
      </c>
      <c r="F242" s="8">
        <v>1346.43976</v>
      </c>
      <c r="G242" s="9">
        <f t="shared" si="13"/>
        <v>-0.17927272788449744</v>
      </c>
      <c r="H242" s="8">
        <v>1032.91561</v>
      </c>
      <c r="I242" s="9">
        <f t="shared" si="14"/>
        <v>0.30353317053655515</v>
      </c>
      <c r="J242" s="8">
        <v>10615.33756</v>
      </c>
      <c r="K242" s="8">
        <v>13346.85464</v>
      </c>
      <c r="L242" s="9">
        <f t="shared" si="15"/>
        <v>0.25731796700396203</v>
      </c>
    </row>
    <row r="243" spans="1:12" x14ac:dyDescent="0.25">
      <c r="A243" s="3" t="s">
        <v>245</v>
      </c>
      <c r="B243" s="8">
        <v>56.307000000000002</v>
      </c>
      <c r="C243" s="8">
        <v>0</v>
      </c>
      <c r="D243" s="9">
        <f t="shared" si="12"/>
        <v>-1</v>
      </c>
      <c r="E243" s="8">
        <v>932.69353999999998</v>
      </c>
      <c r="F243" s="8">
        <v>1338.2359200000001</v>
      </c>
      <c r="G243" s="9">
        <f t="shared" si="13"/>
        <v>0.43480775046431663</v>
      </c>
      <c r="H243" s="8">
        <v>1907.29954</v>
      </c>
      <c r="I243" s="9">
        <f t="shared" si="14"/>
        <v>-0.29836090664605308</v>
      </c>
      <c r="J243" s="8">
        <v>7388.0977999999996</v>
      </c>
      <c r="K243" s="8">
        <v>12884.551960000001</v>
      </c>
      <c r="L243" s="9">
        <f t="shared" si="15"/>
        <v>0.74396066603233124</v>
      </c>
    </row>
    <row r="244" spans="1:12" s="5" customFormat="1" x14ac:dyDescent="0.25">
      <c r="A244" s="5" t="s">
        <v>246</v>
      </c>
      <c r="B244" s="10">
        <v>647142.41634999996</v>
      </c>
      <c r="C244" s="10">
        <v>932666.87705000001</v>
      </c>
      <c r="D244" s="11">
        <f t="shared" si="12"/>
        <v>0.44120807643920101</v>
      </c>
      <c r="E244" s="10">
        <v>17236883.856389999</v>
      </c>
      <c r="F244" s="10">
        <v>18697178.77163</v>
      </c>
      <c r="G244" s="11">
        <f t="shared" si="13"/>
        <v>8.4719194455710412E-2</v>
      </c>
      <c r="H244" s="10">
        <v>16385326.01591</v>
      </c>
      <c r="I244" s="11">
        <f t="shared" si="14"/>
        <v>0.14109287501971046</v>
      </c>
      <c r="J244" s="10">
        <v>127877263.26574001</v>
      </c>
      <c r="K244" s="10">
        <v>149018193.38245001</v>
      </c>
      <c r="L244" s="11">
        <f t="shared" si="15"/>
        <v>0.16532204065688627</v>
      </c>
    </row>
  </sheetData>
  <autoFilter ref="A4:M4" xr:uid="{ADF70FFB-5C4E-4637-81F8-A8915883CCAE}"/>
  <mergeCells count="5">
    <mergeCell ref="A1:L1"/>
    <mergeCell ref="B3:D3"/>
    <mergeCell ref="E3:G3"/>
    <mergeCell ref="H3:I3"/>
    <mergeCell ref="J3:L3"/>
  </mergeCells>
  <conditionalFormatting sqref="D5:D244 G5:G244 I5:I244 L5:L24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2022-09-26T08:28:25Z</dcterms:created>
  <dcterms:modified xsi:type="dcterms:W3CDTF">2022-09-26T08:28:35Z</dcterms:modified>
</cp:coreProperties>
</file>