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2" i="1" s="1"/>
  <c r="F5" i="1"/>
  <c r="F42" i="1" s="1"/>
  <c r="J5" i="1"/>
  <c r="J42" i="1" s="1"/>
  <c r="N5" i="1"/>
  <c r="N42" i="1" s="1"/>
  <c r="B6" i="1"/>
  <c r="C6" i="1"/>
  <c r="C5" i="1" s="1"/>
  <c r="C42" i="1" s="1"/>
  <c r="D6" i="1"/>
  <c r="D5" i="1" s="1"/>
  <c r="D42" i="1" s="1"/>
  <c r="E6" i="1"/>
  <c r="E5" i="1" s="1"/>
  <c r="E42" i="1" s="1"/>
  <c r="F6" i="1"/>
  <c r="G6" i="1"/>
  <c r="G5" i="1" s="1"/>
  <c r="H6" i="1"/>
  <c r="H5" i="1" s="1"/>
  <c r="I6" i="1"/>
  <c r="I5" i="1" s="1"/>
  <c r="J6" i="1"/>
  <c r="K6" i="1"/>
  <c r="K5" i="1" s="1"/>
  <c r="K42" i="1" s="1"/>
  <c r="L6" i="1"/>
  <c r="L5" i="1" s="1"/>
  <c r="L42" i="1" s="1"/>
  <c r="M6" i="1"/>
  <c r="M5" i="1" s="1"/>
  <c r="M42" i="1" s="1"/>
  <c r="N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9" i="1"/>
  <c r="F19" i="1"/>
  <c r="J19" i="1"/>
  <c r="N19" i="1"/>
  <c r="B20" i="1"/>
  <c r="C20" i="1"/>
  <c r="C19" i="1" s="1"/>
  <c r="D20" i="1"/>
  <c r="D19" i="1" s="1"/>
  <c r="E20" i="1"/>
  <c r="E19" i="1" s="1"/>
  <c r="F20" i="1"/>
  <c r="G20" i="1"/>
  <c r="G19" i="1" s="1"/>
  <c r="H20" i="1"/>
  <c r="H19" i="1" s="1"/>
  <c r="I20" i="1"/>
  <c r="I19" i="1" s="1"/>
  <c r="J20" i="1"/>
  <c r="K20" i="1"/>
  <c r="K19" i="1" s="1"/>
  <c r="L20" i="1"/>
  <c r="L19" i="1" s="1"/>
  <c r="M20" i="1"/>
  <c r="M19" i="1" s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H42" i="1" l="1"/>
  <c r="I42" i="1"/>
  <c r="G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<sst xmlns="http://schemas.openxmlformats.org/spreadsheetml/2006/main" count="120" uniqueCount="116">
  <si>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</si>
  <si>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</si>
  <si>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</si>
  <si>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</si>
  <si>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</si>
  <si>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</si>
  <si>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</si>
  <si>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</si>
  <si>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</si>
  <si>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</si>
  <si>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</si>
  <si>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</si>
  <si>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</si>
  <si>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</si>
  <si>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</si>
  <si>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</si>
  <si>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</si>
  <si>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</si>
  <si>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</si>
  <si>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</si>
  <si>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</si>
  <si>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</si>
  <si>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</si>
  <si>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</si>
  <si>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</si>
  <si>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</si>
  <si>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</si>
  <si>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</si>
  <si>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</si>
  <si>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</si>
  <si>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</si>
  <si>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</si>
  <si>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</si>
  <si>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</si>
  <si>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</si>
  <si>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</si>
  <si>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</si>
  <si>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</si>
  <si>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</si>
  <si>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</si>
  <si>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</si>
  <si>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</si>
  <si>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</si>
  <si>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</si>
  <si>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</si>
  <si>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</si>
  <si>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</si>
  <si>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</si>
  <si>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</si>
  <si>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</si>
  <si>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</si>
  <si>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</si>
  <si>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</si>
  <si>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</si>
  <si>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</si>
  <si>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</si>
  <si>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</si>
  <si>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</si>
  <si>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</si>
  <si>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</si>
  <si>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</si>
  <si>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</si>
  <si>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</si>
  <si>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</si>
  <si>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</si>
  <si>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</si>
  <si>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</si>
  <si>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</si>
  <si>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</si>
  <si>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</si>
  <si>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</si>
  <si>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</si>
  <si>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</si>
  <si>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</si>
  <si>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</si>
  <si>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</si>
  <si>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</si>
  <si>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</si>
  <si>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</si>
  <si>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</si>
  <si>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</si>
  <si>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</si>
  <si>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</si>
  <si>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</si>
  <si>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</si>
  <si>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</si>
  <si>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</si>
  <si>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</si>
  <si>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</si>
  <si>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</si>
  <si>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</si>
  <si>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</si>
  <si>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</si>
  <si>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</si>
  <si>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</si>
  <si>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</si>
  <si>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</si>
  <si>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</si>
  <si>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</si>
  <si>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</si>
  <si>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</si>
  <si>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</si>
  <si>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</si>
  <si>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</si>
  <si>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</si>
  <si>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</si>
  <si>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</si>
  <si>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</si>
  <si>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</si>
  <si>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</si>
  <si>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</si>
  <si>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</si>
  <si>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</si>
  <si>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</si>
  <si>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</si>
  <si>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31.07.2023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</si>
</sst>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3E-410E-9547-32C5FD76D60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3E-410E-9547-32C5FD76D60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3E-410E-9547-32C5FD76D60A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19703366.983229998</c:v>
                </c:pt>
                <c:pt idx="1">
                  <c:v>102345819.87741999</c:v>
                </c:pt>
                <c:pt idx="2">
                  <c:v>4153316.2373600001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3E-410E-9547-32C5FD76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28-435D-BD86-EBFC061F38C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28-435D-BD86-EBFC061F38C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28-435D-BD86-EBFC061F38C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428-435D-BD86-EBFC061F38C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428-435D-BD86-EBFC061F38C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428-435D-BD86-EBFC061F38CC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13120929.120399999</c:v>
                </c:pt>
                <c:pt idx="1">
                  <c:v>1994106.9365099999</c:v>
                </c:pt>
                <c:pt idx="2">
                  <c:v>4588330.9263199996</c:v>
                </c:pt>
                <c:pt idx="3">
                  <c:v>8136533.2963699996</c:v>
                </c:pt>
                <c:pt idx="4">
                  <c:v>16743322.693</c:v>
                </c:pt>
                <c:pt idx="5">
                  <c:v>77465963.88804999</c:v>
                </c:pt>
                <c:pt idx="6">
                  <c:v>4153316.2373600001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8-435D-BD86-EBFC061F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45-4C8F-B3B4-B5ED7FCF691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45-4C8F-B3B4-B5ED7FCF691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45-4C8F-B3B4-B5ED7FCF691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45-4C8F-B3B4-B5ED7FCF691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45-4C8F-B3B4-B5ED7FCF691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145-4C8F-B3B4-B5ED7FCF691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45-4C8F-B3B4-B5ED7FCF691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45-4C8F-B3B4-B5ED7FCF691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45-4C8F-B3B4-B5ED7FCF691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45-4C8F-B3B4-B5ED7FCF691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45-4C8F-B3B4-B5ED7FCF691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145-4C8F-B3B4-B5ED7FCF691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145-4C8F-B3B4-B5ED7FCF691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145-4C8F-B3B4-B5ED7FCF691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145-4C8F-B3B4-B5ED7FCF691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145-4C8F-B3B4-B5ED7FCF691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145-4C8F-B3B4-B5ED7FCF691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145-4C8F-B3B4-B5ED7FCF691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145-4C8F-B3B4-B5ED7FCF691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145-4C8F-B3B4-B5ED7FCF691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6887006.7724900004</c:v>
                </c:pt>
                <c:pt idx="1">
                  <c:v>1893297.3177499999</c:v>
                </c:pt>
                <c:pt idx="2">
                  <c:v>1259266.8521799999</c:v>
                </c:pt>
                <c:pt idx="3">
                  <c:v>825897.72248999996</c:v>
                </c:pt>
                <c:pt idx="4">
                  <c:v>968338.93648999999</c:v>
                </c:pt>
                <c:pt idx="5">
                  <c:v>646258.60043999995</c:v>
                </c:pt>
                <c:pt idx="6">
                  <c:v>548432.98375999997</c:v>
                </c:pt>
                <c:pt idx="7">
                  <c:v>92429.934800000003</c:v>
                </c:pt>
                <c:pt idx="8">
                  <c:v>1994106.9365099999</c:v>
                </c:pt>
                <c:pt idx="9">
                  <c:v>4588330.9263199996</c:v>
                </c:pt>
                <c:pt idx="10">
                  <c:v>5509134.2467799997</c:v>
                </c:pt>
                <c:pt idx="11">
                  <c:v>1160317.2392299999</c:v>
                </c:pt>
                <c:pt idx="12">
                  <c:v>1467081.81036</c:v>
                </c:pt>
                <c:pt idx="13">
                  <c:v>16743322.693</c:v>
                </c:pt>
                <c:pt idx="14">
                  <c:v>11535461.21738</c:v>
                </c:pt>
                <c:pt idx="15">
                  <c:v>20065444.18</c:v>
                </c:pt>
                <c:pt idx="16">
                  <c:v>877876.14217999997</c:v>
                </c:pt>
                <c:pt idx="17">
                  <c:v>9190720.5920800008</c:v>
                </c:pt>
                <c:pt idx="18">
                  <c:v>6360493.29495</c:v>
                </c:pt>
                <c:pt idx="19">
                  <c:v>7485448.6403299998</c:v>
                </c:pt>
                <c:pt idx="20">
                  <c:v>8347080.8425799999</c:v>
                </c:pt>
                <c:pt idx="21">
                  <c:v>2763104.1462300001</c:v>
                </c:pt>
                <c:pt idx="22">
                  <c:v>3548586.1446500001</c:v>
                </c:pt>
                <c:pt idx="23">
                  <c:v>3035164.2565899999</c:v>
                </c:pt>
                <c:pt idx="24">
                  <c:v>103268.19372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45-4C8F-B3B4-B5ED7FCF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2860407.9321999997</v>
      </c>
      <c r="C5" s="47">
        <f>C6+C15+C17</f>
        <v>2544489.7920000004</v>
      </c>
      <c r="D5" s="47">
        <f>D6+D15+D17</f>
        <v>3182215.6628399999</v>
      </c>
      <c r="E5" s="47">
        <f>E6+E15+E17</f>
        <v>2553325.6327599999</v>
      </c>
      <c r="F5" s="47">
        <f>F6+F15+F17</f>
        <v>2887287.2034299998</v>
      </c>
      <c r="G5" s="47">
        <f>G6+G15+G17</f>
        <v>2569835.7373900004</v>
      </c>
      <c r="H5" s="47">
        <f>H6+H15+H17</f>
        <v>3105805.0226099994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19703366.983229998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1966226.9463799999</v>
      </c>
      <c r="C6" s="36">
        <f>C7+C8+C9+C10+C11+C12+C13+C14</f>
        <v>1725936.1580200002</v>
      </c>
      <c r="D6" s="36">
        <f>D7+D8+D9+D10+D11+D12+D13+D14</f>
        <v>2116973.6210699999</v>
      </c>
      <c r="E6" s="36">
        <f>E7+E8+E9+E10+E11+E12+E13+E14</f>
        <v>1651820.6683800002</v>
      </c>
      <c r="F6" s="36">
        <f>F7+F8+F9+F10+F11+F12+F13+F14</f>
        <v>1847648.3790099998</v>
      </c>
      <c r="G6" s="36">
        <f>G7+G8+G9+G10+G11+G12+G13+G14</f>
        <v>1615772.4149500001</v>
      </c>
      <c r="H6" s="36">
        <f>H7+H8+H9+H10+H11+H12+H13+H14</f>
        <v>2196550.9325899994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13120929.120399999</v>
      </c>
      <c r="O6" s="45"/>
    </row>
    <row r="7" spans="1:16" ht="16" customHeight="1" x14ac:dyDescent="0.25">
      <c r="A7" s="34" t="s">
        <v>98</v>
      </c>
      <c r="B7" s="33">
        <v>982828.02622</v>
      </c>
      <c r="C7" s="33">
        <v>822420.46898000001</v>
      </c>
      <c r="D7" s="33">
        <v>1114885.00235</v>
      </c>
      <c r="E7" s="33">
        <v>857197.59028999996</v>
      </c>
      <c r="F7" s="33">
        <v>937283.19504999998</v>
      </c>
      <c r="G7" s="33">
        <v>772975.74473000003</v>
      </c>
      <c r="H7" s="33">
        <v>1399416.7448700001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6887006.7724900004</v>
      </c>
      <c r="O7" s="24"/>
    </row>
    <row r="8" spans="1:16" ht="16" customHeight="1" x14ac:dyDescent="0.25">
      <c r="A8" s="34" t="s">
        <v>97</v>
      </c>
      <c r="B8" s="33">
        <v>324179.87316000002</v>
      </c>
      <c r="C8" s="33">
        <v>308105.37738000002</v>
      </c>
      <c r="D8" s="33">
        <v>306937.61444999999</v>
      </c>
      <c r="E8" s="33">
        <v>235002.19422999999</v>
      </c>
      <c r="F8" s="33">
        <v>249029.27971</v>
      </c>
      <c r="G8" s="33">
        <v>272704.69756</v>
      </c>
      <c r="H8" s="33">
        <v>197338.28125999999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1893297.3177499999</v>
      </c>
      <c r="O8" s="24"/>
    </row>
    <row r="9" spans="1:16" ht="16" customHeight="1" x14ac:dyDescent="0.25">
      <c r="A9" s="34" t="s">
        <v>96</v>
      </c>
      <c r="B9" s="33">
        <v>170441.55046999999</v>
      </c>
      <c r="C9" s="33">
        <v>170736.32375000001</v>
      </c>
      <c r="D9" s="33">
        <v>208492.76095</v>
      </c>
      <c r="E9" s="33">
        <v>168456.80403</v>
      </c>
      <c r="F9" s="33">
        <v>185314.53771999999</v>
      </c>
      <c r="G9" s="33">
        <v>169954.10279</v>
      </c>
      <c r="H9" s="33">
        <v>185870.77247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1259266.8521799999</v>
      </c>
      <c r="O9" s="24"/>
    </row>
    <row r="10" spans="1:16" ht="16" customHeight="1" x14ac:dyDescent="0.25">
      <c r="A10" s="34" t="s">
        <v>95</v>
      </c>
      <c r="B10" s="33">
        <v>127562.32638</v>
      </c>
      <c r="C10" s="33">
        <v>106668.60533000001</v>
      </c>
      <c r="D10" s="33">
        <v>149372.58085999999</v>
      </c>
      <c r="E10" s="33">
        <v>109160.77554</v>
      </c>
      <c r="F10" s="33">
        <v>119687.42977</v>
      </c>
      <c r="G10" s="33">
        <v>111960.0903</v>
      </c>
      <c r="H10" s="33">
        <v>101485.91430999999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825897.72248999996</v>
      </c>
      <c r="O10" s="24"/>
    </row>
    <row r="11" spans="1:16" ht="16" customHeight="1" x14ac:dyDescent="0.25">
      <c r="A11" s="34" t="s">
        <v>94</v>
      </c>
      <c r="B11" s="33">
        <v>142081.73874</v>
      </c>
      <c r="C11" s="33">
        <v>155720.60957</v>
      </c>
      <c r="D11" s="33">
        <v>156136.87749000001</v>
      </c>
      <c r="E11" s="33">
        <v>124784.71412999999</v>
      </c>
      <c r="F11" s="33">
        <v>143356.67402999999</v>
      </c>
      <c r="G11" s="33">
        <v>119373.62626999999</v>
      </c>
      <c r="H11" s="33">
        <v>126884.69626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968338.93648999999</v>
      </c>
      <c r="O11" s="24"/>
    </row>
    <row r="12" spans="1:16" ht="16" customHeight="1" x14ac:dyDescent="0.25">
      <c r="A12" s="34" t="s">
        <v>93</v>
      </c>
      <c r="B12" s="33">
        <v>119104.41473999999</v>
      </c>
      <c r="C12" s="33">
        <v>81393.866899999994</v>
      </c>
      <c r="D12" s="33">
        <v>91928.388930000001</v>
      </c>
      <c r="E12" s="33">
        <v>84225.148029999997</v>
      </c>
      <c r="F12" s="33">
        <v>103626.08791</v>
      </c>
      <c r="G12" s="33">
        <v>79520.73646</v>
      </c>
      <c r="H12" s="33">
        <v>86459.957469999994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646258.60043999995</v>
      </c>
      <c r="O12" s="24"/>
    </row>
    <row r="13" spans="1:16" ht="16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58500.140330000002</v>
      </c>
      <c r="F13" s="33">
        <v>95336.95203</v>
      </c>
      <c r="G13" s="33">
        <v>80768.424610000002</v>
      </c>
      <c r="H13" s="33">
        <v>91731.096409999998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548432.98375999997</v>
      </c>
      <c r="O13" s="24"/>
    </row>
    <row r="14" spans="1:16" ht="16" customHeight="1" x14ac:dyDescent="0.25">
      <c r="A14" s="34" t="s">
        <v>91</v>
      </c>
      <c r="B14" s="33">
        <v>13942.906209999999</v>
      </c>
      <c r="C14" s="33">
        <v>16068.542299999999</v>
      </c>
      <c r="D14" s="33">
        <v>18032.499930000002</v>
      </c>
      <c r="E14" s="33">
        <v>14493.301799999999</v>
      </c>
      <c r="F14" s="33">
        <v>14014.22279</v>
      </c>
      <c r="G14" s="33">
        <v>8514.9922299999998</v>
      </c>
      <c r="H14" s="33">
        <v>7363.4695400000001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92429.934800000003</v>
      </c>
      <c r="O14" s="24"/>
    </row>
    <row r="15" spans="1:16" s="44" customFormat="1" ht="16" customHeight="1" x14ac:dyDescent="0.3">
      <c r="A15" s="37" t="s">
        <v>90</v>
      </c>
      <c r="B15" s="36">
        <f>B16</f>
        <v>270875.17621000001</v>
      </c>
      <c r="C15" s="36">
        <f>C16</f>
        <v>242549.10415999999</v>
      </c>
      <c r="D15" s="36">
        <f>D16</f>
        <v>306380.36862999998</v>
      </c>
      <c r="E15" s="36">
        <f>E16</f>
        <v>274461.70705999999</v>
      </c>
      <c r="F15" s="36">
        <f>F16</f>
        <v>309999.94834</v>
      </c>
      <c r="G15" s="36">
        <f>G16</f>
        <v>289640.39234000002</v>
      </c>
      <c r="H15" s="36">
        <f>H16</f>
        <v>300200.23976999999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1994106.9365099999</v>
      </c>
      <c r="O15" s="45"/>
    </row>
    <row r="16" spans="1:16" s="44" customFormat="1" ht="16" customHeight="1" x14ac:dyDescent="0.3">
      <c r="A16" s="34" t="s">
        <v>89</v>
      </c>
      <c r="B16" s="42">
        <v>270875.17621000001</v>
      </c>
      <c r="C16" s="42">
        <v>242549.10415999999</v>
      </c>
      <c r="D16" s="42">
        <v>306380.36862999998</v>
      </c>
      <c r="E16" s="42">
        <v>274461.70705999999</v>
      </c>
      <c r="F16" s="42">
        <v>309999.94834</v>
      </c>
      <c r="G16" s="42">
        <v>289640.39234000002</v>
      </c>
      <c r="H16" s="42">
        <v>300200.23976999999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1994106.9365099999</v>
      </c>
      <c r="O16" s="45"/>
    </row>
    <row r="17" spans="1:15" s="44" customFormat="1" ht="16" customHeight="1" x14ac:dyDescent="0.3">
      <c r="A17" s="37" t="s">
        <v>88</v>
      </c>
      <c r="B17" s="36">
        <f>B18</f>
        <v>623305.80961</v>
      </c>
      <c r="C17" s="36">
        <f>C18</f>
        <v>576004.52982000005</v>
      </c>
      <c r="D17" s="36">
        <f>D18</f>
        <v>758861.67313999997</v>
      </c>
      <c r="E17" s="36">
        <f>E18</f>
        <v>627043.25731999998</v>
      </c>
      <c r="F17" s="36">
        <f>F18</f>
        <v>729638.87607999996</v>
      </c>
      <c r="G17" s="36">
        <f>G18</f>
        <v>664422.9301</v>
      </c>
      <c r="H17" s="36">
        <f>H18</f>
        <v>609053.85025000002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4588330.9263199996</v>
      </c>
      <c r="O17" s="45"/>
    </row>
    <row r="18" spans="1:15" s="44" customFormat="1" ht="16" customHeight="1" x14ac:dyDescent="0.3">
      <c r="A18" s="34" t="s">
        <v>87</v>
      </c>
      <c r="B18" s="42">
        <v>623305.80961</v>
      </c>
      <c r="C18" s="42">
        <v>576004.52982000005</v>
      </c>
      <c r="D18" s="42">
        <v>758861.67313999997</v>
      </c>
      <c r="E18" s="42">
        <v>627043.25731999998</v>
      </c>
      <c r="F18" s="42">
        <v>729638.87607999996</v>
      </c>
      <c r="G18" s="42">
        <v>664422.9301</v>
      </c>
      <c r="H18" s="42">
        <v>609053.85025000002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4588330.9263199996</v>
      </c>
      <c r="O18" s="45"/>
    </row>
    <row r="19" spans="1:15" s="30" customFormat="1" ht="16" customHeight="1" x14ac:dyDescent="0.35">
      <c r="A19" s="43" t="s">
        <v>39</v>
      </c>
      <c r="B19" s="36">
        <f>B20+B24+B26</f>
        <v>13613722.97792</v>
      </c>
      <c r="C19" s="36">
        <f>C20+C24+C26</f>
        <v>13461253.86507</v>
      </c>
      <c r="D19" s="36">
        <f>D20+D24+D26</f>
        <v>17192808.973859999</v>
      </c>
      <c r="E19" s="36">
        <f>E20+E24+E26</f>
        <v>13795306.194949998</v>
      </c>
      <c r="F19" s="36">
        <f>F20+F24+F26</f>
        <v>15353008.96948</v>
      </c>
      <c r="G19" s="36">
        <f>G20+G24+G26</f>
        <v>14913792.7256</v>
      </c>
      <c r="H19" s="36">
        <f>H20+H24+H26</f>
        <v>14015926.170540001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102345819.87741999</v>
      </c>
      <c r="O19" s="31"/>
    </row>
    <row r="20" spans="1:15" s="40" customFormat="1" ht="16" customHeight="1" x14ac:dyDescent="0.35">
      <c r="A20" s="37" t="s">
        <v>86</v>
      </c>
      <c r="B20" s="36">
        <f>B21+B22+B23</f>
        <v>1204288.5187200001</v>
      </c>
      <c r="C20" s="36">
        <f>C21+C22+C23</f>
        <v>1018998.1058</v>
      </c>
      <c r="D20" s="36">
        <f>D21+D22+D23</f>
        <v>1383447.3193000001</v>
      </c>
      <c r="E20" s="36">
        <f>E21+E22+E23</f>
        <v>1119799.9876699999</v>
      </c>
      <c r="F20" s="36">
        <f>F21+F22+F23</f>
        <v>1231100.8105899999</v>
      </c>
      <c r="G20" s="36">
        <f>G21+G22+G23</f>
        <v>1157503.0744400001</v>
      </c>
      <c r="H20" s="36">
        <f>H21+H22+H23</f>
        <v>1021395.47985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8136533.2963699996</v>
      </c>
      <c r="O20" s="41"/>
    </row>
    <row r="21" spans="1:15" ht="16" customHeight="1" x14ac:dyDescent="0.25">
      <c r="A21" s="34" t="s">
        <v>85</v>
      </c>
      <c r="B21" s="33">
        <v>817187.79682000005</v>
      </c>
      <c r="C21" s="33">
        <v>715463.04856999998</v>
      </c>
      <c r="D21" s="33">
        <v>901423.69805999997</v>
      </c>
      <c r="E21" s="33">
        <v>757178.47236999997</v>
      </c>
      <c r="F21" s="33">
        <v>848111.13983999996</v>
      </c>
      <c r="G21" s="33">
        <v>771411.67021000001</v>
      </c>
      <c r="H21" s="33">
        <v>698358.42090999999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5509134.2467799997</v>
      </c>
      <c r="O21" s="24"/>
    </row>
    <row r="22" spans="1:15" ht="16" customHeight="1" x14ac:dyDescent="0.25">
      <c r="A22" s="34" t="s">
        <v>84</v>
      </c>
      <c r="B22" s="33">
        <v>177833.93994000001</v>
      </c>
      <c r="C22" s="33">
        <v>171577.17186</v>
      </c>
      <c r="D22" s="33">
        <v>219579.15945000001</v>
      </c>
      <c r="E22" s="33">
        <v>146248.18781</v>
      </c>
      <c r="F22" s="33">
        <v>149361.83425000001</v>
      </c>
      <c r="G22" s="33">
        <v>160495.18659999999</v>
      </c>
      <c r="H22" s="33">
        <v>135221.75932000001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1160317.2392299999</v>
      </c>
      <c r="O22" s="24"/>
    </row>
    <row r="23" spans="1:15" ht="16" customHeight="1" x14ac:dyDescent="0.25">
      <c r="A23" s="34" t="s">
        <v>83</v>
      </c>
      <c r="B23" s="33">
        <v>209266.78195999999</v>
      </c>
      <c r="C23" s="33">
        <v>131957.88537</v>
      </c>
      <c r="D23" s="33">
        <v>262444.46178999997</v>
      </c>
      <c r="E23" s="33">
        <v>216373.32749</v>
      </c>
      <c r="F23" s="33">
        <v>233627.8365</v>
      </c>
      <c r="G23" s="33">
        <v>225596.21763</v>
      </c>
      <c r="H23" s="33">
        <v>187815.29962000001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1467081.81036</v>
      </c>
      <c r="O23" s="24"/>
    </row>
    <row r="24" spans="1:15" s="40" customFormat="1" ht="16" customHeight="1" x14ac:dyDescent="0.35">
      <c r="A24" s="37" t="s">
        <v>82</v>
      </c>
      <c r="B24" s="36">
        <f>B25</f>
        <v>2293606.7626499999</v>
      </c>
      <c r="C24" s="36">
        <f>C25</f>
        <v>2254758.1621699999</v>
      </c>
      <c r="D24" s="36">
        <f>D25</f>
        <v>2877152.3564399998</v>
      </c>
      <c r="E24" s="36">
        <f>E25</f>
        <v>2375052.5315399999</v>
      </c>
      <c r="F24" s="36">
        <f>F25</f>
        <v>2429340.5162200001</v>
      </c>
      <c r="G24" s="36">
        <f>G25</f>
        <v>2367327.3049400002</v>
      </c>
      <c r="H24" s="36">
        <f>H25</f>
        <v>2146085.0590400002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16743322.693</v>
      </c>
      <c r="O24" s="41"/>
    </row>
    <row r="25" spans="1:15" s="40" customFormat="1" ht="16" customHeight="1" x14ac:dyDescent="0.35">
      <c r="A25" s="34" t="s">
        <v>81</v>
      </c>
      <c r="B25" s="42">
        <v>2293606.7626499999</v>
      </c>
      <c r="C25" s="42">
        <v>2254758.1621699999</v>
      </c>
      <c r="D25" s="42">
        <v>2877152.3564399998</v>
      </c>
      <c r="E25" s="42">
        <v>2375052.5315399999</v>
      </c>
      <c r="F25" s="42">
        <v>2429340.5162200001</v>
      </c>
      <c r="G25" s="42">
        <v>2367327.3049400002</v>
      </c>
      <c r="H25" s="42">
        <v>2146085.0590400002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16743322.693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10115827.696549999</v>
      </c>
      <c r="C26" s="36">
        <f>C27+C28+C29+C30+C31+C32+C33+C34+C35+C36+C37+C38</f>
        <v>10187497.597100001</v>
      </c>
      <c r="D26" s="36">
        <f>D27+D28+D29+D30+D31+D32+D33+D34+D35+D36+D37+D38</f>
        <v>12932209.298119999</v>
      </c>
      <c r="E26" s="36">
        <f>E27+E28+E29+E30+E31+E32+E33+E34+E35+E36+E37+E38</f>
        <v>10300453.675739998</v>
      </c>
      <c r="F26" s="36">
        <f>F27+F28+F29+F30+F31+F32+F33+F34+F35+F36+F37+F38</f>
        <v>11692567.64267</v>
      </c>
      <c r="G26" s="36">
        <f>G27+G28+G29+G30+G31+G32+G33+G34+G35+G36+G37+G38</f>
        <v>11388962.34622</v>
      </c>
      <c r="H26" s="36">
        <f>H27+H28+H29+H30+H31+H32+H33+H34+H35+H36+H37+H38</f>
        <v>10848445.631650001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77465963.88804999</v>
      </c>
      <c r="O26" s="41"/>
    </row>
    <row r="27" spans="1:15" ht="16" customHeight="1" x14ac:dyDescent="0.25">
      <c r="A27" s="34" t="s">
        <v>79</v>
      </c>
      <c r="B27" s="33">
        <v>1622042.65787</v>
      </c>
      <c r="C27" s="33">
        <v>1575025.5545300001</v>
      </c>
      <c r="D27" s="33">
        <v>1988197.71927</v>
      </c>
      <c r="E27" s="33">
        <v>1496957.75162</v>
      </c>
      <c r="F27" s="33">
        <v>1647066.9975000001</v>
      </c>
      <c r="G27" s="33">
        <v>1652098.24655</v>
      </c>
      <c r="H27" s="33">
        <v>1554072.2900400001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11535461.21738</v>
      </c>
      <c r="O27" s="24"/>
    </row>
    <row r="28" spans="1:15" ht="16" customHeight="1" x14ac:dyDescent="0.25">
      <c r="A28" s="34" t="s">
        <v>78</v>
      </c>
      <c r="B28" s="33">
        <v>2712756.1825299999</v>
      </c>
      <c r="C28" s="33">
        <v>2610364.7903700001</v>
      </c>
      <c r="D28" s="33">
        <v>3286046.4079999998</v>
      </c>
      <c r="E28" s="33">
        <v>2690903.0357400002</v>
      </c>
      <c r="F28" s="33">
        <v>3028000.9869300001</v>
      </c>
      <c r="G28" s="33">
        <v>3008348.6985499999</v>
      </c>
      <c r="H28" s="33">
        <v>2729024.0778800002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20065444.18</v>
      </c>
      <c r="O28" s="24"/>
    </row>
    <row r="29" spans="1:15" ht="16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107987.69313</v>
      </c>
      <c r="F29" s="33">
        <v>203809.47146</v>
      </c>
      <c r="G29" s="33">
        <v>185364.09646</v>
      </c>
      <c r="H29" s="33">
        <v>202630.02340999999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877876.14217999997</v>
      </c>
      <c r="O29" s="24"/>
    </row>
    <row r="30" spans="1:15" ht="16" customHeight="1" x14ac:dyDescent="0.25">
      <c r="A30" s="34" t="s">
        <v>76</v>
      </c>
      <c r="B30" s="33">
        <v>1173033.3649299999</v>
      </c>
      <c r="C30" s="33">
        <v>1303106.0873499999</v>
      </c>
      <c r="D30" s="33">
        <v>1511381.38653</v>
      </c>
      <c r="E30" s="33">
        <v>1215741.86934</v>
      </c>
      <c r="F30" s="33">
        <v>1381225.59506</v>
      </c>
      <c r="G30" s="33">
        <v>1339287.3434299999</v>
      </c>
      <c r="H30" s="33">
        <v>1266944.9454399999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9190720.5920800008</v>
      </c>
      <c r="O30" s="24"/>
    </row>
    <row r="31" spans="1:15" ht="16" customHeight="1" x14ac:dyDescent="0.25">
      <c r="A31" s="34" t="s">
        <v>75</v>
      </c>
      <c r="B31" s="33">
        <v>841477.01297000004</v>
      </c>
      <c r="C31" s="33">
        <v>848022.99968999997</v>
      </c>
      <c r="D31" s="33">
        <v>1052135.27568</v>
      </c>
      <c r="E31" s="33">
        <v>883682.8125</v>
      </c>
      <c r="F31" s="33">
        <v>922336.50726999994</v>
      </c>
      <c r="G31" s="33">
        <v>978132.01511000004</v>
      </c>
      <c r="H31" s="33">
        <v>834706.67172999994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6360493.29495</v>
      </c>
      <c r="O31" s="24"/>
    </row>
    <row r="32" spans="1:15" ht="16" customHeight="1" x14ac:dyDescent="0.25">
      <c r="A32" s="34" t="s">
        <v>74</v>
      </c>
      <c r="B32" s="33">
        <v>1048915.7150699999</v>
      </c>
      <c r="C32" s="33">
        <v>999777.75515999994</v>
      </c>
      <c r="D32" s="33">
        <v>1221698.39065</v>
      </c>
      <c r="E32" s="33">
        <v>995486.11629000003</v>
      </c>
      <c r="F32" s="33">
        <v>1141249.10189</v>
      </c>
      <c r="G32" s="33">
        <v>1089129.1133300001</v>
      </c>
      <c r="H32" s="33">
        <v>989192.44793999998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7485448.6403299998</v>
      </c>
      <c r="O32" s="24"/>
    </row>
    <row r="33" spans="1:15" ht="16" customHeight="1" x14ac:dyDescent="0.25">
      <c r="A33" s="34" t="s">
        <v>73</v>
      </c>
      <c r="B33" s="33">
        <v>1105780.9396500001</v>
      </c>
      <c r="C33" s="33">
        <v>1056877.11087</v>
      </c>
      <c r="D33" s="33">
        <v>1388803.3333999999</v>
      </c>
      <c r="E33" s="33">
        <v>1067062.4480699999</v>
      </c>
      <c r="F33" s="33">
        <v>1250109.70435</v>
      </c>
      <c r="G33" s="33">
        <v>1316444.22682</v>
      </c>
      <c r="H33" s="33">
        <v>1162003.0794200001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8347080.8425799999</v>
      </c>
      <c r="O33" s="24"/>
    </row>
    <row r="34" spans="1:15" ht="16" customHeight="1" x14ac:dyDescent="0.25">
      <c r="A34" s="34" t="s">
        <v>72</v>
      </c>
      <c r="B34" s="33">
        <v>360872.06566000002</v>
      </c>
      <c r="C34" s="33">
        <v>354642.20331999997</v>
      </c>
      <c r="D34" s="33">
        <v>438295.96226</v>
      </c>
      <c r="E34" s="33">
        <v>373842.89741999999</v>
      </c>
      <c r="F34" s="33">
        <v>450093.43732999999</v>
      </c>
      <c r="G34" s="33">
        <v>412797.61969999998</v>
      </c>
      <c r="H34" s="33">
        <v>372559.96054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2763104.1462300001</v>
      </c>
      <c r="O34" s="24"/>
    </row>
    <row r="35" spans="1:15" ht="16" customHeight="1" x14ac:dyDescent="0.25">
      <c r="A35" s="34" t="s">
        <v>71</v>
      </c>
      <c r="B35" s="33">
        <v>414354.69144999998</v>
      </c>
      <c r="C35" s="33">
        <v>525664.43648000003</v>
      </c>
      <c r="D35" s="33">
        <v>737765.07149</v>
      </c>
      <c r="E35" s="33">
        <v>474129.33951999998</v>
      </c>
      <c r="F35" s="33">
        <v>459367.48034000001</v>
      </c>
      <c r="G35" s="33">
        <v>439730.52351000003</v>
      </c>
      <c r="H35" s="33">
        <v>497574.60186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3548586.1446500001</v>
      </c>
      <c r="O35" s="24"/>
    </row>
    <row r="36" spans="1:15" s="30" customFormat="1" ht="16" customHeight="1" x14ac:dyDescent="0.35">
      <c r="A36" s="34" t="s">
        <v>70</v>
      </c>
      <c r="B36" s="33">
        <v>278884.94871000003</v>
      </c>
      <c r="C36" s="33">
        <v>287110.70542000001</v>
      </c>
      <c r="D36" s="33">
        <v>505895.29898000002</v>
      </c>
      <c r="E36" s="33">
        <v>417862.30572</v>
      </c>
      <c r="F36" s="33">
        <v>553859.89242000005</v>
      </c>
      <c r="G36" s="33">
        <v>334017.58704000001</v>
      </c>
      <c r="H36" s="33">
        <v>657533.5183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3035164.2565899999</v>
      </c>
      <c r="O36" s="31"/>
    </row>
    <row r="37" spans="1:15" s="30" customFormat="1" ht="16" customHeight="1" x14ac:dyDescent="0.35">
      <c r="A37" s="34" t="s">
        <v>69</v>
      </c>
      <c r="B37" s="33">
        <v>525336.50225999998</v>
      </c>
      <c r="C37" s="33">
        <v>565933.45203000004</v>
      </c>
      <c r="D37" s="33">
        <v>673534.16400999995</v>
      </c>
      <c r="E37" s="33">
        <v>562743.16861000005</v>
      </c>
      <c r="F37" s="33">
        <v>637968.34496999998</v>
      </c>
      <c r="G37" s="33">
        <v>617618.17899000004</v>
      </c>
      <c r="H37" s="33">
        <v>570182.42648999998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4153316.2373600001</v>
      </c>
      <c r="O37" s="31"/>
    </row>
    <row r="38" spans="1:15" s="30" customFormat="1" ht="16" customHeight="1" x14ac:dyDescent="0.35">
      <c r="A38" s="34" t="s">
        <v>68</v>
      </c>
      <c r="B38" s="33">
        <v>11862.534460000001</v>
      </c>
      <c r="C38" s="33">
        <v>11984.49257</v>
      </c>
      <c r="D38" s="33">
        <v>19870.52043</v>
      </c>
      <c r="E38" s="33">
        <v>14054.237779999999</v>
      </c>
      <c r="F38" s="33">
        <v>17480.123149999999</v>
      </c>
      <c r="G38" s="33">
        <v>15994.69673</v>
      </c>
      <c r="H38" s="33">
        <v>12021.588599999999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103268.19372</v>
      </c>
      <c r="O38" s="31"/>
    </row>
    <row r="39" spans="1:15" s="30" customFormat="1" ht="16" customHeight="1" x14ac:dyDescent="0.35">
      <c r="A39" s="37" t="s">
        <v>3</v>
      </c>
      <c r="B39" s="38">
        <f>B41</f>
        <v>441306.82462999999</v>
      </c>
      <c r="C39" s="38">
        <f>C41</f>
        <v>397254.84522000002</v>
      </c>
      <c r="D39" s="38">
        <f>D41</f>
        <v>479015.51303999999</v>
      </c>
      <c r="E39" s="38">
        <f>E41</f>
        <v>467307.20747999998</v>
      </c>
      <c r="F39" s="38">
        <f>F41</f>
        <v>546810.00312999997</v>
      </c>
      <c r="G39" s="38">
        <f>G41</f>
        <v>482838.75122999999</v>
      </c>
      <c r="H39" s="38">
        <f>H41</f>
        <v>462858.99057999998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3277392.1353099998</v>
      </c>
      <c r="O39" s="31"/>
    </row>
    <row r="40" spans="1:15" s="30" customFormat="1" ht="16" customHeight="1" x14ac:dyDescent="0.35">
      <c r="A40" s="37" t="s">
        <v>67</v>
      </c>
      <c r="B40" s="36">
        <f>B41</f>
        <v>441306.82462999999</v>
      </c>
      <c r="C40" s="36">
        <f>C41</f>
        <v>397254.84522000002</v>
      </c>
      <c r="D40" s="36">
        <f>D41</f>
        <v>479015.51303999999</v>
      </c>
      <c r="E40" s="36">
        <f>E41</f>
        <v>467307.20747999998</v>
      </c>
      <c r="F40" s="36">
        <f>F41</f>
        <v>546810.00312999997</v>
      </c>
      <c r="G40" s="36">
        <f>G41</f>
        <v>482838.75122999999</v>
      </c>
      <c r="H40" s="36">
        <f>H41</f>
        <v>462858.99057999998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3277392.1353099998</v>
      </c>
      <c r="O40" s="31"/>
    </row>
    <row r="41" spans="1:15" s="30" customFormat="1" ht="16" customHeight="1" thickBot="1" x14ac:dyDescent="0.4">
      <c r="A41" s="34" t="s">
        <v>66</v>
      </c>
      <c r="B41" s="33">
        <v>441306.82462999999</v>
      </c>
      <c r="C41" s="33">
        <v>397254.84522000002</v>
      </c>
      <c r="D41" s="33">
        <v>479015.51303999999</v>
      </c>
      <c r="E41" s="33">
        <v>467307.20747999998</v>
      </c>
      <c r="F41" s="33">
        <v>546810.00312999997</v>
      </c>
      <c r="G41" s="33">
        <v>482838.75122999999</v>
      </c>
      <c r="H41" s="33">
        <v>462858.99057999998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3277392.1353099998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16915437.734749999</v>
      </c>
      <c r="C42" s="28">
        <f>C5+C19+C39</f>
        <v>16402998.502289999</v>
      </c>
      <c r="D42" s="28">
        <f>D5+D19+D39</f>
        <v>20854040.149739999</v>
      </c>
      <c r="E42" s="28">
        <f>E5+E19+E39</f>
        <v>16815939.035189997</v>
      </c>
      <c r="F42" s="28">
        <f>F5+F19+F39</f>
        <v>18787106.176040001</v>
      </c>
      <c r="G42" s="28">
        <f>G5+G19+G39</f>
        <v>17966467.214220002</v>
      </c>
      <c r="H42" s="28">
        <f>H5+H19+H39</f>
        <v>17584590.183729999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125326578.99595998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2023-08-03T08:18:10Z</dcterms:created>
  <dcterms:modified xsi:type="dcterms:W3CDTF">2023-08-03T08:18:28Z</dcterms:modified>
</cp:coreProperties>
</file>