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Ocak 2023 Rakam Açıklaması - 02 Şubat - Malatya\Rakamlar\site rakam\"/>
    </mc:Choice>
  </mc:AlternateContent>
  <bookViews>
    <workbookView xWindow="0" yWindow="0" windowWidth="9730" windowHeight="6630"/>
  </bookViews>
  <sheets>
    <sheet name="GUNLUK_SEKTOR_ULKEGRUBU" sheetId="1" r:id="rId1"/>
  </sheets>
  <definedNames>
    <definedName name="_xlnm._FilterDatabase" localSheetId="0" hidden="1">GUNLUK_SEKTOR_ULKEGRUBU!$A$4:$M$338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<sst xmlns="http://schemas.openxmlformats.org/spreadsheetml/2006/main" count="21" uniqueCount="19">
  <si>
    <t>TOPLAM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</si>
  <si>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</si>
  <si>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</si>
  <si>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</si>
  <si>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</si>
  <si>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</si>
  <si>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</si>
  <si>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</si>
  <si>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</si>
  <si>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</si>
  <si>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</si>
  <si>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</si>
  <si>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>Diğer Ülkeler</t>
  </si>
  <si>
    <t>DEĞ.</t>
  </si>
  <si>
    <t>1 - 31 ARALıK</t>
  </si>
  <si>
    <t>ULKE GRUP</t>
  </si>
  <si>
    <t>31.01.2024 Konsolide Ülke Gruplarına Göre İhracat  (1000 $)</t>
  </si>
  <si>
    <t>1 - 31 OCAK</t>
  </si>
  <si>
    <t>1 OCAK  - 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</si>
</sst>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19" sqref="A19"/>
    </sheetView>
  </sheetViews>
  <sheetFormatPr defaultColWidth="9.1796875" defaultRowHeight="12.5" x14ac:dyDescent="0.25"/>
  <cols>
    <col min="1" max="1" width="42.1796875" style="1" bestFit="1" customWidth="1"/>
    <col min="2" max="2" width="12.81640625" style="1" customWidth="1"/>
    <col min="3" max="3" width="14.1796875" style="1" customWidth="1"/>
    <col min="4" max="4" width="12.1796875" style="1" bestFit="1" customWidth="1"/>
    <col min="5" max="5" width="12.81640625" style="1" customWidth="1"/>
    <col min="6" max="6" width="12.1796875" style="1" bestFit="1" customWidth="1"/>
    <col min="7" max="7" width="13.81640625" style="1" customWidth="1"/>
    <col min="8" max="8" width="13.1796875" style="1" customWidth="1"/>
    <col min="9" max="9" width="12.1796875" style="1" bestFit="1" customWidth="1"/>
    <col min="10" max="16384" width="9.1796875" style="1"/>
  </cols>
  <sheetData>
    <row r="1" spans="1:9" ht="15.75" customHeight="1" x14ac:dyDescent="0.35">
      <c r="A1" s="11" t="s">
        <v>16</v>
      </c>
      <c r="B1" s="11"/>
      <c r="C1" s="11"/>
      <c r="D1" s="11"/>
      <c r="E1" s="11"/>
      <c r="F1" s="11"/>
      <c r="G1" s="11"/>
      <c r="H1" s="11"/>
      <c r="I1" s="11"/>
    </row>
    <row r="3" spans="1:9" ht="13" x14ac:dyDescent="0.25">
      <c r="B3" s="10" t="s">
        <v>17</v>
      </c>
      <c r="C3" s="10"/>
      <c r="D3" s="10"/>
      <c r="E3" s="10" t="s">
        <v>14</v>
      </c>
      <c r="F3" s="10"/>
      <c r="G3" s="10" t="s">
        <v>18</v>
      </c>
      <c r="H3" s="10"/>
      <c r="I3" s="10"/>
    </row>
    <row r="4" spans="1:9" ht="13" x14ac:dyDescent="0.3">
      <c r="A4" s="2" t="s">
        <v>15</v>
      </c>
      <c r="B4" s="9">
        <v>2023</v>
      </c>
      <c r="C4" s="9">
        <v>2024</v>
      </c>
      <c r="D4" s="6" t="s">
        <v>13</v>
      </c>
      <c r="E4" s="9">
        <v>2023</v>
      </c>
      <c r="F4" s="6" t="s">
        <v>13</v>
      </c>
      <c r="G4" s="9">
        <v>2023</v>
      </c>
      <c r="H4" s="9">
        <v>2024</v>
      </c>
      <c r="I4" s="6" t="s">
        <v>13</v>
      </c>
    </row>
    <row r="5" spans="1:9" x14ac:dyDescent="0.25">
      <c r="A5" s="7" t="s">
        <v>11</v>
      </c>
      <c r="B5" s="8">
        <v>1372756.32711</v>
      </c>
      <c r="C5" s="8">
        <v>1416517.66325</v>
      </c>
      <c r="D5" s="5">
        <f t="shared" ref="D5:D17" si="0">IF(B5=0,"",(C5/B5-1))</f>
        <v>3.1878444320944332E-2</v>
      </c>
      <c r="E5" s="8">
        <v>1951308.5401099999</v>
      </c>
      <c r="F5" s="5">
        <f t="shared" ref="F5:F17" si="1">IF(E5=0,"",(C5/E5-1))</f>
        <v>-0.27406781955141368</v>
      </c>
      <c r="G5" s="8">
        <v>1372756.32711</v>
      </c>
      <c r="H5" s="8">
        <v>1416517.66325</v>
      </c>
      <c r="I5" s="5">
        <f t="shared" ref="I5:I17" si="2">IF(G5=0,"",(H5/G5-1))</f>
        <v>3.1878444320944332E-2</v>
      </c>
    </row>
    <row r="6" spans="1:9" x14ac:dyDescent="0.25">
      <c r="A6" s="7" t="s">
        <v>10</v>
      </c>
      <c r="B6" s="8">
        <v>7326837.8074399997</v>
      </c>
      <c r="C6" s="8">
        <v>7379702.5657700002</v>
      </c>
      <c r="D6" s="5">
        <f t="shared" si="0"/>
        <v>7.2152215893628302E-3</v>
      </c>
      <c r="E6" s="8">
        <v>7881791.9456399996</v>
      </c>
      <c r="F6" s="5">
        <f t="shared" si="1"/>
        <v>-6.3702440172598296E-2</v>
      </c>
      <c r="G6" s="8">
        <v>7326837.8074399997</v>
      </c>
      <c r="H6" s="8">
        <v>7379702.5657700002</v>
      </c>
      <c r="I6" s="5">
        <f t="shared" si="2"/>
        <v>7.2152215893628302E-3</v>
      </c>
    </row>
    <row r="7" spans="1:9" x14ac:dyDescent="0.25">
      <c r="A7" s="7" t="s">
        <v>9</v>
      </c>
      <c r="B7" s="8">
        <v>1902208.73282</v>
      </c>
      <c r="C7" s="8">
        <v>1531360.9820300001</v>
      </c>
      <c r="D7" s="5">
        <f t="shared" si="0"/>
        <v>-0.19495639168905665</v>
      </c>
      <c r="E7" s="8">
        <v>2168128.4014499998</v>
      </c>
      <c r="F7" s="5">
        <f t="shared" si="1"/>
        <v>-0.29369451504539246</v>
      </c>
      <c r="G7" s="8">
        <v>1902208.73282</v>
      </c>
      <c r="H7" s="8">
        <v>1531360.9820300001</v>
      </c>
      <c r="I7" s="5">
        <f t="shared" si="2"/>
        <v>-0.19495639168905665</v>
      </c>
    </row>
    <row r="8" spans="1:9" x14ac:dyDescent="0.25">
      <c r="A8" s="7" t="s">
        <v>8</v>
      </c>
      <c r="B8" s="8">
        <v>242529.15096999999</v>
      </c>
      <c r="C8" s="8">
        <v>279392.94451</v>
      </c>
      <c r="D8" s="5">
        <f t="shared" si="0"/>
        <v>0.15199737183164408</v>
      </c>
      <c r="E8" s="8">
        <v>340491.44027999998</v>
      </c>
      <c r="F8" s="5">
        <f t="shared" si="1"/>
        <v>-0.17944209029089309</v>
      </c>
      <c r="G8" s="8">
        <v>242529.15096999999</v>
      </c>
      <c r="H8" s="8">
        <v>279392.94451</v>
      </c>
      <c r="I8" s="5">
        <f t="shared" si="2"/>
        <v>0.15199737183164408</v>
      </c>
    </row>
    <row r="9" spans="1:9" x14ac:dyDescent="0.25">
      <c r="A9" s="7" t="s">
        <v>7</v>
      </c>
      <c r="B9" s="8">
        <v>454306.61239999998</v>
      </c>
      <c r="C9" s="8">
        <v>494021.16211999999</v>
      </c>
      <c r="D9" s="5">
        <f t="shared" si="0"/>
        <v>8.7417943380125873E-2</v>
      </c>
      <c r="E9" s="8">
        <v>564108.43857999996</v>
      </c>
      <c r="F9" s="5">
        <f t="shared" si="1"/>
        <v>-0.124244332590427</v>
      </c>
      <c r="G9" s="8">
        <v>454306.61239999998</v>
      </c>
      <c r="H9" s="8">
        <v>494021.16211999999</v>
      </c>
      <c r="I9" s="5">
        <f t="shared" si="2"/>
        <v>8.7417943380125873E-2</v>
      </c>
    </row>
    <row r="10" spans="1:9" x14ac:dyDescent="0.25">
      <c r="A10" s="7" t="s">
        <v>6</v>
      </c>
      <c r="B10" s="8">
        <v>1520839.3347100001</v>
      </c>
      <c r="C10" s="8">
        <v>1629123.25575</v>
      </c>
      <c r="D10" s="5">
        <f t="shared" si="0"/>
        <v>7.1200105473763209E-2</v>
      </c>
      <c r="E10" s="8">
        <v>1873225.1868199999</v>
      </c>
      <c r="F10" s="5">
        <f t="shared" si="1"/>
        <v>-0.13031104470914634</v>
      </c>
      <c r="G10" s="8">
        <v>1520839.3347100001</v>
      </c>
      <c r="H10" s="8">
        <v>1629123.25575</v>
      </c>
      <c r="I10" s="5">
        <f t="shared" si="2"/>
        <v>7.1200105473763209E-2</v>
      </c>
    </row>
    <row r="11" spans="1:9" x14ac:dyDescent="0.25">
      <c r="A11" s="7" t="s">
        <v>12</v>
      </c>
      <c r="B11" s="8">
        <v>2233.35914</v>
      </c>
      <c r="C11" s="8">
        <v>3752.96686</v>
      </c>
      <c r="D11" s="5">
        <f t="shared" si="0"/>
        <v>0.68041350483379937</v>
      </c>
      <c r="E11" s="8">
        <v>2404.8831399999999</v>
      </c>
      <c r="F11" s="5">
        <f t="shared" si="1"/>
        <v>0.56056100921394458</v>
      </c>
      <c r="G11" s="8">
        <v>2233.35914</v>
      </c>
      <c r="H11" s="8">
        <v>3752.96686</v>
      </c>
      <c r="I11" s="5">
        <f t="shared" si="2"/>
        <v>0.68041350483379937</v>
      </c>
    </row>
    <row r="12" spans="1:9" x14ac:dyDescent="0.25">
      <c r="A12" s="7" t="s">
        <v>5</v>
      </c>
      <c r="B12" s="8">
        <v>1122297.8008399999</v>
      </c>
      <c r="C12" s="8">
        <v>1220028.7827399999</v>
      </c>
      <c r="D12" s="5">
        <f t="shared" si="0"/>
        <v>8.7081148895464144E-2</v>
      </c>
      <c r="E12" s="8">
        <v>1254821.7030499999</v>
      </c>
      <c r="F12" s="5">
        <f t="shared" si="1"/>
        <v>-2.7727381687319808E-2</v>
      </c>
      <c r="G12" s="8">
        <v>1122297.8008399999</v>
      </c>
      <c r="H12" s="8">
        <v>1220028.7827399999</v>
      </c>
      <c r="I12" s="5">
        <f t="shared" si="2"/>
        <v>8.7081148895464144E-2</v>
      </c>
    </row>
    <row r="13" spans="1:9" x14ac:dyDescent="0.25">
      <c r="A13" s="7" t="s">
        <v>4</v>
      </c>
      <c r="B13" s="8">
        <v>75897.941359999997</v>
      </c>
      <c r="C13" s="8">
        <v>104535.78855</v>
      </c>
      <c r="D13" s="5">
        <f t="shared" si="0"/>
        <v>0.37732047374202993</v>
      </c>
      <c r="E13" s="8">
        <v>99667.838990000004</v>
      </c>
      <c r="F13" s="5">
        <f t="shared" si="1"/>
        <v>4.8841728779615678E-2</v>
      </c>
      <c r="G13" s="8">
        <v>75897.941359999997</v>
      </c>
      <c r="H13" s="8">
        <v>104535.78855</v>
      </c>
      <c r="I13" s="5">
        <f t="shared" si="2"/>
        <v>0.37732047374202993</v>
      </c>
    </row>
    <row r="14" spans="1:9" x14ac:dyDescent="0.25">
      <c r="A14" s="7" t="s">
        <v>3</v>
      </c>
      <c r="B14" s="8">
        <v>2313904.91016</v>
      </c>
      <c r="C14" s="8">
        <v>2534456.3622300001</v>
      </c>
      <c r="D14" s="5">
        <f t="shared" si="0"/>
        <v>9.5315693873846197E-2</v>
      </c>
      <c r="E14" s="8">
        <v>2977443.2726199999</v>
      </c>
      <c r="F14" s="5">
        <f t="shared" si="1"/>
        <v>-0.14878097408727242</v>
      </c>
      <c r="G14" s="8">
        <v>2313904.91016</v>
      </c>
      <c r="H14" s="8">
        <v>2534456.3622300001</v>
      </c>
      <c r="I14" s="5">
        <f t="shared" si="2"/>
        <v>9.5315693873846197E-2</v>
      </c>
    </row>
    <row r="15" spans="1:9" x14ac:dyDescent="0.25">
      <c r="A15" s="7" t="s">
        <v>2</v>
      </c>
      <c r="B15" s="8">
        <v>282793.40876000002</v>
      </c>
      <c r="C15" s="8">
        <v>272359.23723999999</v>
      </c>
      <c r="D15" s="5">
        <f t="shared" si="0"/>
        <v>-3.6896798853099377E-2</v>
      </c>
      <c r="E15" s="8">
        <v>288950.58899999998</v>
      </c>
      <c r="F15" s="5">
        <f t="shared" si="1"/>
        <v>-5.7419338778368023E-2</v>
      </c>
      <c r="G15" s="8">
        <v>282793.40876000002</v>
      </c>
      <c r="H15" s="8">
        <v>272359.23723999999</v>
      </c>
      <c r="I15" s="5">
        <f t="shared" si="2"/>
        <v>-3.6896798853099377E-2</v>
      </c>
    </row>
    <row r="16" spans="1:9" x14ac:dyDescent="0.25">
      <c r="A16" s="7" t="s">
        <v>1</v>
      </c>
      <c r="B16" s="8">
        <v>292164.07926999999</v>
      </c>
      <c r="C16" s="8">
        <v>342252.39571000001</v>
      </c>
      <c r="D16" s="5">
        <f t="shared" si="0"/>
        <v>0.17143899607765101</v>
      </c>
      <c r="E16" s="8">
        <v>282258.96694000001</v>
      </c>
      <c r="F16" s="5">
        <f t="shared" si="1"/>
        <v>0.21254746809426561</v>
      </c>
      <c r="G16" s="8">
        <v>292164.07926999999</v>
      </c>
      <c r="H16" s="8">
        <v>342252.39571000001</v>
      </c>
      <c r="I16" s="5">
        <f t="shared" si="2"/>
        <v>0.17143899607765101</v>
      </c>
    </row>
    <row r="17" spans="1:9" s="2" customFormat="1" ht="13" x14ac:dyDescent="0.3">
      <c r="A17" s="2" t="s">
        <v>0</v>
      </c>
      <c r="B17" s="4">
        <v>16908769.464979999</v>
      </c>
      <c r="C17" s="4">
        <v>17207504.106759999</v>
      </c>
      <c r="D17" s="3">
        <f t="shared" si="0"/>
        <v>1.76674383312585E-2</v>
      </c>
      <c r="E17" s="4">
        <v>19684601.20662</v>
      </c>
      <c r="F17" s="3">
        <f t="shared" si="1"/>
        <v>-0.125839333693331</v>
      </c>
      <c r="G17" s="4">
        <v>16908769.464979999</v>
      </c>
      <c r="H17" s="4">
        <v>17207504.106759999</v>
      </c>
      <c r="I17" s="3">
        <f t="shared" si="2"/>
        <v>1.76674383312585E-2</v>
      </c>
    </row>
  </sheetData>
  <autoFilter ref="A4:M338"/>
  <mergeCells count="4">
    <mergeCell ref="B3:D3"/>
    <mergeCell ref="A1:I1"/>
    <mergeCell ref="E3:F3"/>
    <mergeCell ref="G3:I3"/>
  </mergeCells>
  <conditionalFormatting sqref="D5:D17 F5:F17 I5:I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2022-05-05T09:08:56Z</dcterms:created>
  <dcterms:modified xsi:type="dcterms:W3CDTF">2024-02-02T06:32:40Z</dcterms:modified>
</cp:coreProperties>
</file>