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Ocak 2023 Rakam Açıklaması - 02 Şubat - Malatya\Rakamlar\site rakam\"/>
    </mc:Choice>
  </mc:AlternateContent>
  <bookViews>
    <workbookView xWindow="0" yWindow="0" windowWidth="9730" windowHeight="6630"/>
  </bookViews>
  <sheets>
    <sheet name="GUNLUK_KONSOLIDE_ULKE" sheetId="1" r:id="rId1"/>
  </sheets>
  <definedNames>
    <definedName name="_xlnm._FilterDatabase" localSheetId="0" hidden="1">GUNLUK_KONSOLIDE_ULKE!$A$4:$M$4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7" i="1" l="1"/>
  <c r="F247" i="1"/>
  <c r="D247" i="1"/>
  <c r="I246" i="1"/>
  <c r="F246" i="1"/>
  <c r="D246" i="1"/>
  <c r="I245" i="1"/>
  <c r="F245" i="1"/>
  <c r="D245" i="1"/>
  <c r="I244" i="1"/>
  <c r="F244" i="1"/>
  <c r="D244" i="1"/>
  <c r="I243" i="1"/>
  <c r="F243" i="1"/>
  <c r="D243" i="1"/>
  <c r="I242" i="1"/>
  <c r="F242" i="1"/>
  <c r="D242" i="1"/>
  <c r="I241" i="1"/>
  <c r="F241" i="1"/>
  <c r="D241" i="1"/>
  <c r="I240" i="1"/>
  <c r="F240" i="1"/>
  <c r="D240" i="1"/>
  <c r="I239" i="1"/>
  <c r="F239" i="1"/>
  <c r="D239" i="1"/>
  <c r="I238" i="1"/>
  <c r="F238" i="1"/>
  <c r="D238" i="1"/>
  <c r="I237" i="1"/>
  <c r="F237" i="1"/>
  <c r="D237" i="1"/>
  <c r="I236" i="1"/>
  <c r="F236" i="1"/>
  <c r="D236" i="1"/>
  <c r="I235" i="1"/>
  <c r="F235" i="1"/>
  <c r="D235" i="1"/>
  <c r="I234" i="1"/>
  <c r="F234" i="1"/>
  <c r="D234" i="1"/>
  <c r="I233" i="1"/>
  <c r="F233" i="1"/>
  <c r="D233" i="1"/>
  <c r="I232" i="1"/>
  <c r="F232" i="1"/>
  <c r="D232" i="1"/>
  <c r="I231" i="1"/>
  <c r="F231" i="1"/>
  <c r="D231" i="1"/>
  <c r="I230" i="1"/>
  <c r="F230" i="1"/>
  <c r="D230" i="1"/>
  <c r="I229" i="1"/>
  <c r="F229" i="1"/>
  <c r="D229" i="1"/>
  <c r="I228" i="1"/>
  <c r="F228" i="1"/>
  <c r="D228" i="1"/>
  <c r="I227" i="1"/>
  <c r="F227" i="1"/>
  <c r="D227" i="1"/>
  <c r="I226" i="1"/>
  <c r="F226" i="1"/>
  <c r="D226" i="1"/>
  <c r="I225" i="1"/>
  <c r="F225" i="1"/>
  <c r="D225" i="1"/>
  <c r="I224" i="1"/>
  <c r="F224" i="1"/>
  <c r="D224" i="1"/>
  <c r="I223" i="1"/>
  <c r="F223" i="1"/>
  <c r="D223" i="1"/>
  <c r="I222" i="1"/>
  <c r="F222" i="1"/>
  <c r="D222" i="1"/>
  <c r="I221" i="1"/>
  <c r="F221" i="1"/>
  <c r="D221" i="1"/>
  <c r="I220" i="1"/>
  <c r="F220" i="1"/>
  <c r="D220" i="1"/>
  <c r="I219" i="1"/>
  <c r="F219" i="1"/>
  <c r="D219" i="1"/>
  <c r="I218" i="1"/>
  <c r="F218" i="1"/>
  <c r="D218" i="1"/>
  <c r="I217" i="1"/>
  <c r="F217" i="1"/>
  <c r="D217" i="1"/>
  <c r="I216" i="1"/>
  <c r="F216" i="1"/>
  <c r="D216" i="1"/>
  <c r="I215" i="1"/>
  <c r="F215" i="1"/>
  <c r="D215" i="1"/>
  <c r="I214" i="1"/>
  <c r="F214" i="1"/>
  <c r="D214" i="1"/>
  <c r="I213" i="1"/>
  <c r="F213" i="1"/>
  <c r="D213" i="1"/>
  <c r="I212" i="1"/>
  <c r="F212" i="1"/>
  <c r="D212" i="1"/>
  <c r="I211" i="1"/>
  <c r="F211" i="1"/>
  <c r="D211" i="1"/>
  <c r="I210" i="1"/>
  <c r="F210" i="1"/>
  <c r="D210" i="1"/>
  <c r="I209" i="1"/>
  <c r="F209" i="1"/>
  <c r="D209" i="1"/>
  <c r="I208" i="1"/>
  <c r="F208" i="1"/>
  <c r="D208" i="1"/>
  <c r="I207" i="1"/>
  <c r="F207" i="1"/>
  <c r="D207" i="1"/>
  <c r="I206" i="1"/>
  <c r="F206" i="1"/>
  <c r="D206" i="1"/>
  <c r="I205" i="1"/>
  <c r="F205" i="1"/>
  <c r="D205" i="1"/>
  <c r="I204" i="1"/>
  <c r="F204" i="1"/>
  <c r="D204" i="1"/>
  <c r="I203" i="1"/>
  <c r="F203" i="1"/>
  <c r="D203" i="1"/>
  <c r="I202" i="1"/>
  <c r="F202" i="1"/>
  <c r="D202" i="1"/>
  <c r="I201" i="1"/>
  <c r="F201" i="1"/>
  <c r="D201" i="1"/>
  <c r="I200" i="1"/>
  <c r="F200" i="1"/>
  <c r="D200" i="1"/>
  <c r="I199" i="1"/>
  <c r="F199" i="1"/>
  <c r="D199" i="1"/>
  <c r="I198" i="1"/>
  <c r="F198" i="1"/>
  <c r="D198" i="1"/>
  <c r="I197" i="1"/>
  <c r="F197" i="1"/>
  <c r="D197" i="1"/>
  <c r="I196" i="1"/>
  <c r="F196" i="1"/>
  <c r="D196" i="1"/>
  <c r="I195" i="1"/>
  <c r="F195" i="1"/>
  <c r="D195" i="1"/>
  <c r="I194" i="1"/>
  <c r="F194" i="1"/>
  <c r="D194" i="1"/>
  <c r="I193" i="1"/>
  <c r="F193" i="1"/>
  <c r="D193" i="1"/>
  <c r="I192" i="1"/>
  <c r="F192" i="1"/>
  <c r="D192" i="1"/>
  <c r="I191" i="1"/>
  <c r="F191" i="1"/>
  <c r="D191" i="1"/>
  <c r="I190" i="1"/>
  <c r="F190" i="1"/>
  <c r="D190" i="1"/>
  <c r="I189" i="1"/>
  <c r="F189" i="1"/>
  <c r="D189" i="1"/>
  <c r="I188" i="1"/>
  <c r="F188" i="1"/>
  <c r="D188" i="1"/>
  <c r="I187" i="1"/>
  <c r="F187" i="1"/>
  <c r="D187" i="1"/>
  <c r="I186" i="1"/>
  <c r="F186" i="1"/>
  <c r="D186" i="1"/>
  <c r="I185" i="1"/>
  <c r="F185" i="1"/>
  <c r="D185" i="1"/>
  <c r="I184" i="1"/>
  <c r="F184" i="1"/>
  <c r="D184" i="1"/>
  <c r="I183" i="1"/>
  <c r="F183" i="1"/>
  <c r="D183" i="1"/>
  <c r="I182" i="1"/>
  <c r="F182" i="1"/>
  <c r="D182" i="1"/>
  <c r="I181" i="1"/>
  <c r="F181" i="1"/>
  <c r="D181" i="1"/>
  <c r="I180" i="1"/>
  <c r="F180" i="1"/>
  <c r="D180" i="1"/>
  <c r="I179" i="1"/>
  <c r="F179" i="1"/>
  <c r="D179" i="1"/>
  <c r="I178" i="1"/>
  <c r="F178" i="1"/>
  <c r="D178" i="1"/>
  <c r="I177" i="1"/>
  <c r="F177" i="1"/>
  <c r="D177" i="1"/>
  <c r="I176" i="1"/>
  <c r="F176" i="1"/>
  <c r="D176" i="1"/>
  <c r="I175" i="1"/>
  <c r="F175" i="1"/>
  <c r="D175" i="1"/>
  <c r="I174" i="1"/>
  <c r="F174" i="1"/>
  <c r="D174" i="1"/>
  <c r="I173" i="1"/>
  <c r="F173" i="1"/>
  <c r="D173" i="1"/>
  <c r="I172" i="1"/>
  <c r="F172" i="1"/>
  <c r="D172" i="1"/>
  <c r="I171" i="1"/>
  <c r="F171" i="1"/>
  <c r="D171" i="1"/>
  <c r="I170" i="1"/>
  <c r="F170" i="1"/>
  <c r="D170" i="1"/>
  <c r="I169" i="1"/>
  <c r="F169" i="1"/>
  <c r="D169" i="1"/>
  <c r="I168" i="1"/>
  <c r="F168" i="1"/>
  <c r="D168" i="1"/>
  <c r="I167" i="1"/>
  <c r="F167" i="1"/>
  <c r="D167" i="1"/>
  <c r="I166" i="1"/>
  <c r="F166" i="1"/>
  <c r="D166" i="1"/>
  <c r="I165" i="1"/>
  <c r="F165" i="1"/>
  <c r="D165" i="1"/>
  <c r="I164" i="1"/>
  <c r="F164" i="1"/>
  <c r="D164" i="1"/>
  <c r="I163" i="1"/>
  <c r="F163" i="1"/>
  <c r="D163" i="1"/>
  <c r="I162" i="1"/>
  <c r="F162" i="1"/>
  <c r="D162" i="1"/>
  <c r="I161" i="1"/>
  <c r="F161" i="1"/>
  <c r="D161" i="1"/>
  <c r="I160" i="1"/>
  <c r="F160" i="1"/>
  <c r="D160" i="1"/>
  <c r="I159" i="1"/>
  <c r="F159" i="1"/>
  <c r="D159" i="1"/>
  <c r="I158" i="1"/>
  <c r="F158" i="1"/>
  <c r="D158" i="1"/>
  <c r="I157" i="1"/>
  <c r="F157" i="1"/>
  <c r="D157" i="1"/>
  <c r="I156" i="1"/>
  <c r="F156" i="1"/>
  <c r="D156" i="1"/>
  <c r="I155" i="1"/>
  <c r="F155" i="1"/>
  <c r="D155" i="1"/>
  <c r="I154" i="1"/>
  <c r="F154" i="1"/>
  <c r="D154" i="1"/>
  <c r="I153" i="1"/>
  <c r="F153" i="1"/>
  <c r="D153" i="1"/>
  <c r="I152" i="1"/>
  <c r="F152" i="1"/>
  <c r="D152" i="1"/>
  <c r="I151" i="1"/>
  <c r="F151" i="1"/>
  <c r="D151" i="1"/>
  <c r="I150" i="1"/>
  <c r="F150" i="1"/>
  <c r="D150" i="1"/>
  <c r="I149" i="1"/>
  <c r="F149" i="1"/>
  <c r="D149" i="1"/>
  <c r="I148" i="1"/>
  <c r="F148" i="1"/>
  <c r="D148" i="1"/>
  <c r="I147" i="1"/>
  <c r="F147" i="1"/>
  <c r="D147" i="1"/>
  <c r="I146" i="1"/>
  <c r="F146" i="1"/>
  <c r="D146" i="1"/>
  <c r="I145" i="1"/>
  <c r="F145" i="1"/>
  <c r="D145" i="1"/>
  <c r="I144" i="1"/>
  <c r="F144" i="1"/>
  <c r="D144" i="1"/>
  <c r="I143" i="1"/>
  <c r="F143" i="1"/>
  <c r="D143" i="1"/>
  <c r="I142" i="1"/>
  <c r="F142" i="1"/>
  <c r="D142" i="1"/>
  <c r="I141" i="1"/>
  <c r="F141" i="1"/>
  <c r="D141" i="1"/>
  <c r="I140" i="1"/>
  <c r="F140" i="1"/>
  <c r="D140" i="1"/>
  <c r="I139" i="1"/>
  <c r="F139" i="1"/>
  <c r="D139" i="1"/>
  <c r="I138" i="1"/>
  <c r="F138" i="1"/>
  <c r="D138" i="1"/>
  <c r="I137" i="1"/>
  <c r="F137" i="1"/>
  <c r="D137" i="1"/>
  <c r="I136" i="1"/>
  <c r="F136" i="1"/>
  <c r="D136" i="1"/>
  <c r="I135" i="1"/>
  <c r="F135" i="1"/>
  <c r="D135" i="1"/>
  <c r="I134" i="1"/>
  <c r="F134" i="1"/>
  <c r="D134" i="1"/>
  <c r="I133" i="1"/>
  <c r="F133" i="1"/>
  <c r="D133" i="1"/>
  <c r="I132" i="1"/>
  <c r="F132" i="1"/>
  <c r="D132" i="1"/>
  <c r="I131" i="1"/>
  <c r="F131" i="1"/>
  <c r="D131" i="1"/>
  <c r="I130" i="1"/>
  <c r="F130" i="1"/>
  <c r="D130" i="1"/>
  <c r="I129" i="1"/>
  <c r="F129" i="1"/>
  <c r="D129" i="1"/>
  <c r="I128" i="1"/>
  <c r="F128" i="1"/>
  <c r="D128" i="1"/>
  <c r="I127" i="1"/>
  <c r="F127" i="1"/>
  <c r="D127" i="1"/>
  <c r="I126" i="1"/>
  <c r="F126" i="1"/>
  <c r="D126" i="1"/>
  <c r="I125" i="1"/>
  <c r="F125" i="1"/>
  <c r="D125" i="1"/>
  <c r="I124" i="1"/>
  <c r="F124" i="1"/>
  <c r="D124" i="1"/>
  <c r="I123" i="1"/>
  <c r="F123" i="1"/>
  <c r="D123" i="1"/>
  <c r="I122" i="1"/>
  <c r="F122" i="1"/>
  <c r="D122" i="1"/>
  <c r="I121" i="1"/>
  <c r="F121" i="1"/>
  <c r="D121" i="1"/>
  <c r="I120" i="1"/>
  <c r="F120" i="1"/>
  <c r="D120" i="1"/>
  <c r="I119" i="1"/>
  <c r="F119" i="1"/>
  <c r="D119" i="1"/>
  <c r="I118" i="1"/>
  <c r="F118" i="1"/>
  <c r="D118" i="1"/>
  <c r="I117" i="1"/>
  <c r="F117" i="1"/>
  <c r="D117" i="1"/>
  <c r="I116" i="1"/>
  <c r="F116" i="1"/>
  <c r="D116" i="1"/>
  <c r="I115" i="1"/>
  <c r="F115" i="1"/>
  <c r="D115" i="1"/>
  <c r="I114" i="1"/>
  <c r="F114" i="1"/>
  <c r="D114" i="1"/>
  <c r="I113" i="1"/>
  <c r="F113" i="1"/>
  <c r="D113" i="1"/>
  <c r="I112" i="1"/>
  <c r="F112" i="1"/>
  <c r="D112" i="1"/>
  <c r="I111" i="1"/>
  <c r="F111" i="1"/>
  <c r="D111" i="1"/>
  <c r="I110" i="1"/>
  <c r="F110" i="1"/>
  <c r="D110" i="1"/>
  <c r="I109" i="1"/>
  <c r="F109" i="1"/>
  <c r="D109" i="1"/>
  <c r="I108" i="1"/>
  <c r="F108" i="1"/>
  <c r="D108" i="1"/>
  <c r="I107" i="1"/>
  <c r="F107" i="1"/>
  <c r="D107" i="1"/>
  <c r="I106" i="1"/>
  <c r="F106" i="1"/>
  <c r="D106" i="1"/>
  <c r="I105" i="1"/>
  <c r="F105" i="1"/>
  <c r="D105" i="1"/>
  <c r="I104" i="1"/>
  <c r="F104" i="1"/>
  <c r="D104" i="1"/>
  <c r="I103" i="1"/>
  <c r="F103" i="1"/>
  <c r="D103" i="1"/>
  <c r="I102" i="1"/>
  <c r="F102" i="1"/>
  <c r="D102" i="1"/>
  <c r="I101" i="1"/>
  <c r="F101" i="1"/>
  <c r="D101" i="1"/>
  <c r="I100" i="1"/>
  <c r="F100" i="1"/>
  <c r="D100" i="1"/>
  <c r="I99" i="1"/>
  <c r="F99" i="1"/>
  <c r="D99" i="1"/>
  <c r="I98" i="1"/>
  <c r="F98" i="1"/>
  <c r="D98" i="1"/>
  <c r="I97" i="1"/>
  <c r="F97" i="1"/>
  <c r="D97" i="1"/>
  <c r="I96" i="1"/>
  <c r="F96" i="1"/>
  <c r="D96" i="1"/>
  <c r="I95" i="1"/>
  <c r="F95" i="1"/>
  <c r="D95" i="1"/>
  <c r="I94" i="1"/>
  <c r="F94" i="1"/>
  <c r="D94" i="1"/>
  <c r="I93" i="1"/>
  <c r="F93" i="1"/>
  <c r="D93" i="1"/>
  <c r="I92" i="1"/>
  <c r="F92" i="1"/>
  <c r="D92" i="1"/>
  <c r="I91" i="1"/>
  <c r="F91" i="1"/>
  <c r="D91" i="1"/>
  <c r="I90" i="1"/>
  <c r="F90" i="1"/>
  <c r="D90" i="1"/>
  <c r="I89" i="1"/>
  <c r="F89" i="1"/>
  <c r="D89" i="1"/>
  <c r="I88" i="1"/>
  <c r="F88" i="1"/>
  <c r="D88" i="1"/>
  <c r="I87" i="1"/>
  <c r="F87" i="1"/>
  <c r="D87" i="1"/>
  <c r="I86" i="1"/>
  <c r="F86" i="1"/>
  <c r="D86" i="1"/>
  <c r="I85" i="1"/>
  <c r="F85" i="1"/>
  <c r="D85" i="1"/>
  <c r="I84" i="1"/>
  <c r="F84" i="1"/>
  <c r="D84" i="1"/>
  <c r="I83" i="1"/>
  <c r="F83" i="1"/>
  <c r="D83" i="1"/>
  <c r="I82" i="1"/>
  <c r="F82" i="1"/>
  <c r="D82" i="1"/>
  <c r="I81" i="1"/>
  <c r="F81" i="1"/>
  <c r="D81" i="1"/>
  <c r="I80" i="1"/>
  <c r="F80" i="1"/>
  <c r="D80" i="1"/>
  <c r="I79" i="1"/>
  <c r="F79" i="1"/>
  <c r="D79" i="1"/>
  <c r="I78" i="1"/>
  <c r="F78" i="1"/>
  <c r="D78" i="1"/>
  <c r="I77" i="1"/>
  <c r="F77" i="1"/>
  <c r="D77" i="1"/>
  <c r="I76" i="1"/>
  <c r="F76" i="1"/>
  <c r="D76" i="1"/>
  <c r="I75" i="1"/>
  <c r="F75" i="1"/>
  <c r="D75" i="1"/>
  <c r="I74" i="1"/>
  <c r="F74" i="1"/>
  <c r="D74" i="1"/>
  <c r="I73" i="1"/>
  <c r="F73" i="1"/>
  <c r="D73" i="1"/>
  <c r="I72" i="1"/>
  <c r="F72" i="1"/>
  <c r="D72" i="1"/>
  <c r="I71" i="1"/>
  <c r="F71" i="1"/>
  <c r="D71" i="1"/>
  <c r="I70" i="1"/>
  <c r="F70" i="1"/>
  <c r="D70" i="1"/>
  <c r="I69" i="1"/>
  <c r="F69" i="1"/>
  <c r="D69" i="1"/>
  <c r="I68" i="1"/>
  <c r="F68" i="1"/>
  <c r="D68" i="1"/>
  <c r="I67" i="1"/>
  <c r="F67" i="1"/>
  <c r="D67" i="1"/>
  <c r="I66" i="1"/>
  <c r="F66" i="1"/>
  <c r="D66" i="1"/>
  <c r="I65" i="1"/>
  <c r="F65" i="1"/>
  <c r="D65" i="1"/>
  <c r="I64" i="1"/>
  <c r="F64" i="1"/>
  <c r="D64" i="1"/>
  <c r="I63" i="1"/>
  <c r="F63" i="1"/>
  <c r="D63" i="1"/>
  <c r="I62" i="1"/>
  <c r="F62" i="1"/>
  <c r="D62" i="1"/>
  <c r="I61" i="1"/>
  <c r="F61" i="1"/>
  <c r="D61" i="1"/>
  <c r="I60" i="1"/>
  <c r="F60" i="1"/>
  <c r="D60" i="1"/>
  <c r="I59" i="1"/>
  <c r="F59" i="1"/>
  <c r="D59" i="1"/>
  <c r="I58" i="1"/>
  <c r="F58" i="1"/>
  <c r="D58" i="1"/>
  <c r="I57" i="1"/>
  <c r="F57" i="1"/>
  <c r="D57" i="1"/>
  <c r="I56" i="1"/>
  <c r="F56" i="1"/>
  <c r="D56" i="1"/>
  <c r="I55" i="1"/>
  <c r="F55" i="1"/>
  <c r="D55" i="1"/>
  <c r="I54" i="1"/>
  <c r="F54" i="1"/>
  <c r="D54" i="1"/>
  <c r="I53" i="1"/>
  <c r="F53" i="1"/>
  <c r="D53" i="1"/>
  <c r="I52" i="1"/>
  <c r="F52" i="1"/>
  <c r="D52" i="1"/>
  <c r="I51" i="1"/>
  <c r="F51" i="1"/>
  <c r="D51" i="1"/>
  <c r="I50" i="1"/>
  <c r="F50" i="1"/>
  <c r="D50" i="1"/>
  <c r="I49" i="1"/>
  <c r="F49" i="1"/>
  <c r="D49" i="1"/>
  <c r="I48" i="1"/>
  <c r="F48" i="1"/>
  <c r="D48" i="1"/>
  <c r="I47" i="1"/>
  <c r="F47" i="1"/>
  <c r="D47" i="1"/>
  <c r="I46" i="1"/>
  <c r="F46" i="1"/>
  <c r="D46" i="1"/>
  <c r="I45" i="1"/>
  <c r="F45" i="1"/>
  <c r="D45" i="1"/>
  <c r="I44" i="1"/>
  <c r="F44" i="1"/>
  <c r="D44" i="1"/>
  <c r="I43" i="1"/>
  <c r="F43" i="1"/>
  <c r="D43" i="1"/>
  <c r="I42" i="1"/>
  <c r="F42" i="1"/>
  <c r="D42" i="1"/>
  <c r="I41" i="1"/>
  <c r="F41" i="1"/>
  <c r="D41" i="1"/>
  <c r="I40" i="1"/>
  <c r="F40" i="1"/>
  <c r="D40" i="1"/>
  <c r="I39" i="1"/>
  <c r="F39" i="1"/>
  <c r="D39" i="1"/>
  <c r="I38" i="1"/>
  <c r="F38" i="1"/>
  <c r="D38" i="1"/>
  <c r="I37" i="1"/>
  <c r="F37" i="1"/>
  <c r="D37" i="1"/>
  <c r="I36" i="1"/>
  <c r="F36" i="1"/>
  <c r="D36" i="1"/>
  <c r="I35" i="1"/>
  <c r="F35" i="1"/>
  <c r="D35" i="1"/>
  <c r="I34" i="1"/>
  <c r="F34" i="1"/>
  <c r="D34" i="1"/>
  <c r="I33" i="1"/>
  <c r="F33" i="1"/>
  <c r="D33" i="1"/>
  <c r="I32" i="1"/>
  <c r="F32" i="1"/>
  <c r="D32" i="1"/>
  <c r="I31" i="1"/>
  <c r="F31" i="1"/>
  <c r="D31" i="1"/>
  <c r="I30" i="1"/>
  <c r="F30" i="1"/>
  <c r="D30" i="1"/>
  <c r="I29" i="1"/>
  <c r="F29" i="1"/>
  <c r="D29" i="1"/>
  <c r="I28" i="1"/>
  <c r="F28" i="1"/>
  <c r="D28" i="1"/>
  <c r="I27" i="1"/>
  <c r="F27" i="1"/>
  <c r="D27" i="1"/>
  <c r="I26" i="1"/>
  <c r="F26" i="1"/>
  <c r="D26" i="1"/>
  <c r="I25" i="1"/>
  <c r="F25" i="1"/>
  <c r="D25" i="1"/>
  <c r="I24" i="1"/>
  <c r="F24" i="1"/>
  <c r="D24" i="1"/>
  <c r="I23" i="1"/>
  <c r="F23" i="1"/>
  <c r="D23" i="1"/>
  <c r="I22" i="1"/>
  <c r="F22" i="1"/>
  <c r="D22" i="1"/>
  <c r="I21" i="1"/>
  <c r="F21" i="1"/>
  <c r="D21" i="1"/>
  <c r="I20" i="1"/>
  <c r="F20" i="1"/>
  <c r="D20" i="1"/>
  <c r="I19" i="1"/>
  <c r="F19" i="1"/>
  <c r="D19" i="1"/>
  <c r="I18" i="1"/>
  <c r="F18" i="1"/>
  <c r="D18" i="1"/>
  <c r="I17" i="1"/>
  <c r="F17" i="1"/>
  <c r="D17" i="1"/>
  <c r="I16" i="1"/>
  <c r="F16" i="1"/>
  <c r="D16" i="1"/>
  <c r="I15" i="1"/>
  <c r="F15" i="1"/>
  <c r="D15" i="1"/>
  <c r="I14" i="1"/>
  <c r="F14" i="1"/>
  <c r="D14" i="1"/>
  <c r="I13" i="1"/>
  <c r="F13" i="1"/>
  <c r="D13" i="1"/>
  <c r="I12" i="1"/>
  <c r="F12" i="1"/>
  <c r="D12" i="1"/>
  <c r="I11" i="1"/>
  <c r="F11" i="1"/>
  <c r="D11" i="1"/>
  <c r="I10" i="1"/>
  <c r="F10" i="1"/>
  <c r="D10" i="1"/>
  <c r="I9" i="1"/>
  <c r="F9" i="1"/>
  <c r="D9" i="1"/>
  <c r="I8" i="1"/>
  <c r="F8" i="1"/>
  <c r="D8" i="1"/>
  <c r="I7" i="1"/>
  <c r="F7" i="1"/>
  <c r="D7" i="1"/>
  <c r="I6" i="1"/>
  <c r="F6" i="1"/>
  <c r="D6" i="1"/>
  <c r="I5" i="1"/>
  <c r="F5" i="1"/>
  <c r="D5" i="1"/>
</calcChain>
</file>

<file path=xl/sharedStrings.xml><?xml version="1.0" encoding="utf-8"?>
<sst xmlns="http://schemas.openxmlformats.org/spreadsheetml/2006/main" count="251" uniqueCount="249">
  <si>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</si>
  <si>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</si>
  <si>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</si>
  <si>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</si>
  <si>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</si>
  <si>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</si>
  <si>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</si>
  <si>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</si>
  <si>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</si>
  <si>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</si>
  <si>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</si>
  <si>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</si>
  <si>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</si>
  <si>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</si>
  <si>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</si>
  <si>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</si>
  <si>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</si>
  <si>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</si>
  <si>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</si>
  <si>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</si>
  <si>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</si>
  <si>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</si>
  <si>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</si>
  <si>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</si>
  <si>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</si>
  <si>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</si>
  <si>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</si>
  <si>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</si>
  <si>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</si>
  <si>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</si>
  <si>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</si>
  <si>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</si>
  <si>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</si>
  <si>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</si>
  <si>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</si>
  <si>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</si>
  <si>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</si>
  <si>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</si>
  <si>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</si>
  <si>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</si>
  <si>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</si>
  <si>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</si>
  <si>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</si>
  <si>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</si>
  <si>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</si>
  <si>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</si>
  <si>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</si>
  <si>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</si>
  <si>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</si>
  <si>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</si>
  <si>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</si>
  <si>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</si>
  <si>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</si>
  <si>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</si>
  <si>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</si>
  <si>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</si>
  <si>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</si>
  <si>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</si>
  <si>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</si>
  <si>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</si>
  <si>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</si>
  <si>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</si>
  <si>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</si>
  <si>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</si>
  <si>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</si>
  <si>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</si>
  <si>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</si>
  <si>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</si>
  <si>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</si>
  <si>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</si>
  <si>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</si>
  <si>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</si>
  <si>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</si>
  <si>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</si>
  <si>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</si>
  <si>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</si>
  <si>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</si>
  <si>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</si>
  <si>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</si>
  <si>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</si>
  <si>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</si>
  <si>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</si>
  <si>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</si>
  <si>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</si>
  <si>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</si>
  <si>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</si>
  <si>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</si>
  <si>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</si>
  <si>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</si>
  <si>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</si>
  <si>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</si>
  <si>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</si>
  <si>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</si>
  <si>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</si>
  <si>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</si>
  <si>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</si>
  <si>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</si>
  <si>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</si>
  <si>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</si>
  <si>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</si>
  <si>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</si>
  <si>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</si>
  <si>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</si>
  <si>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</si>
  <si>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</si>
  <si>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</si>
  <si>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</si>
  <si>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</si>
  <si>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</si>
  <si>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</si>
  <si>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</si>
  <si>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</si>
  <si>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</si>
  <si>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</si>
  <si>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</si>
  <si>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</si>
  <si>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</si>
  <si>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</si>
  <si>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</si>
  <si>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</si>
  <si>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</si>
  <si>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</si>
  <si>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</si>
  <si>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</si>
  <si>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</si>
  <si>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</si>
  <si>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</si>
  <si>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</si>
  <si>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</si>
  <si>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</si>
  <si>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</si>
  <si>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</si>
  <si>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</si>
  <si>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</si>
  <si>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</si>
  <si>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</si>
  <si>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</si>
  <si>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</si>
  <si>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</si>
  <si>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</si>
  <si>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</si>
  <si>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</si>
  <si>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</si>
  <si>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</si>
  <si>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</si>
  <si>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</si>
  <si>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</si>
  <si>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</si>
  <si>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</si>
  <si>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</si>
  <si>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</si>
  <si>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</si>
  <si>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</si>
  <si>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</si>
  <si>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</si>
  <si>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</si>
  <si>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</si>
  <si>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</si>
  <si>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</si>
  <si>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</si>
  <si>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</si>
  <si>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</si>
  <si>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</si>
  <si>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</si>
  <si>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</si>
  <si>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</si>
  <si>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</si>
  <si>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</si>
  <si>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</si>
  <si>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</si>
  <si>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</si>
  <si>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</si>
  <si>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</si>
  <si>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</si>
  <si>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</si>
  <si>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</si>
  <si>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</si>
  <si>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</si>
  <si>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</si>
  <si>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</si>
  <si>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</si>
  <si>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</si>
  <si>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</si>
  <si>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</si>
  <si>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</si>
  <si>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</si>
  <si>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</si>
  <si>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</si>
  <si>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</si>
  <si>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</si>
  <si>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</si>
  <si>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</si>
  <si>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</si>
  <si>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</si>
  <si>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</si>
  <si>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</si>
  <si>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</si>
  <si>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</si>
  <si>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</si>
  <si>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</si>
  <si>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</si>
  <si>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</si>
  <si>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</si>
  <si>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</si>
  <si>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</si>
  <si>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</si>
  <si>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</si>
  <si>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</si>
  <si>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</si>
  <si>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</si>
  <si>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</si>
  <si>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</si>
  <si>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</si>
  <si>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</si>
  <si>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</si>
  <si>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</si>
  <si>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</si>
  <si>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</si>
  <si>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</si>
  <si>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</si>
  <si>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</si>
  <si>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</si>
  <si>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</si>
  <si>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</si>
  <si>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</si>
  <si>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</si>
  <si>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</si>
  <si>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</si>
  <si>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</si>
  <si>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</si>
  <si>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</si>
  <si>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</si>
  <si>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</si>
  <si>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</si>
  <si>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</si>
  <si>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</si>
  <si>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</si>
  <si>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</si>
  <si>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</si>
  <si>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ANTARTİKA</t>
  </si>
  <si>
    <t>RUSYA FEDERASYONU</t>
  </si>
  <si>
    <t>NORFOLK ADASI</t>
  </si>
  <si>
    <t>1 - 31 ARALıK</t>
  </si>
  <si>
    <t>BATI ANADOLU SERBEST BÖLGESİ</t>
  </si>
  <si>
    <t>ERMENİSTAN</t>
  </si>
  <si>
    <t>NİUE</t>
  </si>
  <si>
    <t>31.01.2024 Konsolide Ülkelere Göre İhracat  (1000 $)</t>
  </si>
  <si>
    <t>1 - 31 OCAK</t>
  </si>
  <si>
    <t>1 OCAK  -  31 OCAK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</si>
</sst>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"/>
  <sheetViews>
    <sheetView tabSelected="1" zoomScale="70" zoomScaleNormal="70" workbookViewId="0">
      <selection sqref="A1:XFD1048576"/>
    </sheetView>
  </sheetViews>
  <sheetFormatPr defaultColWidth="9.1796875" defaultRowHeight="12.5" x14ac:dyDescent="0.25"/>
  <cols>
    <col min="1" max="1" width="42.1796875" style="1" bestFit="1" customWidth="1"/>
    <col min="2" max="2" width="12.81640625" style="1" customWidth="1"/>
    <col min="3" max="3" width="14.1796875" style="1" customWidth="1"/>
    <col min="4" max="4" width="12.1796875" style="1" bestFit="1" customWidth="1"/>
    <col min="5" max="5" width="12.81640625" style="1" customWidth="1"/>
    <col min="6" max="6" width="12.1796875" style="1" bestFit="1" customWidth="1"/>
    <col min="7" max="7" width="13.81640625" style="1" customWidth="1"/>
    <col min="8" max="8" width="13.1796875" style="1" customWidth="1"/>
    <col min="9" max="9" width="12.1796875" style="1" bestFit="1" customWidth="1"/>
    <col min="10" max="16384" width="9.1796875" style="1"/>
  </cols>
  <sheetData>
    <row r="1" spans="1:9" ht="15.5" x14ac:dyDescent="0.35">
      <c r="A1" s="11" t="s">
        <v>246</v>
      </c>
      <c r="B1" s="12"/>
      <c r="C1" s="12"/>
      <c r="D1" s="12"/>
      <c r="E1" s="12"/>
      <c r="F1" s="12"/>
      <c r="G1" s="12"/>
      <c r="H1" s="12"/>
      <c r="I1" s="12"/>
    </row>
    <row r="3" spans="1:9" ht="13" x14ac:dyDescent="0.25">
      <c r="B3" s="10" t="s">
        <v>247</v>
      </c>
      <c r="C3" s="10"/>
      <c r="D3" s="10"/>
      <c r="E3" s="10" t="s">
        <v>242</v>
      </c>
      <c r="F3" s="10"/>
      <c r="G3" s="10" t="s">
        <v>248</v>
      </c>
      <c r="H3" s="10"/>
      <c r="I3" s="10"/>
    </row>
    <row r="4" spans="1:9" ht="13" x14ac:dyDescent="0.3">
      <c r="A4" s="2" t="s">
        <v>238</v>
      </c>
      <c r="B4" s="9">
        <v>2023</v>
      </c>
      <c r="C4" s="9">
        <v>2024</v>
      </c>
      <c r="D4" s="6" t="s">
        <v>237</v>
      </c>
      <c r="E4" s="9">
        <v>2023</v>
      </c>
      <c r="F4" s="6" t="s">
        <v>237</v>
      </c>
      <c r="G4" s="9">
        <v>2023</v>
      </c>
      <c r="H4" s="9">
        <v>2024</v>
      </c>
      <c r="I4" s="6" t="s">
        <v>237</v>
      </c>
    </row>
    <row r="5" spans="1:9" x14ac:dyDescent="0.25">
      <c r="A5" s="7" t="s">
        <v>236</v>
      </c>
      <c r="B5" s="8">
        <v>963192.25598999998</v>
      </c>
      <c r="C5" s="8">
        <v>1021654.23061</v>
      </c>
      <c r="D5" s="5">
        <f t="shared" ref="D5:D68" si="0">IF(B5=0,"",(C5/B5-1))</f>
        <v>6.0696059645860556E-2</v>
      </c>
      <c r="E5" s="8">
        <v>994717.18426999997</v>
      </c>
      <c r="F5" s="5">
        <f t="shared" ref="F5:F68" si="1">IF(E5=0,"",(C5/E5-1))</f>
        <v>2.7080105547556688E-2</v>
      </c>
      <c r="G5" s="8">
        <v>963192.25598999998</v>
      </c>
      <c r="H5" s="8">
        <v>1021654.23061</v>
      </c>
      <c r="I5" s="5">
        <f t="shared" ref="I5:I68" si="2">IF(G5=0,"",(H5/G5-1))</f>
        <v>6.0696059645860556E-2</v>
      </c>
    </row>
    <row r="6" spans="1:9" x14ac:dyDescent="0.25">
      <c r="A6" s="7" t="s">
        <v>235</v>
      </c>
      <c r="B6" s="8">
        <v>4.4029999999999996</v>
      </c>
      <c r="C6" s="8">
        <v>0</v>
      </c>
      <c r="D6" s="5">
        <f t="shared" si="0"/>
        <v>-1</v>
      </c>
      <c r="E6" s="8">
        <v>33.894199999999998</v>
      </c>
      <c r="F6" s="5">
        <f t="shared" si="1"/>
        <v>-1</v>
      </c>
      <c r="G6" s="8">
        <v>4.4029999999999996</v>
      </c>
      <c r="H6" s="8">
        <v>0</v>
      </c>
      <c r="I6" s="5">
        <f t="shared" si="2"/>
        <v>-1</v>
      </c>
    </row>
    <row r="7" spans="1:9" x14ac:dyDescent="0.25">
      <c r="A7" s="7" t="s">
        <v>234</v>
      </c>
      <c r="B7" s="8">
        <v>0</v>
      </c>
      <c r="C7" s="8">
        <v>130.5909</v>
      </c>
      <c r="D7" s="5" t="str">
        <f t="shared" si="0"/>
        <v/>
      </c>
      <c r="E7" s="8">
        <v>8.3042300000000004</v>
      </c>
      <c r="F7" s="5">
        <f t="shared" si="1"/>
        <v>14.725828884797266</v>
      </c>
      <c r="G7" s="8">
        <v>0</v>
      </c>
      <c r="H7" s="8">
        <v>130.5909</v>
      </c>
      <c r="I7" s="5" t="str">
        <f t="shared" si="2"/>
        <v/>
      </c>
    </row>
    <row r="8" spans="1:9" x14ac:dyDescent="0.25">
      <c r="A8" s="7" t="s">
        <v>233</v>
      </c>
      <c r="B8" s="8">
        <v>21380.03702</v>
      </c>
      <c r="C8" s="8">
        <v>13927.623229999999</v>
      </c>
      <c r="D8" s="5">
        <f t="shared" si="0"/>
        <v>-0.348568797286395</v>
      </c>
      <c r="E8" s="8">
        <v>18101.496439999999</v>
      </c>
      <c r="F8" s="5">
        <f t="shared" si="1"/>
        <v>-0.23058166620836573</v>
      </c>
      <c r="G8" s="8">
        <v>21380.03702</v>
      </c>
      <c r="H8" s="8">
        <v>13927.623229999999</v>
      </c>
      <c r="I8" s="5">
        <f t="shared" si="2"/>
        <v>-0.348568797286395</v>
      </c>
    </row>
    <row r="9" spans="1:9" x14ac:dyDescent="0.25">
      <c r="A9" s="7" t="s">
        <v>232</v>
      </c>
      <c r="B9" s="8">
        <v>3736.6941200000001</v>
      </c>
      <c r="C9" s="8">
        <v>2839.8671100000001</v>
      </c>
      <c r="D9" s="5">
        <f t="shared" si="0"/>
        <v>-0.24000546504459397</v>
      </c>
      <c r="E9" s="8">
        <v>8161.9488099999999</v>
      </c>
      <c r="F9" s="5">
        <f t="shared" si="1"/>
        <v>-0.65206016649839782</v>
      </c>
      <c r="G9" s="8">
        <v>3736.6941200000001</v>
      </c>
      <c r="H9" s="8">
        <v>2839.8671100000001</v>
      </c>
      <c r="I9" s="5">
        <f t="shared" si="2"/>
        <v>-0.24000546504459397</v>
      </c>
    </row>
    <row r="10" spans="1:9" x14ac:dyDescent="0.25">
      <c r="A10" s="7" t="s">
        <v>231</v>
      </c>
      <c r="B10" s="8">
        <v>1591721.21903</v>
      </c>
      <c r="C10" s="8">
        <v>1552259.9322899999</v>
      </c>
      <c r="D10" s="5">
        <f t="shared" si="0"/>
        <v>-2.4791581759554537E-2</v>
      </c>
      <c r="E10" s="8">
        <v>1472487.27783</v>
      </c>
      <c r="F10" s="5">
        <f t="shared" si="1"/>
        <v>5.4175445629357499E-2</v>
      </c>
      <c r="G10" s="8">
        <v>1591721.21903</v>
      </c>
      <c r="H10" s="8">
        <v>1552259.9322899999</v>
      </c>
      <c r="I10" s="5">
        <f t="shared" si="2"/>
        <v>-2.4791581759554537E-2</v>
      </c>
    </row>
    <row r="11" spans="1:9" x14ac:dyDescent="0.25">
      <c r="A11" s="7" t="s">
        <v>230</v>
      </c>
      <c r="B11" s="8">
        <v>0</v>
      </c>
      <c r="C11" s="8">
        <v>29.605599999999999</v>
      </c>
      <c r="D11" s="5" t="str">
        <f t="shared" si="0"/>
        <v/>
      </c>
      <c r="E11" s="8">
        <v>0</v>
      </c>
      <c r="F11" s="5" t="str">
        <f t="shared" si="1"/>
        <v/>
      </c>
      <c r="G11" s="8">
        <v>0</v>
      </c>
      <c r="H11" s="8">
        <v>29.605599999999999</v>
      </c>
      <c r="I11" s="5" t="str">
        <f t="shared" si="2"/>
        <v/>
      </c>
    </row>
    <row r="12" spans="1:9" x14ac:dyDescent="0.25">
      <c r="A12" s="7" t="s">
        <v>229</v>
      </c>
      <c r="B12" s="8">
        <v>82.545259999999999</v>
      </c>
      <c r="C12" s="8">
        <v>1.0860399999999999</v>
      </c>
      <c r="D12" s="5">
        <f t="shared" si="0"/>
        <v>-0.98684309674474346</v>
      </c>
      <c r="E12" s="8">
        <v>49.885759999999998</v>
      </c>
      <c r="F12" s="5">
        <f t="shared" si="1"/>
        <v>-0.97822945866716271</v>
      </c>
      <c r="G12" s="8">
        <v>82.545259999999999</v>
      </c>
      <c r="H12" s="8">
        <v>1.0860399999999999</v>
      </c>
      <c r="I12" s="5">
        <f t="shared" si="2"/>
        <v>-0.98684309674474346</v>
      </c>
    </row>
    <row r="13" spans="1:9" x14ac:dyDescent="0.25">
      <c r="A13" s="7" t="s">
        <v>228</v>
      </c>
      <c r="B13" s="8">
        <v>10502.569649999999</v>
      </c>
      <c r="C13" s="8">
        <v>7177.8904300000004</v>
      </c>
      <c r="D13" s="5">
        <f t="shared" si="0"/>
        <v>-0.31655864524545185</v>
      </c>
      <c r="E13" s="8">
        <v>6479.42544</v>
      </c>
      <c r="F13" s="5">
        <f t="shared" si="1"/>
        <v>0.10779736513180715</v>
      </c>
      <c r="G13" s="8">
        <v>10502.569649999999</v>
      </c>
      <c r="H13" s="8">
        <v>7177.8904300000004</v>
      </c>
      <c r="I13" s="5">
        <f t="shared" si="2"/>
        <v>-0.31655864524545185</v>
      </c>
    </row>
    <row r="14" spans="1:9" x14ac:dyDescent="0.25">
      <c r="A14" s="7" t="s">
        <v>227</v>
      </c>
      <c r="B14" s="8">
        <v>0</v>
      </c>
      <c r="C14" s="8">
        <v>0</v>
      </c>
      <c r="D14" s="5" t="str">
        <f t="shared" si="0"/>
        <v/>
      </c>
      <c r="E14" s="8">
        <v>0</v>
      </c>
      <c r="F14" s="5" t="str">
        <f t="shared" si="1"/>
        <v/>
      </c>
      <c r="G14" s="8">
        <v>0</v>
      </c>
      <c r="H14" s="8">
        <v>0</v>
      </c>
      <c r="I14" s="5" t="str">
        <f t="shared" si="2"/>
        <v/>
      </c>
    </row>
    <row r="15" spans="1:9" x14ac:dyDescent="0.25">
      <c r="A15" s="7" t="s">
        <v>226</v>
      </c>
      <c r="B15" s="8">
        <v>11999.255289999999</v>
      </c>
      <c r="C15" s="8">
        <v>11954.312180000001</v>
      </c>
      <c r="D15" s="5">
        <f t="shared" si="0"/>
        <v>-3.7454916087544809E-3</v>
      </c>
      <c r="E15" s="8">
        <v>17539.6355</v>
      </c>
      <c r="F15" s="5">
        <f t="shared" si="1"/>
        <v>-0.31844010213325125</v>
      </c>
      <c r="G15" s="8">
        <v>11999.255289999999</v>
      </c>
      <c r="H15" s="8">
        <v>11954.312180000001</v>
      </c>
      <c r="I15" s="5">
        <f t="shared" si="2"/>
        <v>-3.7454916087544809E-3</v>
      </c>
    </row>
    <row r="16" spans="1:9" x14ac:dyDescent="0.25">
      <c r="A16" s="7" t="s">
        <v>239</v>
      </c>
      <c r="B16" s="8">
        <v>0</v>
      </c>
      <c r="C16" s="8">
        <v>0</v>
      </c>
      <c r="D16" s="5" t="str">
        <f t="shared" si="0"/>
        <v/>
      </c>
      <c r="E16" s="8">
        <v>0</v>
      </c>
      <c r="F16" s="5" t="str">
        <f t="shared" si="1"/>
        <v/>
      </c>
      <c r="G16" s="8">
        <v>0</v>
      </c>
      <c r="H16" s="8">
        <v>0</v>
      </c>
      <c r="I16" s="5" t="str">
        <f t="shared" si="2"/>
        <v/>
      </c>
    </row>
    <row r="17" spans="1:9" x14ac:dyDescent="0.25">
      <c r="A17" s="7" t="s">
        <v>225</v>
      </c>
      <c r="B17" s="8">
        <v>236.87374</v>
      </c>
      <c r="C17" s="8">
        <v>302.60316999999998</v>
      </c>
      <c r="D17" s="5">
        <f t="shared" si="0"/>
        <v>0.27748719634350349</v>
      </c>
      <c r="E17" s="8">
        <v>402.37018999999998</v>
      </c>
      <c r="F17" s="5">
        <f t="shared" si="1"/>
        <v>-0.24794833831999341</v>
      </c>
      <c r="G17" s="8">
        <v>236.87374</v>
      </c>
      <c r="H17" s="8">
        <v>302.60316999999998</v>
      </c>
      <c r="I17" s="5">
        <f t="shared" si="2"/>
        <v>0.27748719634350349</v>
      </c>
    </row>
    <row r="18" spans="1:9" x14ac:dyDescent="0.25">
      <c r="A18" s="7" t="s">
        <v>224</v>
      </c>
      <c r="B18" s="8">
        <v>14397.909320000001</v>
      </c>
      <c r="C18" s="8">
        <v>10564.75856</v>
      </c>
      <c r="D18" s="5">
        <f t="shared" si="0"/>
        <v>-0.26622967785158969</v>
      </c>
      <c r="E18" s="8">
        <v>8166.9552199999998</v>
      </c>
      <c r="F18" s="5">
        <f t="shared" si="1"/>
        <v>0.29359819852177416</v>
      </c>
      <c r="G18" s="8">
        <v>14397.909320000001</v>
      </c>
      <c r="H18" s="8">
        <v>10564.75856</v>
      </c>
      <c r="I18" s="5">
        <f t="shared" si="2"/>
        <v>-0.26622967785158969</v>
      </c>
    </row>
    <row r="19" spans="1:9" x14ac:dyDescent="0.25">
      <c r="A19" s="7" t="s">
        <v>223</v>
      </c>
      <c r="B19" s="8">
        <v>49239.043180000001</v>
      </c>
      <c r="C19" s="8">
        <v>77946.235520000002</v>
      </c>
      <c r="D19" s="5">
        <f t="shared" si="0"/>
        <v>0.58301685991453911</v>
      </c>
      <c r="E19" s="8">
        <v>74630.486980000001</v>
      </c>
      <c r="F19" s="5">
        <f t="shared" si="1"/>
        <v>4.4428874501228677E-2</v>
      </c>
      <c r="G19" s="8">
        <v>49239.043180000001</v>
      </c>
      <c r="H19" s="8">
        <v>77946.235520000002</v>
      </c>
      <c r="I19" s="5">
        <f t="shared" si="2"/>
        <v>0.58301685991453911</v>
      </c>
    </row>
    <row r="20" spans="1:9" x14ac:dyDescent="0.25">
      <c r="A20" s="7" t="s">
        <v>222</v>
      </c>
      <c r="B20" s="8">
        <v>149.98463000000001</v>
      </c>
      <c r="C20" s="8">
        <v>267.33006999999998</v>
      </c>
      <c r="D20" s="5">
        <f t="shared" si="0"/>
        <v>0.78238310152180235</v>
      </c>
      <c r="E20" s="8">
        <v>569.5172</v>
      </c>
      <c r="F20" s="5">
        <f t="shared" si="1"/>
        <v>-0.53060228909679985</v>
      </c>
      <c r="G20" s="8">
        <v>149.98463000000001</v>
      </c>
      <c r="H20" s="8">
        <v>267.33006999999998</v>
      </c>
      <c r="I20" s="5">
        <f t="shared" si="2"/>
        <v>0.78238310152180235</v>
      </c>
    </row>
    <row r="21" spans="1:9" x14ac:dyDescent="0.25">
      <c r="A21" s="7" t="s">
        <v>221</v>
      </c>
      <c r="B21" s="8">
        <v>56175.243399999999</v>
      </c>
      <c r="C21" s="8">
        <v>85772.957810000007</v>
      </c>
      <c r="D21" s="5">
        <f t="shared" si="0"/>
        <v>0.52688181872657469</v>
      </c>
      <c r="E21" s="8">
        <v>86835.992329999994</v>
      </c>
      <c r="F21" s="5">
        <f t="shared" si="1"/>
        <v>-1.2241865285078646E-2</v>
      </c>
      <c r="G21" s="8">
        <v>56175.243399999999</v>
      </c>
      <c r="H21" s="8">
        <v>85772.957810000007</v>
      </c>
      <c r="I21" s="5">
        <f t="shared" si="2"/>
        <v>0.52688181872657469</v>
      </c>
    </row>
    <row r="22" spans="1:9" x14ac:dyDescent="0.25">
      <c r="A22" s="7" t="s">
        <v>220</v>
      </c>
      <c r="B22" s="8">
        <v>130977.69190999999</v>
      </c>
      <c r="C22" s="8">
        <v>126026.66590000001</v>
      </c>
      <c r="D22" s="5">
        <f t="shared" si="0"/>
        <v>-3.7800528760287166E-2</v>
      </c>
      <c r="E22" s="8">
        <v>112268.23882</v>
      </c>
      <c r="F22" s="5">
        <f t="shared" si="1"/>
        <v>0.12254959394222742</v>
      </c>
      <c r="G22" s="8">
        <v>130977.69190999999</v>
      </c>
      <c r="H22" s="8">
        <v>126026.66590000001</v>
      </c>
      <c r="I22" s="5">
        <f t="shared" si="2"/>
        <v>-3.7800528760287166E-2</v>
      </c>
    </row>
    <row r="23" spans="1:9" x14ac:dyDescent="0.25">
      <c r="A23" s="7" t="s">
        <v>219</v>
      </c>
      <c r="B23" s="8">
        <v>170728.13664000001</v>
      </c>
      <c r="C23" s="8">
        <v>146443.41962999999</v>
      </c>
      <c r="D23" s="5">
        <f t="shared" si="0"/>
        <v>-0.14224203161782967</v>
      </c>
      <c r="E23" s="8">
        <v>357071.27971999999</v>
      </c>
      <c r="F23" s="5">
        <f t="shared" si="1"/>
        <v>-0.58987622934884421</v>
      </c>
      <c r="G23" s="8">
        <v>170728.13664000001</v>
      </c>
      <c r="H23" s="8">
        <v>146443.41962999999</v>
      </c>
      <c r="I23" s="5">
        <f t="shared" si="2"/>
        <v>-0.14224203161782967</v>
      </c>
    </row>
    <row r="24" spans="1:9" x14ac:dyDescent="0.25">
      <c r="A24" s="7" t="s">
        <v>218</v>
      </c>
      <c r="B24" s="8">
        <v>221320.52493000001</v>
      </c>
      <c r="C24" s="8">
        <v>405808.01838999998</v>
      </c>
      <c r="D24" s="5">
        <f t="shared" si="0"/>
        <v>0.83357607035475034</v>
      </c>
      <c r="E24" s="8">
        <v>412495.45262</v>
      </c>
      <c r="F24" s="5">
        <f t="shared" si="1"/>
        <v>-1.6212140491547733E-2</v>
      </c>
      <c r="G24" s="8">
        <v>221320.52493000001</v>
      </c>
      <c r="H24" s="8">
        <v>405808.01838999998</v>
      </c>
      <c r="I24" s="5">
        <f t="shared" si="2"/>
        <v>0.83357607035475034</v>
      </c>
    </row>
    <row r="25" spans="1:9" x14ac:dyDescent="0.25">
      <c r="A25" s="7" t="s">
        <v>217</v>
      </c>
      <c r="B25" s="8">
        <v>1206.8049900000001</v>
      </c>
      <c r="C25" s="8">
        <v>903.53821000000005</v>
      </c>
      <c r="D25" s="5">
        <f t="shared" si="0"/>
        <v>-0.25129725391672442</v>
      </c>
      <c r="E25" s="8">
        <v>18735.772349999999</v>
      </c>
      <c r="F25" s="5">
        <f t="shared" si="1"/>
        <v>-0.95177470172453282</v>
      </c>
      <c r="G25" s="8">
        <v>1206.8049900000001</v>
      </c>
      <c r="H25" s="8">
        <v>903.53821000000005</v>
      </c>
      <c r="I25" s="5">
        <f t="shared" si="2"/>
        <v>-0.25129725391672442</v>
      </c>
    </row>
    <row r="26" spans="1:9" x14ac:dyDescent="0.25">
      <c r="A26" s="7" t="s">
        <v>216</v>
      </c>
      <c r="B26" s="8">
        <v>14342.3501</v>
      </c>
      <c r="C26" s="8">
        <v>16726.208009999998</v>
      </c>
      <c r="D26" s="5">
        <f t="shared" si="0"/>
        <v>0.16621110859649146</v>
      </c>
      <c r="E26" s="8">
        <v>10388.529699999999</v>
      </c>
      <c r="F26" s="5">
        <f t="shared" si="1"/>
        <v>0.61006499408669934</v>
      </c>
      <c r="G26" s="8">
        <v>14342.3501</v>
      </c>
      <c r="H26" s="8">
        <v>16726.208009999998</v>
      </c>
      <c r="I26" s="5">
        <f t="shared" si="2"/>
        <v>0.16621110859649146</v>
      </c>
    </row>
    <row r="27" spans="1:9" x14ac:dyDescent="0.25">
      <c r="A27" s="7" t="s">
        <v>215</v>
      </c>
      <c r="B27" s="8">
        <v>25768.372360000001</v>
      </c>
      <c r="C27" s="8">
        <v>40896.476759999998</v>
      </c>
      <c r="D27" s="5">
        <f t="shared" si="0"/>
        <v>0.58708032423045897</v>
      </c>
      <c r="E27" s="8">
        <v>31307.884139999998</v>
      </c>
      <c r="F27" s="5">
        <f t="shared" si="1"/>
        <v>0.30626766654439264</v>
      </c>
      <c r="G27" s="8">
        <v>25768.372360000001</v>
      </c>
      <c r="H27" s="8">
        <v>40896.476759999998</v>
      </c>
      <c r="I27" s="5">
        <f t="shared" si="2"/>
        <v>0.58708032423045897</v>
      </c>
    </row>
    <row r="28" spans="1:9" x14ac:dyDescent="0.25">
      <c r="A28" s="7" t="s">
        <v>214</v>
      </c>
      <c r="B28" s="8">
        <v>581.12279000000001</v>
      </c>
      <c r="C28" s="8">
        <v>1126.69658</v>
      </c>
      <c r="D28" s="5">
        <f t="shared" si="0"/>
        <v>0.93882704204390266</v>
      </c>
      <c r="E28" s="8">
        <v>1098.8356000000001</v>
      </c>
      <c r="F28" s="5">
        <f t="shared" si="1"/>
        <v>2.5355003059602366E-2</v>
      </c>
      <c r="G28" s="8">
        <v>581.12279000000001</v>
      </c>
      <c r="H28" s="8">
        <v>1126.69658</v>
      </c>
      <c r="I28" s="5">
        <f t="shared" si="2"/>
        <v>0.93882704204390266</v>
      </c>
    </row>
    <row r="29" spans="1:9" x14ac:dyDescent="0.25">
      <c r="A29" s="7" t="s">
        <v>243</v>
      </c>
      <c r="B29" s="8">
        <v>121.72561</v>
      </c>
      <c r="C29" s="8">
        <v>413.30990000000003</v>
      </c>
      <c r="D29" s="5">
        <f t="shared" si="0"/>
        <v>2.3954227052138002</v>
      </c>
      <c r="E29" s="8">
        <v>556.86469999999997</v>
      </c>
      <c r="F29" s="5">
        <f t="shared" si="1"/>
        <v>-0.25779116543031</v>
      </c>
      <c r="G29" s="8">
        <v>121.72561</v>
      </c>
      <c r="H29" s="8">
        <v>413.30990000000003</v>
      </c>
      <c r="I29" s="5">
        <f t="shared" si="2"/>
        <v>2.3954227052138002</v>
      </c>
    </row>
    <row r="30" spans="1:9" x14ac:dyDescent="0.25">
      <c r="A30" s="7" t="s">
        <v>213</v>
      </c>
      <c r="B30" s="8">
        <v>113524.78081</v>
      </c>
      <c r="C30" s="8">
        <v>84799.917130000002</v>
      </c>
      <c r="D30" s="5">
        <f t="shared" si="0"/>
        <v>-0.25302725515123592</v>
      </c>
      <c r="E30" s="8">
        <v>99530.612599999993</v>
      </c>
      <c r="F30" s="5">
        <f t="shared" si="1"/>
        <v>-0.14800165582423019</v>
      </c>
      <c r="G30" s="8">
        <v>113524.78081</v>
      </c>
      <c r="H30" s="8">
        <v>84799.917130000002</v>
      </c>
      <c r="I30" s="5">
        <f t="shared" si="2"/>
        <v>-0.25302725515123592</v>
      </c>
    </row>
    <row r="31" spans="1:9" x14ac:dyDescent="0.25">
      <c r="A31" s="7" t="s">
        <v>212</v>
      </c>
      <c r="B31" s="8">
        <v>347626.87955999997</v>
      </c>
      <c r="C31" s="8">
        <v>324208.15577000001</v>
      </c>
      <c r="D31" s="5">
        <f t="shared" si="0"/>
        <v>-6.7367413646613361E-2</v>
      </c>
      <c r="E31" s="8">
        <v>310335.51967000001</v>
      </c>
      <c r="F31" s="5">
        <f t="shared" si="1"/>
        <v>4.4702057034114784E-2</v>
      </c>
      <c r="G31" s="8">
        <v>347626.87955999997</v>
      </c>
      <c r="H31" s="8">
        <v>324208.15577000001</v>
      </c>
      <c r="I31" s="5">
        <f t="shared" si="2"/>
        <v>-6.7367413646613361E-2</v>
      </c>
    </row>
    <row r="32" spans="1:9" x14ac:dyDescent="0.25">
      <c r="A32" s="7" t="s">
        <v>211</v>
      </c>
      <c r="B32" s="8">
        <v>286.82294999999999</v>
      </c>
      <c r="C32" s="8">
        <v>206.28190000000001</v>
      </c>
      <c r="D32" s="5">
        <f t="shared" si="0"/>
        <v>-0.28080406397047375</v>
      </c>
      <c r="E32" s="8">
        <v>542.87896999999998</v>
      </c>
      <c r="F32" s="5">
        <f t="shared" si="1"/>
        <v>-0.62002230441897566</v>
      </c>
      <c r="G32" s="8">
        <v>286.82294999999999</v>
      </c>
      <c r="H32" s="8">
        <v>206.28190000000001</v>
      </c>
      <c r="I32" s="5">
        <f t="shared" si="2"/>
        <v>-0.28080406397047375</v>
      </c>
    </row>
    <row r="33" spans="1:9" x14ac:dyDescent="0.25">
      <c r="A33" s="7" t="s">
        <v>210</v>
      </c>
      <c r="B33" s="8">
        <v>418.47658000000001</v>
      </c>
      <c r="C33" s="8">
        <v>457.21084999999999</v>
      </c>
      <c r="D33" s="5">
        <f t="shared" si="0"/>
        <v>9.2560185805379946E-2</v>
      </c>
      <c r="E33" s="8">
        <v>447.35638</v>
      </c>
      <c r="F33" s="5">
        <f t="shared" si="1"/>
        <v>2.202823171986501E-2</v>
      </c>
      <c r="G33" s="8">
        <v>418.47658000000001</v>
      </c>
      <c r="H33" s="8">
        <v>457.21084999999999</v>
      </c>
      <c r="I33" s="5">
        <f t="shared" si="2"/>
        <v>9.2560185805379946E-2</v>
      </c>
    </row>
    <row r="34" spans="1:9" x14ac:dyDescent="0.25">
      <c r="A34" s="7" t="s">
        <v>209</v>
      </c>
      <c r="B34" s="8">
        <v>11767.46557</v>
      </c>
      <c r="C34" s="8">
        <v>5148.5041000000001</v>
      </c>
      <c r="D34" s="5">
        <f t="shared" si="0"/>
        <v>-0.56247978212695116</v>
      </c>
      <c r="E34" s="8">
        <v>3545.7211400000001</v>
      </c>
      <c r="F34" s="5">
        <f t="shared" si="1"/>
        <v>0.45203299884998849</v>
      </c>
      <c r="G34" s="8">
        <v>11767.46557</v>
      </c>
      <c r="H34" s="8">
        <v>5148.5041000000001</v>
      </c>
      <c r="I34" s="5">
        <f t="shared" si="2"/>
        <v>-0.56247978212695116</v>
      </c>
    </row>
    <row r="35" spans="1:9" x14ac:dyDescent="0.25">
      <c r="A35" s="7" t="s">
        <v>208</v>
      </c>
      <c r="B35" s="8">
        <v>191.58454</v>
      </c>
      <c r="C35" s="8">
        <v>54.075310000000002</v>
      </c>
      <c r="D35" s="5">
        <f t="shared" si="0"/>
        <v>-0.7177470060997615</v>
      </c>
      <c r="E35" s="8">
        <v>95.053939999999997</v>
      </c>
      <c r="F35" s="5">
        <f t="shared" si="1"/>
        <v>-0.43110922072246549</v>
      </c>
      <c r="G35" s="8">
        <v>191.58454</v>
      </c>
      <c r="H35" s="8">
        <v>54.075310000000002</v>
      </c>
      <c r="I35" s="5">
        <f t="shared" si="2"/>
        <v>-0.7177470060997615</v>
      </c>
    </row>
    <row r="36" spans="1:9" x14ac:dyDescent="0.25">
      <c r="A36" s="7" t="s">
        <v>206</v>
      </c>
      <c r="B36" s="8">
        <v>922.42825000000005</v>
      </c>
      <c r="C36" s="8">
        <v>1988.5914</v>
      </c>
      <c r="D36" s="5">
        <f t="shared" si="0"/>
        <v>1.1558223092148356</v>
      </c>
      <c r="E36" s="8">
        <v>3316.0797400000001</v>
      </c>
      <c r="F36" s="5">
        <f t="shared" si="1"/>
        <v>-0.40031858220634953</v>
      </c>
      <c r="G36" s="8">
        <v>922.42825000000005</v>
      </c>
      <c r="H36" s="8">
        <v>1988.5914</v>
      </c>
      <c r="I36" s="5">
        <f t="shared" si="2"/>
        <v>1.1558223092148356</v>
      </c>
    </row>
    <row r="37" spans="1:9" x14ac:dyDescent="0.25">
      <c r="A37" s="7" t="s">
        <v>205</v>
      </c>
      <c r="B37" s="8">
        <v>45462.576999999997</v>
      </c>
      <c r="C37" s="8">
        <v>56199.41461</v>
      </c>
      <c r="D37" s="5">
        <f t="shared" si="0"/>
        <v>0.23616869782810612</v>
      </c>
      <c r="E37" s="8">
        <v>52167.265659999997</v>
      </c>
      <c r="F37" s="5">
        <f t="shared" si="1"/>
        <v>7.7292702597822949E-2</v>
      </c>
      <c r="G37" s="8">
        <v>45462.576999999997</v>
      </c>
      <c r="H37" s="8">
        <v>56199.41461</v>
      </c>
      <c r="I37" s="5">
        <f t="shared" si="2"/>
        <v>0.23616869782810612</v>
      </c>
    </row>
    <row r="38" spans="1:9" x14ac:dyDescent="0.25">
      <c r="A38" s="7" t="s">
        <v>204</v>
      </c>
      <c r="B38" s="8">
        <v>81.232079999999996</v>
      </c>
      <c r="C38" s="8">
        <v>337.26150000000001</v>
      </c>
      <c r="D38" s="5">
        <f t="shared" si="0"/>
        <v>3.1518264705274079</v>
      </c>
      <c r="E38" s="8">
        <v>57.000999999999998</v>
      </c>
      <c r="F38" s="5">
        <f t="shared" si="1"/>
        <v>4.9167646181645939</v>
      </c>
      <c r="G38" s="8">
        <v>81.232079999999996</v>
      </c>
      <c r="H38" s="8">
        <v>337.26150000000001</v>
      </c>
      <c r="I38" s="5">
        <f t="shared" si="2"/>
        <v>3.1518264705274079</v>
      </c>
    </row>
    <row r="39" spans="1:9" x14ac:dyDescent="0.25">
      <c r="A39" s="7" t="s">
        <v>203</v>
      </c>
      <c r="B39" s="8">
        <v>65327.766940000001</v>
      </c>
      <c r="C39" s="8">
        <v>57139.249819999997</v>
      </c>
      <c r="D39" s="5">
        <f t="shared" si="0"/>
        <v>-0.12534512510615448</v>
      </c>
      <c r="E39" s="8">
        <v>74919.283970000004</v>
      </c>
      <c r="F39" s="5">
        <f t="shared" si="1"/>
        <v>-0.23732253176791818</v>
      </c>
      <c r="G39" s="8">
        <v>65327.766940000001</v>
      </c>
      <c r="H39" s="8">
        <v>57139.249819999997</v>
      </c>
      <c r="I39" s="5">
        <f t="shared" si="2"/>
        <v>-0.12534512510615448</v>
      </c>
    </row>
    <row r="40" spans="1:9" x14ac:dyDescent="0.25">
      <c r="A40" s="7" t="s">
        <v>200</v>
      </c>
      <c r="B40" s="8">
        <v>38.587699999999998</v>
      </c>
      <c r="C40" s="8">
        <v>250.94891000000001</v>
      </c>
      <c r="D40" s="5">
        <f t="shared" si="0"/>
        <v>5.5033394060801761</v>
      </c>
      <c r="E40" s="8">
        <v>207.82386</v>
      </c>
      <c r="F40" s="5">
        <f t="shared" si="1"/>
        <v>0.20750769425608784</v>
      </c>
      <c r="G40" s="8">
        <v>38.587699999999998</v>
      </c>
      <c r="H40" s="8">
        <v>250.94891000000001</v>
      </c>
      <c r="I40" s="5">
        <f t="shared" si="2"/>
        <v>5.5033394060801761</v>
      </c>
    </row>
    <row r="41" spans="1:9" x14ac:dyDescent="0.25">
      <c r="A41" s="7" t="s">
        <v>202</v>
      </c>
      <c r="B41" s="8">
        <v>0</v>
      </c>
      <c r="C41" s="8">
        <v>0</v>
      </c>
      <c r="D41" s="5" t="str">
        <f t="shared" si="0"/>
        <v/>
      </c>
      <c r="E41" s="8">
        <v>0</v>
      </c>
      <c r="F41" s="5" t="str">
        <f t="shared" si="1"/>
        <v/>
      </c>
      <c r="G41" s="8">
        <v>0</v>
      </c>
      <c r="H41" s="8">
        <v>0</v>
      </c>
      <c r="I41" s="5" t="str">
        <f t="shared" si="2"/>
        <v/>
      </c>
    </row>
    <row r="42" spans="1:9" x14ac:dyDescent="0.25">
      <c r="A42" s="7" t="s">
        <v>201</v>
      </c>
      <c r="B42" s="8">
        <v>238.16054</v>
      </c>
      <c r="C42" s="8">
        <v>14.16025</v>
      </c>
      <c r="D42" s="5">
        <f t="shared" si="0"/>
        <v>-0.94054325708196662</v>
      </c>
      <c r="E42" s="8">
        <v>10.567030000000001</v>
      </c>
      <c r="F42" s="5">
        <f t="shared" si="1"/>
        <v>0.34004067368030544</v>
      </c>
      <c r="G42" s="8">
        <v>238.16054</v>
      </c>
      <c r="H42" s="8">
        <v>14.16025</v>
      </c>
      <c r="I42" s="5">
        <f t="shared" si="2"/>
        <v>-0.94054325708196662</v>
      </c>
    </row>
    <row r="43" spans="1:9" x14ac:dyDescent="0.25">
      <c r="A43" s="7" t="s">
        <v>199</v>
      </c>
      <c r="B43" s="8">
        <v>306150.51854999998</v>
      </c>
      <c r="C43" s="8">
        <v>315358.46467000002</v>
      </c>
      <c r="D43" s="5">
        <f t="shared" si="0"/>
        <v>3.0076532823171354E-2</v>
      </c>
      <c r="E43" s="8">
        <v>292287.68410999997</v>
      </c>
      <c r="F43" s="5">
        <f t="shared" si="1"/>
        <v>7.8931757354913312E-2</v>
      </c>
      <c r="G43" s="8">
        <v>306150.51854999998</v>
      </c>
      <c r="H43" s="8">
        <v>315358.46467000002</v>
      </c>
      <c r="I43" s="5">
        <f t="shared" si="2"/>
        <v>3.0076532823171354E-2</v>
      </c>
    </row>
    <row r="44" spans="1:9" x14ac:dyDescent="0.25">
      <c r="A44" s="7" t="s">
        <v>198</v>
      </c>
      <c r="B44" s="8">
        <v>5444.1412899999996</v>
      </c>
      <c r="C44" s="8">
        <v>5800.2429599999996</v>
      </c>
      <c r="D44" s="5">
        <f t="shared" si="0"/>
        <v>6.5410071309887075E-2</v>
      </c>
      <c r="E44" s="8">
        <v>9977.9152300000005</v>
      </c>
      <c r="F44" s="5">
        <f t="shared" si="1"/>
        <v>-0.41869189842776411</v>
      </c>
      <c r="G44" s="8">
        <v>5444.1412899999996</v>
      </c>
      <c r="H44" s="8">
        <v>5800.2429599999996</v>
      </c>
      <c r="I44" s="5">
        <f t="shared" si="2"/>
        <v>6.5410071309887075E-2</v>
      </c>
    </row>
    <row r="45" spans="1:9" x14ac:dyDescent="0.25">
      <c r="A45" s="7" t="s">
        <v>197</v>
      </c>
      <c r="B45" s="8">
        <v>34273.457690000003</v>
      </c>
      <c r="C45" s="8">
        <v>29636.464830000001</v>
      </c>
      <c r="D45" s="5">
        <f t="shared" si="0"/>
        <v>-0.13529399052587976</v>
      </c>
      <c r="E45" s="8">
        <v>21575.55673</v>
      </c>
      <c r="F45" s="5">
        <f t="shared" si="1"/>
        <v>0.37361298254666164</v>
      </c>
      <c r="G45" s="8">
        <v>34273.457690000003</v>
      </c>
      <c r="H45" s="8">
        <v>29636.464830000001</v>
      </c>
      <c r="I45" s="5">
        <f t="shared" si="2"/>
        <v>-0.13529399052587976</v>
      </c>
    </row>
    <row r="46" spans="1:9" x14ac:dyDescent="0.25">
      <c r="A46" s="7" t="s">
        <v>196</v>
      </c>
      <c r="B46" s="8">
        <v>654.13081999999997</v>
      </c>
      <c r="C46" s="8">
        <v>475.5727</v>
      </c>
      <c r="D46" s="5">
        <f t="shared" si="0"/>
        <v>-0.27297004596114272</v>
      </c>
      <c r="E46" s="8">
        <v>1324.36985</v>
      </c>
      <c r="F46" s="5">
        <f t="shared" si="1"/>
        <v>-0.64090642806463771</v>
      </c>
      <c r="G46" s="8">
        <v>654.13081999999997</v>
      </c>
      <c r="H46" s="8">
        <v>475.5727</v>
      </c>
      <c r="I46" s="5">
        <f t="shared" si="2"/>
        <v>-0.27297004596114272</v>
      </c>
    </row>
    <row r="47" spans="1:9" x14ac:dyDescent="0.25">
      <c r="A47" s="7" t="s">
        <v>195</v>
      </c>
      <c r="B47" s="8">
        <v>0</v>
      </c>
      <c r="C47" s="8">
        <v>11.79172</v>
      </c>
      <c r="D47" s="5" t="str">
        <f t="shared" si="0"/>
        <v/>
      </c>
      <c r="E47" s="8">
        <v>16.149999999999999</v>
      </c>
      <c r="F47" s="5">
        <f t="shared" si="1"/>
        <v>-0.26986253869969035</v>
      </c>
      <c r="G47" s="8">
        <v>0</v>
      </c>
      <c r="H47" s="8">
        <v>11.79172</v>
      </c>
      <c r="I47" s="5" t="str">
        <f t="shared" si="2"/>
        <v/>
      </c>
    </row>
    <row r="48" spans="1:9" x14ac:dyDescent="0.25">
      <c r="A48" s="7" t="s">
        <v>207</v>
      </c>
      <c r="B48" s="8">
        <v>888857.58473999996</v>
      </c>
      <c r="C48" s="8">
        <v>947670.62771999999</v>
      </c>
      <c r="D48" s="5">
        <f t="shared" si="0"/>
        <v>6.6167003566947713E-2</v>
      </c>
      <c r="E48" s="8">
        <v>1056395.5605599999</v>
      </c>
      <c r="F48" s="5">
        <f t="shared" si="1"/>
        <v>-0.10292066428446967</v>
      </c>
      <c r="G48" s="8">
        <v>888857.58473999996</v>
      </c>
      <c r="H48" s="8">
        <v>947670.62771999999</v>
      </c>
      <c r="I48" s="5">
        <f t="shared" si="2"/>
        <v>6.6167003566947713E-2</v>
      </c>
    </row>
    <row r="49" spans="1:9" x14ac:dyDescent="0.25">
      <c r="A49" s="7" t="s">
        <v>194</v>
      </c>
      <c r="B49" s="8">
        <v>240.72153</v>
      </c>
      <c r="C49" s="8">
        <v>434.74016</v>
      </c>
      <c r="D49" s="5">
        <f t="shared" si="0"/>
        <v>0.80598785659097461</v>
      </c>
      <c r="E49" s="8">
        <v>630.38918999999999</v>
      </c>
      <c r="F49" s="5">
        <f t="shared" si="1"/>
        <v>-0.3103622858761268</v>
      </c>
      <c r="G49" s="8">
        <v>240.72153</v>
      </c>
      <c r="H49" s="8">
        <v>434.74016</v>
      </c>
      <c r="I49" s="5">
        <f t="shared" si="2"/>
        <v>0.80598785659097461</v>
      </c>
    </row>
    <row r="50" spans="1:9" x14ac:dyDescent="0.25">
      <c r="A50" s="7" t="s">
        <v>193</v>
      </c>
      <c r="B50" s="8">
        <v>451.20711999999997</v>
      </c>
      <c r="C50" s="8">
        <v>77.789829999999995</v>
      </c>
      <c r="D50" s="5">
        <f t="shared" si="0"/>
        <v>-0.8275961824361282</v>
      </c>
      <c r="E50" s="8">
        <v>380.80342000000002</v>
      </c>
      <c r="F50" s="5">
        <f t="shared" si="1"/>
        <v>-0.79572181888492499</v>
      </c>
      <c r="G50" s="8">
        <v>451.20711999999997</v>
      </c>
      <c r="H50" s="8">
        <v>77.789829999999995</v>
      </c>
      <c r="I50" s="5">
        <f t="shared" si="2"/>
        <v>-0.8275961824361282</v>
      </c>
    </row>
    <row r="51" spans="1:9" x14ac:dyDescent="0.25">
      <c r="A51" s="7" t="s">
        <v>192</v>
      </c>
      <c r="B51" s="8">
        <v>103.705</v>
      </c>
      <c r="C51" s="8">
        <v>54585.06177</v>
      </c>
      <c r="D51" s="5">
        <f t="shared" si="0"/>
        <v>525.34937341497516</v>
      </c>
      <c r="E51" s="8">
        <v>44.180509999999998</v>
      </c>
      <c r="F51" s="5">
        <f t="shared" si="1"/>
        <v>1234.5009430629027</v>
      </c>
      <c r="G51" s="8">
        <v>103.705</v>
      </c>
      <c r="H51" s="8">
        <v>54585.06177</v>
      </c>
      <c r="I51" s="5">
        <f t="shared" si="2"/>
        <v>525.34937341497516</v>
      </c>
    </row>
    <row r="52" spans="1:9" x14ac:dyDescent="0.25">
      <c r="A52" s="7" t="s">
        <v>191</v>
      </c>
      <c r="B52" s="8">
        <v>138725.99364</v>
      </c>
      <c r="C52" s="8">
        <v>202887.67141000001</v>
      </c>
      <c r="D52" s="5">
        <f t="shared" si="0"/>
        <v>0.46250652878005227</v>
      </c>
      <c r="E52" s="8">
        <v>337735.77794</v>
      </c>
      <c r="F52" s="5">
        <f t="shared" si="1"/>
        <v>-0.39927101402314635</v>
      </c>
      <c r="G52" s="8">
        <v>138725.99364</v>
      </c>
      <c r="H52" s="8">
        <v>202887.67141000001</v>
      </c>
      <c r="I52" s="5">
        <f t="shared" si="2"/>
        <v>0.46250652878005227</v>
      </c>
    </row>
    <row r="53" spans="1:9" x14ac:dyDescent="0.25">
      <c r="A53" s="7" t="s">
        <v>189</v>
      </c>
      <c r="B53" s="8">
        <v>165.33946</v>
      </c>
      <c r="C53" s="8">
        <v>155.03482</v>
      </c>
      <c r="D53" s="5">
        <f t="shared" si="0"/>
        <v>-6.232414210134718E-2</v>
      </c>
      <c r="E53" s="8">
        <v>182.66238999999999</v>
      </c>
      <c r="F53" s="5">
        <f t="shared" si="1"/>
        <v>-0.15124936227977748</v>
      </c>
      <c r="G53" s="8">
        <v>165.33946</v>
      </c>
      <c r="H53" s="8">
        <v>155.03482</v>
      </c>
      <c r="I53" s="5">
        <f t="shared" si="2"/>
        <v>-6.232414210134718E-2</v>
      </c>
    </row>
    <row r="54" spans="1:9" x14ac:dyDescent="0.25">
      <c r="A54" s="7" t="s">
        <v>190</v>
      </c>
      <c r="B54" s="8">
        <v>35588.204270000002</v>
      </c>
      <c r="C54" s="8">
        <v>23935.11637</v>
      </c>
      <c r="D54" s="5">
        <f t="shared" si="0"/>
        <v>-0.32744242478745333</v>
      </c>
      <c r="E54" s="8">
        <v>45219.559119999998</v>
      </c>
      <c r="F54" s="5">
        <f t="shared" si="1"/>
        <v>-0.47069107183281178</v>
      </c>
      <c r="G54" s="8">
        <v>35588.204270000002</v>
      </c>
      <c r="H54" s="8">
        <v>23935.11637</v>
      </c>
      <c r="I54" s="5">
        <f t="shared" si="2"/>
        <v>-0.32744242478745333</v>
      </c>
    </row>
    <row r="55" spans="1:9" x14ac:dyDescent="0.25">
      <c r="A55" s="7" t="s">
        <v>184</v>
      </c>
      <c r="B55" s="8">
        <v>100333.99875</v>
      </c>
      <c r="C55" s="8">
        <v>80530.339850000004</v>
      </c>
      <c r="D55" s="5">
        <f t="shared" si="0"/>
        <v>-0.19737735111449439</v>
      </c>
      <c r="E55" s="8">
        <v>94675.062170000005</v>
      </c>
      <c r="F55" s="5">
        <f t="shared" si="1"/>
        <v>-0.1494028310707789</v>
      </c>
      <c r="G55" s="8">
        <v>100333.99875</v>
      </c>
      <c r="H55" s="8">
        <v>80530.339850000004</v>
      </c>
      <c r="I55" s="5">
        <f t="shared" si="2"/>
        <v>-0.19737735111449439</v>
      </c>
    </row>
    <row r="56" spans="1:9" x14ac:dyDescent="0.25">
      <c r="A56" s="7" t="s">
        <v>183</v>
      </c>
      <c r="B56" s="8">
        <v>1401.7019</v>
      </c>
      <c r="C56" s="8">
        <v>624.54786000000001</v>
      </c>
      <c r="D56" s="5">
        <f t="shared" si="0"/>
        <v>-0.55443603236893657</v>
      </c>
      <c r="E56" s="8">
        <v>511.97622999999999</v>
      </c>
      <c r="F56" s="5">
        <f t="shared" si="1"/>
        <v>0.21987667279006295</v>
      </c>
      <c r="G56" s="8">
        <v>1401.7019</v>
      </c>
      <c r="H56" s="8">
        <v>624.54786000000001</v>
      </c>
      <c r="I56" s="5">
        <f t="shared" si="2"/>
        <v>-0.55443603236893657</v>
      </c>
    </row>
    <row r="57" spans="1:9" x14ac:dyDescent="0.25">
      <c r="A57" s="7" t="s">
        <v>181</v>
      </c>
      <c r="B57" s="8">
        <v>53.431919999999998</v>
      </c>
      <c r="C57" s="8">
        <v>111.68103000000001</v>
      </c>
      <c r="D57" s="5">
        <f t="shared" si="0"/>
        <v>1.0901556597629285</v>
      </c>
      <c r="E57" s="8">
        <v>163.16602</v>
      </c>
      <c r="F57" s="5">
        <f t="shared" si="1"/>
        <v>-0.31553745075108164</v>
      </c>
      <c r="G57" s="8">
        <v>53.431919999999998</v>
      </c>
      <c r="H57" s="8">
        <v>111.68103000000001</v>
      </c>
      <c r="I57" s="5">
        <f t="shared" si="2"/>
        <v>1.0901556597629285</v>
      </c>
    </row>
    <row r="58" spans="1:9" x14ac:dyDescent="0.25">
      <c r="A58" s="7" t="s">
        <v>180</v>
      </c>
      <c r="B58" s="8">
        <v>13311.21045</v>
      </c>
      <c r="C58" s="8">
        <v>8537.0761899999998</v>
      </c>
      <c r="D58" s="5">
        <f t="shared" si="0"/>
        <v>-0.35865515596291997</v>
      </c>
      <c r="E58" s="8">
        <v>11088.82892</v>
      </c>
      <c r="F58" s="5">
        <f t="shared" si="1"/>
        <v>-0.23011922615179103</v>
      </c>
      <c r="G58" s="8">
        <v>13311.21045</v>
      </c>
      <c r="H58" s="8">
        <v>8537.0761899999998</v>
      </c>
      <c r="I58" s="5">
        <f t="shared" si="2"/>
        <v>-0.35865515596291997</v>
      </c>
    </row>
    <row r="59" spans="1:9" x14ac:dyDescent="0.25">
      <c r="A59" s="7" t="s">
        <v>182</v>
      </c>
      <c r="B59" s="8">
        <v>20.218710000000002</v>
      </c>
      <c r="C59" s="8">
        <v>0</v>
      </c>
      <c r="D59" s="5">
        <f t="shared" si="0"/>
        <v>-1</v>
      </c>
      <c r="E59" s="8">
        <v>24.823619999999998</v>
      </c>
      <c r="F59" s="5">
        <f t="shared" si="1"/>
        <v>-1</v>
      </c>
      <c r="G59" s="8">
        <v>20.218710000000002</v>
      </c>
      <c r="H59" s="8">
        <v>0</v>
      </c>
      <c r="I59" s="5">
        <f t="shared" si="2"/>
        <v>-1</v>
      </c>
    </row>
    <row r="60" spans="1:9" x14ac:dyDescent="0.25">
      <c r="A60" s="7" t="s">
        <v>179</v>
      </c>
      <c r="B60" s="8">
        <v>58285.523000000001</v>
      </c>
      <c r="C60" s="8">
        <v>61469.711719999999</v>
      </c>
      <c r="D60" s="5">
        <f t="shared" si="0"/>
        <v>5.463086811454021E-2</v>
      </c>
      <c r="E60" s="8">
        <v>60393.622510000001</v>
      </c>
      <c r="F60" s="5">
        <f t="shared" si="1"/>
        <v>1.7817927875113382E-2</v>
      </c>
      <c r="G60" s="8">
        <v>58285.523000000001</v>
      </c>
      <c r="H60" s="8">
        <v>61469.711719999999</v>
      </c>
      <c r="I60" s="5">
        <f t="shared" si="2"/>
        <v>5.463086811454021E-2</v>
      </c>
    </row>
    <row r="61" spans="1:9" x14ac:dyDescent="0.25">
      <c r="A61" s="7" t="s">
        <v>178</v>
      </c>
      <c r="B61" s="8">
        <v>3748.9669199999998</v>
      </c>
      <c r="C61" s="8">
        <v>4206.8273300000001</v>
      </c>
      <c r="D61" s="5">
        <f t="shared" si="0"/>
        <v>0.12212975461517273</v>
      </c>
      <c r="E61" s="8">
        <v>5947.6313099999998</v>
      </c>
      <c r="F61" s="5">
        <f t="shared" si="1"/>
        <v>-0.29268861657129175</v>
      </c>
      <c r="G61" s="8">
        <v>3748.9669199999998</v>
      </c>
      <c r="H61" s="8">
        <v>4206.8273300000001</v>
      </c>
      <c r="I61" s="5">
        <f t="shared" si="2"/>
        <v>0.12212975461517273</v>
      </c>
    </row>
    <row r="62" spans="1:9" x14ac:dyDescent="0.25">
      <c r="A62" s="7" t="s">
        <v>177</v>
      </c>
      <c r="B62" s="8">
        <v>2236.7075100000002</v>
      </c>
      <c r="C62" s="8">
        <v>1848.6218200000001</v>
      </c>
      <c r="D62" s="5">
        <f t="shared" si="0"/>
        <v>-0.17350757229764036</v>
      </c>
      <c r="E62" s="8">
        <v>3022.0984699999999</v>
      </c>
      <c r="F62" s="5">
        <f t="shared" si="1"/>
        <v>-0.38829861490251172</v>
      </c>
      <c r="G62" s="8">
        <v>2236.7075100000002</v>
      </c>
      <c r="H62" s="8">
        <v>1848.6218200000001</v>
      </c>
      <c r="I62" s="5">
        <f t="shared" si="2"/>
        <v>-0.17350757229764036</v>
      </c>
    </row>
    <row r="63" spans="1:9" x14ac:dyDescent="0.25">
      <c r="A63" s="7" t="s">
        <v>176</v>
      </c>
      <c r="B63" s="8">
        <v>550.13018999999997</v>
      </c>
      <c r="C63" s="8">
        <v>1033.05459</v>
      </c>
      <c r="D63" s="5">
        <f t="shared" si="0"/>
        <v>0.87783657173950047</v>
      </c>
      <c r="E63" s="8">
        <v>1358.4365499999999</v>
      </c>
      <c r="F63" s="5">
        <f t="shared" si="1"/>
        <v>-0.23952680012916316</v>
      </c>
      <c r="G63" s="8">
        <v>550.13018999999997</v>
      </c>
      <c r="H63" s="8">
        <v>1033.05459</v>
      </c>
      <c r="I63" s="5">
        <f t="shared" si="2"/>
        <v>0.87783657173950047</v>
      </c>
    </row>
    <row r="64" spans="1:9" x14ac:dyDescent="0.25">
      <c r="A64" s="7" t="s">
        <v>175</v>
      </c>
      <c r="B64" s="8">
        <v>20276.636879999998</v>
      </c>
      <c r="C64" s="8">
        <v>22926.624029999999</v>
      </c>
      <c r="D64" s="5">
        <f t="shared" si="0"/>
        <v>0.13069165097165758</v>
      </c>
      <c r="E64" s="8">
        <v>23416.17539</v>
      </c>
      <c r="F64" s="5">
        <f t="shared" si="1"/>
        <v>-2.0906546515237823E-2</v>
      </c>
      <c r="G64" s="8">
        <v>20276.636879999998</v>
      </c>
      <c r="H64" s="8">
        <v>22926.624029999999</v>
      </c>
      <c r="I64" s="5">
        <f t="shared" si="2"/>
        <v>0.13069165097165758</v>
      </c>
    </row>
    <row r="65" spans="1:9" x14ac:dyDescent="0.25">
      <c r="A65" s="7" t="s">
        <v>244</v>
      </c>
      <c r="B65" s="8">
        <v>17.831050000000001</v>
      </c>
      <c r="C65" s="8">
        <v>3.7387899999999998</v>
      </c>
      <c r="D65" s="5">
        <f t="shared" si="0"/>
        <v>-0.79032137759694465</v>
      </c>
      <c r="E65" s="8">
        <v>0.25817000000000001</v>
      </c>
      <c r="F65" s="5">
        <f t="shared" si="1"/>
        <v>13.481891776736258</v>
      </c>
      <c r="G65" s="8">
        <v>17.831050000000001</v>
      </c>
      <c r="H65" s="8">
        <v>3.7387899999999998</v>
      </c>
      <c r="I65" s="5">
        <f t="shared" si="2"/>
        <v>-0.79032137759694465</v>
      </c>
    </row>
    <row r="66" spans="1:9" x14ac:dyDescent="0.25">
      <c r="A66" s="7" t="s">
        <v>174</v>
      </c>
      <c r="B66" s="8">
        <v>4056.6498000000001</v>
      </c>
      <c r="C66" s="8">
        <v>165.39735999999999</v>
      </c>
      <c r="D66" s="5">
        <f t="shared" si="0"/>
        <v>-0.95922809013486943</v>
      </c>
      <c r="E66" s="8">
        <v>4462.2737500000003</v>
      </c>
      <c r="F66" s="5">
        <f t="shared" si="1"/>
        <v>-0.96293428658427782</v>
      </c>
      <c r="G66" s="8">
        <v>4056.6498000000001</v>
      </c>
      <c r="H66" s="8">
        <v>165.39735999999999</v>
      </c>
      <c r="I66" s="5">
        <f t="shared" si="2"/>
        <v>-0.95922809013486943</v>
      </c>
    </row>
    <row r="67" spans="1:9" x14ac:dyDescent="0.25">
      <c r="A67" s="7" t="s">
        <v>173</v>
      </c>
      <c r="B67" s="8">
        <v>9443.3066099999996</v>
      </c>
      <c r="C67" s="8">
        <v>9071.1894200000006</v>
      </c>
      <c r="D67" s="5">
        <f t="shared" si="0"/>
        <v>-3.9405391074133433E-2</v>
      </c>
      <c r="E67" s="8">
        <v>11945.1348</v>
      </c>
      <c r="F67" s="5">
        <f t="shared" si="1"/>
        <v>-0.24059547490414246</v>
      </c>
      <c r="G67" s="8">
        <v>9443.3066099999996</v>
      </c>
      <c r="H67" s="8">
        <v>9071.1894200000006</v>
      </c>
      <c r="I67" s="5">
        <f t="shared" si="2"/>
        <v>-3.9405391074133433E-2</v>
      </c>
    </row>
    <row r="68" spans="1:9" x14ac:dyDescent="0.25">
      <c r="A68" s="7" t="s">
        <v>172</v>
      </c>
      <c r="B68" s="8">
        <v>34879.79636</v>
      </c>
      <c r="C68" s="8">
        <v>8088.4212299999999</v>
      </c>
      <c r="D68" s="5">
        <f t="shared" si="0"/>
        <v>-0.76810583563854273</v>
      </c>
      <c r="E68" s="8">
        <v>101391.82618</v>
      </c>
      <c r="F68" s="5">
        <f t="shared" si="1"/>
        <v>-0.92022610170132746</v>
      </c>
      <c r="G68" s="8">
        <v>34879.79636</v>
      </c>
      <c r="H68" s="8">
        <v>8088.4212299999999</v>
      </c>
      <c r="I68" s="5">
        <f t="shared" si="2"/>
        <v>-0.76810583563854273</v>
      </c>
    </row>
    <row r="69" spans="1:9" x14ac:dyDescent="0.25">
      <c r="A69" s="7" t="s">
        <v>171</v>
      </c>
      <c r="B69" s="8">
        <v>0</v>
      </c>
      <c r="C69" s="8">
        <v>0</v>
      </c>
      <c r="D69" s="5" t="str">
        <f t="shared" ref="D69:D132" si="3">IF(B69=0,"",(C69/B69-1))</f>
        <v/>
      </c>
      <c r="E69" s="8">
        <v>0</v>
      </c>
      <c r="F69" s="5" t="str">
        <f t="shared" ref="F69:F132" si="4">IF(E69=0,"",(C69/E69-1))</f>
        <v/>
      </c>
      <c r="G69" s="8">
        <v>0</v>
      </c>
      <c r="H69" s="8">
        <v>0</v>
      </c>
      <c r="I69" s="5" t="str">
        <f t="shared" ref="I69:I132" si="5">IF(G69=0,"",(H69/G69-1))</f>
        <v/>
      </c>
    </row>
    <row r="70" spans="1:9" x14ac:dyDescent="0.25">
      <c r="A70" s="7" t="s">
        <v>170</v>
      </c>
      <c r="B70" s="8">
        <v>4.4451900000000002</v>
      </c>
      <c r="C70" s="8">
        <v>20.115020000000001</v>
      </c>
      <c r="D70" s="5">
        <f t="shared" si="3"/>
        <v>3.5251204110510459</v>
      </c>
      <c r="E70" s="8">
        <v>0</v>
      </c>
      <c r="F70" s="5" t="str">
        <f t="shared" si="4"/>
        <v/>
      </c>
      <c r="G70" s="8">
        <v>4.4451900000000002</v>
      </c>
      <c r="H70" s="8">
        <v>20.115020000000001</v>
      </c>
      <c r="I70" s="5">
        <f t="shared" si="5"/>
        <v>3.5251204110510459</v>
      </c>
    </row>
    <row r="71" spans="1:9" x14ac:dyDescent="0.25">
      <c r="A71" s="7" t="s">
        <v>169</v>
      </c>
      <c r="B71" s="8">
        <v>183623.88263000001</v>
      </c>
      <c r="C71" s="8">
        <v>253516.76104000001</v>
      </c>
      <c r="D71" s="5">
        <f t="shared" si="3"/>
        <v>0.38063065331666768</v>
      </c>
      <c r="E71" s="8">
        <v>239280.32522</v>
      </c>
      <c r="F71" s="5">
        <f t="shared" si="4"/>
        <v>5.9496892637999732E-2</v>
      </c>
      <c r="G71" s="8">
        <v>183623.88263000001</v>
      </c>
      <c r="H71" s="8">
        <v>253516.76104000001</v>
      </c>
      <c r="I71" s="5">
        <f t="shared" si="5"/>
        <v>0.38063065331666768</v>
      </c>
    </row>
    <row r="72" spans="1:9" x14ac:dyDescent="0.25">
      <c r="A72" s="7" t="s">
        <v>164</v>
      </c>
      <c r="B72" s="8">
        <v>729180.81082999997</v>
      </c>
      <c r="C72" s="8">
        <v>706605.11844999995</v>
      </c>
      <c r="D72" s="5">
        <f t="shared" si="3"/>
        <v>-3.0960348989852005E-2</v>
      </c>
      <c r="E72" s="8">
        <v>870716.55390000006</v>
      </c>
      <c r="F72" s="5">
        <f t="shared" si="4"/>
        <v>-0.18847859813269152</v>
      </c>
      <c r="G72" s="8">
        <v>729180.81082999997</v>
      </c>
      <c r="H72" s="8">
        <v>706605.11844999995</v>
      </c>
      <c r="I72" s="5">
        <f t="shared" si="5"/>
        <v>-3.0960348989852005E-2</v>
      </c>
    </row>
    <row r="73" spans="1:9" x14ac:dyDescent="0.25">
      <c r="A73" s="7" t="s">
        <v>163</v>
      </c>
      <c r="B73" s="8">
        <v>0</v>
      </c>
      <c r="C73" s="8">
        <v>0</v>
      </c>
      <c r="D73" s="5" t="str">
        <f t="shared" si="3"/>
        <v/>
      </c>
      <c r="E73" s="8">
        <v>1.4917899999999999</v>
      </c>
      <c r="F73" s="5">
        <f t="shared" si="4"/>
        <v>-1</v>
      </c>
      <c r="G73" s="8">
        <v>0</v>
      </c>
      <c r="H73" s="8">
        <v>0</v>
      </c>
      <c r="I73" s="5" t="str">
        <f t="shared" si="5"/>
        <v/>
      </c>
    </row>
    <row r="74" spans="1:9" x14ac:dyDescent="0.25">
      <c r="A74" s="7" t="s">
        <v>162</v>
      </c>
      <c r="B74" s="8">
        <v>745.15886999999998</v>
      </c>
      <c r="C74" s="8">
        <v>1449.81053</v>
      </c>
      <c r="D74" s="5">
        <f t="shared" si="3"/>
        <v>0.94563949832604144</v>
      </c>
      <c r="E74" s="8">
        <v>523.79646000000002</v>
      </c>
      <c r="F74" s="5">
        <f t="shared" si="4"/>
        <v>1.7678891338822718</v>
      </c>
      <c r="G74" s="8">
        <v>745.15886999999998</v>
      </c>
      <c r="H74" s="8">
        <v>1449.81053</v>
      </c>
      <c r="I74" s="5">
        <f t="shared" si="5"/>
        <v>0.94563949832604144</v>
      </c>
    </row>
    <row r="75" spans="1:9" x14ac:dyDescent="0.25">
      <c r="A75" s="7" t="s">
        <v>168</v>
      </c>
      <c r="B75" s="8">
        <v>584.68457999999998</v>
      </c>
      <c r="C75" s="8">
        <v>59.504519999999999</v>
      </c>
      <c r="D75" s="5">
        <f t="shared" si="3"/>
        <v>-0.89822799841925027</v>
      </c>
      <c r="E75" s="8">
        <v>30.12351</v>
      </c>
      <c r="F75" s="5">
        <f t="shared" si="4"/>
        <v>0.97535147796521726</v>
      </c>
      <c r="G75" s="8">
        <v>584.68457999999998</v>
      </c>
      <c r="H75" s="8">
        <v>59.504519999999999</v>
      </c>
      <c r="I75" s="5">
        <f t="shared" si="5"/>
        <v>-0.89822799841925027</v>
      </c>
    </row>
    <row r="76" spans="1:9" x14ac:dyDescent="0.25">
      <c r="A76" s="7" t="s">
        <v>167</v>
      </c>
      <c r="B76" s="8">
        <v>10599.689710000001</v>
      </c>
      <c r="C76" s="8">
        <v>9671.1643299999996</v>
      </c>
      <c r="D76" s="5">
        <f t="shared" si="3"/>
        <v>-8.7599298225117694E-2</v>
      </c>
      <c r="E76" s="8">
        <v>9227.0182800000002</v>
      </c>
      <c r="F76" s="5">
        <f t="shared" si="4"/>
        <v>4.8135382040231489E-2</v>
      </c>
      <c r="G76" s="8">
        <v>10599.689710000001</v>
      </c>
      <c r="H76" s="8">
        <v>9671.1643299999996</v>
      </c>
      <c r="I76" s="5">
        <f t="shared" si="5"/>
        <v>-8.7599298225117694E-2</v>
      </c>
    </row>
    <row r="77" spans="1:9" x14ac:dyDescent="0.25">
      <c r="A77" s="7" t="s">
        <v>166</v>
      </c>
      <c r="B77" s="8">
        <v>9438.7039999999997</v>
      </c>
      <c r="C77" s="8">
        <v>15164.294190000001</v>
      </c>
      <c r="D77" s="5">
        <f t="shared" si="3"/>
        <v>0.60660766456920356</v>
      </c>
      <c r="E77" s="8">
        <v>12505.31436</v>
      </c>
      <c r="F77" s="5">
        <f t="shared" si="4"/>
        <v>0.21262798786611237</v>
      </c>
      <c r="G77" s="8">
        <v>9438.7039999999997</v>
      </c>
      <c r="H77" s="8">
        <v>15164.294190000001</v>
      </c>
      <c r="I77" s="5">
        <f t="shared" si="5"/>
        <v>0.60660766456920356</v>
      </c>
    </row>
    <row r="78" spans="1:9" x14ac:dyDescent="0.25">
      <c r="A78" s="7" t="s">
        <v>165</v>
      </c>
      <c r="B78" s="8">
        <v>43532.884890000001</v>
      </c>
      <c r="C78" s="8">
        <v>32485.43636</v>
      </c>
      <c r="D78" s="5">
        <f t="shared" si="3"/>
        <v>-0.25377248849725842</v>
      </c>
      <c r="E78" s="8">
        <v>35304.821510000002</v>
      </c>
      <c r="F78" s="5">
        <f t="shared" si="4"/>
        <v>-7.9858360116660476E-2</v>
      </c>
      <c r="G78" s="8">
        <v>43532.884890000001</v>
      </c>
      <c r="H78" s="8">
        <v>32485.43636</v>
      </c>
      <c r="I78" s="5">
        <f t="shared" si="5"/>
        <v>-0.25377248849725842</v>
      </c>
    </row>
    <row r="79" spans="1:9" x14ac:dyDescent="0.25">
      <c r="A79" s="7" t="s">
        <v>161</v>
      </c>
      <c r="B79" s="8">
        <v>5019.27682</v>
      </c>
      <c r="C79" s="8">
        <v>3379.2693100000001</v>
      </c>
      <c r="D79" s="5">
        <f t="shared" si="3"/>
        <v>-0.32674179345222887</v>
      </c>
      <c r="E79" s="8">
        <v>3309.5336299999999</v>
      </c>
      <c r="F79" s="5">
        <f t="shared" si="4"/>
        <v>2.1071150136643402E-2</v>
      </c>
      <c r="G79" s="8">
        <v>5019.27682</v>
      </c>
      <c r="H79" s="8">
        <v>3379.2693100000001</v>
      </c>
      <c r="I79" s="5">
        <f t="shared" si="5"/>
        <v>-0.32674179345222887</v>
      </c>
    </row>
    <row r="80" spans="1:9" x14ac:dyDescent="0.25">
      <c r="A80" s="7" t="s">
        <v>160</v>
      </c>
      <c r="B80" s="8">
        <v>3626.46578</v>
      </c>
      <c r="C80" s="8">
        <v>7410.6410100000003</v>
      </c>
      <c r="D80" s="5">
        <f t="shared" si="3"/>
        <v>1.0434884704744132</v>
      </c>
      <c r="E80" s="8">
        <v>7031.3038999999999</v>
      </c>
      <c r="F80" s="5">
        <f t="shared" si="4"/>
        <v>5.3949753188736516E-2</v>
      </c>
      <c r="G80" s="8">
        <v>3626.46578</v>
      </c>
      <c r="H80" s="8">
        <v>7410.6410100000003</v>
      </c>
      <c r="I80" s="5">
        <f t="shared" si="5"/>
        <v>1.0434884704744132</v>
      </c>
    </row>
    <row r="81" spans="1:9" x14ac:dyDescent="0.25">
      <c r="A81" s="7" t="s">
        <v>159</v>
      </c>
      <c r="B81" s="8">
        <v>18383.806479999999</v>
      </c>
      <c r="C81" s="8">
        <v>21755.20781</v>
      </c>
      <c r="D81" s="5">
        <f t="shared" si="3"/>
        <v>0.18338973126527391</v>
      </c>
      <c r="E81" s="8">
        <v>25047.475849999999</v>
      </c>
      <c r="F81" s="5">
        <f t="shared" si="4"/>
        <v>-0.13144111046223439</v>
      </c>
      <c r="G81" s="8">
        <v>18383.806479999999</v>
      </c>
      <c r="H81" s="8">
        <v>21755.20781</v>
      </c>
      <c r="I81" s="5">
        <f t="shared" si="5"/>
        <v>0.18338973126527391</v>
      </c>
    </row>
    <row r="82" spans="1:9" x14ac:dyDescent="0.25">
      <c r="A82" s="7" t="s">
        <v>158</v>
      </c>
      <c r="B82" s="8">
        <v>1496.45525</v>
      </c>
      <c r="C82" s="8">
        <v>3692.3058700000001</v>
      </c>
      <c r="D82" s="5">
        <f t="shared" si="3"/>
        <v>1.4673680485935012</v>
      </c>
      <c r="E82" s="8">
        <v>3015.5688599999999</v>
      </c>
      <c r="F82" s="5">
        <f t="shared" si="4"/>
        <v>0.22441437798903396</v>
      </c>
      <c r="G82" s="8">
        <v>1496.45525</v>
      </c>
      <c r="H82" s="8">
        <v>3692.3058700000001</v>
      </c>
      <c r="I82" s="5">
        <f t="shared" si="5"/>
        <v>1.4673680485935012</v>
      </c>
    </row>
    <row r="83" spans="1:9" x14ac:dyDescent="0.25">
      <c r="A83" s="7" t="s">
        <v>155</v>
      </c>
      <c r="B83" s="8">
        <v>124.70251</v>
      </c>
      <c r="C83" s="8">
        <v>94.945390000000003</v>
      </c>
      <c r="D83" s="5">
        <f t="shared" si="3"/>
        <v>-0.23862486809607919</v>
      </c>
      <c r="E83" s="8">
        <v>42.984549999999999</v>
      </c>
      <c r="F83" s="5">
        <f t="shared" si="4"/>
        <v>1.2088259618863058</v>
      </c>
      <c r="G83" s="8">
        <v>124.70251</v>
      </c>
      <c r="H83" s="8">
        <v>94.945390000000003</v>
      </c>
      <c r="I83" s="5">
        <f t="shared" si="5"/>
        <v>-0.23862486809607919</v>
      </c>
    </row>
    <row r="84" spans="1:9" x14ac:dyDescent="0.25">
      <c r="A84" s="7" t="s">
        <v>154</v>
      </c>
      <c r="B84" s="8">
        <v>0</v>
      </c>
      <c r="C84" s="8">
        <v>0</v>
      </c>
      <c r="D84" s="5" t="str">
        <f t="shared" si="3"/>
        <v/>
      </c>
      <c r="E84" s="8">
        <v>0</v>
      </c>
      <c r="F84" s="5" t="str">
        <f t="shared" si="4"/>
        <v/>
      </c>
      <c r="G84" s="8">
        <v>0</v>
      </c>
      <c r="H84" s="8">
        <v>0</v>
      </c>
      <c r="I84" s="5" t="str">
        <f t="shared" si="5"/>
        <v/>
      </c>
    </row>
    <row r="85" spans="1:9" x14ac:dyDescent="0.25">
      <c r="A85" s="7" t="s">
        <v>153</v>
      </c>
      <c r="B85" s="8">
        <v>0</v>
      </c>
      <c r="C85" s="8">
        <v>350.50788999999997</v>
      </c>
      <c r="D85" s="5" t="str">
        <f t="shared" si="3"/>
        <v/>
      </c>
      <c r="E85" s="8">
        <v>0</v>
      </c>
      <c r="F85" s="5" t="str">
        <f t="shared" si="4"/>
        <v/>
      </c>
      <c r="G85" s="8">
        <v>0</v>
      </c>
      <c r="H85" s="8">
        <v>350.50788999999997</v>
      </c>
      <c r="I85" s="5" t="str">
        <f t="shared" si="5"/>
        <v/>
      </c>
    </row>
    <row r="86" spans="1:9" x14ac:dyDescent="0.25">
      <c r="A86" s="7" t="s">
        <v>152</v>
      </c>
      <c r="B86" s="8">
        <v>4145.6712399999997</v>
      </c>
      <c r="C86" s="8">
        <v>4543.9915799999999</v>
      </c>
      <c r="D86" s="5">
        <f t="shared" si="3"/>
        <v>9.6081024504972579E-2</v>
      </c>
      <c r="E86" s="8">
        <v>11947.969520000001</v>
      </c>
      <c r="F86" s="5">
        <f t="shared" si="4"/>
        <v>-0.6196850374958105</v>
      </c>
      <c r="G86" s="8">
        <v>4145.6712399999997</v>
      </c>
      <c r="H86" s="8">
        <v>4543.9915799999999</v>
      </c>
      <c r="I86" s="5">
        <f t="shared" si="5"/>
        <v>9.6081024504972579E-2</v>
      </c>
    </row>
    <row r="87" spans="1:9" x14ac:dyDescent="0.25">
      <c r="A87" s="7" t="s">
        <v>151</v>
      </c>
      <c r="B87" s="8">
        <v>2843.47361</v>
      </c>
      <c r="C87" s="8">
        <v>1670.07709</v>
      </c>
      <c r="D87" s="5">
        <f t="shared" si="3"/>
        <v>-0.41266305967228578</v>
      </c>
      <c r="E87" s="8">
        <v>7405.9969199999996</v>
      </c>
      <c r="F87" s="5">
        <f t="shared" si="4"/>
        <v>-0.77449665344986396</v>
      </c>
      <c r="G87" s="8">
        <v>2843.47361</v>
      </c>
      <c r="H87" s="8">
        <v>1670.07709</v>
      </c>
      <c r="I87" s="5">
        <f t="shared" si="5"/>
        <v>-0.41266305967228578</v>
      </c>
    </row>
    <row r="88" spans="1:9" x14ac:dyDescent="0.25">
      <c r="A88" s="7" t="s">
        <v>150</v>
      </c>
      <c r="B88" s="8">
        <v>45904.470370000003</v>
      </c>
      <c r="C88" s="8">
        <v>74246.582720000006</v>
      </c>
      <c r="D88" s="5">
        <f t="shared" si="3"/>
        <v>0.61741508226881647</v>
      </c>
      <c r="E88" s="8">
        <v>77550.525210000007</v>
      </c>
      <c r="F88" s="5">
        <f t="shared" si="4"/>
        <v>-4.2603740994057948E-2</v>
      </c>
      <c r="G88" s="8">
        <v>45904.470370000003</v>
      </c>
      <c r="H88" s="8">
        <v>74246.582720000006</v>
      </c>
      <c r="I88" s="5">
        <f t="shared" si="5"/>
        <v>0.61741508226881647</v>
      </c>
    </row>
    <row r="89" spans="1:9" x14ac:dyDescent="0.25">
      <c r="A89" s="7" t="s">
        <v>149</v>
      </c>
      <c r="B89" s="8">
        <v>0</v>
      </c>
      <c r="C89" s="8">
        <v>0</v>
      </c>
      <c r="D89" s="5" t="str">
        <f t="shared" si="3"/>
        <v/>
      </c>
      <c r="E89" s="8">
        <v>0</v>
      </c>
      <c r="F89" s="5" t="str">
        <f t="shared" si="4"/>
        <v/>
      </c>
      <c r="G89" s="8">
        <v>0</v>
      </c>
      <c r="H89" s="8">
        <v>0</v>
      </c>
      <c r="I89" s="5" t="str">
        <f t="shared" si="5"/>
        <v/>
      </c>
    </row>
    <row r="90" spans="1:9" x14ac:dyDescent="0.25">
      <c r="A90" s="7" t="s">
        <v>148</v>
      </c>
      <c r="B90" s="8">
        <v>66.66619</v>
      </c>
      <c r="C90" s="8">
        <v>42.621319999999997</v>
      </c>
      <c r="D90" s="5">
        <f t="shared" si="3"/>
        <v>-0.36067562883074622</v>
      </c>
      <c r="E90" s="8">
        <v>253.44779</v>
      </c>
      <c r="F90" s="5">
        <f t="shared" si="4"/>
        <v>-0.83183392524353827</v>
      </c>
      <c r="G90" s="8">
        <v>66.66619</v>
      </c>
      <c r="H90" s="8">
        <v>42.621319999999997</v>
      </c>
      <c r="I90" s="5">
        <f t="shared" si="5"/>
        <v>-0.36067562883074622</v>
      </c>
    </row>
    <row r="91" spans="1:9" x14ac:dyDescent="0.25">
      <c r="A91" s="7" t="s">
        <v>147</v>
      </c>
      <c r="B91" s="8">
        <v>48781.27809</v>
      </c>
      <c r="C91" s="8">
        <v>53311.950060000003</v>
      </c>
      <c r="D91" s="5">
        <f t="shared" si="3"/>
        <v>9.2877270694733616E-2</v>
      </c>
      <c r="E91" s="8">
        <v>38799.24568</v>
      </c>
      <c r="F91" s="5">
        <f t="shared" si="4"/>
        <v>0.37404604459825674</v>
      </c>
      <c r="G91" s="8">
        <v>48781.27809</v>
      </c>
      <c r="H91" s="8">
        <v>53311.950060000003</v>
      </c>
      <c r="I91" s="5">
        <f t="shared" si="5"/>
        <v>9.2877270694733616E-2</v>
      </c>
    </row>
    <row r="92" spans="1:9" x14ac:dyDescent="0.25">
      <c r="A92" s="7" t="s">
        <v>146</v>
      </c>
      <c r="B92" s="8">
        <v>1623.7217599999999</v>
      </c>
      <c r="C92" s="8">
        <v>2255.1946200000002</v>
      </c>
      <c r="D92" s="5">
        <f t="shared" si="3"/>
        <v>0.38890459902440444</v>
      </c>
      <c r="E92" s="8">
        <v>1680.4942599999999</v>
      </c>
      <c r="F92" s="5">
        <f t="shared" si="4"/>
        <v>0.34198293542520064</v>
      </c>
      <c r="G92" s="8">
        <v>1623.7217599999999</v>
      </c>
      <c r="H92" s="8">
        <v>2255.1946200000002</v>
      </c>
      <c r="I92" s="5">
        <f t="shared" si="5"/>
        <v>0.38890459902440444</v>
      </c>
    </row>
    <row r="93" spans="1:9" x14ac:dyDescent="0.25">
      <c r="A93" s="7" t="s">
        <v>145</v>
      </c>
      <c r="B93" s="8">
        <v>146047.49699000001</v>
      </c>
      <c r="C93" s="8">
        <v>170358.35803</v>
      </c>
      <c r="D93" s="5">
        <f t="shared" si="3"/>
        <v>0.16645859423160525</v>
      </c>
      <c r="E93" s="8">
        <v>195696.81815000001</v>
      </c>
      <c r="F93" s="5">
        <f t="shared" si="4"/>
        <v>-0.12947814052131534</v>
      </c>
      <c r="G93" s="8">
        <v>146047.49699000001</v>
      </c>
      <c r="H93" s="8">
        <v>170358.35803</v>
      </c>
      <c r="I93" s="5">
        <f t="shared" si="5"/>
        <v>0.16645859423160525</v>
      </c>
    </row>
    <row r="94" spans="1:9" x14ac:dyDescent="0.25">
      <c r="A94" s="7" t="s">
        <v>157</v>
      </c>
      <c r="B94" s="8">
        <v>10589.998509999999</v>
      </c>
      <c r="C94" s="8">
        <v>13966.71831</v>
      </c>
      <c r="D94" s="5">
        <f t="shared" si="3"/>
        <v>0.31885932720494803</v>
      </c>
      <c r="E94" s="8">
        <v>14208.354139999999</v>
      </c>
      <c r="F94" s="5">
        <f t="shared" si="4"/>
        <v>-1.700660242692964E-2</v>
      </c>
      <c r="G94" s="8">
        <v>10589.998509999999</v>
      </c>
      <c r="H94" s="8">
        <v>13966.71831</v>
      </c>
      <c r="I94" s="5">
        <f t="shared" si="5"/>
        <v>0.31885932720494803</v>
      </c>
    </row>
    <row r="95" spans="1:9" x14ac:dyDescent="0.25">
      <c r="A95" s="7" t="s">
        <v>156</v>
      </c>
      <c r="B95" s="8">
        <v>194.56733</v>
      </c>
      <c r="C95" s="8">
        <v>421.72415000000001</v>
      </c>
      <c r="D95" s="5">
        <f t="shared" si="3"/>
        <v>1.167497236046771</v>
      </c>
      <c r="E95" s="8">
        <v>543.27284999999995</v>
      </c>
      <c r="F95" s="5">
        <f t="shared" si="4"/>
        <v>-0.22373416967183235</v>
      </c>
      <c r="G95" s="8">
        <v>194.56733</v>
      </c>
      <c r="H95" s="8">
        <v>421.72415000000001</v>
      </c>
      <c r="I95" s="5">
        <f t="shared" si="5"/>
        <v>1.167497236046771</v>
      </c>
    </row>
    <row r="96" spans="1:9" x14ac:dyDescent="0.25">
      <c r="A96" s="7" t="s">
        <v>144</v>
      </c>
      <c r="B96" s="8">
        <v>4739.8069599999999</v>
      </c>
      <c r="C96" s="8">
        <v>2751.2895199999998</v>
      </c>
      <c r="D96" s="5">
        <f t="shared" si="3"/>
        <v>-0.41953553315175518</v>
      </c>
      <c r="E96" s="8">
        <v>9985.1735700000008</v>
      </c>
      <c r="F96" s="5">
        <f t="shared" si="4"/>
        <v>-0.72446252429040148</v>
      </c>
      <c r="G96" s="8">
        <v>4739.8069599999999</v>
      </c>
      <c r="H96" s="8">
        <v>2751.2895199999998</v>
      </c>
      <c r="I96" s="5">
        <f t="shared" si="5"/>
        <v>-0.41953553315175518</v>
      </c>
    </row>
    <row r="97" spans="1:9" x14ac:dyDescent="0.25">
      <c r="A97" s="7" t="s">
        <v>143</v>
      </c>
      <c r="B97" s="8">
        <v>49769.196409999997</v>
      </c>
      <c r="C97" s="8">
        <v>50727.52996</v>
      </c>
      <c r="D97" s="5">
        <f t="shared" si="3"/>
        <v>1.925555602917961E-2</v>
      </c>
      <c r="E97" s="8">
        <v>44898.578379999999</v>
      </c>
      <c r="F97" s="5">
        <f t="shared" si="4"/>
        <v>0.12982485838786606</v>
      </c>
      <c r="G97" s="8">
        <v>49769.196409999997</v>
      </c>
      <c r="H97" s="8">
        <v>50727.52996</v>
      </c>
      <c r="I97" s="5">
        <f t="shared" si="5"/>
        <v>1.925555602917961E-2</v>
      </c>
    </row>
    <row r="98" spans="1:9" x14ac:dyDescent="0.25">
      <c r="A98" s="7" t="s">
        <v>141</v>
      </c>
      <c r="B98" s="8">
        <v>533275.63167999999</v>
      </c>
      <c r="C98" s="8">
        <v>568589.90205999999</v>
      </c>
      <c r="D98" s="5">
        <f t="shared" si="3"/>
        <v>6.6221421497824728E-2</v>
      </c>
      <c r="E98" s="8">
        <v>731814.31087000004</v>
      </c>
      <c r="F98" s="5">
        <f t="shared" si="4"/>
        <v>-0.22304074460631218</v>
      </c>
      <c r="G98" s="8">
        <v>533275.63167999999</v>
      </c>
      <c r="H98" s="8">
        <v>568589.90205999999</v>
      </c>
      <c r="I98" s="5">
        <f t="shared" si="5"/>
        <v>6.6221421497824728E-2</v>
      </c>
    </row>
    <row r="99" spans="1:9" x14ac:dyDescent="0.25">
      <c r="A99" s="7" t="s">
        <v>140</v>
      </c>
      <c r="B99" s="8">
        <v>3041.1147299999998</v>
      </c>
      <c r="C99" s="8">
        <v>1342.75083</v>
      </c>
      <c r="D99" s="5">
        <f t="shared" si="3"/>
        <v>-0.5584675524556747</v>
      </c>
      <c r="E99" s="8">
        <v>1979.7441699999999</v>
      </c>
      <c r="F99" s="5">
        <f t="shared" si="4"/>
        <v>-0.32175538115109081</v>
      </c>
      <c r="G99" s="8">
        <v>3041.1147299999998</v>
      </c>
      <c r="H99" s="8">
        <v>1342.75083</v>
      </c>
      <c r="I99" s="5">
        <f t="shared" si="5"/>
        <v>-0.5584675524556747</v>
      </c>
    </row>
    <row r="100" spans="1:9" x14ac:dyDescent="0.25">
      <c r="A100" s="7" t="s">
        <v>139</v>
      </c>
      <c r="B100" s="8">
        <v>70339.841589999996</v>
      </c>
      <c r="C100" s="8">
        <v>64641.65769</v>
      </c>
      <c r="D100" s="5">
        <f t="shared" si="3"/>
        <v>-8.1009336546616462E-2</v>
      </c>
      <c r="E100" s="8">
        <v>65815.919250000006</v>
      </c>
      <c r="F100" s="5">
        <f t="shared" si="4"/>
        <v>-1.7841603876101897E-2</v>
      </c>
      <c r="G100" s="8">
        <v>70339.841589999996</v>
      </c>
      <c r="H100" s="8">
        <v>64641.65769</v>
      </c>
      <c r="I100" s="5">
        <f t="shared" si="5"/>
        <v>-8.1009336546616462E-2</v>
      </c>
    </row>
    <row r="101" spans="1:9" x14ac:dyDescent="0.25">
      <c r="A101" s="7" t="s">
        <v>142</v>
      </c>
      <c r="B101" s="8">
        <v>90798.775550000006</v>
      </c>
      <c r="C101" s="8">
        <v>71321.073629999999</v>
      </c>
      <c r="D101" s="5">
        <f t="shared" si="3"/>
        <v>-0.21451502844632808</v>
      </c>
      <c r="E101" s="8">
        <v>115781.34534</v>
      </c>
      <c r="F101" s="5">
        <f t="shared" si="4"/>
        <v>-0.3840020305467976</v>
      </c>
      <c r="G101" s="8">
        <v>90798.775550000006</v>
      </c>
      <c r="H101" s="8">
        <v>71321.073629999999</v>
      </c>
      <c r="I101" s="5">
        <f t="shared" si="5"/>
        <v>-0.21451502844632808</v>
      </c>
    </row>
    <row r="102" spans="1:9" x14ac:dyDescent="0.25">
      <c r="A102" s="7" t="s">
        <v>138</v>
      </c>
      <c r="B102" s="8">
        <v>665442.14353999996</v>
      </c>
      <c r="C102" s="8">
        <v>895688.12519000005</v>
      </c>
      <c r="D102" s="5">
        <f t="shared" si="3"/>
        <v>0.3460045082584402</v>
      </c>
      <c r="E102" s="8">
        <v>1019822.02865</v>
      </c>
      <c r="F102" s="5">
        <f t="shared" si="4"/>
        <v>-0.12172114346688856</v>
      </c>
      <c r="G102" s="8">
        <v>665442.14353999996</v>
      </c>
      <c r="H102" s="8">
        <v>895688.12519000005</v>
      </c>
      <c r="I102" s="5">
        <f t="shared" si="5"/>
        <v>0.3460045082584402</v>
      </c>
    </row>
    <row r="103" spans="1:9" x14ac:dyDescent="0.25">
      <c r="A103" s="7" t="s">
        <v>127</v>
      </c>
      <c r="B103" s="8">
        <v>13488.119140000001</v>
      </c>
      <c r="C103" s="8">
        <v>9746.70399</v>
      </c>
      <c r="D103" s="5">
        <f t="shared" si="3"/>
        <v>-0.27738598029613792</v>
      </c>
      <c r="E103" s="8">
        <v>15633.7474</v>
      </c>
      <c r="F103" s="5">
        <f t="shared" si="4"/>
        <v>-0.37655996731788055</v>
      </c>
      <c r="G103" s="8">
        <v>13488.119140000001</v>
      </c>
      <c r="H103" s="8">
        <v>9746.70399</v>
      </c>
      <c r="I103" s="5">
        <f t="shared" si="5"/>
        <v>-0.27738598029613792</v>
      </c>
    </row>
    <row r="104" spans="1:9" x14ac:dyDescent="0.25">
      <c r="A104" s="7" t="s">
        <v>126</v>
      </c>
      <c r="B104" s="8">
        <v>68367.200540000005</v>
      </c>
      <c r="C104" s="8">
        <v>85476.041169999997</v>
      </c>
      <c r="D104" s="5">
        <f t="shared" si="3"/>
        <v>0.25024924956507499</v>
      </c>
      <c r="E104" s="8">
        <v>56388.989260000002</v>
      </c>
      <c r="F104" s="5">
        <f t="shared" si="4"/>
        <v>0.51582857383530256</v>
      </c>
      <c r="G104" s="8">
        <v>68367.200540000005</v>
      </c>
      <c r="H104" s="8">
        <v>85476.041169999997</v>
      </c>
      <c r="I104" s="5">
        <f t="shared" si="5"/>
        <v>0.25024924956507499</v>
      </c>
    </row>
    <row r="105" spans="1:9" x14ac:dyDescent="0.25">
      <c r="A105" s="7" t="s">
        <v>125</v>
      </c>
      <c r="B105" s="8">
        <v>2597.8058099999998</v>
      </c>
      <c r="C105" s="8">
        <v>1991.2387799999999</v>
      </c>
      <c r="D105" s="5">
        <f t="shared" si="3"/>
        <v>-0.23349205997810896</v>
      </c>
      <c r="E105" s="8">
        <v>1409.07636</v>
      </c>
      <c r="F105" s="5">
        <f t="shared" si="4"/>
        <v>0.41315178972983402</v>
      </c>
      <c r="G105" s="8">
        <v>2597.8058099999998</v>
      </c>
      <c r="H105" s="8">
        <v>1991.2387799999999</v>
      </c>
      <c r="I105" s="5">
        <f t="shared" si="5"/>
        <v>-0.23349205997810896</v>
      </c>
    </row>
    <row r="106" spans="1:9" x14ac:dyDescent="0.25">
      <c r="A106" s="7" t="s">
        <v>124</v>
      </c>
      <c r="B106" s="8">
        <v>14669.69821</v>
      </c>
      <c r="C106" s="8">
        <v>14366.20693</v>
      </c>
      <c r="D106" s="5">
        <f t="shared" si="3"/>
        <v>-2.0688311078759458E-2</v>
      </c>
      <c r="E106" s="8">
        <v>15733.971159999999</v>
      </c>
      <c r="F106" s="5">
        <f t="shared" si="4"/>
        <v>-8.6930643007483321E-2</v>
      </c>
      <c r="G106" s="8">
        <v>14669.69821</v>
      </c>
      <c r="H106" s="8">
        <v>14366.20693</v>
      </c>
      <c r="I106" s="5">
        <f t="shared" si="5"/>
        <v>-2.0688311078759458E-2</v>
      </c>
    </row>
    <row r="107" spans="1:9" x14ac:dyDescent="0.25">
      <c r="A107" s="7" t="s">
        <v>123</v>
      </c>
      <c r="B107" s="8">
        <v>81278.997350000005</v>
      </c>
      <c r="C107" s="8">
        <v>88470.744260000007</v>
      </c>
      <c r="D107" s="5">
        <f t="shared" si="3"/>
        <v>8.8482229659295974E-2</v>
      </c>
      <c r="E107" s="8">
        <v>136941.69811999999</v>
      </c>
      <c r="F107" s="5">
        <f t="shared" si="4"/>
        <v>-0.3539532116618388</v>
      </c>
      <c r="G107" s="8">
        <v>81278.997350000005</v>
      </c>
      <c r="H107" s="8">
        <v>88470.744260000007</v>
      </c>
      <c r="I107" s="5">
        <f t="shared" si="5"/>
        <v>8.8482229659295974E-2</v>
      </c>
    </row>
    <row r="108" spans="1:9" x14ac:dyDescent="0.25">
      <c r="A108" s="7" t="s">
        <v>122</v>
      </c>
      <c r="B108" s="8">
        <v>9587.4486799999995</v>
      </c>
      <c r="C108" s="8">
        <v>16609.170559999999</v>
      </c>
      <c r="D108" s="5">
        <f t="shared" si="3"/>
        <v>0.73238690650284655</v>
      </c>
      <c r="E108" s="8">
        <v>12708.132449999999</v>
      </c>
      <c r="F108" s="5">
        <f t="shared" si="4"/>
        <v>0.30697178561433702</v>
      </c>
      <c r="G108" s="8">
        <v>9587.4486799999995</v>
      </c>
      <c r="H108" s="8">
        <v>16609.170559999999</v>
      </c>
      <c r="I108" s="5">
        <f t="shared" si="5"/>
        <v>0.73238690650284655</v>
      </c>
    </row>
    <row r="109" spans="1:9" x14ac:dyDescent="0.25">
      <c r="A109" s="7" t="s">
        <v>121</v>
      </c>
      <c r="B109" s="8">
        <v>54736.092420000001</v>
      </c>
      <c r="C109" s="8">
        <v>55239.109250000001</v>
      </c>
      <c r="D109" s="5">
        <f t="shared" si="3"/>
        <v>9.1898564139409888E-3</v>
      </c>
      <c r="E109" s="8">
        <v>92144.897710000005</v>
      </c>
      <c r="F109" s="5">
        <f t="shared" si="4"/>
        <v>-0.40051906700412787</v>
      </c>
      <c r="G109" s="8">
        <v>54736.092420000001</v>
      </c>
      <c r="H109" s="8">
        <v>55239.109250000001</v>
      </c>
      <c r="I109" s="5">
        <f t="shared" si="5"/>
        <v>9.1898564139409888E-3</v>
      </c>
    </row>
    <row r="110" spans="1:9" x14ac:dyDescent="0.25">
      <c r="A110" s="7" t="s">
        <v>120</v>
      </c>
      <c r="B110" s="8">
        <v>26847.867490000001</v>
      </c>
      <c r="C110" s="8">
        <v>26115.563259999999</v>
      </c>
      <c r="D110" s="5">
        <f t="shared" si="3"/>
        <v>-2.7276066908210161E-2</v>
      </c>
      <c r="E110" s="8">
        <v>20972.983919999999</v>
      </c>
      <c r="F110" s="5">
        <f t="shared" si="4"/>
        <v>0.24520017559809393</v>
      </c>
      <c r="G110" s="8">
        <v>26847.867490000001</v>
      </c>
      <c r="H110" s="8">
        <v>26115.563259999999</v>
      </c>
      <c r="I110" s="5">
        <f t="shared" si="5"/>
        <v>-2.7276066908210161E-2</v>
      </c>
    </row>
    <row r="111" spans="1:9" x14ac:dyDescent="0.25">
      <c r="A111" s="7" t="s">
        <v>119</v>
      </c>
      <c r="B111" s="8">
        <v>119082.29604</v>
      </c>
      <c r="C111" s="8">
        <v>105749.12794000001</v>
      </c>
      <c r="D111" s="5">
        <f t="shared" si="3"/>
        <v>-0.11196599782994909</v>
      </c>
      <c r="E111" s="8">
        <v>124319.44285000001</v>
      </c>
      <c r="F111" s="5">
        <f t="shared" si="4"/>
        <v>-0.14937578937195184</v>
      </c>
      <c r="G111" s="8">
        <v>119082.29604</v>
      </c>
      <c r="H111" s="8">
        <v>105749.12794000001</v>
      </c>
      <c r="I111" s="5">
        <f t="shared" si="5"/>
        <v>-0.11196599782994909</v>
      </c>
    </row>
    <row r="112" spans="1:9" x14ac:dyDescent="0.25">
      <c r="A112" s="7" t="s">
        <v>118</v>
      </c>
      <c r="B112" s="8">
        <v>18037.318350000001</v>
      </c>
      <c r="C112" s="8">
        <v>14398.637629999999</v>
      </c>
      <c r="D112" s="5">
        <f t="shared" si="3"/>
        <v>-0.20173069241193509</v>
      </c>
      <c r="E112" s="8">
        <v>15167.806259999999</v>
      </c>
      <c r="F112" s="5">
        <f t="shared" si="4"/>
        <v>-5.0710604870291887E-2</v>
      </c>
      <c r="G112" s="8">
        <v>18037.318350000001</v>
      </c>
      <c r="H112" s="8">
        <v>14398.637629999999</v>
      </c>
      <c r="I112" s="5">
        <f t="shared" si="5"/>
        <v>-0.20173069241193509</v>
      </c>
    </row>
    <row r="113" spans="1:9" x14ac:dyDescent="0.25">
      <c r="A113" s="7" t="s">
        <v>117</v>
      </c>
      <c r="B113" s="8">
        <v>84268.416840000005</v>
      </c>
      <c r="C113" s="8">
        <v>45524.595020000001</v>
      </c>
      <c r="D113" s="5">
        <f t="shared" si="3"/>
        <v>-0.45976681742535519</v>
      </c>
      <c r="E113" s="8">
        <v>54255.596940000003</v>
      </c>
      <c r="F113" s="5">
        <f t="shared" si="4"/>
        <v>-0.16092352517391728</v>
      </c>
      <c r="G113" s="8">
        <v>84268.416840000005</v>
      </c>
      <c r="H113" s="8">
        <v>45524.595020000001</v>
      </c>
      <c r="I113" s="5">
        <f t="shared" si="5"/>
        <v>-0.45976681742535519</v>
      </c>
    </row>
    <row r="114" spans="1:9" x14ac:dyDescent="0.25">
      <c r="A114" s="7" t="s">
        <v>115</v>
      </c>
      <c r="B114" s="8">
        <v>7753.8965600000001</v>
      </c>
      <c r="C114" s="8">
        <v>8275.4309200000007</v>
      </c>
      <c r="D114" s="5">
        <f t="shared" si="3"/>
        <v>6.7260938544168702E-2</v>
      </c>
      <c r="E114" s="8">
        <v>10724.78781</v>
      </c>
      <c r="F114" s="5">
        <f t="shared" si="4"/>
        <v>-0.22838278326739214</v>
      </c>
      <c r="G114" s="8">
        <v>7753.8965600000001</v>
      </c>
      <c r="H114" s="8">
        <v>8275.4309200000007</v>
      </c>
      <c r="I114" s="5">
        <f t="shared" si="5"/>
        <v>6.7260938544168702E-2</v>
      </c>
    </row>
    <row r="115" spans="1:9" x14ac:dyDescent="0.25">
      <c r="A115" s="7" t="s">
        <v>114</v>
      </c>
      <c r="B115" s="8">
        <v>11256.154829999999</v>
      </c>
      <c r="C115" s="8">
        <v>17906.765879999999</v>
      </c>
      <c r="D115" s="5">
        <f t="shared" si="3"/>
        <v>0.5908421792737546</v>
      </c>
      <c r="E115" s="8">
        <v>19863.701679999998</v>
      </c>
      <c r="F115" s="5">
        <f t="shared" si="4"/>
        <v>-9.8518183142589311E-2</v>
      </c>
      <c r="G115" s="8">
        <v>11256.154829999999</v>
      </c>
      <c r="H115" s="8">
        <v>17906.765879999999</v>
      </c>
      <c r="I115" s="5">
        <f t="shared" si="5"/>
        <v>0.5908421792737546</v>
      </c>
    </row>
    <row r="116" spans="1:9" x14ac:dyDescent="0.25">
      <c r="A116" s="7" t="s">
        <v>113</v>
      </c>
      <c r="B116" s="8">
        <v>1098.33341</v>
      </c>
      <c r="C116" s="8">
        <v>1145.46111</v>
      </c>
      <c r="D116" s="5">
        <f t="shared" si="3"/>
        <v>4.2908373332647631E-2</v>
      </c>
      <c r="E116" s="8">
        <v>1625.34701</v>
      </c>
      <c r="F116" s="5">
        <f t="shared" si="4"/>
        <v>-0.29525135066388075</v>
      </c>
      <c r="G116" s="8">
        <v>1098.33341</v>
      </c>
      <c r="H116" s="8">
        <v>1145.46111</v>
      </c>
      <c r="I116" s="5">
        <f t="shared" si="5"/>
        <v>4.2908373332647631E-2</v>
      </c>
    </row>
    <row r="117" spans="1:9" x14ac:dyDescent="0.25">
      <c r="A117" s="7" t="s">
        <v>112</v>
      </c>
      <c r="B117" s="8">
        <v>13013.401</v>
      </c>
      <c r="C117" s="8">
        <v>13691.86094</v>
      </c>
      <c r="D117" s="5">
        <f t="shared" si="3"/>
        <v>5.2135482492240204E-2</v>
      </c>
      <c r="E117" s="8">
        <v>9512.3488400000006</v>
      </c>
      <c r="F117" s="5">
        <f t="shared" si="4"/>
        <v>0.43937750499907025</v>
      </c>
      <c r="G117" s="8">
        <v>13013.401</v>
      </c>
      <c r="H117" s="8">
        <v>13691.86094</v>
      </c>
      <c r="I117" s="5">
        <f t="shared" si="5"/>
        <v>5.2135482492240204E-2</v>
      </c>
    </row>
    <row r="118" spans="1:9" x14ac:dyDescent="0.25">
      <c r="A118" s="7" t="s">
        <v>111</v>
      </c>
      <c r="B118" s="8">
        <v>12479.064200000001</v>
      </c>
      <c r="C118" s="8">
        <v>6663.0333000000001</v>
      </c>
      <c r="D118" s="5">
        <f t="shared" si="3"/>
        <v>-0.46606306424803878</v>
      </c>
      <c r="E118" s="8">
        <v>9776.0034599999999</v>
      </c>
      <c r="F118" s="5">
        <f t="shared" si="4"/>
        <v>-0.31842973181599099</v>
      </c>
      <c r="G118" s="8">
        <v>12479.064200000001</v>
      </c>
      <c r="H118" s="8">
        <v>6663.0333000000001</v>
      </c>
      <c r="I118" s="5">
        <f t="shared" si="5"/>
        <v>-0.46606306424803878</v>
      </c>
    </row>
    <row r="119" spans="1:9" x14ac:dyDescent="0.25">
      <c r="A119" s="7" t="s">
        <v>110</v>
      </c>
      <c r="B119" s="8">
        <v>37340.715320000003</v>
      </c>
      <c r="C119" s="8">
        <v>50303.036110000001</v>
      </c>
      <c r="D119" s="5">
        <f t="shared" si="3"/>
        <v>0.34713638126416035</v>
      </c>
      <c r="E119" s="8">
        <v>63631.410600000003</v>
      </c>
      <c r="F119" s="5">
        <f t="shared" si="4"/>
        <v>-0.20946218800310556</v>
      </c>
      <c r="G119" s="8">
        <v>37340.715320000003</v>
      </c>
      <c r="H119" s="8">
        <v>50303.036110000001</v>
      </c>
      <c r="I119" s="5">
        <f t="shared" si="5"/>
        <v>0.34713638126416035</v>
      </c>
    </row>
    <row r="120" spans="1:9" x14ac:dyDescent="0.25">
      <c r="A120" s="7" t="s">
        <v>109</v>
      </c>
      <c r="B120" s="8">
        <v>8638.4231199999995</v>
      </c>
      <c r="C120" s="8">
        <v>3981.1860700000002</v>
      </c>
      <c r="D120" s="5">
        <f t="shared" si="3"/>
        <v>-0.53913046227353578</v>
      </c>
      <c r="E120" s="8">
        <v>3106.7876999999999</v>
      </c>
      <c r="F120" s="5">
        <f t="shared" si="4"/>
        <v>0.28144773780326227</v>
      </c>
      <c r="G120" s="8">
        <v>8638.4231199999995</v>
      </c>
      <c r="H120" s="8">
        <v>3981.1860700000002</v>
      </c>
      <c r="I120" s="5">
        <f t="shared" si="5"/>
        <v>-0.53913046227353578</v>
      </c>
    </row>
    <row r="121" spans="1:9" x14ac:dyDescent="0.25">
      <c r="A121" s="7" t="s">
        <v>108</v>
      </c>
      <c r="B121" s="8">
        <v>15500.909669999999</v>
      </c>
      <c r="C121" s="8">
        <v>28045.646649999999</v>
      </c>
      <c r="D121" s="5">
        <f t="shared" si="3"/>
        <v>0.80929037373069224</v>
      </c>
      <c r="E121" s="8">
        <v>24467.976030000002</v>
      </c>
      <c r="F121" s="5">
        <f t="shared" si="4"/>
        <v>0.14621849455849723</v>
      </c>
      <c r="G121" s="8">
        <v>15500.909669999999</v>
      </c>
      <c r="H121" s="8">
        <v>28045.646649999999</v>
      </c>
      <c r="I121" s="5">
        <f t="shared" si="5"/>
        <v>0.80929037373069224</v>
      </c>
    </row>
    <row r="122" spans="1:9" x14ac:dyDescent="0.25">
      <c r="A122" s="7" t="s">
        <v>107</v>
      </c>
      <c r="B122" s="8">
        <v>45181.245110000003</v>
      </c>
      <c r="C122" s="8">
        <v>49904.503969999998</v>
      </c>
      <c r="D122" s="5">
        <f t="shared" si="3"/>
        <v>0.10454025444629877</v>
      </c>
      <c r="E122" s="8">
        <v>42840.621579999999</v>
      </c>
      <c r="F122" s="5">
        <f t="shared" si="4"/>
        <v>0.16488748597657477</v>
      </c>
      <c r="G122" s="8">
        <v>45181.245110000003</v>
      </c>
      <c r="H122" s="8">
        <v>49904.503969999998</v>
      </c>
      <c r="I122" s="5">
        <f t="shared" si="5"/>
        <v>0.10454025444629877</v>
      </c>
    </row>
    <row r="123" spans="1:9" x14ac:dyDescent="0.25">
      <c r="A123" s="7" t="s">
        <v>106</v>
      </c>
      <c r="B123" s="8">
        <v>118908.49539</v>
      </c>
      <c r="C123" s="8">
        <v>118144.85519</v>
      </c>
      <c r="D123" s="5">
        <f t="shared" si="3"/>
        <v>-6.4220827746190867E-3</v>
      </c>
      <c r="E123" s="8">
        <v>155603.96273999999</v>
      </c>
      <c r="F123" s="5">
        <f t="shared" si="4"/>
        <v>-0.24073363486629662</v>
      </c>
      <c r="G123" s="8">
        <v>118908.49539</v>
      </c>
      <c r="H123" s="8">
        <v>118144.85519</v>
      </c>
      <c r="I123" s="5">
        <f t="shared" si="5"/>
        <v>-6.4220827746190867E-3</v>
      </c>
    </row>
    <row r="124" spans="1:9" x14ac:dyDescent="0.25">
      <c r="A124" s="7" t="s">
        <v>105</v>
      </c>
      <c r="B124" s="8">
        <v>0</v>
      </c>
      <c r="C124" s="8">
        <v>0</v>
      </c>
      <c r="D124" s="5" t="str">
        <f t="shared" si="3"/>
        <v/>
      </c>
      <c r="E124" s="8">
        <v>0</v>
      </c>
      <c r="F124" s="5" t="str">
        <f t="shared" si="4"/>
        <v/>
      </c>
      <c r="G124" s="8">
        <v>0</v>
      </c>
      <c r="H124" s="8">
        <v>0</v>
      </c>
      <c r="I124" s="5" t="str">
        <f t="shared" si="5"/>
        <v/>
      </c>
    </row>
    <row r="125" spans="1:9" x14ac:dyDescent="0.25">
      <c r="A125" s="7" t="s">
        <v>104</v>
      </c>
      <c r="B125" s="8">
        <v>0</v>
      </c>
      <c r="C125" s="8">
        <v>0</v>
      </c>
      <c r="D125" s="5" t="str">
        <f t="shared" si="3"/>
        <v/>
      </c>
      <c r="E125" s="8">
        <v>0</v>
      </c>
      <c r="F125" s="5" t="str">
        <f t="shared" si="4"/>
        <v/>
      </c>
      <c r="G125" s="8">
        <v>0</v>
      </c>
      <c r="H125" s="8">
        <v>0</v>
      </c>
      <c r="I125" s="5" t="str">
        <f t="shared" si="5"/>
        <v/>
      </c>
    </row>
    <row r="126" spans="1:9" x14ac:dyDescent="0.25">
      <c r="A126" s="7" t="s">
        <v>103</v>
      </c>
      <c r="B126" s="8">
        <v>1378.47406</v>
      </c>
      <c r="C126" s="8">
        <v>13859.41993</v>
      </c>
      <c r="D126" s="5">
        <f t="shared" si="3"/>
        <v>9.0541753611235887</v>
      </c>
      <c r="E126" s="8">
        <v>16666.161540000001</v>
      </c>
      <c r="F126" s="5">
        <f t="shared" si="4"/>
        <v>-0.1684096006908139</v>
      </c>
      <c r="G126" s="8">
        <v>1378.47406</v>
      </c>
      <c r="H126" s="8">
        <v>13859.41993</v>
      </c>
      <c r="I126" s="5">
        <f t="shared" si="5"/>
        <v>9.0541753611235887</v>
      </c>
    </row>
    <row r="127" spans="1:9" x14ac:dyDescent="0.25">
      <c r="A127" s="7" t="s">
        <v>116</v>
      </c>
      <c r="B127" s="8">
        <v>0</v>
      </c>
      <c r="C127" s="8">
        <v>0</v>
      </c>
      <c r="D127" s="5" t="str">
        <f t="shared" si="3"/>
        <v/>
      </c>
      <c r="E127" s="8">
        <v>0</v>
      </c>
      <c r="F127" s="5" t="str">
        <f t="shared" si="4"/>
        <v/>
      </c>
      <c r="G127" s="8">
        <v>0</v>
      </c>
      <c r="H127" s="8">
        <v>0</v>
      </c>
      <c r="I127" s="5" t="str">
        <f t="shared" si="5"/>
        <v/>
      </c>
    </row>
    <row r="128" spans="1:9" x14ac:dyDescent="0.25">
      <c r="A128" s="7" t="s">
        <v>102</v>
      </c>
      <c r="B128" s="8">
        <v>276.38119999999998</v>
      </c>
      <c r="C128" s="8">
        <v>1324.1657399999999</v>
      </c>
      <c r="D128" s="5">
        <f t="shared" si="3"/>
        <v>3.7910847047483696</v>
      </c>
      <c r="E128" s="8">
        <v>1041.9677799999999</v>
      </c>
      <c r="F128" s="5">
        <f t="shared" si="4"/>
        <v>0.27083175259027681</v>
      </c>
      <c r="G128" s="8">
        <v>276.38119999999998</v>
      </c>
      <c r="H128" s="8">
        <v>1324.1657399999999</v>
      </c>
      <c r="I128" s="5">
        <f t="shared" si="5"/>
        <v>3.7910847047483696</v>
      </c>
    </row>
    <row r="129" spans="1:9" x14ac:dyDescent="0.25">
      <c r="A129" s="7" t="s">
        <v>101</v>
      </c>
      <c r="B129" s="8">
        <v>0</v>
      </c>
      <c r="C129" s="8">
        <v>0</v>
      </c>
      <c r="D129" s="5" t="str">
        <f t="shared" si="3"/>
        <v/>
      </c>
      <c r="E129" s="8">
        <v>100.58581</v>
      </c>
      <c r="F129" s="5">
        <f t="shared" si="4"/>
        <v>-1</v>
      </c>
      <c r="G129" s="8">
        <v>0</v>
      </c>
      <c r="H129" s="8">
        <v>0</v>
      </c>
      <c r="I129" s="5" t="str">
        <f t="shared" si="5"/>
        <v/>
      </c>
    </row>
    <row r="130" spans="1:9" x14ac:dyDescent="0.25">
      <c r="A130" s="7" t="s">
        <v>100</v>
      </c>
      <c r="B130" s="8">
        <v>50133.262750000002</v>
      </c>
      <c r="C130" s="8">
        <v>17725.51108</v>
      </c>
      <c r="D130" s="5">
        <f t="shared" si="3"/>
        <v>-0.64643212694150853</v>
      </c>
      <c r="E130" s="8">
        <v>14941.5234</v>
      </c>
      <c r="F130" s="5">
        <f t="shared" si="4"/>
        <v>0.18632555767372416</v>
      </c>
      <c r="G130" s="8">
        <v>50133.262750000002</v>
      </c>
      <c r="H130" s="8">
        <v>17725.51108</v>
      </c>
      <c r="I130" s="5">
        <f t="shared" si="5"/>
        <v>-0.64643212694150853</v>
      </c>
    </row>
    <row r="131" spans="1:9" x14ac:dyDescent="0.25">
      <c r="A131" s="7" t="s">
        <v>95</v>
      </c>
      <c r="B131" s="8">
        <v>153705.43612999999</v>
      </c>
      <c r="C131" s="8">
        <v>82751.225649999993</v>
      </c>
      <c r="D131" s="5">
        <f t="shared" si="3"/>
        <v>-0.46162460005636241</v>
      </c>
      <c r="E131" s="8">
        <v>116988.12226</v>
      </c>
      <c r="F131" s="5">
        <f t="shared" si="4"/>
        <v>-0.29265275780655997</v>
      </c>
      <c r="G131" s="8">
        <v>153705.43612999999</v>
      </c>
      <c r="H131" s="8">
        <v>82751.225649999993</v>
      </c>
      <c r="I131" s="5">
        <f t="shared" si="5"/>
        <v>-0.46162460005636241</v>
      </c>
    </row>
    <row r="132" spans="1:9" x14ac:dyDescent="0.25">
      <c r="A132" s="7" t="s">
        <v>94</v>
      </c>
      <c r="B132" s="8">
        <v>7285.4549699999998</v>
      </c>
      <c r="C132" s="8">
        <v>8122.4452499999998</v>
      </c>
      <c r="D132" s="5">
        <f t="shared" si="3"/>
        <v>0.11488510785483586</v>
      </c>
      <c r="E132" s="8">
        <v>6933.44427</v>
      </c>
      <c r="F132" s="5">
        <f t="shared" si="4"/>
        <v>0.17148778207457926</v>
      </c>
      <c r="G132" s="8">
        <v>7285.4549699999998</v>
      </c>
      <c r="H132" s="8">
        <v>8122.4452499999998</v>
      </c>
      <c r="I132" s="5">
        <f t="shared" si="5"/>
        <v>0.11488510785483586</v>
      </c>
    </row>
    <row r="133" spans="1:9" x14ac:dyDescent="0.25">
      <c r="A133" s="7" t="s">
        <v>99</v>
      </c>
      <c r="B133" s="8">
        <v>8124.7120000000004</v>
      </c>
      <c r="C133" s="8">
        <v>16544.409879999999</v>
      </c>
      <c r="D133" s="5">
        <f t="shared" ref="D133:D196" si="6">IF(B133=0,"",(C133/B133-1))</f>
        <v>1.0363072414136032</v>
      </c>
      <c r="E133" s="8">
        <v>14361.52188</v>
      </c>
      <c r="F133" s="5">
        <f t="shared" ref="F133:F196" si="7">IF(E133=0,"",(C133/E133-1))</f>
        <v>0.15199559059544443</v>
      </c>
      <c r="G133" s="8">
        <v>8124.7120000000004</v>
      </c>
      <c r="H133" s="8">
        <v>16544.409879999999</v>
      </c>
      <c r="I133" s="5">
        <f t="shared" ref="I133:I196" si="8">IF(G133=0,"",(H133/G133-1))</f>
        <v>1.0363072414136032</v>
      </c>
    </row>
    <row r="134" spans="1:9" x14ac:dyDescent="0.25">
      <c r="A134" s="7" t="s">
        <v>98</v>
      </c>
      <c r="B134" s="8">
        <v>170521.43377</v>
      </c>
      <c r="C134" s="8">
        <v>163615.36963999999</v>
      </c>
      <c r="D134" s="5">
        <f t="shared" si="6"/>
        <v>-4.0499683689705246E-2</v>
      </c>
      <c r="E134" s="8">
        <v>201512.24415000001</v>
      </c>
      <c r="F134" s="5">
        <f t="shared" si="7"/>
        <v>-0.18806239129464841</v>
      </c>
      <c r="G134" s="8">
        <v>170521.43377</v>
      </c>
      <c r="H134" s="8">
        <v>163615.36963999999</v>
      </c>
      <c r="I134" s="5">
        <f t="shared" si="8"/>
        <v>-4.0499683689705246E-2</v>
      </c>
    </row>
    <row r="135" spans="1:9" x14ac:dyDescent="0.25">
      <c r="A135" s="7" t="s">
        <v>97</v>
      </c>
      <c r="B135" s="8">
        <v>318.1696</v>
      </c>
      <c r="C135" s="8">
        <v>252.71643</v>
      </c>
      <c r="D135" s="5">
        <f t="shared" si="6"/>
        <v>-0.20571786242305989</v>
      </c>
      <c r="E135" s="8">
        <v>60.314160000000001</v>
      </c>
      <c r="F135" s="5">
        <f t="shared" si="7"/>
        <v>3.190001651353513</v>
      </c>
      <c r="G135" s="8">
        <v>318.1696</v>
      </c>
      <c r="H135" s="8">
        <v>252.71643</v>
      </c>
      <c r="I135" s="5">
        <f t="shared" si="8"/>
        <v>-0.20571786242305989</v>
      </c>
    </row>
    <row r="136" spans="1:9" x14ac:dyDescent="0.25">
      <c r="A136" s="7" t="s">
        <v>96</v>
      </c>
      <c r="B136" s="8">
        <v>25038.528849999999</v>
      </c>
      <c r="C136" s="8">
        <v>26511.408370000001</v>
      </c>
      <c r="D136" s="5">
        <f t="shared" si="6"/>
        <v>5.8824523150847963E-2</v>
      </c>
      <c r="E136" s="8">
        <v>29470.441289999999</v>
      </c>
      <c r="F136" s="5">
        <f t="shared" si="7"/>
        <v>-0.10040680731184248</v>
      </c>
      <c r="G136" s="8">
        <v>25038.528849999999</v>
      </c>
      <c r="H136" s="8">
        <v>26511.408370000001</v>
      </c>
      <c r="I136" s="5">
        <f t="shared" si="8"/>
        <v>5.8824523150847963E-2</v>
      </c>
    </row>
    <row r="137" spans="1:9" x14ac:dyDescent="0.25">
      <c r="A137" s="7" t="s">
        <v>93</v>
      </c>
      <c r="B137" s="8">
        <v>98640.301399999997</v>
      </c>
      <c r="C137" s="8">
        <v>95899.188989999995</v>
      </c>
      <c r="D137" s="5">
        <f t="shared" si="6"/>
        <v>-2.7788970340676622E-2</v>
      </c>
      <c r="E137" s="8">
        <v>81407.622380000001</v>
      </c>
      <c r="F137" s="5">
        <f t="shared" si="7"/>
        <v>0.17801240456766165</v>
      </c>
      <c r="G137" s="8">
        <v>98640.301399999997</v>
      </c>
      <c r="H137" s="8">
        <v>95899.188989999995</v>
      </c>
      <c r="I137" s="5">
        <f t="shared" si="8"/>
        <v>-2.7788970340676622E-2</v>
      </c>
    </row>
    <row r="138" spans="1:9" x14ac:dyDescent="0.25">
      <c r="A138" s="7" t="s">
        <v>92</v>
      </c>
      <c r="B138" s="8">
        <v>4113.3200800000004</v>
      </c>
      <c r="C138" s="8">
        <v>4337.8746799999999</v>
      </c>
      <c r="D138" s="5">
        <f t="shared" si="6"/>
        <v>5.459205596273442E-2</v>
      </c>
      <c r="E138" s="8">
        <v>3915.99701</v>
      </c>
      <c r="F138" s="5">
        <f t="shared" si="7"/>
        <v>0.10773186724164519</v>
      </c>
      <c r="G138" s="8">
        <v>4113.3200800000004</v>
      </c>
      <c r="H138" s="8">
        <v>4337.8746799999999</v>
      </c>
      <c r="I138" s="5">
        <f t="shared" si="8"/>
        <v>5.459205596273442E-2</v>
      </c>
    </row>
    <row r="139" spans="1:9" x14ac:dyDescent="0.25">
      <c r="A139" s="7" t="s">
        <v>91</v>
      </c>
      <c r="B139" s="8">
        <v>2.2749999999999999</v>
      </c>
      <c r="C139" s="8">
        <v>182.25642999999999</v>
      </c>
      <c r="D139" s="5">
        <f t="shared" si="6"/>
        <v>79.112716483516479</v>
      </c>
      <c r="E139" s="8">
        <v>313.73153000000002</v>
      </c>
      <c r="F139" s="5">
        <f t="shared" si="7"/>
        <v>-0.41906881338958824</v>
      </c>
      <c r="G139" s="8">
        <v>2.2749999999999999</v>
      </c>
      <c r="H139" s="8">
        <v>182.25642999999999</v>
      </c>
      <c r="I139" s="5">
        <f t="shared" si="8"/>
        <v>79.112716483516479</v>
      </c>
    </row>
    <row r="140" spans="1:9" x14ac:dyDescent="0.25">
      <c r="A140" s="7" t="s">
        <v>90</v>
      </c>
      <c r="B140" s="8">
        <v>47723.560259999998</v>
      </c>
      <c r="C140" s="8">
        <v>39364.047709999999</v>
      </c>
      <c r="D140" s="5">
        <f t="shared" si="6"/>
        <v>-0.17516531676297864</v>
      </c>
      <c r="E140" s="8">
        <v>50858.900690000002</v>
      </c>
      <c r="F140" s="5">
        <f t="shared" si="7"/>
        <v>-0.22601457805909964</v>
      </c>
      <c r="G140" s="8">
        <v>47723.560259999998</v>
      </c>
      <c r="H140" s="8">
        <v>39364.047709999999</v>
      </c>
      <c r="I140" s="5">
        <f t="shared" si="8"/>
        <v>-0.17516531676297864</v>
      </c>
    </row>
    <row r="141" spans="1:9" x14ac:dyDescent="0.25">
      <c r="A141" s="7" t="s">
        <v>89</v>
      </c>
      <c r="B141" s="8">
        <v>456.01082000000002</v>
      </c>
      <c r="C141" s="8">
        <v>217.02555000000001</v>
      </c>
      <c r="D141" s="5">
        <f t="shared" si="6"/>
        <v>-0.52407806902476572</v>
      </c>
      <c r="E141" s="8">
        <v>178.92751999999999</v>
      </c>
      <c r="F141" s="5">
        <f t="shared" si="7"/>
        <v>0.21292437295280253</v>
      </c>
      <c r="G141" s="8">
        <v>456.01082000000002</v>
      </c>
      <c r="H141" s="8">
        <v>217.02555000000001</v>
      </c>
      <c r="I141" s="5">
        <f t="shared" si="8"/>
        <v>-0.52407806902476572</v>
      </c>
    </row>
    <row r="142" spans="1:9" x14ac:dyDescent="0.25">
      <c r="A142" s="7" t="s">
        <v>88</v>
      </c>
      <c r="B142" s="8">
        <v>1736.0756100000001</v>
      </c>
      <c r="C142" s="8">
        <v>2112.5737600000002</v>
      </c>
      <c r="D142" s="5">
        <f t="shared" si="6"/>
        <v>0.21686736904275739</v>
      </c>
      <c r="E142" s="8">
        <v>2171.3085799999999</v>
      </c>
      <c r="F142" s="5">
        <f t="shared" si="7"/>
        <v>-2.7050425048290361E-2</v>
      </c>
      <c r="G142" s="8">
        <v>1736.0756100000001</v>
      </c>
      <c r="H142" s="8">
        <v>2112.5737600000002</v>
      </c>
      <c r="I142" s="5">
        <f t="shared" si="8"/>
        <v>0.21686736904275739</v>
      </c>
    </row>
    <row r="143" spans="1:9" x14ac:dyDescent="0.25">
      <c r="A143" s="7" t="s">
        <v>87</v>
      </c>
      <c r="B143" s="8">
        <v>32133.94284</v>
      </c>
      <c r="C143" s="8">
        <v>28355.226579999999</v>
      </c>
      <c r="D143" s="5">
        <f t="shared" si="6"/>
        <v>-0.11759267385315364</v>
      </c>
      <c r="E143" s="8">
        <v>41470.120340000001</v>
      </c>
      <c r="F143" s="5">
        <f t="shared" si="7"/>
        <v>-0.3162492332425193</v>
      </c>
      <c r="G143" s="8">
        <v>32133.94284</v>
      </c>
      <c r="H143" s="8">
        <v>28355.226579999999</v>
      </c>
      <c r="I143" s="5">
        <f t="shared" si="8"/>
        <v>-0.11759267385315364</v>
      </c>
    </row>
    <row r="144" spans="1:9" x14ac:dyDescent="0.25">
      <c r="A144" s="7" t="s">
        <v>85</v>
      </c>
      <c r="B144" s="8">
        <v>38920.589290000004</v>
      </c>
      <c r="C144" s="8">
        <v>47426.211190000002</v>
      </c>
      <c r="D144" s="5">
        <f t="shared" si="6"/>
        <v>0.21853784989286829</v>
      </c>
      <c r="E144" s="8">
        <v>165009.13065000001</v>
      </c>
      <c r="F144" s="5">
        <f t="shared" si="7"/>
        <v>-0.71258432183007203</v>
      </c>
      <c r="G144" s="8">
        <v>38920.589290000004</v>
      </c>
      <c r="H144" s="8">
        <v>47426.211190000002</v>
      </c>
      <c r="I144" s="5">
        <f t="shared" si="8"/>
        <v>0.21853784989286829</v>
      </c>
    </row>
    <row r="145" spans="1:9" x14ac:dyDescent="0.25">
      <c r="A145" s="7" t="s">
        <v>86</v>
      </c>
      <c r="B145" s="8">
        <v>84645.679820000005</v>
      </c>
      <c r="C145" s="8">
        <v>5193.7915800000001</v>
      </c>
      <c r="D145" s="5">
        <f t="shared" si="6"/>
        <v>-0.93864079547775314</v>
      </c>
      <c r="E145" s="8">
        <v>59821.154519999996</v>
      </c>
      <c r="F145" s="5">
        <f t="shared" si="7"/>
        <v>-0.91317801166369061</v>
      </c>
      <c r="G145" s="8">
        <v>84645.679820000005</v>
      </c>
      <c r="H145" s="8">
        <v>5193.7915800000001</v>
      </c>
      <c r="I145" s="5">
        <f t="shared" si="8"/>
        <v>-0.93864079547775314</v>
      </c>
    </row>
    <row r="146" spans="1:9" x14ac:dyDescent="0.25">
      <c r="A146" s="7" t="s">
        <v>84</v>
      </c>
      <c r="B146" s="8">
        <v>8969.6556299999993</v>
      </c>
      <c r="C146" s="8">
        <v>7584.4871199999998</v>
      </c>
      <c r="D146" s="5">
        <f t="shared" si="6"/>
        <v>-0.15442828210340109</v>
      </c>
      <c r="E146" s="8">
        <v>825.83221000000003</v>
      </c>
      <c r="F146" s="5">
        <f t="shared" si="7"/>
        <v>8.1840534047467095</v>
      </c>
      <c r="G146" s="8">
        <v>8969.6556299999993</v>
      </c>
      <c r="H146" s="8">
        <v>7584.4871199999998</v>
      </c>
      <c r="I146" s="5">
        <f t="shared" si="8"/>
        <v>-0.15442828210340109</v>
      </c>
    </row>
    <row r="147" spans="1:9" x14ac:dyDescent="0.25">
      <c r="A147" s="7" t="s">
        <v>83</v>
      </c>
      <c r="B147" s="8">
        <v>7470.0520299999998</v>
      </c>
      <c r="C147" s="8">
        <v>5140.8631400000004</v>
      </c>
      <c r="D147" s="5">
        <f t="shared" si="6"/>
        <v>-0.31180356986081115</v>
      </c>
      <c r="E147" s="8">
        <v>6712.1173099999996</v>
      </c>
      <c r="F147" s="5">
        <f t="shared" si="7"/>
        <v>-0.23409217947652339</v>
      </c>
      <c r="G147" s="8">
        <v>7470.0520299999998</v>
      </c>
      <c r="H147" s="8">
        <v>5140.8631400000004</v>
      </c>
      <c r="I147" s="5">
        <f t="shared" si="8"/>
        <v>-0.31180356986081115</v>
      </c>
    </row>
    <row r="148" spans="1:9" x14ac:dyDescent="0.25">
      <c r="A148" s="7" t="s">
        <v>82</v>
      </c>
      <c r="B148" s="8">
        <v>716.11356999999998</v>
      </c>
      <c r="C148" s="8">
        <v>551.47784999999999</v>
      </c>
      <c r="D148" s="5">
        <f t="shared" si="6"/>
        <v>-0.22990169003500383</v>
      </c>
      <c r="E148" s="8">
        <v>1125.6058599999999</v>
      </c>
      <c r="F148" s="5">
        <f t="shared" si="7"/>
        <v>-0.51006131933250587</v>
      </c>
      <c r="G148" s="8">
        <v>716.11356999999998</v>
      </c>
      <c r="H148" s="8">
        <v>551.47784999999999</v>
      </c>
      <c r="I148" s="5">
        <f t="shared" si="8"/>
        <v>-0.22990169003500383</v>
      </c>
    </row>
    <row r="149" spans="1:9" x14ac:dyDescent="0.25">
      <c r="A149" s="7" t="s">
        <v>81</v>
      </c>
      <c r="B149" s="8">
        <v>77826.547500000001</v>
      </c>
      <c r="C149" s="8">
        <v>109903.80787</v>
      </c>
      <c r="D149" s="5">
        <f t="shared" si="6"/>
        <v>0.41216347635104844</v>
      </c>
      <c r="E149" s="8">
        <v>123162.82066</v>
      </c>
      <c r="F149" s="5">
        <f t="shared" si="7"/>
        <v>-0.10765434502837889</v>
      </c>
      <c r="G149" s="8">
        <v>77826.547500000001</v>
      </c>
      <c r="H149" s="8">
        <v>109903.80787</v>
      </c>
      <c r="I149" s="5">
        <f t="shared" si="8"/>
        <v>0.41216347635104844</v>
      </c>
    </row>
    <row r="150" spans="1:9" x14ac:dyDescent="0.25">
      <c r="A150" s="7" t="s">
        <v>80</v>
      </c>
      <c r="B150" s="8">
        <v>34063.949529999998</v>
      </c>
      <c r="C150" s="8">
        <v>39867.296849999999</v>
      </c>
      <c r="D150" s="5">
        <f t="shared" si="6"/>
        <v>0.17036624936544764</v>
      </c>
      <c r="E150" s="8">
        <v>49851.444770000002</v>
      </c>
      <c r="F150" s="5">
        <f t="shared" si="7"/>
        <v>-0.20027800530283413</v>
      </c>
      <c r="G150" s="8">
        <v>34063.949529999998</v>
      </c>
      <c r="H150" s="8">
        <v>39867.296849999999</v>
      </c>
      <c r="I150" s="5">
        <f t="shared" si="8"/>
        <v>0.17036624936544764</v>
      </c>
    </row>
    <row r="151" spans="1:9" x14ac:dyDescent="0.25">
      <c r="A151" s="7" t="s">
        <v>79</v>
      </c>
      <c r="B151" s="8">
        <v>216889.14152999999</v>
      </c>
      <c r="C151" s="8">
        <v>237042.87001000001</v>
      </c>
      <c r="D151" s="5">
        <f t="shared" si="6"/>
        <v>9.2921795613324365E-2</v>
      </c>
      <c r="E151" s="8">
        <v>344783.53515000001</v>
      </c>
      <c r="F151" s="5">
        <f t="shared" si="7"/>
        <v>-0.3124878486239977</v>
      </c>
      <c r="G151" s="8">
        <v>216889.14152999999</v>
      </c>
      <c r="H151" s="8">
        <v>237042.87001000001</v>
      </c>
      <c r="I151" s="5">
        <f t="shared" si="8"/>
        <v>9.2921795613324365E-2</v>
      </c>
    </row>
    <row r="152" spans="1:9" x14ac:dyDescent="0.25">
      <c r="A152" s="7" t="s">
        <v>76</v>
      </c>
      <c r="B152" s="8">
        <v>39052.16459</v>
      </c>
      <c r="C152" s="8">
        <v>31792.530050000001</v>
      </c>
      <c r="D152" s="5">
        <f t="shared" si="6"/>
        <v>-0.18589582975021457</v>
      </c>
      <c r="E152" s="8">
        <v>39176.966740000003</v>
      </c>
      <c r="F152" s="5">
        <f t="shared" si="7"/>
        <v>-0.18848924009373169</v>
      </c>
      <c r="G152" s="8">
        <v>39052.16459</v>
      </c>
      <c r="H152" s="8">
        <v>31792.530050000001</v>
      </c>
      <c r="I152" s="5">
        <f t="shared" si="8"/>
        <v>-0.18589582975021457</v>
      </c>
    </row>
    <row r="153" spans="1:9" x14ac:dyDescent="0.25">
      <c r="A153" s="7" t="s">
        <v>75</v>
      </c>
      <c r="B153" s="8">
        <v>15088.27277</v>
      </c>
      <c r="C153" s="8">
        <v>15548.38904</v>
      </c>
      <c r="D153" s="5">
        <f t="shared" si="6"/>
        <v>3.0494959695774426E-2</v>
      </c>
      <c r="E153" s="8">
        <v>14869.591539999999</v>
      </c>
      <c r="F153" s="5">
        <f t="shared" si="7"/>
        <v>4.56500434577507E-2</v>
      </c>
      <c r="G153" s="8">
        <v>15088.27277</v>
      </c>
      <c r="H153" s="8">
        <v>15548.38904</v>
      </c>
      <c r="I153" s="5">
        <f t="shared" si="8"/>
        <v>3.0494959695774426E-2</v>
      </c>
    </row>
    <row r="154" spans="1:9" x14ac:dyDescent="0.25">
      <c r="A154" s="7" t="s">
        <v>74</v>
      </c>
      <c r="B154" s="8">
        <v>2418.2353800000001</v>
      </c>
      <c r="C154" s="8">
        <v>2949.7404299999998</v>
      </c>
      <c r="D154" s="5">
        <f t="shared" si="6"/>
        <v>0.21979045315266199</v>
      </c>
      <c r="E154" s="8">
        <v>4835.2096199999996</v>
      </c>
      <c r="F154" s="5">
        <f t="shared" si="7"/>
        <v>-0.38994569794887191</v>
      </c>
      <c r="G154" s="8">
        <v>2418.2353800000001</v>
      </c>
      <c r="H154" s="8">
        <v>2949.7404299999998</v>
      </c>
      <c r="I154" s="5">
        <f t="shared" si="8"/>
        <v>0.21979045315266199</v>
      </c>
    </row>
    <row r="155" spans="1:9" x14ac:dyDescent="0.25">
      <c r="A155" s="7" t="s">
        <v>77</v>
      </c>
      <c r="B155" s="8">
        <v>7364.8632500000003</v>
      </c>
      <c r="C155" s="8">
        <v>9829.3469600000008</v>
      </c>
      <c r="D155" s="5">
        <f t="shared" si="6"/>
        <v>0.33462721931734452</v>
      </c>
      <c r="E155" s="8">
        <v>7635.3815000000004</v>
      </c>
      <c r="F155" s="5">
        <f t="shared" si="7"/>
        <v>0.28734195665272266</v>
      </c>
      <c r="G155" s="8">
        <v>7364.8632500000003</v>
      </c>
      <c r="H155" s="8">
        <v>9829.3469600000008</v>
      </c>
      <c r="I155" s="5">
        <f t="shared" si="8"/>
        <v>0.33462721931734452</v>
      </c>
    </row>
    <row r="156" spans="1:9" x14ac:dyDescent="0.25">
      <c r="A156" s="7" t="s">
        <v>73</v>
      </c>
      <c r="B156" s="8">
        <v>447.20546000000002</v>
      </c>
      <c r="C156" s="8">
        <v>604.45829000000003</v>
      </c>
      <c r="D156" s="5">
        <f t="shared" si="6"/>
        <v>0.3516344143025445</v>
      </c>
      <c r="E156" s="8">
        <v>795.93550000000005</v>
      </c>
      <c r="F156" s="5">
        <f t="shared" si="7"/>
        <v>-0.24056875211622053</v>
      </c>
      <c r="G156" s="8">
        <v>447.20546000000002</v>
      </c>
      <c r="H156" s="8">
        <v>604.45829000000003</v>
      </c>
      <c r="I156" s="5">
        <f t="shared" si="8"/>
        <v>0.3516344143025445</v>
      </c>
    </row>
    <row r="157" spans="1:9" x14ac:dyDescent="0.25">
      <c r="A157" s="7" t="s">
        <v>78</v>
      </c>
      <c r="B157" s="8">
        <v>0</v>
      </c>
      <c r="C157" s="8">
        <v>10.0754</v>
      </c>
      <c r="D157" s="5" t="str">
        <f t="shared" si="6"/>
        <v/>
      </c>
      <c r="E157" s="8">
        <v>21.25</v>
      </c>
      <c r="F157" s="5">
        <f t="shared" si="7"/>
        <v>-0.52586352941176462</v>
      </c>
      <c r="G157" s="8">
        <v>0</v>
      </c>
      <c r="H157" s="8">
        <v>10.0754</v>
      </c>
      <c r="I157" s="5" t="str">
        <f t="shared" si="8"/>
        <v/>
      </c>
    </row>
    <row r="158" spans="1:9" x14ac:dyDescent="0.25">
      <c r="A158" s="7" t="s">
        <v>72</v>
      </c>
      <c r="B158" s="8">
        <v>281.74124999999998</v>
      </c>
      <c r="C158" s="8">
        <v>418.44549000000001</v>
      </c>
      <c r="D158" s="5">
        <f t="shared" si="6"/>
        <v>0.48521201634478461</v>
      </c>
      <c r="E158" s="8">
        <v>398.53568999999999</v>
      </c>
      <c r="F158" s="5">
        <f t="shared" si="7"/>
        <v>4.9957382737791933E-2</v>
      </c>
      <c r="G158" s="8">
        <v>281.74124999999998</v>
      </c>
      <c r="H158" s="8">
        <v>418.44549000000001</v>
      </c>
      <c r="I158" s="5">
        <f t="shared" si="8"/>
        <v>0.48521201634478461</v>
      </c>
    </row>
    <row r="159" spans="1:9" x14ac:dyDescent="0.25">
      <c r="A159" s="7" t="s">
        <v>71</v>
      </c>
      <c r="B159" s="8">
        <v>500.83474999999999</v>
      </c>
      <c r="C159" s="8">
        <v>565.51234999999997</v>
      </c>
      <c r="D159" s="5">
        <f t="shared" si="6"/>
        <v>0.12913960143540359</v>
      </c>
      <c r="E159" s="8">
        <v>5300.83392</v>
      </c>
      <c r="F159" s="5">
        <f t="shared" si="7"/>
        <v>-0.89331634257275505</v>
      </c>
      <c r="G159" s="8">
        <v>500.83474999999999</v>
      </c>
      <c r="H159" s="8">
        <v>565.51234999999997</v>
      </c>
      <c r="I159" s="5">
        <f t="shared" si="8"/>
        <v>0.12913960143540359</v>
      </c>
    </row>
    <row r="160" spans="1:9" x14ac:dyDescent="0.25">
      <c r="A160" s="7" t="s">
        <v>241</v>
      </c>
      <c r="B160" s="8">
        <v>0</v>
      </c>
      <c r="C160" s="8">
        <v>0</v>
      </c>
      <c r="D160" s="5" t="str">
        <f t="shared" si="6"/>
        <v/>
      </c>
      <c r="E160" s="8">
        <v>0</v>
      </c>
      <c r="F160" s="5" t="str">
        <f t="shared" si="7"/>
        <v/>
      </c>
      <c r="G160" s="8">
        <v>0</v>
      </c>
      <c r="H160" s="8">
        <v>0</v>
      </c>
      <c r="I160" s="5" t="str">
        <f t="shared" si="8"/>
        <v/>
      </c>
    </row>
    <row r="161" spans="1:9" x14ac:dyDescent="0.25">
      <c r="A161" s="7" t="s">
        <v>67</v>
      </c>
      <c r="B161" s="8">
        <v>27032.414379999998</v>
      </c>
      <c r="C161" s="8">
        <v>53844.151790000004</v>
      </c>
      <c r="D161" s="5">
        <f t="shared" si="6"/>
        <v>0.99183657934145675</v>
      </c>
      <c r="E161" s="8">
        <v>106721.5064</v>
      </c>
      <c r="F161" s="5">
        <f t="shared" si="7"/>
        <v>-0.49547046695360364</v>
      </c>
      <c r="G161" s="8">
        <v>27032.414379999998</v>
      </c>
      <c r="H161" s="8">
        <v>53844.151790000004</v>
      </c>
      <c r="I161" s="5">
        <f t="shared" si="8"/>
        <v>0.99183657934145675</v>
      </c>
    </row>
    <row r="162" spans="1:9" x14ac:dyDescent="0.25">
      <c r="A162" s="7" t="s">
        <v>70</v>
      </c>
      <c r="B162" s="8">
        <v>10773.92518</v>
      </c>
      <c r="C162" s="8">
        <v>1054.4164000000001</v>
      </c>
      <c r="D162" s="5">
        <f t="shared" si="6"/>
        <v>-0.9021325670650332</v>
      </c>
      <c r="E162" s="8">
        <v>1144.84798</v>
      </c>
      <c r="F162" s="5">
        <f t="shared" si="7"/>
        <v>-7.8990033244413782E-2</v>
      </c>
      <c r="G162" s="8">
        <v>10773.92518</v>
      </c>
      <c r="H162" s="8">
        <v>1054.4164000000001</v>
      </c>
      <c r="I162" s="5">
        <f t="shared" si="8"/>
        <v>-0.9021325670650332</v>
      </c>
    </row>
    <row r="163" spans="1:9" x14ac:dyDescent="0.25">
      <c r="A163" s="7" t="s">
        <v>69</v>
      </c>
      <c r="B163" s="8">
        <v>44881.554150000004</v>
      </c>
      <c r="C163" s="8">
        <v>38917.226110000003</v>
      </c>
      <c r="D163" s="5">
        <f t="shared" si="6"/>
        <v>-0.13289040794056373</v>
      </c>
      <c r="E163" s="8">
        <v>39616.209620000001</v>
      </c>
      <c r="F163" s="5">
        <f t="shared" si="7"/>
        <v>-1.764387650168131E-2</v>
      </c>
      <c r="G163" s="8">
        <v>44881.554150000004</v>
      </c>
      <c r="H163" s="8">
        <v>38917.226110000003</v>
      </c>
      <c r="I163" s="5">
        <f t="shared" si="8"/>
        <v>-0.13289040794056373</v>
      </c>
    </row>
    <row r="164" spans="1:9" x14ac:dyDescent="0.25">
      <c r="A164" s="7" t="s">
        <v>68</v>
      </c>
      <c r="B164" s="8">
        <v>1032.9833900000001</v>
      </c>
      <c r="C164" s="8">
        <v>933.56474000000003</v>
      </c>
      <c r="D164" s="5">
        <f t="shared" si="6"/>
        <v>-9.6244190334948243E-2</v>
      </c>
      <c r="E164" s="8">
        <v>6969.7707300000002</v>
      </c>
      <c r="F164" s="5">
        <f t="shared" si="7"/>
        <v>-0.86605517223376438</v>
      </c>
      <c r="G164" s="8">
        <v>1032.9833900000001</v>
      </c>
      <c r="H164" s="8">
        <v>933.56474000000003</v>
      </c>
      <c r="I164" s="5">
        <f t="shared" si="8"/>
        <v>-9.6244190334948243E-2</v>
      </c>
    </row>
    <row r="165" spans="1:9" x14ac:dyDescent="0.25">
      <c r="A165" s="7" t="s">
        <v>245</v>
      </c>
      <c r="B165" s="8">
        <v>0</v>
      </c>
      <c r="C165" s="8">
        <v>0</v>
      </c>
      <c r="D165" s="5" t="str">
        <f t="shared" si="6"/>
        <v/>
      </c>
      <c r="E165" s="8">
        <v>0</v>
      </c>
      <c r="F165" s="5" t="str">
        <f t="shared" si="7"/>
        <v/>
      </c>
      <c r="G165" s="8">
        <v>0</v>
      </c>
      <c r="H165" s="8">
        <v>0</v>
      </c>
      <c r="I165" s="5" t="str">
        <f t="shared" si="8"/>
        <v/>
      </c>
    </row>
    <row r="166" spans="1:9" x14ac:dyDescent="0.25">
      <c r="A166" s="7" t="s">
        <v>66</v>
      </c>
      <c r="B166" s="8">
        <v>52.78875</v>
      </c>
      <c r="C166" s="8">
        <v>79.742440000000002</v>
      </c>
      <c r="D166" s="5">
        <f t="shared" si="6"/>
        <v>0.51059534465203282</v>
      </c>
      <c r="E166" s="8">
        <v>109.91615</v>
      </c>
      <c r="F166" s="5">
        <f t="shared" si="7"/>
        <v>-0.27451571038468869</v>
      </c>
      <c r="G166" s="8">
        <v>52.78875</v>
      </c>
      <c r="H166" s="8">
        <v>79.742440000000002</v>
      </c>
      <c r="I166" s="5">
        <f t="shared" si="8"/>
        <v>0.51059534465203282</v>
      </c>
    </row>
    <row r="167" spans="1:9" x14ac:dyDescent="0.25">
      <c r="A167" s="7" t="s">
        <v>64</v>
      </c>
      <c r="B167" s="8">
        <v>52887.832629999997</v>
      </c>
      <c r="C167" s="8">
        <v>41657.008820000003</v>
      </c>
      <c r="D167" s="5">
        <f t="shared" si="6"/>
        <v>-0.21235174994918282</v>
      </c>
      <c r="E167" s="8">
        <v>47229.148789999999</v>
      </c>
      <c r="F167" s="5">
        <f t="shared" si="7"/>
        <v>-0.11798095271155529</v>
      </c>
      <c r="G167" s="8">
        <v>52887.832629999997</v>
      </c>
      <c r="H167" s="8">
        <v>41657.008820000003</v>
      </c>
      <c r="I167" s="5">
        <f t="shared" si="8"/>
        <v>-0.21235174994918282</v>
      </c>
    </row>
    <row r="168" spans="1:9" x14ac:dyDescent="0.25">
      <c r="A168" s="7" t="s">
        <v>63</v>
      </c>
      <c r="B168" s="8">
        <v>38.91818</v>
      </c>
      <c r="C168" s="8">
        <v>317.35777999999999</v>
      </c>
      <c r="D168" s="5">
        <f t="shared" si="6"/>
        <v>7.1544866692121776</v>
      </c>
      <c r="E168" s="8">
        <v>506.99644000000001</v>
      </c>
      <c r="F168" s="5">
        <f t="shared" si="7"/>
        <v>-0.37404337592587433</v>
      </c>
      <c r="G168" s="8">
        <v>38.91818</v>
      </c>
      <c r="H168" s="8">
        <v>317.35777999999999</v>
      </c>
      <c r="I168" s="5">
        <f t="shared" si="8"/>
        <v>7.1544866692121776</v>
      </c>
    </row>
    <row r="169" spans="1:9" x14ac:dyDescent="0.25">
      <c r="A169" s="7" t="s">
        <v>62</v>
      </c>
      <c r="B169" s="8">
        <v>23731.357080000002</v>
      </c>
      <c r="C169" s="8">
        <v>12149.7047</v>
      </c>
      <c r="D169" s="5">
        <f t="shared" si="6"/>
        <v>-0.48803160902081877</v>
      </c>
      <c r="E169" s="8">
        <v>14324.611150000001</v>
      </c>
      <c r="F169" s="5">
        <f t="shared" si="7"/>
        <v>-0.15183005159619989</v>
      </c>
      <c r="G169" s="8">
        <v>23731.357080000002</v>
      </c>
      <c r="H169" s="8">
        <v>12149.7047</v>
      </c>
      <c r="I169" s="5">
        <f t="shared" si="8"/>
        <v>-0.48803160902081877</v>
      </c>
    </row>
    <row r="170" spans="1:9" x14ac:dyDescent="0.25">
      <c r="A170" s="7" t="s">
        <v>61</v>
      </c>
      <c r="B170" s="8">
        <v>57.351140000000001</v>
      </c>
      <c r="C170" s="8">
        <v>264.39499999999998</v>
      </c>
      <c r="D170" s="5">
        <f t="shared" si="6"/>
        <v>3.6101088836246324</v>
      </c>
      <c r="E170" s="8">
        <v>437.09696000000002</v>
      </c>
      <c r="F170" s="5">
        <f t="shared" si="7"/>
        <v>-0.39511132724418863</v>
      </c>
      <c r="G170" s="8">
        <v>57.351140000000001</v>
      </c>
      <c r="H170" s="8">
        <v>264.39499999999998</v>
      </c>
      <c r="I170" s="5">
        <f t="shared" si="8"/>
        <v>3.6101088836246324</v>
      </c>
    </row>
    <row r="171" spans="1:9" x14ac:dyDescent="0.25">
      <c r="A171" s="7" t="s">
        <v>60</v>
      </c>
      <c r="B171" s="8">
        <v>2992.7894099999999</v>
      </c>
      <c r="C171" s="8">
        <v>3519.8255600000002</v>
      </c>
      <c r="D171" s="5">
        <f t="shared" si="6"/>
        <v>0.17610198306602554</v>
      </c>
      <c r="E171" s="8">
        <v>2564.4643500000002</v>
      </c>
      <c r="F171" s="5">
        <f t="shared" si="7"/>
        <v>0.37253830804861843</v>
      </c>
      <c r="G171" s="8">
        <v>2992.7894099999999</v>
      </c>
      <c r="H171" s="8">
        <v>3519.8255600000002</v>
      </c>
      <c r="I171" s="5">
        <f t="shared" si="8"/>
        <v>0.17610198306602554</v>
      </c>
    </row>
    <row r="172" spans="1:9" x14ac:dyDescent="0.25">
      <c r="A172" s="7" t="s">
        <v>59</v>
      </c>
      <c r="B172" s="8">
        <v>12142.61377</v>
      </c>
      <c r="C172" s="8">
        <v>35635.796849999999</v>
      </c>
      <c r="D172" s="5">
        <f t="shared" si="6"/>
        <v>1.9347715018362144</v>
      </c>
      <c r="E172" s="8">
        <v>17450.09259</v>
      </c>
      <c r="F172" s="5">
        <f t="shared" si="7"/>
        <v>1.0421551728855323</v>
      </c>
      <c r="G172" s="8">
        <v>12142.61377</v>
      </c>
      <c r="H172" s="8">
        <v>35635.796849999999</v>
      </c>
      <c r="I172" s="5">
        <f t="shared" si="8"/>
        <v>1.9347715018362144</v>
      </c>
    </row>
    <row r="173" spans="1:9" x14ac:dyDescent="0.25">
      <c r="A173" s="7" t="s">
        <v>58</v>
      </c>
      <c r="B173" s="8">
        <v>438084.55601</v>
      </c>
      <c r="C173" s="8">
        <v>457232.8787</v>
      </c>
      <c r="D173" s="5">
        <f t="shared" si="6"/>
        <v>4.370919364151904E-2</v>
      </c>
      <c r="E173" s="8">
        <v>450944.36057999998</v>
      </c>
      <c r="F173" s="5">
        <f t="shared" si="7"/>
        <v>1.394521956525141E-2</v>
      </c>
      <c r="G173" s="8">
        <v>438084.55601</v>
      </c>
      <c r="H173" s="8">
        <v>457232.8787</v>
      </c>
      <c r="I173" s="5">
        <f t="shared" si="8"/>
        <v>4.370919364151904E-2</v>
      </c>
    </row>
    <row r="174" spans="1:9" x14ac:dyDescent="0.25">
      <c r="A174" s="7" t="s">
        <v>57</v>
      </c>
      <c r="B174" s="8">
        <v>79753.233290000004</v>
      </c>
      <c r="C174" s="8">
        <v>135778.11838999999</v>
      </c>
      <c r="D174" s="5">
        <f t="shared" si="6"/>
        <v>0.702477915801625</v>
      </c>
      <c r="E174" s="8">
        <v>110527.57575</v>
      </c>
      <c r="F174" s="5">
        <f t="shared" si="7"/>
        <v>0.22845468625054854</v>
      </c>
      <c r="G174" s="8">
        <v>79753.233290000004</v>
      </c>
      <c r="H174" s="8">
        <v>135778.11838999999</v>
      </c>
      <c r="I174" s="5">
        <f t="shared" si="8"/>
        <v>0.702477915801625</v>
      </c>
    </row>
    <row r="175" spans="1:9" x14ac:dyDescent="0.25">
      <c r="A175" s="7" t="s">
        <v>56</v>
      </c>
      <c r="B175" s="8">
        <v>438900.64463</v>
      </c>
      <c r="C175" s="8">
        <v>475844.73595</v>
      </c>
      <c r="D175" s="5">
        <f t="shared" si="6"/>
        <v>8.4174155978158582E-2</v>
      </c>
      <c r="E175" s="8">
        <v>580095.44061000005</v>
      </c>
      <c r="F175" s="5">
        <f t="shared" si="7"/>
        <v>-0.17971302196475647</v>
      </c>
      <c r="G175" s="8">
        <v>438900.64463</v>
      </c>
      <c r="H175" s="8">
        <v>475844.73595</v>
      </c>
      <c r="I175" s="5">
        <f t="shared" si="8"/>
        <v>8.4174155978158582E-2</v>
      </c>
    </row>
    <row r="176" spans="1:9" x14ac:dyDescent="0.25">
      <c r="A176" s="7" t="s">
        <v>55</v>
      </c>
      <c r="B176" s="8">
        <v>3057.14777</v>
      </c>
      <c r="C176" s="8">
        <v>2177.3478599999999</v>
      </c>
      <c r="D176" s="5">
        <f t="shared" si="6"/>
        <v>-0.28778455481725052</v>
      </c>
      <c r="E176" s="8">
        <v>2280.47757</v>
      </c>
      <c r="F176" s="5">
        <f t="shared" si="7"/>
        <v>-4.5222856544035239E-2</v>
      </c>
      <c r="G176" s="8">
        <v>3057.14777</v>
      </c>
      <c r="H176" s="8">
        <v>2177.3478599999999</v>
      </c>
      <c r="I176" s="5">
        <f t="shared" si="8"/>
        <v>-0.28778455481725052</v>
      </c>
    </row>
    <row r="177" spans="1:9" x14ac:dyDescent="0.25">
      <c r="A177" s="7" t="s">
        <v>240</v>
      </c>
      <c r="B177" s="8">
        <v>792139.22805999999</v>
      </c>
      <c r="C177" s="8">
        <v>551160.26067999995</v>
      </c>
      <c r="D177" s="5">
        <f t="shared" si="6"/>
        <v>-0.30421289445565403</v>
      </c>
      <c r="E177" s="8">
        <v>791062.66772000003</v>
      </c>
      <c r="F177" s="5">
        <f t="shared" si="7"/>
        <v>-0.30326599500826723</v>
      </c>
      <c r="G177" s="8">
        <v>792139.22805999999</v>
      </c>
      <c r="H177" s="8">
        <v>551160.26067999995</v>
      </c>
      <c r="I177" s="5">
        <f t="shared" si="8"/>
        <v>-0.30421289445565403</v>
      </c>
    </row>
    <row r="178" spans="1:9" x14ac:dyDescent="0.25">
      <c r="A178" s="7" t="s">
        <v>54</v>
      </c>
      <c r="B178" s="8">
        <v>0</v>
      </c>
      <c r="C178" s="8">
        <v>111.3775</v>
      </c>
      <c r="D178" s="5" t="str">
        <f t="shared" si="6"/>
        <v/>
      </c>
      <c r="E178" s="8">
        <v>55.68</v>
      </c>
      <c r="F178" s="5">
        <f t="shared" si="7"/>
        <v>1.0003142959770113</v>
      </c>
      <c r="G178" s="8">
        <v>0</v>
      </c>
      <c r="H178" s="8">
        <v>111.3775</v>
      </c>
      <c r="I178" s="5" t="str">
        <f t="shared" si="8"/>
        <v/>
      </c>
    </row>
    <row r="179" spans="1:9" x14ac:dyDescent="0.25">
      <c r="A179" s="7" t="s">
        <v>53</v>
      </c>
      <c r="B179" s="8">
        <v>3854.4517599999999</v>
      </c>
      <c r="C179" s="8">
        <v>6338.2189399999997</v>
      </c>
      <c r="D179" s="5">
        <f t="shared" si="6"/>
        <v>0.64438922437052359</v>
      </c>
      <c r="E179" s="8">
        <v>164.75557000000001</v>
      </c>
      <c r="F179" s="5">
        <f t="shared" si="7"/>
        <v>37.470437994903598</v>
      </c>
      <c r="G179" s="8">
        <v>3854.4517599999999</v>
      </c>
      <c r="H179" s="8">
        <v>6338.2189399999997</v>
      </c>
      <c r="I179" s="5">
        <f t="shared" si="8"/>
        <v>0.64438922437052359</v>
      </c>
    </row>
    <row r="180" spans="1:9" x14ac:dyDescent="0.25">
      <c r="A180" s="7" t="s">
        <v>52</v>
      </c>
      <c r="B180" s="8">
        <v>13.27073</v>
      </c>
      <c r="C180" s="8">
        <v>229.48617999999999</v>
      </c>
      <c r="D180" s="5">
        <f t="shared" si="6"/>
        <v>16.292656847061163</v>
      </c>
      <c r="E180" s="8">
        <v>95.296239999999997</v>
      </c>
      <c r="F180" s="5">
        <f t="shared" si="7"/>
        <v>1.4081346756178417</v>
      </c>
      <c r="G180" s="8">
        <v>13.27073</v>
      </c>
      <c r="H180" s="8">
        <v>229.48617999999999</v>
      </c>
      <c r="I180" s="5">
        <f t="shared" si="8"/>
        <v>16.292656847061163</v>
      </c>
    </row>
    <row r="181" spans="1:9" x14ac:dyDescent="0.25">
      <c r="A181" s="7" t="s">
        <v>51</v>
      </c>
      <c r="B181" s="8">
        <v>215.21842000000001</v>
      </c>
      <c r="C181" s="8">
        <v>568.27440000000001</v>
      </c>
      <c r="D181" s="5">
        <f t="shared" si="6"/>
        <v>1.6404542882528363</v>
      </c>
      <c r="E181" s="8">
        <v>429.14245</v>
      </c>
      <c r="F181" s="5">
        <f t="shared" si="7"/>
        <v>0.32420924567122178</v>
      </c>
      <c r="G181" s="8">
        <v>215.21842000000001</v>
      </c>
      <c r="H181" s="8">
        <v>568.27440000000001</v>
      </c>
      <c r="I181" s="5">
        <f t="shared" si="8"/>
        <v>1.6404542882528363</v>
      </c>
    </row>
    <row r="182" spans="1:9" x14ac:dyDescent="0.25">
      <c r="A182" s="7" t="s">
        <v>50</v>
      </c>
      <c r="B182" s="8">
        <v>29108.01442</v>
      </c>
      <c r="C182" s="8">
        <v>41421.740830000002</v>
      </c>
      <c r="D182" s="5">
        <f t="shared" si="6"/>
        <v>0.42303560223397763</v>
      </c>
      <c r="E182" s="8">
        <v>31761.520339999999</v>
      </c>
      <c r="F182" s="5">
        <f t="shared" si="7"/>
        <v>0.30414855418095521</v>
      </c>
      <c r="G182" s="8">
        <v>29108.01442</v>
      </c>
      <c r="H182" s="8">
        <v>41421.740830000002</v>
      </c>
      <c r="I182" s="5">
        <f t="shared" si="8"/>
        <v>0.42303560223397763</v>
      </c>
    </row>
    <row r="183" spans="1:9" x14ac:dyDescent="0.25">
      <c r="A183" s="7" t="s">
        <v>49</v>
      </c>
      <c r="B183" s="8">
        <v>1289.6489099999999</v>
      </c>
      <c r="C183" s="8">
        <v>694.54142000000002</v>
      </c>
      <c r="D183" s="5">
        <f t="shared" si="6"/>
        <v>-0.46144922496774721</v>
      </c>
      <c r="E183" s="8">
        <v>1202.9086400000001</v>
      </c>
      <c r="F183" s="5">
        <f t="shared" si="7"/>
        <v>-0.42261498761867733</v>
      </c>
      <c r="G183" s="8">
        <v>1289.6489099999999</v>
      </c>
      <c r="H183" s="8">
        <v>694.54142000000002</v>
      </c>
      <c r="I183" s="5">
        <f t="shared" si="8"/>
        <v>-0.46144922496774721</v>
      </c>
    </row>
    <row r="184" spans="1:9" x14ac:dyDescent="0.25">
      <c r="A184" s="7" t="s">
        <v>48</v>
      </c>
      <c r="B184" s="8">
        <v>114443.44147000001</v>
      </c>
      <c r="C184" s="8">
        <v>106208.88373</v>
      </c>
      <c r="D184" s="5">
        <f t="shared" si="6"/>
        <v>-7.1953076858131682E-2</v>
      </c>
      <c r="E184" s="8">
        <v>142266.33572</v>
      </c>
      <c r="F184" s="5">
        <f t="shared" si="7"/>
        <v>-0.25345034584264614</v>
      </c>
      <c r="G184" s="8">
        <v>114443.44147000001</v>
      </c>
      <c r="H184" s="8">
        <v>106208.88373</v>
      </c>
      <c r="I184" s="5">
        <f t="shared" si="8"/>
        <v>-7.1953076858131682E-2</v>
      </c>
    </row>
    <row r="185" spans="1:9" x14ac:dyDescent="0.25">
      <c r="A185" s="7" t="s">
        <v>45</v>
      </c>
      <c r="B185" s="8">
        <v>63643.876620000003</v>
      </c>
      <c r="C185" s="8">
        <v>57660.24901</v>
      </c>
      <c r="D185" s="5">
        <f t="shared" si="6"/>
        <v>-9.4017334074833148E-2</v>
      </c>
      <c r="E185" s="8">
        <v>54296.969570000001</v>
      </c>
      <c r="F185" s="5">
        <f t="shared" si="7"/>
        <v>6.1942304821708927E-2</v>
      </c>
      <c r="G185" s="8">
        <v>63643.876620000003</v>
      </c>
      <c r="H185" s="8">
        <v>57660.24901</v>
      </c>
      <c r="I185" s="5">
        <f t="shared" si="8"/>
        <v>-9.4017334074833148E-2</v>
      </c>
    </row>
    <row r="186" spans="1:9" x14ac:dyDescent="0.25">
      <c r="A186" s="7" t="s">
        <v>44</v>
      </c>
      <c r="B186" s="8">
        <v>153410.23741</v>
      </c>
      <c r="C186" s="8">
        <v>169444.98908999999</v>
      </c>
      <c r="D186" s="5">
        <f t="shared" si="6"/>
        <v>0.10452204462174164</v>
      </c>
      <c r="E186" s="8">
        <v>181918.84239000001</v>
      </c>
      <c r="F186" s="5">
        <f t="shared" si="7"/>
        <v>-6.8568231504345212E-2</v>
      </c>
      <c r="G186" s="8">
        <v>153410.23741</v>
      </c>
      <c r="H186" s="8">
        <v>169444.98908999999</v>
      </c>
      <c r="I186" s="5">
        <f t="shared" si="8"/>
        <v>0.10452204462174164</v>
      </c>
    </row>
    <row r="187" spans="1:9" x14ac:dyDescent="0.25">
      <c r="A187" s="7" t="s">
        <v>43</v>
      </c>
      <c r="B187" s="8">
        <v>0</v>
      </c>
      <c r="C187" s="8">
        <v>22.367999999999999</v>
      </c>
      <c r="D187" s="5" t="str">
        <f t="shared" si="6"/>
        <v/>
      </c>
      <c r="E187" s="8">
        <v>0</v>
      </c>
      <c r="F187" s="5" t="str">
        <f t="shared" si="7"/>
        <v/>
      </c>
      <c r="G187" s="8">
        <v>0</v>
      </c>
      <c r="H187" s="8">
        <v>22.367999999999999</v>
      </c>
      <c r="I187" s="5" t="str">
        <f t="shared" si="8"/>
        <v/>
      </c>
    </row>
    <row r="188" spans="1:9" x14ac:dyDescent="0.25">
      <c r="A188" s="7" t="s">
        <v>42</v>
      </c>
      <c r="B188" s="8">
        <v>29449.734899999999</v>
      </c>
      <c r="C188" s="8">
        <v>27969.245620000002</v>
      </c>
      <c r="D188" s="5">
        <f t="shared" si="6"/>
        <v>-5.0271735383261351E-2</v>
      </c>
      <c r="E188" s="8">
        <v>28807.70982</v>
      </c>
      <c r="F188" s="5">
        <f t="shared" si="7"/>
        <v>-2.9105548661764402E-2</v>
      </c>
      <c r="G188" s="8">
        <v>29449.734899999999</v>
      </c>
      <c r="H188" s="8">
        <v>27969.245620000002</v>
      </c>
      <c r="I188" s="5">
        <f t="shared" si="8"/>
        <v>-5.0271735383261351E-2</v>
      </c>
    </row>
    <row r="189" spans="1:9" x14ac:dyDescent="0.25">
      <c r="A189" s="7" t="s">
        <v>41</v>
      </c>
      <c r="B189" s="8">
        <v>10421.903840000001</v>
      </c>
      <c r="C189" s="8">
        <v>7200.8159999999998</v>
      </c>
      <c r="D189" s="5">
        <f t="shared" si="6"/>
        <v>-0.30906904241787758</v>
      </c>
      <c r="E189" s="8">
        <v>10560.534</v>
      </c>
      <c r="F189" s="5">
        <f t="shared" si="7"/>
        <v>-0.31813902592425725</v>
      </c>
      <c r="G189" s="8">
        <v>10421.903840000001</v>
      </c>
      <c r="H189" s="8">
        <v>7200.8159999999998</v>
      </c>
      <c r="I189" s="5">
        <f t="shared" si="8"/>
        <v>-0.30906904241787758</v>
      </c>
    </row>
    <row r="190" spans="1:9" x14ac:dyDescent="0.25">
      <c r="A190" s="7" t="s">
        <v>40</v>
      </c>
      <c r="B190" s="8">
        <v>0</v>
      </c>
      <c r="C190" s="8">
        <v>0</v>
      </c>
      <c r="D190" s="5" t="str">
        <f t="shared" si="6"/>
        <v/>
      </c>
      <c r="E190" s="8">
        <v>0</v>
      </c>
      <c r="F190" s="5" t="str">
        <f t="shared" si="7"/>
        <v/>
      </c>
      <c r="G190" s="8">
        <v>0</v>
      </c>
      <c r="H190" s="8">
        <v>0</v>
      </c>
      <c r="I190" s="5" t="str">
        <f t="shared" si="8"/>
        <v/>
      </c>
    </row>
    <row r="191" spans="1:9" x14ac:dyDescent="0.25">
      <c r="A191" s="7" t="s">
        <v>39</v>
      </c>
      <c r="B191" s="8">
        <v>118.70968000000001</v>
      </c>
      <c r="C191" s="8">
        <v>68.984769999999997</v>
      </c>
      <c r="D191" s="5">
        <f t="shared" si="6"/>
        <v>-0.41887830882873245</v>
      </c>
      <c r="E191" s="8">
        <v>105.26962</v>
      </c>
      <c r="F191" s="5">
        <f t="shared" si="7"/>
        <v>-0.34468491479308094</v>
      </c>
      <c r="G191" s="8">
        <v>118.70968000000001</v>
      </c>
      <c r="H191" s="8">
        <v>68.984769999999997</v>
      </c>
      <c r="I191" s="5">
        <f t="shared" si="8"/>
        <v>-0.41887830882873245</v>
      </c>
    </row>
    <row r="192" spans="1:9" x14ac:dyDescent="0.25">
      <c r="A192" s="7" t="s">
        <v>38</v>
      </c>
      <c r="B192" s="8">
        <v>84.934399999999997</v>
      </c>
      <c r="C192" s="8">
        <v>204.36963</v>
      </c>
      <c r="D192" s="5">
        <f t="shared" si="6"/>
        <v>1.406205612802351</v>
      </c>
      <c r="E192" s="8">
        <v>314.82740999999999</v>
      </c>
      <c r="F192" s="5">
        <f t="shared" si="7"/>
        <v>-0.35085185244829853</v>
      </c>
      <c r="G192" s="8">
        <v>84.934399999999997</v>
      </c>
      <c r="H192" s="8">
        <v>204.36963</v>
      </c>
      <c r="I192" s="5">
        <f t="shared" si="8"/>
        <v>1.406205612802351</v>
      </c>
    </row>
    <row r="193" spans="1:9" x14ac:dyDescent="0.25">
      <c r="A193" s="7" t="s">
        <v>37</v>
      </c>
      <c r="B193" s="8">
        <v>322.40958999999998</v>
      </c>
      <c r="C193" s="8">
        <v>460.29777999999999</v>
      </c>
      <c r="D193" s="5">
        <f t="shared" si="6"/>
        <v>0.42768017539428649</v>
      </c>
      <c r="E193" s="8">
        <v>238.23779999999999</v>
      </c>
      <c r="F193" s="5">
        <f t="shared" si="7"/>
        <v>0.93209381550702708</v>
      </c>
      <c r="G193" s="8">
        <v>322.40958999999998</v>
      </c>
      <c r="H193" s="8">
        <v>460.29777999999999</v>
      </c>
      <c r="I193" s="5">
        <f t="shared" si="8"/>
        <v>0.42768017539428649</v>
      </c>
    </row>
    <row r="194" spans="1:9" x14ac:dyDescent="0.25">
      <c r="A194" s="7" t="s">
        <v>36</v>
      </c>
      <c r="B194" s="8">
        <v>30124.960520000001</v>
      </c>
      <c r="C194" s="8">
        <v>6012.6981800000003</v>
      </c>
      <c r="D194" s="5">
        <f t="shared" si="6"/>
        <v>-0.80040809759706866</v>
      </c>
      <c r="E194" s="8">
        <v>22425.945530000001</v>
      </c>
      <c r="F194" s="5">
        <f t="shared" si="7"/>
        <v>-0.73188652527686759</v>
      </c>
      <c r="G194" s="8">
        <v>30124.960520000001</v>
      </c>
      <c r="H194" s="8">
        <v>6012.6981800000003</v>
      </c>
      <c r="I194" s="5">
        <f t="shared" si="8"/>
        <v>-0.80040809759706866</v>
      </c>
    </row>
    <row r="195" spans="1:9" x14ac:dyDescent="0.25">
      <c r="A195" s="7" t="s">
        <v>35</v>
      </c>
      <c r="B195" s="8">
        <v>4124.4556599999996</v>
      </c>
      <c r="C195" s="8">
        <v>1974.61625</v>
      </c>
      <c r="D195" s="5">
        <f t="shared" si="6"/>
        <v>-0.52124197402573114</v>
      </c>
      <c r="E195" s="8">
        <v>5497.3504800000001</v>
      </c>
      <c r="F195" s="5">
        <f t="shared" si="7"/>
        <v>-0.64080582870168401</v>
      </c>
      <c r="G195" s="8">
        <v>4124.4556599999996</v>
      </c>
      <c r="H195" s="8">
        <v>1974.61625</v>
      </c>
      <c r="I195" s="5">
        <f t="shared" si="8"/>
        <v>-0.52124197402573114</v>
      </c>
    </row>
    <row r="196" spans="1:9" x14ac:dyDescent="0.25">
      <c r="A196" s="7" t="s">
        <v>34</v>
      </c>
      <c r="B196" s="8">
        <v>109886.01165</v>
      </c>
      <c r="C196" s="8">
        <v>122786.7439</v>
      </c>
      <c r="D196" s="5">
        <f t="shared" si="6"/>
        <v>0.11740104182769295</v>
      </c>
      <c r="E196" s="8">
        <v>125940.77956</v>
      </c>
      <c r="F196" s="5">
        <f t="shared" si="7"/>
        <v>-2.5043799720942395E-2</v>
      </c>
      <c r="G196" s="8">
        <v>109886.01165</v>
      </c>
      <c r="H196" s="8">
        <v>122786.7439</v>
      </c>
      <c r="I196" s="5">
        <f t="shared" si="8"/>
        <v>0.11740104182769295</v>
      </c>
    </row>
    <row r="197" spans="1:9" x14ac:dyDescent="0.25">
      <c r="A197" s="7" t="s">
        <v>33</v>
      </c>
      <c r="B197" s="8">
        <v>201491.00315999999</v>
      </c>
      <c r="C197" s="8">
        <v>203582.55332000001</v>
      </c>
      <c r="D197" s="5">
        <f t="shared" ref="D197:D247" si="9">IF(B197=0,"",(C197/B197-1))</f>
        <v>1.0380365014804882E-2</v>
      </c>
      <c r="E197" s="8">
        <v>244023.93080999999</v>
      </c>
      <c r="F197" s="5">
        <f t="shared" ref="F197:F247" si="10">IF(E197=0,"",(C197/E197-1))</f>
        <v>-0.16572709633748228</v>
      </c>
      <c r="G197" s="8">
        <v>201491.00315999999</v>
      </c>
      <c r="H197" s="8">
        <v>203582.55332000001</v>
      </c>
      <c r="I197" s="5">
        <f t="shared" ref="I197:I247" si="11">IF(G197=0,"",(H197/G197-1))</f>
        <v>1.0380365014804882E-2</v>
      </c>
    </row>
    <row r="198" spans="1:9" x14ac:dyDescent="0.25">
      <c r="A198" s="7" t="s">
        <v>32</v>
      </c>
      <c r="B198" s="8">
        <v>0</v>
      </c>
      <c r="C198" s="8">
        <v>0.98089999999999999</v>
      </c>
      <c r="D198" s="5" t="str">
        <f t="shared" si="9"/>
        <v/>
      </c>
      <c r="E198" s="8">
        <v>42.476770000000002</v>
      </c>
      <c r="F198" s="5">
        <f t="shared" si="10"/>
        <v>-0.97690737784440762</v>
      </c>
      <c r="G198" s="8">
        <v>0</v>
      </c>
      <c r="H198" s="8">
        <v>0.98089999999999999</v>
      </c>
      <c r="I198" s="5" t="str">
        <f t="shared" si="11"/>
        <v/>
      </c>
    </row>
    <row r="199" spans="1:9" x14ac:dyDescent="0.25">
      <c r="A199" s="7" t="s">
        <v>47</v>
      </c>
      <c r="B199" s="8">
        <v>5413.2485699999997</v>
      </c>
      <c r="C199" s="8">
        <v>6887.2466899999999</v>
      </c>
      <c r="D199" s="5">
        <f t="shared" si="9"/>
        <v>0.27229455676002701</v>
      </c>
      <c r="E199" s="8">
        <v>4228.7772400000003</v>
      </c>
      <c r="F199" s="5">
        <f t="shared" si="10"/>
        <v>0.62866150168742374</v>
      </c>
      <c r="G199" s="8">
        <v>5413.2485699999997</v>
      </c>
      <c r="H199" s="8">
        <v>6887.2466899999999</v>
      </c>
      <c r="I199" s="5">
        <f t="shared" si="11"/>
        <v>0.27229455676002701</v>
      </c>
    </row>
    <row r="200" spans="1:9" x14ac:dyDescent="0.25">
      <c r="A200" s="7" t="s">
        <v>46</v>
      </c>
      <c r="B200" s="8">
        <v>11155.713949999999</v>
      </c>
      <c r="C200" s="8">
        <v>43934.794699999999</v>
      </c>
      <c r="D200" s="5">
        <f t="shared" si="9"/>
        <v>2.9383220918818918</v>
      </c>
      <c r="E200" s="8">
        <v>10897.10173</v>
      </c>
      <c r="F200" s="5">
        <f t="shared" si="10"/>
        <v>3.0317871474987133</v>
      </c>
      <c r="G200" s="8">
        <v>11155.713949999999</v>
      </c>
      <c r="H200" s="8">
        <v>43934.794699999999</v>
      </c>
      <c r="I200" s="5">
        <f t="shared" si="11"/>
        <v>2.9383220918818918</v>
      </c>
    </row>
    <row r="201" spans="1:9" x14ac:dyDescent="0.25">
      <c r="A201" s="7" t="s">
        <v>30</v>
      </c>
      <c r="B201" s="8">
        <v>29636.420880000001</v>
      </c>
      <c r="C201" s="8">
        <v>22339.316220000001</v>
      </c>
      <c r="D201" s="5">
        <f t="shared" si="9"/>
        <v>-0.24622084729956095</v>
      </c>
      <c r="E201" s="8">
        <v>32447.823670000002</v>
      </c>
      <c r="F201" s="5">
        <f t="shared" si="10"/>
        <v>-0.31153113850732417</v>
      </c>
      <c r="G201" s="8">
        <v>29636.420880000001</v>
      </c>
      <c r="H201" s="8">
        <v>22339.316220000001</v>
      </c>
      <c r="I201" s="5">
        <f t="shared" si="11"/>
        <v>-0.24622084729956095</v>
      </c>
    </row>
    <row r="202" spans="1:9" x14ac:dyDescent="0.25">
      <c r="A202" s="7" t="s">
        <v>29</v>
      </c>
      <c r="B202" s="8">
        <v>20830.976139999999</v>
      </c>
      <c r="C202" s="8">
        <v>16504.498960000001</v>
      </c>
      <c r="D202" s="5">
        <f t="shared" si="9"/>
        <v>-0.20769440428152675</v>
      </c>
      <c r="E202" s="8">
        <v>17622.55084</v>
      </c>
      <c r="F202" s="5">
        <f t="shared" si="10"/>
        <v>-6.344438385515816E-2</v>
      </c>
      <c r="G202" s="8">
        <v>20830.976139999999</v>
      </c>
      <c r="H202" s="8">
        <v>16504.498960000001</v>
      </c>
      <c r="I202" s="5">
        <f t="shared" si="11"/>
        <v>-0.20769440428152675</v>
      </c>
    </row>
    <row r="203" spans="1:9" x14ac:dyDescent="0.25">
      <c r="A203" s="7" t="s">
        <v>28</v>
      </c>
      <c r="B203" s="8">
        <v>16384.194220000001</v>
      </c>
      <c r="C203" s="8">
        <v>21997.158490000002</v>
      </c>
      <c r="D203" s="5">
        <f t="shared" si="9"/>
        <v>0.34258409016833546</v>
      </c>
      <c r="E203" s="8">
        <v>22068.044699999999</v>
      </c>
      <c r="F203" s="5">
        <f t="shared" si="10"/>
        <v>-3.2121654167212021E-3</v>
      </c>
      <c r="G203" s="8">
        <v>16384.194220000001</v>
      </c>
      <c r="H203" s="8">
        <v>21997.158490000002</v>
      </c>
      <c r="I203" s="5">
        <f t="shared" si="11"/>
        <v>0.34258409016833546</v>
      </c>
    </row>
    <row r="204" spans="1:9" x14ac:dyDescent="0.25">
      <c r="A204" s="7" t="s">
        <v>27</v>
      </c>
      <c r="B204" s="8">
        <v>14125.58145</v>
      </c>
      <c r="C204" s="8">
        <v>11937.77866</v>
      </c>
      <c r="D204" s="5">
        <f t="shared" si="9"/>
        <v>-0.15488231742842695</v>
      </c>
      <c r="E204" s="8">
        <v>14176.35231</v>
      </c>
      <c r="F204" s="5">
        <f t="shared" si="10"/>
        <v>-0.15790900233347827</v>
      </c>
      <c r="G204" s="8">
        <v>14125.58145</v>
      </c>
      <c r="H204" s="8">
        <v>11937.77866</v>
      </c>
      <c r="I204" s="5">
        <f t="shared" si="11"/>
        <v>-0.15488231742842695</v>
      </c>
    </row>
    <row r="205" spans="1:9" x14ac:dyDescent="0.25">
      <c r="A205" s="7" t="s">
        <v>26</v>
      </c>
      <c r="B205" s="8">
        <v>9025.8437599999997</v>
      </c>
      <c r="C205" s="8">
        <v>13463.844789999999</v>
      </c>
      <c r="D205" s="5">
        <f t="shared" si="9"/>
        <v>0.49169929682009017</v>
      </c>
      <c r="E205" s="8">
        <v>20692.876240000001</v>
      </c>
      <c r="F205" s="5">
        <f t="shared" si="10"/>
        <v>-0.34934879840561017</v>
      </c>
      <c r="G205" s="8">
        <v>9025.8437599999997</v>
      </c>
      <c r="H205" s="8">
        <v>13463.844789999999</v>
      </c>
      <c r="I205" s="5">
        <f t="shared" si="11"/>
        <v>0.49169929682009017</v>
      </c>
    </row>
    <row r="206" spans="1:9" x14ac:dyDescent="0.25">
      <c r="A206" s="7" t="s">
        <v>25</v>
      </c>
      <c r="B206" s="8">
        <v>0</v>
      </c>
      <c r="C206" s="8">
        <v>0</v>
      </c>
      <c r="D206" s="5" t="str">
        <f t="shared" si="9"/>
        <v/>
      </c>
      <c r="E206" s="8">
        <v>0</v>
      </c>
      <c r="F206" s="5" t="str">
        <f t="shared" si="10"/>
        <v/>
      </c>
      <c r="G206" s="8">
        <v>0</v>
      </c>
      <c r="H206" s="8">
        <v>0</v>
      </c>
      <c r="I206" s="5" t="str">
        <f t="shared" si="11"/>
        <v/>
      </c>
    </row>
    <row r="207" spans="1:9" x14ac:dyDescent="0.25">
      <c r="A207" s="7" t="s">
        <v>24</v>
      </c>
      <c r="B207" s="8">
        <v>58.663240000000002</v>
      </c>
      <c r="C207" s="8">
        <v>0</v>
      </c>
      <c r="D207" s="5">
        <f t="shared" si="9"/>
        <v>-1</v>
      </c>
      <c r="E207" s="8">
        <v>0</v>
      </c>
      <c r="F207" s="5" t="str">
        <f t="shared" si="10"/>
        <v/>
      </c>
      <c r="G207" s="8">
        <v>58.663240000000002</v>
      </c>
      <c r="H207" s="8">
        <v>0</v>
      </c>
      <c r="I207" s="5">
        <f t="shared" si="11"/>
        <v>-1</v>
      </c>
    </row>
    <row r="208" spans="1:9" x14ac:dyDescent="0.25">
      <c r="A208" s="7" t="s">
        <v>23</v>
      </c>
      <c r="B208" s="8">
        <v>23230.462230000001</v>
      </c>
      <c r="C208" s="8">
        <v>11340.441629999999</v>
      </c>
      <c r="D208" s="5">
        <f t="shared" si="9"/>
        <v>-0.51182884276168794</v>
      </c>
      <c r="E208" s="8">
        <v>23318.294279999998</v>
      </c>
      <c r="F208" s="5">
        <f t="shared" si="10"/>
        <v>-0.51366761677218187</v>
      </c>
      <c r="G208" s="8">
        <v>23230.462230000001</v>
      </c>
      <c r="H208" s="8">
        <v>11340.441629999999</v>
      </c>
      <c r="I208" s="5">
        <f t="shared" si="11"/>
        <v>-0.51182884276168794</v>
      </c>
    </row>
    <row r="209" spans="1:9" x14ac:dyDescent="0.25">
      <c r="A209" s="7" t="s">
        <v>22</v>
      </c>
      <c r="B209" s="8">
        <v>4406.5424599999997</v>
      </c>
      <c r="C209" s="8">
        <v>6284.4235900000003</v>
      </c>
      <c r="D209" s="5">
        <f t="shared" si="9"/>
        <v>0.42615750263302821</v>
      </c>
      <c r="E209" s="8">
        <v>6799.10419</v>
      </c>
      <c r="F209" s="5">
        <f t="shared" si="10"/>
        <v>-7.5698295777991254E-2</v>
      </c>
      <c r="G209" s="8">
        <v>4406.5424599999997</v>
      </c>
      <c r="H209" s="8">
        <v>6284.4235900000003</v>
      </c>
      <c r="I209" s="5">
        <f t="shared" si="11"/>
        <v>0.42615750263302821</v>
      </c>
    </row>
    <row r="210" spans="1:9" x14ac:dyDescent="0.25">
      <c r="A210" s="7" t="s">
        <v>21</v>
      </c>
      <c r="B210" s="8">
        <v>76367.326830000005</v>
      </c>
      <c r="C210" s="8">
        <v>67384.757500000007</v>
      </c>
      <c r="D210" s="5">
        <f t="shared" si="9"/>
        <v>-0.11762319964395174</v>
      </c>
      <c r="E210" s="8">
        <v>116963.70432</v>
      </c>
      <c r="F210" s="5">
        <f t="shared" si="10"/>
        <v>-0.42388317904464945</v>
      </c>
      <c r="G210" s="8">
        <v>76367.326830000005</v>
      </c>
      <c r="H210" s="8">
        <v>67384.757500000007</v>
      </c>
      <c r="I210" s="5">
        <f t="shared" si="11"/>
        <v>-0.11762319964395174</v>
      </c>
    </row>
    <row r="211" spans="1:9" x14ac:dyDescent="0.25">
      <c r="A211" s="7" t="s">
        <v>20</v>
      </c>
      <c r="B211" s="8">
        <v>0</v>
      </c>
      <c r="C211" s="8">
        <v>0</v>
      </c>
      <c r="D211" s="5" t="str">
        <f t="shared" si="9"/>
        <v/>
      </c>
      <c r="E211" s="8">
        <v>0</v>
      </c>
      <c r="F211" s="5" t="str">
        <f t="shared" si="10"/>
        <v/>
      </c>
      <c r="G211" s="8">
        <v>0</v>
      </c>
      <c r="H211" s="8">
        <v>0</v>
      </c>
      <c r="I211" s="5" t="str">
        <f t="shared" si="11"/>
        <v/>
      </c>
    </row>
    <row r="212" spans="1:9" x14ac:dyDescent="0.25">
      <c r="A212" s="7" t="s">
        <v>19</v>
      </c>
      <c r="B212" s="8">
        <v>528.43001000000004</v>
      </c>
      <c r="C212" s="8">
        <v>1486.33754</v>
      </c>
      <c r="D212" s="5">
        <f t="shared" si="9"/>
        <v>1.8127424859916639</v>
      </c>
      <c r="E212" s="8">
        <v>1550.1349399999999</v>
      </c>
      <c r="F212" s="5">
        <f t="shared" si="10"/>
        <v>-4.1156029938916094E-2</v>
      </c>
      <c r="G212" s="8">
        <v>528.43001000000004</v>
      </c>
      <c r="H212" s="8">
        <v>1486.33754</v>
      </c>
      <c r="I212" s="5">
        <f t="shared" si="11"/>
        <v>1.8127424859916639</v>
      </c>
    </row>
    <row r="213" spans="1:9" x14ac:dyDescent="0.25">
      <c r="A213" s="7" t="s">
        <v>18</v>
      </c>
      <c r="B213" s="8">
        <v>65.764279999999999</v>
      </c>
      <c r="C213" s="8">
        <v>449.05880000000002</v>
      </c>
      <c r="D213" s="5">
        <f t="shared" si="9"/>
        <v>5.8283086198161076</v>
      </c>
      <c r="E213" s="8">
        <v>102.4731</v>
      </c>
      <c r="F213" s="5">
        <f t="shared" si="10"/>
        <v>3.3822115267323811</v>
      </c>
      <c r="G213" s="8">
        <v>65.764279999999999</v>
      </c>
      <c r="H213" s="8">
        <v>449.05880000000002</v>
      </c>
      <c r="I213" s="5">
        <f t="shared" si="11"/>
        <v>5.8283086198161076</v>
      </c>
    </row>
    <row r="214" spans="1:9" x14ac:dyDescent="0.25">
      <c r="A214" s="7" t="s">
        <v>17</v>
      </c>
      <c r="B214" s="8">
        <v>59238.946680000001</v>
      </c>
      <c r="C214" s="8">
        <v>56430.659420000004</v>
      </c>
      <c r="D214" s="5">
        <f t="shared" si="9"/>
        <v>-4.7406097126776237E-2</v>
      </c>
      <c r="E214" s="8">
        <v>78386.600309999994</v>
      </c>
      <c r="F214" s="5">
        <f t="shared" si="10"/>
        <v>-0.28009813926321037</v>
      </c>
      <c r="G214" s="8">
        <v>59238.946680000001</v>
      </c>
      <c r="H214" s="8">
        <v>56430.659420000004</v>
      </c>
      <c r="I214" s="5">
        <f t="shared" si="11"/>
        <v>-4.7406097126776237E-2</v>
      </c>
    </row>
    <row r="215" spans="1:9" x14ac:dyDescent="0.25">
      <c r="A215" s="7" t="s">
        <v>16</v>
      </c>
      <c r="B215" s="8">
        <v>4210.47559</v>
      </c>
      <c r="C215" s="8">
        <v>4293.4459399999996</v>
      </c>
      <c r="D215" s="5">
        <f t="shared" si="9"/>
        <v>1.9705695526903488E-2</v>
      </c>
      <c r="E215" s="8">
        <v>3015.2917299999999</v>
      </c>
      <c r="F215" s="5">
        <f t="shared" si="10"/>
        <v>0.42389072914016168</v>
      </c>
      <c r="G215" s="8">
        <v>4210.47559</v>
      </c>
      <c r="H215" s="8">
        <v>4293.4459399999996</v>
      </c>
      <c r="I215" s="5">
        <f t="shared" si="11"/>
        <v>1.9705695526903488E-2</v>
      </c>
    </row>
    <row r="216" spans="1:9" x14ac:dyDescent="0.25">
      <c r="A216" s="7" t="s">
        <v>15</v>
      </c>
      <c r="B216" s="8">
        <v>243674.66226000001</v>
      </c>
      <c r="C216" s="8">
        <v>210736.30947000001</v>
      </c>
      <c r="D216" s="5">
        <f t="shared" si="9"/>
        <v>-0.13517348289111364</v>
      </c>
      <c r="E216" s="8">
        <v>276718.24180000002</v>
      </c>
      <c r="F216" s="5">
        <f t="shared" si="10"/>
        <v>-0.23844446213881665</v>
      </c>
      <c r="G216" s="8">
        <v>243674.66226000001</v>
      </c>
      <c r="H216" s="8">
        <v>210736.30947000001</v>
      </c>
      <c r="I216" s="5">
        <f t="shared" si="11"/>
        <v>-0.13517348289111364</v>
      </c>
    </row>
    <row r="217" spans="1:9" x14ac:dyDescent="0.25">
      <c r="A217" s="7" t="s">
        <v>14</v>
      </c>
      <c r="B217" s="8">
        <v>27262.102429999999</v>
      </c>
      <c r="C217" s="8">
        <v>31480.365809999999</v>
      </c>
      <c r="D217" s="5">
        <f t="shared" si="9"/>
        <v>0.15472993657884948</v>
      </c>
      <c r="E217" s="8">
        <v>54656.548000000003</v>
      </c>
      <c r="F217" s="5">
        <f t="shared" si="10"/>
        <v>-0.42403303973752604</v>
      </c>
      <c r="G217" s="8">
        <v>27262.102429999999</v>
      </c>
      <c r="H217" s="8">
        <v>31480.365809999999</v>
      </c>
      <c r="I217" s="5">
        <f t="shared" si="11"/>
        <v>0.15472993657884948</v>
      </c>
    </row>
    <row r="218" spans="1:9" x14ac:dyDescent="0.25">
      <c r="A218" s="7" t="s">
        <v>13</v>
      </c>
      <c r="B218" s="8">
        <v>8472.5044799999996</v>
      </c>
      <c r="C218" s="8">
        <v>12127.64639</v>
      </c>
      <c r="D218" s="5">
        <f t="shared" si="9"/>
        <v>0.43141221331050872</v>
      </c>
      <c r="E218" s="8">
        <v>12450.12508</v>
      </c>
      <c r="F218" s="5">
        <f t="shared" si="10"/>
        <v>-2.5901642588156193E-2</v>
      </c>
      <c r="G218" s="8">
        <v>8472.5044799999996</v>
      </c>
      <c r="H218" s="8">
        <v>12127.64639</v>
      </c>
      <c r="I218" s="5">
        <f t="shared" si="11"/>
        <v>0.43141221331050872</v>
      </c>
    </row>
    <row r="219" spans="1:9" x14ac:dyDescent="0.25">
      <c r="A219" s="7" t="s">
        <v>11</v>
      </c>
      <c r="B219" s="8">
        <v>0</v>
      </c>
      <c r="C219" s="8">
        <v>0</v>
      </c>
      <c r="D219" s="5" t="str">
        <f t="shared" si="9"/>
        <v/>
      </c>
      <c r="E219" s="8">
        <v>0</v>
      </c>
      <c r="F219" s="5" t="str">
        <f t="shared" si="10"/>
        <v/>
      </c>
      <c r="G219" s="8">
        <v>0</v>
      </c>
      <c r="H219" s="8">
        <v>0</v>
      </c>
      <c r="I219" s="5" t="str">
        <f t="shared" si="11"/>
        <v/>
      </c>
    </row>
    <row r="220" spans="1:9" x14ac:dyDescent="0.25">
      <c r="A220" s="7" t="s">
        <v>10</v>
      </c>
      <c r="B220" s="8">
        <v>1.50885</v>
      </c>
      <c r="C220" s="8">
        <v>104.97099</v>
      </c>
      <c r="D220" s="5">
        <f t="shared" si="9"/>
        <v>68.570195844517343</v>
      </c>
      <c r="E220" s="8">
        <v>35.080219999999997</v>
      </c>
      <c r="F220" s="5">
        <f t="shared" si="10"/>
        <v>1.9923127620066241</v>
      </c>
      <c r="G220" s="8">
        <v>1.50885</v>
      </c>
      <c r="H220" s="8">
        <v>104.97099</v>
      </c>
      <c r="I220" s="5">
        <f t="shared" si="11"/>
        <v>68.570195844517343</v>
      </c>
    </row>
    <row r="221" spans="1:9" x14ac:dyDescent="0.25">
      <c r="A221" s="7" t="s">
        <v>9</v>
      </c>
      <c r="B221" s="8">
        <v>18644.451659999999</v>
      </c>
      <c r="C221" s="8">
        <v>39613.420839999999</v>
      </c>
      <c r="D221" s="5">
        <f t="shared" si="9"/>
        <v>1.1246761000210612</v>
      </c>
      <c r="E221" s="8">
        <v>31728.920310000001</v>
      </c>
      <c r="F221" s="5">
        <f t="shared" si="10"/>
        <v>0.24849570842519464</v>
      </c>
      <c r="G221" s="8">
        <v>18644.451659999999</v>
      </c>
      <c r="H221" s="8">
        <v>39613.420839999999</v>
      </c>
      <c r="I221" s="5">
        <f t="shared" si="11"/>
        <v>1.1246761000210612</v>
      </c>
    </row>
    <row r="222" spans="1:9" x14ac:dyDescent="0.25">
      <c r="A222" s="7" t="s">
        <v>8</v>
      </c>
      <c r="B222" s="8">
        <v>22503.84577</v>
      </c>
      <c r="C222" s="8">
        <v>42105.632080000003</v>
      </c>
      <c r="D222" s="5">
        <f t="shared" si="9"/>
        <v>0.87104162152280895</v>
      </c>
      <c r="E222" s="8">
        <v>33813.929660000002</v>
      </c>
      <c r="F222" s="5">
        <f t="shared" si="10"/>
        <v>0.24521558137055632</v>
      </c>
      <c r="G222" s="8">
        <v>22503.84577</v>
      </c>
      <c r="H222" s="8">
        <v>42105.632080000003</v>
      </c>
      <c r="I222" s="5">
        <f t="shared" si="11"/>
        <v>0.87104162152280895</v>
      </c>
    </row>
    <row r="223" spans="1:9" x14ac:dyDescent="0.25">
      <c r="A223" s="7" t="s">
        <v>7</v>
      </c>
      <c r="B223" s="8">
        <v>105178.57457</v>
      </c>
      <c r="C223" s="8">
        <v>63864.533799999997</v>
      </c>
      <c r="D223" s="5">
        <f t="shared" si="9"/>
        <v>-0.39279901766023717</v>
      </c>
      <c r="E223" s="8">
        <v>87481.584950000004</v>
      </c>
      <c r="F223" s="5">
        <f t="shared" si="10"/>
        <v>-0.26996597242149079</v>
      </c>
      <c r="G223" s="8">
        <v>105178.57457</v>
      </c>
      <c r="H223" s="8">
        <v>63864.533799999997</v>
      </c>
      <c r="I223" s="5">
        <f t="shared" si="11"/>
        <v>-0.39279901766023717</v>
      </c>
    </row>
    <row r="224" spans="1:9" x14ac:dyDescent="0.25">
      <c r="A224" s="7" t="s">
        <v>6</v>
      </c>
      <c r="B224" s="8">
        <v>1160.95029</v>
      </c>
      <c r="C224" s="8">
        <v>1172.97927</v>
      </c>
      <c r="D224" s="5">
        <f t="shared" si="9"/>
        <v>1.0361322188911393E-2</v>
      </c>
      <c r="E224" s="8">
        <v>717.70925999999997</v>
      </c>
      <c r="F224" s="5">
        <f t="shared" si="10"/>
        <v>0.63433765644879658</v>
      </c>
      <c r="G224" s="8">
        <v>1160.95029</v>
      </c>
      <c r="H224" s="8">
        <v>1172.97927</v>
      </c>
      <c r="I224" s="5">
        <f t="shared" si="11"/>
        <v>1.0361322188911393E-2</v>
      </c>
    </row>
    <row r="225" spans="1:9" x14ac:dyDescent="0.25">
      <c r="A225" s="7" t="s">
        <v>5</v>
      </c>
      <c r="B225" s="8">
        <v>9945.6671499999993</v>
      </c>
      <c r="C225" s="8">
        <v>10677.041279999999</v>
      </c>
      <c r="D225" s="5">
        <f t="shared" si="9"/>
        <v>7.353696026314327E-2</v>
      </c>
      <c r="E225" s="8">
        <v>11356.131590000001</v>
      </c>
      <c r="F225" s="5">
        <f t="shared" si="10"/>
        <v>-5.9799440030969375E-2</v>
      </c>
      <c r="G225" s="8">
        <v>9945.6671499999993</v>
      </c>
      <c r="H225" s="8">
        <v>10677.041279999999</v>
      </c>
      <c r="I225" s="5">
        <f t="shared" si="11"/>
        <v>7.353696026314327E-2</v>
      </c>
    </row>
    <row r="226" spans="1:9" x14ac:dyDescent="0.25">
      <c r="A226" s="7" t="s">
        <v>4</v>
      </c>
      <c r="B226" s="8">
        <v>10374.912050000001</v>
      </c>
      <c r="C226" s="8">
        <v>7904.3455599999998</v>
      </c>
      <c r="D226" s="5">
        <f t="shared" si="9"/>
        <v>-0.23812890924699459</v>
      </c>
      <c r="E226" s="8">
        <v>6767.0018899999995</v>
      </c>
      <c r="F226" s="5">
        <f t="shared" si="10"/>
        <v>0.16807201896614221</v>
      </c>
      <c r="G226" s="8">
        <v>10374.912050000001</v>
      </c>
      <c r="H226" s="8">
        <v>7904.3455599999998</v>
      </c>
      <c r="I226" s="5">
        <f t="shared" si="11"/>
        <v>-0.23812890924699459</v>
      </c>
    </row>
    <row r="227" spans="1:9" x14ac:dyDescent="0.25">
      <c r="A227" s="7" t="s">
        <v>3</v>
      </c>
      <c r="B227" s="8">
        <v>187305.22988</v>
      </c>
      <c r="C227" s="8">
        <v>195946.86769000001</v>
      </c>
      <c r="D227" s="5">
        <f t="shared" si="9"/>
        <v>4.6136660548861341E-2</v>
      </c>
      <c r="E227" s="8">
        <v>205564.47096000001</v>
      </c>
      <c r="F227" s="5">
        <f t="shared" si="10"/>
        <v>-4.6786311005423964E-2</v>
      </c>
      <c r="G227" s="8">
        <v>187305.22988</v>
      </c>
      <c r="H227" s="8">
        <v>195946.86769000001</v>
      </c>
      <c r="I227" s="5">
        <f t="shared" si="11"/>
        <v>4.6136660548861341E-2</v>
      </c>
    </row>
    <row r="228" spans="1:9" x14ac:dyDescent="0.25">
      <c r="A228" s="7" t="s">
        <v>2</v>
      </c>
      <c r="B228" s="8">
        <v>1862.02936</v>
      </c>
      <c r="C228" s="8">
        <v>1638.2403200000001</v>
      </c>
      <c r="D228" s="5">
        <f t="shared" si="9"/>
        <v>-0.12018555926529528</v>
      </c>
      <c r="E228" s="8">
        <v>2593.6854800000001</v>
      </c>
      <c r="F228" s="5">
        <f t="shared" si="10"/>
        <v>-0.36837356239508268</v>
      </c>
      <c r="G228" s="8">
        <v>1862.02936</v>
      </c>
      <c r="H228" s="8">
        <v>1638.2403200000001</v>
      </c>
      <c r="I228" s="5">
        <f t="shared" si="11"/>
        <v>-0.12018555926529528</v>
      </c>
    </row>
    <row r="229" spans="1:9" x14ac:dyDescent="0.25">
      <c r="A229" s="7" t="s">
        <v>1</v>
      </c>
      <c r="B229" s="8">
        <v>2034.07068</v>
      </c>
      <c r="C229" s="8">
        <v>1040.52395</v>
      </c>
      <c r="D229" s="5">
        <f t="shared" si="9"/>
        <v>-0.48845241208628998</v>
      </c>
      <c r="E229" s="8">
        <v>1710.1075699999999</v>
      </c>
      <c r="F229" s="5">
        <f t="shared" si="10"/>
        <v>-0.39154473773833998</v>
      </c>
      <c r="G229" s="8">
        <v>2034.07068</v>
      </c>
      <c r="H229" s="8">
        <v>1040.52395</v>
      </c>
      <c r="I229" s="5">
        <f t="shared" si="11"/>
        <v>-0.48845241208628998</v>
      </c>
    </row>
    <row r="230" spans="1:9" x14ac:dyDescent="0.25">
      <c r="A230" s="7" t="s">
        <v>188</v>
      </c>
      <c r="B230" s="8">
        <v>5392.1230999999998</v>
      </c>
      <c r="C230" s="8">
        <v>23286.248080000001</v>
      </c>
      <c r="D230" s="5">
        <f t="shared" si="9"/>
        <v>3.3185675935328707</v>
      </c>
      <c r="E230" s="8">
        <v>45264.270629999999</v>
      </c>
      <c r="F230" s="5">
        <f t="shared" si="10"/>
        <v>-0.48554902672912015</v>
      </c>
      <c r="G230" s="8">
        <v>5392.1230999999998</v>
      </c>
      <c r="H230" s="8">
        <v>23286.248080000001</v>
      </c>
      <c r="I230" s="5">
        <f t="shared" si="11"/>
        <v>3.3185675935328707</v>
      </c>
    </row>
    <row r="231" spans="1:9" x14ac:dyDescent="0.25">
      <c r="A231" s="7" t="s">
        <v>187</v>
      </c>
      <c r="B231" s="8">
        <v>125532.53165999999</v>
      </c>
      <c r="C231" s="8">
        <v>129682.13705999999</v>
      </c>
      <c r="D231" s="5">
        <f t="shared" si="9"/>
        <v>3.305601619856624E-2</v>
      </c>
      <c r="E231" s="8">
        <v>120058.60146999999</v>
      </c>
      <c r="F231" s="5">
        <f t="shared" si="10"/>
        <v>8.0156985606772313E-2</v>
      </c>
      <c r="G231" s="8">
        <v>125532.53165999999</v>
      </c>
      <c r="H231" s="8">
        <v>129682.13705999999</v>
      </c>
      <c r="I231" s="5">
        <f t="shared" si="11"/>
        <v>3.305601619856624E-2</v>
      </c>
    </row>
    <row r="232" spans="1:9" x14ac:dyDescent="0.25">
      <c r="A232" s="7" t="s">
        <v>185</v>
      </c>
      <c r="B232" s="8">
        <v>24876.375349999998</v>
      </c>
      <c r="C232" s="8">
        <v>23162.33222</v>
      </c>
      <c r="D232" s="5">
        <f t="shared" si="9"/>
        <v>-6.8902446834964604E-2</v>
      </c>
      <c r="E232" s="8">
        <v>17013.911749999999</v>
      </c>
      <c r="F232" s="5">
        <f t="shared" si="10"/>
        <v>0.36137606450203918</v>
      </c>
      <c r="G232" s="8">
        <v>24876.375349999998</v>
      </c>
      <c r="H232" s="8">
        <v>23162.33222</v>
      </c>
      <c r="I232" s="5">
        <f t="shared" si="11"/>
        <v>-6.8902446834964604E-2</v>
      </c>
    </row>
    <row r="233" spans="1:9" x14ac:dyDescent="0.25">
      <c r="A233" s="7" t="s">
        <v>186</v>
      </c>
      <c r="B233" s="8">
        <v>217557.00198999999</v>
      </c>
      <c r="C233" s="8">
        <v>260040.23866</v>
      </c>
      <c r="D233" s="5">
        <f t="shared" si="9"/>
        <v>0.19527404901430279</v>
      </c>
      <c r="E233" s="8">
        <v>288369.65912999999</v>
      </c>
      <c r="F233" s="5">
        <f t="shared" si="10"/>
        <v>-9.8239948528110577E-2</v>
      </c>
      <c r="G233" s="8">
        <v>217557.00198999999</v>
      </c>
      <c r="H233" s="8">
        <v>260040.23866</v>
      </c>
      <c r="I233" s="5">
        <f t="shared" si="11"/>
        <v>0.19527404901430279</v>
      </c>
    </row>
    <row r="234" spans="1:9" x14ac:dyDescent="0.25">
      <c r="A234" s="7" t="s">
        <v>65</v>
      </c>
      <c r="B234" s="8">
        <v>104802.94773</v>
      </c>
      <c r="C234" s="8">
        <v>106022.74965</v>
      </c>
      <c r="D234" s="5">
        <f t="shared" si="9"/>
        <v>1.1639003925180802E-2</v>
      </c>
      <c r="E234" s="8">
        <v>119489.50121</v>
      </c>
      <c r="F234" s="5">
        <f t="shared" si="10"/>
        <v>-0.11270238325233695</v>
      </c>
      <c r="G234" s="8">
        <v>104802.94773</v>
      </c>
      <c r="H234" s="8">
        <v>106022.74965</v>
      </c>
      <c r="I234" s="5">
        <f t="shared" si="11"/>
        <v>1.1639003925180802E-2</v>
      </c>
    </row>
    <row r="235" spans="1:9" x14ac:dyDescent="0.25">
      <c r="A235" s="7" t="s">
        <v>12</v>
      </c>
      <c r="B235" s="8">
        <v>60300.490429999998</v>
      </c>
      <c r="C235" s="8">
        <v>48034.500890000003</v>
      </c>
      <c r="D235" s="5">
        <f t="shared" si="9"/>
        <v>-0.20341442420338196</v>
      </c>
      <c r="E235" s="8">
        <v>54688.698380000002</v>
      </c>
      <c r="F235" s="5">
        <f t="shared" si="10"/>
        <v>-0.12167408783006395</v>
      </c>
      <c r="G235" s="8">
        <v>60300.490429999998</v>
      </c>
      <c r="H235" s="8">
        <v>48034.500890000003</v>
      </c>
      <c r="I235" s="5">
        <f t="shared" si="11"/>
        <v>-0.20341442420338196</v>
      </c>
    </row>
    <row r="236" spans="1:9" x14ac:dyDescent="0.25">
      <c r="A236" s="7" t="s">
        <v>137</v>
      </c>
      <c r="B236" s="8">
        <v>191335.71114999999</v>
      </c>
      <c r="C236" s="8">
        <v>225398.97829999999</v>
      </c>
      <c r="D236" s="5">
        <f t="shared" si="9"/>
        <v>0.17802880050601577</v>
      </c>
      <c r="E236" s="8">
        <v>310694.51584000001</v>
      </c>
      <c r="F236" s="5">
        <f t="shared" si="10"/>
        <v>-0.27453184137928299</v>
      </c>
      <c r="G236" s="8">
        <v>191335.71114999999</v>
      </c>
      <c r="H236" s="8">
        <v>225398.97829999999</v>
      </c>
      <c r="I236" s="5">
        <f t="shared" si="11"/>
        <v>0.17802880050601577</v>
      </c>
    </row>
    <row r="237" spans="1:9" x14ac:dyDescent="0.25">
      <c r="A237" s="7" t="s">
        <v>136</v>
      </c>
      <c r="B237" s="8">
        <v>68377.801449999999</v>
      </c>
      <c r="C237" s="8">
        <v>74321.33438</v>
      </c>
      <c r="D237" s="5">
        <f t="shared" si="9"/>
        <v>8.692196595917312E-2</v>
      </c>
      <c r="E237" s="8">
        <v>79295.758799999996</v>
      </c>
      <c r="F237" s="5">
        <f t="shared" si="10"/>
        <v>-6.2732540747185483E-2</v>
      </c>
      <c r="G237" s="8">
        <v>68377.801449999999</v>
      </c>
      <c r="H237" s="8">
        <v>74321.33438</v>
      </c>
      <c r="I237" s="5">
        <f t="shared" si="11"/>
        <v>8.692196595917312E-2</v>
      </c>
    </row>
    <row r="238" spans="1:9" x14ac:dyDescent="0.25">
      <c r="A238" s="7" t="s">
        <v>135</v>
      </c>
      <c r="B238" s="8">
        <v>762906.74247000006</v>
      </c>
      <c r="C238" s="8">
        <v>699107.17469999997</v>
      </c>
      <c r="D238" s="5">
        <f t="shared" si="9"/>
        <v>-8.3626954932186748E-2</v>
      </c>
      <c r="E238" s="8">
        <v>721354.32403000002</v>
      </c>
      <c r="F238" s="5">
        <f t="shared" si="10"/>
        <v>-3.0840806783705932E-2</v>
      </c>
      <c r="G238" s="8">
        <v>762906.74247000006</v>
      </c>
      <c r="H238" s="8">
        <v>699107.17469999997</v>
      </c>
      <c r="I238" s="5">
        <f t="shared" si="11"/>
        <v>-8.3626954932186748E-2</v>
      </c>
    </row>
    <row r="239" spans="1:9" x14ac:dyDescent="0.25">
      <c r="A239" s="7" t="s">
        <v>134</v>
      </c>
      <c r="B239" s="8">
        <v>454284.52054</v>
      </c>
      <c r="C239" s="8">
        <v>318027.20156000002</v>
      </c>
      <c r="D239" s="5">
        <f t="shared" si="9"/>
        <v>-0.29993828277052736</v>
      </c>
      <c r="E239" s="8">
        <v>392772.24819999997</v>
      </c>
      <c r="F239" s="5">
        <f t="shared" si="10"/>
        <v>-0.19030124196030196</v>
      </c>
      <c r="G239" s="8">
        <v>454284.52054</v>
      </c>
      <c r="H239" s="8">
        <v>318027.20156000002</v>
      </c>
      <c r="I239" s="5">
        <f t="shared" si="11"/>
        <v>-0.29993828277052736</v>
      </c>
    </row>
    <row r="240" spans="1:9" x14ac:dyDescent="0.25">
      <c r="A240" s="7" t="s">
        <v>133</v>
      </c>
      <c r="B240" s="8">
        <v>19855.32403</v>
      </c>
      <c r="C240" s="8">
        <v>23956.24438</v>
      </c>
      <c r="D240" s="5">
        <f t="shared" si="9"/>
        <v>0.20654008687059444</v>
      </c>
      <c r="E240" s="8">
        <v>36317.495269999999</v>
      </c>
      <c r="F240" s="5">
        <f t="shared" si="10"/>
        <v>-0.34036628347029729</v>
      </c>
      <c r="G240" s="8">
        <v>19855.32403</v>
      </c>
      <c r="H240" s="8">
        <v>23956.24438</v>
      </c>
      <c r="I240" s="5">
        <f t="shared" si="11"/>
        <v>0.20654008687059444</v>
      </c>
    </row>
    <row r="241" spans="1:9" x14ac:dyDescent="0.25">
      <c r="A241" s="7" t="s">
        <v>132</v>
      </c>
      <c r="B241" s="8">
        <v>145220.02880999999</v>
      </c>
      <c r="C241" s="8">
        <v>108676.40638</v>
      </c>
      <c r="D241" s="5">
        <f t="shared" si="9"/>
        <v>-0.25164312890897567</v>
      </c>
      <c r="E241" s="8">
        <v>132121.90137000001</v>
      </c>
      <c r="F241" s="5">
        <f t="shared" si="10"/>
        <v>-0.17745350881942135</v>
      </c>
      <c r="G241" s="8">
        <v>145220.02880999999</v>
      </c>
      <c r="H241" s="8">
        <v>108676.40638</v>
      </c>
      <c r="I241" s="5">
        <f t="shared" si="11"/>
        <v>-0.25164312890897567</v>
      </c>
    </row>
    <row r="242" spans="1:9" x14ac:dyDescent="0.25">
      <c r="A242" s="7" t="s">
        <v>131</v>
      </c>
      <c r="B242" s="8">
        <v>178114.64715999999</v>
      </c>
      <c r="C242" s="8">
        <v>102267.52768</v>
      </c>
      <c r="D242" s="5">
        <f t="shared" si="9"/>
        <v>-0.42583313999924266</v>
      </c>
      <c r="E242" s="8">
        <v>153032.53046000001</v>
      </c>
      <c r="F242" s="5">
        <f t="shared" si="10"/>
        <v>-0.3317268728903956</v>
      </c>
      <c r="G242" s="8">
        <v>178114.64715999999</v>
      </c>
      <c r="H242" s="8">
        <v>102267.52768</v>
      </c>
      <c r="I242" s="5">
        <f t="shared" si="11"/>
        <v>-0.42583313999924266</v>
      </c>
    </row>
    <row r="243" spans="1:9" x14ac:dyDescent="0.25">
      <c r="A243" s="7" t="s">
        <v>130</v>
      </c>
      <c r="B243" s="8">
        <v>801611.98354000004</v>
      </c>
      <c r="C243" s="8">
        <v>914581.36334000004</v>
      </c>
      <c r="D243" s="5">
        <f t="shared" si="9"/>
        <v>0.14092775821678183</v>
      </c>
      <c r="E243" s="8">
        <v>970867.6692</v>
      </c>
      <c r="F243" s="5">
        <f t="shared" si="10"/>
        <v>-5.7975260321914024E-2</v>
      </c>
      <c r="G243" s="8">
        <v>801611.98354000004</v>
      </c>
      <c r="H243" s="8">
        <v>914581.36334000004</v>
      </c>
      <c r="I243" s="5">
        <f t="shared" si="11"/>
        <v>0.14092775821678183</v>
      </c>
    </row>
    <row r="244" spans="1:9" x14ac:dyDescent="0.25">
      <c r="A244" s="7" t="s">
        <v>129</v>
      </c>
      <c r="B244" s="8">
        <v>3607.27135</v>
      </c>
      <c r="C244" s="8">
        <v>5476.8396899999998</v>
      </c>
      <c r="D244" s="5">
        <f t="shared" si="9"/>
        <v>0.5182777114896</v>
      </c>
      <c r="E244" s="8">
        <v>4959.4178899999997</v>
      </c>
      <c r="F244" s="5">
        <f t="shared" si="10"/>
        <v>0.10433115568730589</v>
      </c>
      <c r="G244" s="8">
        <v>3607.27135</v>
      </c>
      <c r="H244" s="8">
        <v>5476.8396899999998</v>
      </c>
      <c r="I244" s="5">
        <f t="shared" si="11"/>
        <v>0.5182777114896</v>
      </c>
    </row>
    <row r="245" spans="1:9" x14ac:dyDescent="0.25">
      <c r="A245" s="7" t="s">
        <v>128</v>
      </c>
      <c r="B245" s="8">
        <v>20034.263650000001</v>
      </c>
      <c r="C245" s="8">
        <v>13282.50647</v>
      </c>
      <c r="D245" s="5">
        <f t="shared" si="9"/>
        <v>-0.33701049851163356</v>
      </c>
      <c r="E245" s="8">
        <v>10514.605460000001</v>
      </c>
      <c r="F245" s="5">
        <f t="shared" si="10"/>
        <v>0.26324344936476574</v>
      </c>
      <c r="G245" s="8">
        <v>20034.263650000001</v>
      </c>
      <c r="H245" s="8">
        <v>13282.50647</v>
      </c>
      <c r="I245" s="5">
        <f t="shared" si="11"/>
        <v>-0.33701049851163356</v>
      </c>
    </row>
    <row r="246" spans="1:9" x14ac:dyDescent="0.25">
      <c r="A246" s="7" t="s">
        <v>31</v>
      </c>
      <c r="B246" s="8">
        <v>14937.23299</v>
      </c>
      <c r="C246" s="8">
        <v>22995.060389999999</v>
      </c>
      <c r="D246" s="5">
        <f t="shared" si="9"/>
        <v>0.53944578660548825</v>
      </c>
      <c r="E246" s="8">
        <v>28568.309219999999</v>
      </c>
      <c r="F246" s="5">
        <f t="shared" si="10"/>
        <v>-0.19508500790443351</v>
      </c>
      <c r="G246" s="8">
        <v>14937.23299</v>
      </c>
      <c r="H246" s="8">
        <v>22995.060389999999</v>
      </c>
      <c r="I246" s="5">
        <f t="shared" si="11"/>
        <v>0.53944578660548825</v>
      </c>
    </row>
    <row r="247" spans="1:9" ht="13" x14ac:dyDescent="0.3">
      <c r="A247" s="2" t="s">
        <v>0</v>
      </c>
      <c r="B247" s="4">
        <v>16908769.464979999</v>
      </c>
      <c r="C247" s="4">
        <v>17207504.106759999</v>
      </c>
      <c r="D247" s="3">
        <f t="shared" si="9"/>
        <v>1.76674383312585E-2</v>
      </c>
      <c r="E247" s="4">
        <v>19684601.20662</v>
      </c>
      <c r="F247" s="3">
        <f t="shared" si="10"/>
        <v>-0.125839333693331</v>
      </c>
      <c r="G247" s="4">
        <v>16908769.464979999</v>
      </c>
      <c r="H247" s="4">
        <v>17207504.106759999</v>
      </c>
      <c r="I247" s="3">
        <f t="shared" si="11"/>
        <v>1.76674383312585E-2</v>
      </c>
    </row>
  </sheetData>
  <autoFilter ref="A4:M4"/>
  <mergeCells count="4">
    <mergeCell ref="B3:D3"/>
    <mergeCell ref="A1:I1"/>
    <mergeCell ref="E3:F3"/>
    <mergeCell ref="G3:I3"/>
  </mergeCells>
  <conditionalFormatting sqref="D5:D247 F5:F247 I5:I24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2022-05-05T09:11:54Z</dcterms:created>
  <dcterms:modified xsi:type="dcterms:W3CDTF">2024-02-02T06:36:17Z</dcterms:modified>
</cp:coreProperties>
</file>