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024 YILI İŞ DOSYASI\2 Mart Adıyaman Rakam Açıklaması\Basın Bulteni ve Rakamlar\site rakam\"/>
    </mc:Choice>
  </mc:AlternateContent>
  <bookViews>
    <workbookView xWindow="0" yWindow="0" windowWidth="9250" windowHeight="6640"/>
  </bookViews>
  <sheets>
    <sheet name="GUNLUK_KONSOLIDE_ULKE" sheetId="1" r:id="rId1"/>
  </sheets>
  <definedNames>
    <definedName name="_xlnm._FilterDatabase" localSheetId="0" hidden="1">GUNLUK_KONSOLIDE_ULKE!$A$4:$M$4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7" i="1" l="1"/>
  <c r="F247" i="1"/>
  <c r="D247" i="1"/>
  <c r="I246" i="1"/>
  <c r="F246" i="1"/>
  <c r="D246" i="1"/>
  <c r="I245" i="1"/>
  <c r="F245" i="1"/>
  <c r="D245" i="1"/>
  <c r="I244" i="1"/>
  <c r="F244" i="1"/>
  <c r="D244" i="1"/>
  <c r="I243" i="1"/>
  <c r="F243" i="1"/>
  <c r="D243" i="1"/>
  <c r="I242" i="1"/>
  <c r="F242" i="1"/>
  <c r="D242" i="1"/>
  <c r="I241" i="1"/>
  <c r="F241" i="1"/>
  <c r="D241" i="1"/>
  <c r="I240" i="1"/>
  <c r="F240" i="1"/>
  <c r="D240" i="1"/>
  <c r="I239" i="1"/>
  <c r="F239" i="1"/>
  <c r="D239" i="1"/>
  <c r="I238" i="1"/>
  <c r="F238" i="1"/>
  <c r="D238" i="1"/>
  <c r="I237" i="1"/>
  <c r="F237" i="1"/>
  <c r="D237" i="1"/>
  <c r="I236" i="1"/>
  <c r="F236" i="1"/>
  <c r="D236" i="1"/>
  <c r="I235" i="1"/>
  <c r="F235" i="1"/>
  <c r="D235" i="1"/>
  <c r="I234" i="1"/>
  <c r="F234" i="1"/>
  <c r="D234" i="1"/>
  <c r="I233" i="1"/>
  <c r="F233" i="1"/>
  <c r="D233" i="1"/>
  <c r="I232" i="1"/>
  <c r="F232" i="1"/>
  <c r="D232" i="1"/>
  <c r="I231" i="1"/>
  <c r="F231" i="1"/>
  <c r="D231" i="1"/>
  <c r="I230" i="1"/>
  <c r="F230" i="1"/>
  <c r="D230" i="1"/>
  <c r="I229" i="1"/>
  <c r="F229" i="1"/>
  <c r="D229" i="1"/>
  <c r="I228" i="1"/>
  <c r="F228" i="1"/>
  <c r="D228" i="1"/>
  <c r="I227" i="1"/>
  <c r="F227" i="1"/>
  <c r="D227" i="1"/>
  <c r="I226" i="1"/>
  <c r="F226" i="1"/>
  <c r="D226" i="1"/>
  <c r="I225" i="1"/>
  <c r="F225" i="1"/>
  <c r="D225" i="1"/>
  <c r="I224" i="1"/>
  <c r="F224" i="1"/>
  <c r="D224" i="1"/>
  <c r="I223" i="1"/>
  <c r="F223" i="1"/>
  <c r="D223" i="1"/>
  <c r="I222" i="1"/>
  <c r="F222" i="1"/>
  <c r="D222" i="1"/>
  <c r="I221" i="1"/>
  <c r="F221" i="1"/>
  <c r="D221" i="1"/>
  <c r="I220" i="1"/>
  <c r="F220" i="1"/>
  <c r="D220" i="1"/>
  <c r="I219" i="1"/>
  <c r="F219" i="1"/>
  <c r="D219" i="1"/>
  <c r="I218" i="1"/>
  <c r="F218" i="1"/>
  <c r="D218" i="1"/>
  <c r="I217" i="1"/>
  <c r="F217" i="1"/>
  <c r="D217" i="1"/>
  <c r="I216" i="1"/>
  <c r="F216" i="1"/>
  <c r="D216" i="1"/>
  <c r="I215" i="1"/>
  <c r="F215" i="1"/>
  <c r="D215" i="1"/>
  <c r="I214" i="1"/>
  <c r="F214" i="1"/>
  <c r="D214" i="1"/>
  <c r="I213" i="1"/>
  <c r="F213" i="1"/>
  <c r="D213" i="1"/>
  <c r="I212" i="1"/>
  <c r="F212" i="1"/>
  <c r="D212" i="1"/>
  <c r="I211" i="1"/>
  <c r="F211" i="1"/>
  <c r="D211" i="1"/>
  <c r="I210" i="1"/>
  <c r="F210" i="1"/>
  <c r="D210" i="1"/>
  <c r="I209" i="1"/>
  <c r="F209" i="1"/>
  <c r="D209" i="1"/>
  <c r="I208" i="1"/>
  <c r="F208" i="1"/>
  <c r="D208" i="1"/>
  <c r="I207" i="1"/>
  <c r="F207" i="1"/>
  <c r="D207" i="1"/>
  <c r="I206" i="1"/>
  <c r="F206" i="1"/>
  <c r="D206" i="1"/>
  <c r="I205" i="1"/>
  <c r="F205" i="1"/>
  <c r="D205" i="1"/>
  <c r="I204" i="1"/>
  <c r="F204" i="1"/>
  <c r="D204" i="1"/>
  <c r="I203" i="1"/>
  <c r="F203" i="1"/>
  <c r="D203" i="1"/>
  <c r="I202" i="1"/>
  <c r="F202" i="1"/>
  <c r="D202" i="1"/>
  <c r="I201" i="1"/>
  <c r="F201" i="1"/>
  <c r="D201" i="1"/>
  <c r="I200" i="1"/>
  <c r="F200" i="1"/>
  <c r="D200" i="1"/>
  <c r="I199" i="1"/>
  <c r="F199" i="1"/>
  <c r="D199" i="1"/>
  <c r="I198" i="1"/>
  <c r="F198" i="1"/>
  <c r="D198" i="1"/>
  <c r="I197" i="1"/>
  <c r="F197" i="1"/>
  <c r="D197" i="1"/>
  <c r="I196" i="1"/>
  <c r="F196" i="1"/>
  <c r="D196" i="1"/>
  <c r="I195" i="1"/>
  <c r="F195" i="1"/>
  <c r="D195" i="1"/>
  <c r="I194" i="1"/>
  <c r="F194" i="1"/>
  <c r="D194" i="1"/>
  <c r="I193" i="1"/>
  <c r="F193" i="1"/>
  <c r="D193" i="1"/>
  <c r="I192" i="1"/>
  <c r="F192" i="1"/>
  <c r="D192" i="1"/>
  <c r="I191" i="1"/>
  <c r="F191" i="1"/>
  <c r="D191" i="1"/>
  <c r="I190" i="1"/>
  <c r="F190" i="1"/>
  <c r="D190" i="1"/>
  <c r="I189" i="1"/>
  <c r="F189" i="1"/>
  <c r="D189" i="1"/>
  <c r="I188" i="1"/>
  <c r="F188" i="1"/>
  <c r="D188" i="1"/>
  <c r="I187" i="1"/>
  <c r="F187" i="1"/>
  <c r="D187" i="1"/>
  <c r="I186" i="1"/>
  <c r="F186" i="1"/>
  <c r="D186" i="1"/>
  <c r="I185" i="1"/>
  <c r="F185" i="1"/>
  <c r="D185" i="1"/>
  <c r="I184" i="1"/>
  <c r="F184" i="1"/>
  <c r="D184" i="1"/>
  <c r="I183" i="1"/>
  <c r="F183" i="1"/>
  <c r="D183" i="1"/>
  <c r="I182" i="1"/>
  <c r="F182" i="1"/>
  <c r="D182" i="1"/>
  <c r="I181" i="1"/>
  <c r="F181" i="1"/>
  <c r="D181" i="1"/>
  <c r="I180" i="1"/>
  <c r="F180" i="1"/>
  <c r="D180" i="1"/>
  <c r="I179" i="1"/>
  <c r="F179" i="1"/>
  <c r="D179" i="1"/>
  <c r="I178" i="1"/>
  <c r="F178" i="1"/>
  <c r="D178" i="1"/>
  <c r="I177" i="1"/>
  <c r="F177" i="1"/>
  <c r="D177" i="1"/>
  <c r="I176" i="1"/>
  <c r="F176" i="1"/>
  <c r="D176" i="1"/>
  <c r="I175" i="1"/>
  <c r="F175" i="1"/>
  <c r="D175" i="1"/>
  <c r="I174" i="1"/>
  <c r="F174" i="1"/>
  <c r="D174" i="1"/>
  <c r="I173" i="1"/>
  <c r="F173" i="1"/>
  <c r="D173" i="1"/>
  <c r="I172" i="1"/>
  <c r="F172" i="1"/>
  <c r="D172" i="1"/>
  <c r="I171" i="1"/>
  <c r="F171" i="1"/>
  <c r="D171" i="1"/>
  <c r="I170" i="1"/>
  <c r="F170" i="1"/>
  <c r="D170" i="1"/>
  <c r="I169" i="1"/>
  <c r="F169" i="1"/>
  <c r="D169" i="1"/>
  <c r="I168" i="1"/>
  <c r="F168" i="1"/>
  <c r="D168" i="1"/>
  <c r="I167" i="1"/>
  <c r="F167" i="1"/>
  <c r="D167" i="1"/>
  <c r="I166" i="1"/>
  <c r="F166" i="1"/>
  <c r="D166" i="1"/>
  <c r="I165" i="1"/>
  <c r="F165" i="1"/>
  <c r="D165" i="1"/>
  <c r="I164" i="1"/>
  <c r="F164" i="1"/>
  <c r="D164" i="1"/>
  <c r="I163" i="1"/>
  <c r="F163" i="1"/>
  <c r="D163" i="1"/>
  <c r="I162" i="1"/>
  <c r="F162" i="1"/>
  <c r="D162" i="1"/>
  <c r="I161" i="1"/>
  <c r="F161" i="1"/>
  <c r="D161" i="1"/>
  <c r="I160" i="1"/>
  <c r="F160" i="1"/>
  <c r="D160" i="1"/>
  <c r="I159" i="1"/>
  <c r="F159" i="1"/>
  <c r="D159" i="1"/>
  <c r="I158" i="1"/>
  <c r="F158" i="1"/>
  <c r="D158" i="1"/>
  <c r="I157" i="1"/>
  <c r="F157" i="1"/>
  <c r="D157" i="1"/>
  <c r="I156" i="1"/>
  <c r="F156" i="1"/>
  <c r="D156" i="1"/>
  <c r="I155" i="1"/>
  <c r="F155" i="1"/>
  <c r="D155" i="1"/>
  <c r="I154" i="1"/>
  <c r="F154" i="1"/>
  <c r="D154" i="1"/>
  <c r="I153" i="1"/>
  <c r="F153" i="1"/>
  <c r="D153" i="1"/>
  <c r="I152" i="1"/>
  <c r="F152" i="1"/>
  <c r="D152" i="1"/>
  <c r="I151" i="1"/>
  <c r="F151" i="1"/>
  <c r="D151" i="1"/>
  <c r="I150" i="1"/>
  <c r="F150" i="1"/>
  <c r="D150" i="1"/>
  <c r="I149" i="1"/>
  <c r="F149" i="1"/>
  <c r="D149" i="1"/>
  <c r="I148" i="1"/>
  <c r="F148" i="1"/>
  <c r="D148" i="1"/>
  <c r="I147" i="1"/>
  <c r="F147" i="1"/>
  <c r="D147" i="1"/>
  <c r="I146" i="1"/>
  <c r="F146" i="1"/>
  <c r="D146" i="1"/>
  <c r="I145" i="1"/>
  <c r="F145" i="1"/>
  <c r="D145" i="1"/>
  <c r="I144" i="1"/>
  <c r="F144" i="1"/>
  <c r="D144" i="1"/>
  <c r="I143" i="1"/>
  <c r="F143" i="1"/>
  <c r="D143" i="1"/>
  <c r="I142" i="1"/>
  <c r="F142" i="1"/>
  <c r="D142" i="1"/>
  <c r="I141" i="1"/>
  <c r="F141" i="1"/>
  <c r="D141" i="1"/>
  <c r="I140" i="1"/>
  <c r="F140" i="1"/>
  <c r="D140" i="1"/>
  <c r="I139" i="1"/>
  <c r="F139" i="1"/>
  <c r="D139" i="1"/>
  <c r="I138" i="1"/>
  <c r="F138" i="1"/>
  <c r="D138" i="1"/>
  <c r="I137" i="1"/>
  <c r="F137" i="1"/>
  <c r="D137" i="1"/>
  <c r="I136" i="1"/>
  <c r="F136" i="1"/>
  <c r="D136" i="1"/>
  <c r="I135" i="1"/>
  <c r="F135" i="1"/>
  <c r="D135" i="1"/>
  <c r="I134" i="1"/>
  <c r="F134" i="1"/>
  <c r="D134" i="1"/>
  <c r="I133" i="1"/>
  <c r="F133" i="1"/>
  <c r="D133" i="1"/>
  <c r="I132" i="1"/>
  <c r="F132" i="1"/>
  <c r="D132" i="1"/>
  <c r="I131" i="1"/>
  <c r="F131" i="1"/>
  <c r="D131" i="1"/>
  <c r="I130" i="1"/>
  <c r="F130" i="1"/>
  <c r="D130" i="1"/>
  <c r="I129" i="1"/>
  <c r="F129" i="1"/>
  <c r="D129" i="1"/>
  <c r="I128" i="1"/>
  <c r="F128" i="1"/>
  <c r="D128" i="1"/>
  <c r="I127" i="1"/>
  <c r="F127" i="1"/>
  <c r="D127" i="1"/>
  <c r="I126" i="1"/>
  <c r="F126" i="1"/>
  <c r="D126" i="1"/>
  <c r="I125" i="1"/>
  <c r="F125" i="1"/>
  <c r="D125" i="1"/>
  <c r="I124" i="1"/>
  <c r="F124" i="1"/>
  <c r="D124" i="1"/>
  <c r="I123" i="1"/>
  <c r="F123" i="1"/>
  <c r="D123" i="1"/>
  <c r="I122" i="1"/>
  <c r="F122" i="1"/>
  <c r="D122" i="1"/>
  <c r="I121" i="1"/>
  <c r="F121" i="1"/>
  <c r="D121" i="1"/>
  <c r="I120" i="1"/>
  <c r="F120" i="1"/>
  <c r="D120" i="1"/>
  <c r="I119" i="1"/>
  <c r="F119" i="1"/>
  <c r="D119" i="1"/>
  <c r="I118" i="1"/>
  <c r="F118" i="1"/>
  <c r="D118" i="1"/>
  <c r="I117" i="1"/>
  <c r="F117" i="1"/>
  <c r="D117" i="1"/>
  <c r="I116" i="1"/>
  <c r="F116" i="1"/>
  <c r="D116" i="1"/>
  <c r="I115" i="1"/>
  <c r="F115" i="1"/>
  <c r="D115" i="1"/>
  <c r="I114" i="1"/>
  <c r="F114" i="1"/>
  <c r="D114" i="1"/>
  <c r="I113" i="1"/>
  <c r="F113" i="1"/>
  <c r="D113" i="1"/>
  <c r="I112" i="1"/>
  <c r="F112" i="1"/>
  <c r="D112" i="1"/>
  <c r="I111" i="1"/>
  <c r="F111" i="1"/>
  <c r="D111" i="1"/>
  <c r="I110" i="1"/>
  <c r="F110" i="1"/>
  <c r="D110" i="1"/>
  <c r="I109" i="1"/>
  <c r="F109" i="1"/>
  <c r="D109" i="1"/>
  <c r="I108" i="1"/>
  <c r="F108" i="1"/>
  <c r="D108" i="1"/>
  <c r="I107" i="1"/>
  <c r="F107" i="1"/>
  <c r="D107" i="1"/>
  <c r="I106" i="1"/>
  <c r="F106" i="1"/>
  <c r="D106" i="1"/>
  <c r="I105" i="1"/>
  <c r="F105" i="1"/>
  <c r="D105" i="1"/>
  <c r="I104" i="1"/>
  <c r="F104" i="1"/>
  <c r="D104" i="1"/>
  <c r="I103" i="1"/>
  <c r="F103" i="1"/>
  <c r="D103" i="1"/>
  <c r="I102" i="1"/>
  <c r="F102" i="1"/>
  <c r="D102" i="1"/>
  <c r="I101" i="1"/>
  <c r="F101" i="1"/>
  <c r="D101" i="1"/>
  <c r="I100" i="1"/>
  <c r="F100" i="1"/>
  <c r="D100" i="1"/>
  <c r="I99" i="1"/>
  <c r="F99" i="1"/>
  <c r="D99" i="1"/>
  <c r="I98" i="1"/>
  <c r="F98" i="1"/>
  <c r="D98" i="1"/>
  <c r="I97" i="1"/>
  <c r="F97" i="1"/>
  <c r="D97" i="1"/>
  <c r="I96" i="1"/>
  <c r="F96" i="1"/>
  <c r="D96" i="1"/>
  <c r="I95" i="1"/>
  <c r="F95" i="1"/>
  <c r="D95" i="1"/>
  <c r="I94" i="1"/>
  <c r="F94" i="1"/>
  <c r="D94" i="1"/>
  <c r="I93" i="1"/>
  <c r="F93" i="1"/>
  <c r="D93" i="1"/>
  <c r="I92" i="1"/>
  <c r="F92" i="1"/>
  <c r="D92" i="1"/>
  <c r="I91" i="1"/>
  <c r="F91" i="1"/>
  <c r="D91" i="1"/>
  <c r="I90" i="1"/>
  <c r="F90" i="1"/>
  <c r="D90" i="1"/>
  <c r="I89" i="1"/>
  <c r="F89" i="1"/>
  <c r="D89" i="1"/>
  <c r="I88" i="1"/>
  <c r="F88" i="1"/>
  <c r="D88" i="1"/>
  <c r="I87" i="1"/>
  <c r="F87" i="1"/>
  <c r="D87" i="1"/>
  <c r="I86" i="1"/>
  <c r="F86" i="1"/>
  <c r="D86" i="1"/>
  <c r="I85" i="1"/>
  <c r="F85" i="1"/>
  <c r="D85" i="1"/>
  <c r="I84" i="1"/>
  <c r="F84" i="1"/>
  <c r="D84" i="1"/>
  <c r="I83" i="1"/>
  <c r="F83" i="1"/>
  <c r="D83" i="1"/>
  <c r="I82" i="1"/>
  <c r="F82" i="1"/>
  <c r="D82" i="1"/>
  <c r="I81" i="1"/>
  <c r="F81" i="1"/>
  <c r="D81" i="1"/>
  <c r="I80" i="1"/>
  <c r="F80" i="1"/>
  <c r="D80" i="1"/>
  <c r="I79" i="1"/>
  <c r="F79" i="1"/>
  <c r="D79" i="1"/>
  <c r="I78" i="1"/>
  <c r="F78" i="1"/>
  <c r="D78" i="1"/>
  <c r="I77" i="1"/>
  <c r="F77" i="1"/>
  <c r="D77" i="1"/>
  <c r="I76" i="1"/>
  <c r="F76" i="1"/>
  <c r="D76" i="1"/>
  <c r="I75" i="1"/>
  <c r="F75" i="1"/>
  <c r="D75" i="1"/>
  <c r="I74" i="1"/>
  <c r="F74" i="1"/>
  <c r="D74" i="1"/>
  <c r="I73" i="1"/>
  <c r="F73" i="1"/>
  <c r="D73" i="1"/>
  <c r="I72" i="1"/>
  <c r="F72" i="1"/>
  <c r="D72" i="1"/>
  <c r="I71" i="1"/>
  <c r="F71" i="1"/>
  <c r="D71" i="1"/>
  <c r="I70" i="1"/>
  <c r="F70" i="1"/>
  <c r="D70" i="1"/>
  <c r="I69" i="1"/>
  <c r="F69" i="1"/>
  <c r="D69" i="1"/>
  <c r="I68" i="1"/>
  <c r="F68" i="1"/>
  <c r="D68" i="1"/>
  <c r="I67" i="1"/>
  <c r="F67" i="1"/>
  <c r="D67" i="1"/>
  <c r="I66" i="1"/>
  <c r="F66" i="1"/>
  <c r="D66" i="1"/>
  <c r="I65" i="1"/>
  <c r="F65" i="1"/>
  <c r="D65" i="1"/>
  <c r="I64" i="1"/>
  <c r="F64" i="1"/>
  <c r="D64" i="1"/>
  <c r="I63" i="1"/>
  <c r="F63" i="1"/>
  <c r="D63" i="1"/>
  <c r="I62" i="1"/>
  <c r="F62" i="1"/>
  <c r="D62" i="1"/>
  <c r="I61" i="1"/>
  <c r="F61" i="1"/>
  <c r="D61" i="1"/>
  <c r="I60" i="1"/>
  <c r="F60" i="1"/>
  <c r="D60" i="1"/>
  <c r="I59" i="1"/>
  <c r="F59" i="1"/>
  <c r="D59" i="1"/>
  <c r="I58" i="1"/>
  <c r="F58" i="1"/>
  <c r="D58" i="1"/>
  <c r="I57" i="1"/>
  <c r="F57" i="1"/>
  <c r="D57" i="1"/>
  <c r="I56" i="1"/>
  <c r="F56" i="1"/>
  <c r="D56" i="1"/>
  <c r="I55" i="1"/>
  <c r="F55" i="1"/>
  <c r="D55" i="1"/>
  <c r="I54" i="1"/>
  <c r="F54" i="1"/>
  <c r="D54" i="1"/>
  <c r="I53" i="1"/>
  <c r="F53" i="1"/>
  <c r="D53" i="1"/>
  <c r="I52" i="1"/>
  <c r="F52" i="1"/>
  <c r="D52" i="1"/>
  <c r="I51" i="1"/>
  <c r="F51" i="1"/>
  <c r="D51" i="1"/>
  <c r="I50" i="1"/>
  <c r="F50" i="1"/>
  <c r="D50" i="1"/>
  <c r="I49" i="1"/>
  <c r="F49" i="1"/>
  <c r="D49" i="1"/>
  <c r="I48" i="1"/>
  <c r="F48" i="1"/>
  <c r="D48" i="1"/>
  <c r="I47" i="1"/>
  <c r="F47" i="1"/>
  <c r="D47" i="1"/>
  <c r="I46" i="1"/>
  <c r="F46" i="1"/>
  <c r="D46" i="1"/>
  <c r="I45" i="1"/>
  <c r="F45" i="1"/>
  <c r="D45" i="1"/>
  <c r="I44" i="1"/>
  <c r="F44" i="1"/>
  <c r="D44" i="1"/>
  <c r="I43" i="1"/>
  <c r="F43" i="1"/>
  <c r="D43" i="1"/>
  <c r="I42" i="1"/>
  <c r="F42" i="1"/>
  <c r="D42" i="1"/>
  <c r="I41" i="1"/>
  <c r="F41" i="1"/>
  <c r="D41" i="1"/>
  <c r="I40" i="1"/>
  <c r="F40" i="1"/>
  <c r="D40" i="1"/>
  <c r="I39" i="1"/>
  <c r="F39" i="1"/>
  <c r="D39" i="1"/>
  <c r="I38" i="1"/>
  <c r="F38" i="1"/>
  <c r="D38" i="1"/>
  <c r="I37" i="1"/>
  <c r="F37" i="1"/>
  <c r="D37" i="1"/>
  <c r="I36" i="1"/>
  <c r="F36" i="1"/>
  <c r="D36" i="1"/>
  <c r="I35" i="1"/>
  <c r="F35" i="1"/>
  <c r="D35" i="1"/>
  <c r="I34" i="1"/>
  <c r="F34" i="1"/>
  <c r="D34" i="1"/>
  <c r="I33" i="1"/>
  <c r="F33" i="1"/>
  <c r="D33" i="1"/>
  <c r="I32" i="1"/>
  <c r="F32" i="1"/>
  <c r="D32" i="1"/>
  <c r="I31" i="1"/>
  <c r="F31" i="1"/>
  <c r="D31" i="1"/>
  <c r="I30" i="1"/>
  <c r="F30" i="1"/>
  <c r="D30" i="1"/>
  <c r="I29" i="1"/>
  <c r="F29" i="1"/>
  <c r="D29" i="1"/>
  <c r="I28" i="1"/>
  <c r="F28" i="1"/>
  <c r="D28" i="1"/>
  <c r="I27" i="1"/>
  <c r="F27" i="1"/>
  <c r="D27" i="1"/>
  <c r="I26" i="1"/>
  <c r="F26" i="1"/>
  <c r="D26" i="1"/>
  <c r="I25" i="1"/>
  <c r="F25" i="1"/>
  <c r="D25" i="1"/>
  <c r="I24" i="1"/>
  <c r="F24" i="1"/>
  <c r="D24" i="1"/>
  <c r="I23" i="1"/>
  <c r="F23" i="1"/>
  <c r="D23" i="1"/>
  <c r="I22" i="1"/>
  <c r="F22" i="1"/>
  <c r="D22" i="1"/>
  <c r="I21" i="1"/>
  <c r="F21" i="1"/>
  <c r="D21" i="1"/>
  <c r="I20" i="1"/>
  <c r="F20" i="1"/>
  <c r="D20" i="1"/>
  <c r="I19" i="1"/>
  <c r="F19" i="1"/>
  <c r="D19" i="1"/>
  <c r="I18" i="1"/>
  <c r="F18" i="1"/>
  <c r="D18" i="1"/>
  <c r="I17" i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</calcChain>
</file>

<file path=xl/sharedStrings.xml><?xml version="1.0" encoding="utf-8"?>
<sst xmlns="http://schemas.openxmlformats.org/spreadsheetml/2006/main" count="251" uniqueCount="249">
  <si>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</si>
  <si>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</si>
  <si>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</si>
  <si>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</si>
  <si>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</si>
  <si>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</si>
  <si>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</si>
  <si>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</si>
  <si>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</si>
  <si>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</si>
  <si>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</si>
  <si>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</si>
  <si>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</si>
  <si>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</si>
  <si>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</si>
  <si>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</si>
  <si>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</si>
  <si>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</si>
  <si>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</si>
  <si>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</si>
  <si>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</si>
  <si>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</si>
  <si>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</si>
  <si>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</si>
  <si>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</si>
  <si>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</si>
  <si>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</si>
  <si>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</si>
  <si>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</si>
  <si>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</si>
  <si>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</si>
  <si>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</si>
  <si>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</si>
  <si>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</si>
  <si>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</si>
  <si>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</si>
  <si>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</si>
  <si>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</si>
  <si>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</si>
  <si>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</si>
  <si>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</si>
  <si>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</si>
  <si>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</si>
  <si>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</si>
  <si>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</si>
  <si>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</si>
  <si>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</si>
  <si>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</si>
  <si>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</si>
  <si>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</si>
  <si>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</si>
  <si>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</si>
  <si>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</si>
  <si>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</si>
  <si>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</si>
  <si>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</si>
  <si>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</si>
  <si>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</si>
  <si>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</si>
  <si>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</si>
  <si>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</si>
  <si>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</si>
  <si>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</si>
  <si>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</si>
  <si>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</si>
  <si>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</si>
  <si>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</si>
  <si>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</si>
  <si>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</si>
  <si>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</si>
  <si>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</si>
  <si>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</si>
  <si>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</si>
  <si>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</si>
  <si>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</si>
  <si>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</si>
  <si>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</si>
  <si>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</si>
  <si>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</si>
  <si>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</si>
  <si>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</si>
  <si>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</si>
  <si>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</si>
  <si>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</si>
  <si>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</si>
  <si>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</si>
  <si>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</si>
  <si>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</si>
  <si>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</si>
  <si>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</si>
  <si>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</si>
  <si>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</si>
  <si>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</si>
  <si>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</si>
  <si>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</si>
  <si>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</si>
  <si>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</si>
  <si>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</si>
  <si>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</si>
  <si>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</si>
  <si>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</si>
  <si>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</si>
  <si>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</si>
  <si>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</si>
  <si>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</si>
  <si>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</si>
  <si>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</si>
  <si>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</si>
  <si>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</si>
  <si>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</si>
  <si>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</si>
  <si>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</si>
  <si>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</si>
  <si>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</si>
  <si>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</si>
  <si>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</si>
  <si>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</si>
  <si>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</si>
  <si>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</si>
  <si>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</si>
  <si>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</si>
  <si>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</si>
  <si>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</si>
  <si>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</si>
  <si>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</si>
  <si>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</si>
  <si>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</si>
  <si>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</si>
  <si>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</si>
  <si>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</si>
  <si>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</si>
  <si>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</si>
  <si>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</si>
  <si>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</si>
  <si>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</si>
  <si>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</si>
  <si>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</si>
  <si>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</si>
  <si>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</si>
  <si>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</si>
  <si>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</si>
  <si>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</si>
  <si>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</si>
  <si>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</si>
  <si>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</si>
  <si>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</si>
  <si>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</si>
  <si>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</si>
  <si>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</si>
  <si>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</si>
  <si>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</si>
  <si>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</si>
  <si>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</si>
  <si>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</si>
  <si>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</si>
  <si>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</si>
  <si>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</si>
  <si>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</si>
  <si>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</si>
  <si>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</si>
  <si>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</si>
  <si>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</si>
  <si>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</si>
  <si>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</si>
  <si>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</si>
  <si>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</si>
  <si>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</si>
  <si>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</si>
  <si>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</si>
  <si>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</si>
  <si>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</si>
  <si>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</si>
  <si>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</si>
  <si>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</si>
  <si>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</si>
  <si>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</si>
  <si>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</si>
  <si>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</si>
  <si>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</si>
  <si>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</si>
  <si>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</si>
  <si>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</si>
  <si>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</si>
  <si>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</si>
  <si>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</si>
  <si>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</si>
  <si>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</si>
  <si>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</si>
  <si>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</si>
  <si>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</si>
  <si>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</si>
  <si>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</si>
  <si>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</si>
  <si>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</si>
  <si>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</si>
  <si>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</si>
  <si>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</si>
  <si>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</si>
  <si>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</si>
  <si>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</si>
  <si>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</si>
  <si>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</si>
  <si>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</si>
  <si>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</si>
  <si>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</si>
  <si>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</si>
  <si>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</si>
  <si>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</si>
  <si>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</si>
  <si>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</si>
  <si>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</si>
  <si>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</si>
  <si>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</si>
  <si>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</si>
  <si>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</si>
  <si>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</si>
  <si>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</si>
  <si>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</si>
  <si>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</si>
  <si>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</si>
  <si>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</si>
  <si>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</si>
  <si>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</si>
  <si>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</si>
  <si>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</si>
  <si>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</si>
  <si>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</si>
  <si>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</si>
  <si>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</si>
  <si>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</si>
  <si>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</si>
  <si>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</si>
  <si>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</si>
  <si>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</si>
  <si>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</si>
  <si>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</si>
  <si>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</si>
  <si>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</si>
  <si>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</si>
  <si>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ANTARTİKA</t>
  </si>
  <si>
    <t>RUSYA FEDERASYONU</t>
  </si>
  <si>
    <t>NORFOLK ADASI</t>
  </si>
  <si>
    <t>BATI ANADOLU SERBEST BÖLGESİ</t>
  </si>
  <si>
    <t>ERMENİSTAN</t>
  </si>
  <si>
    <t>NİUE</t>
  </si>
  <si>
    <t>1 - 29 ŞUBAT</t>
  </si>
  <si>
    <t>31.03.2024 Konsolide Ülkelere Göre İhracat  (1000 $)</t>
  </si>
  <si>
    <t>1 - 31 MART</t>
  </si>
  <si>
    <t>1 OCAK  -  31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</si>
</sst>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tabSelected="1" zoomScale="70" zoomScaleNormal="70" workbookViewId="0">
      <selection activeCell="B12" sqref="B12"/>
    </sheetView>
  </sheetViews>
  <sheetFormatPr defaultColWidth="9.08984375" defaultRowHeight="12.5" x14ac:dyDescent="0.25"/>
  <cols>
    <col min="1" max="1" width="42.36328125" style="1" bestFit="1" customWidth="1"/>
    <col min="2" max="2" width="12.6328125" style="1" customWidth="1"/>
    <col min="3" max="3" width="14.08984375" style="1" customWidth="1"/>
    <col min="4" max="4" width="12.36328125" style="1" bestFit="1" customWidth="1"/>
    <col min="5" max="5" width="12.6328125" style="1" customWidth="1"/>
    <col min="6" max="6" width="12.36328125" style="1" bestFit="1" customWidth="1"/>
    <col min="7" max="7" width="13.6328125" style="1" customWidth="1"/>
    <col min="8" max="8" width="13.08984375" style="1" customWidth="1"/>
    <col min="9" max="9" width="12.36328125" style="1" bestFit="1" customWidth="1"/>
    <col min="10" max="16384" width="9.08984375" style="1"/>
  </cols>
  <sheetData>
    <row r="1" spans="1:9" ht="15.5" x14ac:dyDescent="0.35">
      <c r="A1" s="11" t="s">
        <v>246</v>
      </c>
      <c r="B1" s="12"/>
      <c r="C1" s="12"/>
      <c r="D1" s="12"/>
      <c r="E1" s="12"/>
      <c r="F1" s="12"/>
      <c r="G1" s="12"/>
      <c r="H1" s="12"/>
      <c r="I1" s="12"/>
    </row>
    <row r="3" spans="1:9" ht="13" x14ac:dyDescent="0.25">
      <c r="B3" s="10" t="s">
        <v>247</v>
      </c>
      <c r="C3" s="10"/>
      <c r="D3" s="10"/>
      <c r="E3" s="10" t="s">
        <v>245</v>
      </c>
      <c r="F3" s="10"/>
      <c r="G3" s="10" t="s">
        <v>248</v>
      </c>
      <c r="H3" s="10"/>
      <c r="I3" s="10"/>
    </row>
    <row r="4" spans="1:9" ht="13" x14ac:dyDescent="0.3">
      <c r="A4" s="2" t="s">
        <v>238</v>
      </c>
      <c r="B4" s="9">
        <v>2023</v>
      </c>
      <c r="C4" s="9">
        <v>2024</v>
      </c>
      <c r="D4" s="6" t="s">
        <v>237</v>
      </c>
      <c r="E4" s="9">
        <v>2024</v>
      </c>
      <c r="F4" s="6" t="s">
        <v>237</v>
      </c>
      <c r="G4" s="9">
        <v>2023</v>
      </c>
      <c r="H4" s="9">
        <v>2024</v>
      </c>
      <c r="I4" s="6" t="s">
        <v>237</v>
      </c>
    </row>
    <row r="5" spans="1:9" x14ac:dyDescent="0.25">
      <c r="A5" s="7" t="s">
        <v>236</v>
      </c>
      <c r="B5" s="8">
        <v>1061101.4566299999</v>
      </c>
      <c r="C5" s="8">
        <v>1059326.6602400001</v>
      </c>
      <c r="D5" s="5">
        <f t="shared" ref="D5:D68" si="0">IF(B5=0,"",(C5/B5-1))</f>
        <v>-1.6725982034144771E-3</v>
      </c>
      <c r="E5" s="8">
        <v>1099810.68444</v>
      </c>
      <c r="F5" s="5">
        <f t="shared" ref="F5:F68" si="1">IF(E5=0,"",(C5/E5-1))</f>
        <v>-3.6809993549583919E-2</v>
      </c>
      <c r="G5" s="8">
        <v>2919353.7407300002</v>
      </c>
      <c r="H5" s="8">
        <v>3161106.0498199998</v>
      </c>
      <c r="I5" s="5">
        <f t="shared" ref="I5:I68" si="2">IF(G5=0,"",(H5/G5-1))</f>
        <v>8.281021436941316E-2</v>
      </c>
    </row>
    <row r="6" spans="1:9" x14ac:dyDescent="0.25">
      <c r="A6" s="7" t="s">
        <v>235</v>
      </c>
      <c r="B6" s="8">
        <v>0</v>
      </c>
      <c r="C6" s="8">
        <v>0</v>
      </c>
      <c r="D6" s="5" t="str">
        <f t="shared" si="0"/>
        <v/>
      </c>
      <c r="E6" s="8">
        <v>0</v>
      </c>
      <c r="F6" s="5" t="str">
        <f t="shared" si="1"/>
        <v/>
      </c>
      <c r="G6" s="8">
        <v>4.4029999999999996</v>
      </c>
      <c r="H6" s="8">
        <v>0</v>
      </c>
      <c r="I6" s="5">
        <f t="shared" si="2"/>
        <v>-1</v>
      </c>
    </row>
    <row r="7" spans="1:9" x14ac:dyDescent="0.25">
      <c r="A7" s="7" t="s">
        <v>234</v>
      </c>
      <c r="B7" s="8">
        <v>42.044240000000002</v>
      </c>
      <c r="C7" s="8">
        <v>0</v>
      </c>
      <c r="D7" s="5">
        <f t="shared" si="0"/>
        <v>-1</v>
      </c>
      <c r="E7" s="8">
        <v>0</v>
      </c>
      <c r="F7" s="5" t="str">
        <f t="shared" si="1"/>
        <v/>
      </c>
      <c r="G7" s="8">
        <v>43.290239999999997</v>
      </c>
      <c r="H7" s="8">
        <v>130.5909</v>
      </c>
      <c r="I7" s="5">
        <f t="shared" si="2"/>
        <v>2.016636082405642</v>
      </c>
    </row>
    <row r="8" spans="1:9" x14ac:dyDescent="0.25">
      <c r="A8" s="7" t="s">
        <v>233</v>
      </c>
      <c r="B8" s="8">
        <v>15158.547339999999</v>
      </c>
      <c r="C8" s="8">
        <v>13628.2518</v>
      </c>
      <c r="D8" s="5">
        <f t="shared" si="0"/>
        <v>-0.10095265104736606</v>
      </c>
      <c r="E8" s="8">
        <v>13024.750609999999</v>
      </c>
      <c r="F8" s="5">
        <f t="shared" si="1"/>
        <v>4.6334951667838631E-2</v>
      </c>
      <c r="G8" s="8">
        <v>51916.828930000003</v>
      </c>
      <c r="H8" s="8">
        <v>40580.625639999998</v>
      </c>
      <c r="I8" s="5">
        <f t="shared" si="2"/>
        <v>-0.2183531529879208</v>
      </c>
    </row>
    <row r="9" spans="1:9" x14ac:dyDescent="0.25">
      <c r="A9" s="7" t="s">
        <v>232</v>
      </c>
      <c r="B9" s="8">
        <v>4700.83266</v>
      </c>
      <c r="C9" s="8">
        <v>4291.0876900000003</v>
      </c>
      <c r="D9" s="5">
        <f t="shared" si="0"/>
        <v>-8.7164338668460406E-2</v>
      </c>
      <c r="E9" s="8">
        <v>3511.7763799999998</v>
      </c>
      <c r="F9" s="5">
        <f t="shared" si="1"/>
        <v>0.22191370567849211</v>
      </c>
      <c r="G9" s="8">
        <v>11539.385410000001</v>
      </c>
      <c r="H9" s="8">
        <v>10642.731180000001</v>
      </c>
      <c r="I9" s="5">
        <f t="shared" si="2"/>
        <v>-7.7703811610535301E-2</v>
      </c>
    </row>
    <row r="10" spans="1:9" x14ac:dyDescent="0.25">
      <c r="A10" s="7" t="s">
        <v>231</v>
      </c>
      <c r="B10" s="8">
        <v>1769235.8070799999</v>
      </c>
      <c r="C10" s="8">
        <v>1563230.236</v>
      </c>
      <c r="D10" s="5">
        <f t="shared" si="0"/>
        <v>-0.1164375999262629</v>
      </c>
      <c r="E10" s="8">
        <v>1531624.66362</v>
      </c>
      <c r="F10" s="5">
        <f t="shared" si="1"/>
        <v>2.0635324783357945E-2</v>
      </c>
      <c r="G10" s="8">
        <v>4867931.6008200003</v>
      </c>
      <c r="H10" s="8">
        <v>4645354.3418199997</v>
      </c>
      <c r="I10" s="5">
        <f t="shared" si="2"/>
        <v>-4.572316894561701E-2</v>
      </c>
    </row>
    <row r="11" spans="1:9" x14ac:dyDescent="0.25">
      <c r="A11" s="7" t="s">
        <v>230</v>
      </c>
      <c r="B11" s="8">
        <v>0</v>
      </c>
      <c r="C11" s="8">
        <v>0</v>
      </c>
      <c r="D11" s="5" t="str">
        <f t="shared" si="0"/>
        <v/>
      </c>
      <c r="E11" s="8">
        <v>0</v>
      </c>
      <c r="F11" s="5" t="str">
        <f t="shared" si="1"/>
        <v/>
      </c>
      <c r="G11" s="8">
        <v>0</v>
      </c>
      <c r="H11" s="8">
        <v>29.605599999999999</v>
      </c>
      <c r="I11" s="5" t="str">
        <f t="shared" si="2"/>
        <v/>
      </c>
    </row>
    <row r="12" spans="1:9" x14ac:dyDescent="0.25">
      <c r="A12" s="7" t="s">
        <v>229</v>
      </c>
      <c r="B12" s="8">
        <v>340.84940999999998</v>
      </c>
      <c r="C12" s="8">
        <v>0</v>
      </c>
      <c r="D12" s="5">
        <f t="shared" si="0"/>
        <v>-1</v>
      </c>
      <c r="E12" s="8">
        <v>12.73232</v>
      </c>
      <c r="F12" s="5">
        <f t="shared" si="1"/>
        <v>-1</v>
      </c>
      <c r="G12" s="8">
        <v>439.23678999999998</v>
      </c>
      <c r="H12" s="8">
        <v>13.81836</v>
      </c>
      <c r="I12" s="5">
        <f t="shared" si="2"/>
        <v>-0.96854006696479134</v>
      </c>
    </row>
    <row r="13" spans="1:9" x14ac:dyDescent="0.25">
      <c r="A13" s="7" t="s">
        <v>228</v>
      </c>
      <c r="B13" s="8">
        <v>12294.325999999999</v>
      </c>
      <c r="C13" s="8">
        <v>6729.1188000000002</v>
      </c>
      <c r="D13" s="5">
        <f t="shared" si="0"/>
        <v>-0.45266468450568165</v>
      </c>
      <c r="E13" s="8">
        <v>7803.2174800000003</v>
      </c>
      <c r="F13" s="5">
        <f t="shared" si="1"/>
        <v>-0.13764817945327856</v>
      </c>
      <c r="G13" s="8">
        <v>31665.165270000001</v>
      </c>
      <c r="H13" s="8">
        <v>21710.226709999999</v>
      </c>
      <c r="I13" s="5">
        <f t="shared" si="2"/>
        <v>-0.31438138645786395</v>
      </c>
    </row>
    <row r="14" spans="1:9" x14ac:dyDescent="0.25">
      <c r="A14" s="7" t="s">
        <v>227</v>
      </c>
      <c r="B14" s="8">
        <v>0</v>
      </c>
      <c r="C14" s="8">
        <v>0</v>
      </c>
      <c r="D14" s="5" t="str">
        <f t="shared" si="0"/>
        <v/>
      </c>
      <c r="E14" s="8">
        <v>0</v>
      </c>
      <c r="F14" s="5" t="str">
        <f t="shared" si="1"/>
        <v/>
      </c>
      <c r="G14" s="8">
        <v>0</v>
      </c>
      <c r="H14" s="8">
        <v>0</v>
      </c>
      <c r="I14" s="5" t="str">
        <f t="shared" si="2"/>
        <v/>
      </c>
    </row>
    <row r="15" spans="1:9" x14ac:dyDescent="0.25">
      <c r="A15" s="7" t="s">
        <v>226</v>
      </c>
      <c r="B15" s="8">
        <v>10956.279140000001</v>
      </c>
      <c r="C15" s="8">
        <v>14758.525809999999</v>
      </c>
      <c r="D15" s="5">
        <f t="shared" si="0"/>
        <v>0.34703813415254037</v>
      </c>
      <c r="E15" s="8">
        <v>11982.87004</v>
      </c>
      <c r="F15" s="5">
        <f t="shared" si="1"/>
        <v>0.23163530612737904</v>
      </c>
      <c r="G15" s="8">
        <v>31654.405439999999</v>
      </c>
      <c r="H15" s="8">
        <v>38695.708030000002</v>
      </c>
      <c r="I15" s="5">
        <f t="shared" si="2"/>
        <v>0.22244305309561363</v>
      </c>
    </row>
    <row r="16" spans="1:9" x14ac:dyDescent="0.25">
      <c r="A16" s="7" t="s">
        <v>239</v>
      </c>
      <c r="B16" s="8">
        <v>0</v>
      </c>
      <c r="C16" s="8">
        <v>0</v>
      </c>
      <c r="D16" s="5" t="str">
        <f t="shared" si="0"/>
        <v/>
      </c>
      <c r="E16" s="8">
        <v>0</v>
      </c>
      <c r="F16" s="5" t="str">
        <f t="shared" si="1"/>
        <v/>
      </c>
      <c r="G16" s="8">
        <v>0</v>
      </c>
      <c r="H16" s="8">
        <v>0</v>
      </c>
      <c r="I16" s="5" t="str">
        <f t="shared" si="2"/>
        <v/>
      </c>
    </row>
    <row r="17" spans="1:9" x14ac:dyDescent="0.25">
      <c r="A17" s="7" t="s">
        <v>225</v>
      </c>
      <c r="B17" s="8">
        <v>223.67589000000001</v>
      </c>
      <c r="C17" s="8">
        <v>532.41204000000005</v>
      </c>
      <c r="D17" s="5">
        <f t="shared" si="0"/>
        <v>1.3802835433000848</v>
      </c>
      <c r="E17" s="8">
        <v>262.27472</v>
      </c>
      <c r="F17" s="5">
        <f t="shared" si="1"/>
        <v>1.029978489730158</v>
      </c>
      <c r="G17" s="8">
        <v>667.99821999999995</v>
      </c>
      <c r="H17" s="8">
        <v>1097.2899299999999</v>
      </c>
      <c r="I17" s="5">
        <f t="shared" si="2"/>
        <v>0.64265397294022719</v>
      </c>
    </row>
    <row r="18" spans="1:9" x14ac:dyDescent="0.25">
      <c r="A18" s="7" t="s">
        <v>224</v>
      </c>
      <c r="B18" s="8">
        <v>17564.099340000001</v>
      </c>
      <c r="C18" s="8">
        <v>11745.859119999999</v>
      </c>
      <c r="D18" s="5">
        <f t="shared" si="0"/>
        <v>-0.33125753318587192</v>
      </c>
      <c r="E18" s="8">
        <v>7343.6919200000002</v>
      </c>
      <c r="F18" s="5">
        <f t="shared" si="1"/>
        <v>0.59944878515546418</v>
      </c>
      <c r="G18" s="8">
        <v>41296.938029999998</v>
      </c>
      <c r="H18" s="8">
        <v>27890.309600000001</v>
      </c>
      <c r="I18" s="5">
        <f t="shared" si="2"/>
        <v>-0.32463976918242232</v>
      </c>
    </row>
    <row r="19" spans="1:9" x14ac:dyDescent="0.25">
      <c r="A19" s="7" t="s">
        <v>223</v>
      </c>
      <c r="B19" s="8">
        <v>64011.7716</v>
      </c>
      <c r="C19" s="8">
        <v>75405.871950000001</v>
      </c>
      <c r="D19" s="5">
        <f t="shared" si="0"/>
        <v>0.17800007819186803</v>
      </c>
      <c r="E19" s="8">
        <v>143502.27145</v>
      </c>
      <c r="F19" s="5">
        <f t="shared" si="1"/>
        <v>-0.47453185801122733</v>
      </c>
      <c r="G19" s="8">
        <v>163438.06078999999</v>
      </c>
      <c r="H19" s="8">
        <v>299122.54430000001</v>
      </c>
      <c r="I19" s="5">
        <f t="shared" si="2"/>
        <v>0.83018901995135463</v>
      </c>
    </row>
    <row r="20" spans="1:9" x14ac:dyDescent="0.25">
      <c r="A20" s="7" t="s">
        <v>222</v>
      </c>
      <c r="B20" s="8">
        <v>125.39964999999999</v>
      </c>
      <c r="C20" s="8">
        <v>232.49346</v>
      </c>
      <c r="D20" s="5">
        <f t="shared" si="0"/>
        <v>0.85402000723287519</v>
      </c>
      <c r="E20" s="8">
        <v>370.77805000000001</v>
      </c>
      <c r="F20" s="5">
        <f t="shared" si="1"/>
        <v>-0.37295786522422247</v>
      </c>
      <c r="G20" s="8">
        <v>381.42558000000002</v>
      </c>
      <c r="H20" s="8">
        <v>870.60158000000001</v>
      </c>
      <c r="I20" s="5">
        <f t="shared" si="2"/>
        <v>1.2824939533420907</v>
      </c>
    </row>
    <row r="21" spans="1:9" x14ac:dyDescent="0.25">
      <c r="A21" s="7" t="s">
        <v>221</v>
      </c>
      <c r="B21" s="8">
        <v>72381.333660000004</v>
      </c>
      <c r="C21" s="8">
        <v>89561.545549999995</v>
      </c>
      <c r="D21" s="5">
        <f t="shared" si="0"/>
        <v>0.23735694026724286</v>
      </c>
      <c r="E21" s="8">
        <v>88959.415840000001</v>
      </c>
      <c r="F21" s="5">
        <f t="shared" si="1"/>
        <v>6.7685888482336143E-3</v>
      </c>
      <c r="G21" s="8">
        <v>188749.68982</v>
      </c>
      <c r="H21" s="8">
        <v>264264.14354999998</v>
      </c>
      <c r="I21" s="5">
        <f t="shared" si="2"/>
        <v>0.40007723351500002</v>
      </c>
    </row>
    <row r="22" spans="1:9" x14ac:dyDescent="0.25">
      <c r="A22" s="7" t="s">
        <v>220</v>
      </c>
      <c r="B22" s="8">
        <v>145037.66304000001</v>
      </c>
      <c r="C22" s="8">
        <v>135772.61238999999</v>
      </c>
      <c r="D22" s="5">
        <f t="shared" si="0"/>
        <v>-6.3880308437159528E-2</v>
      </c>
      <c r="E22" s="8">
        <v>133070.47977999999</v>
      </c>
      <c r="F22" s="5">
        <f t="shared" si="1"/>
        <v>2.0306025907979919E-2</v>
      </c>
      <c r="G22" s="8">
        <v>404929.10200999997</v>
      </c>
      <c r="H22" s="8">
        <v>394792.64343</v>
      </c>
      <c r="I22" s="5">
        <f t="shared" si="2"/>
        <v>-2.5032674929226673E-2</v>
      </c>
    </row>
    <row r="23" spans="1:9" x14ac:dyDescent="0.25">
      <c r="A23" s="7" t="s">
        <v>219</v>
      </c>
      <c r="B23" s="8">
        <v>205358.25046000001</v>
      </c>
      <c r="C23" s="8">
        <v>191249.60433</v>
      </c>
      <c r="D23" s="5">
        <f t="shared" si="0"/>
        <v>-6.8702601908600225E-2</v>
      </c>
      <c r="E23" s="8">
        <v>176247.46828</v>
      </c>
      <c r="F23" s="5">
        <f t="shared" si="1"/>
        <v>8.5119725102470456E-2</v>
      </c>
      <c r="G23" s="8">
        <v>570178.95969000005</v>
      </c>
      <c r="H23" s="8">
        <v>513837.65217000002</v>
      </c>
      <c r="I23" s="5">
        <f t="shared" si="2"/>
        <v>-9.8813375278933746E-2</v>
      </c>
    </row>
    <row r="24" spans="1:9" x14ac:dyDescent="0.25">
      <c r="A24" s="7" t="s">
        <v>218</v>
      </c>
      <c r="B24" s="8">
        <v>450329.42317000002</v>
      </c>
      <c r="C24" s="8">
        <v>325834.74286</v>
      </c>
      <c r="D24" s="5">
        <f t="shared" si="0"/>
        <v>-0.27645246769275189</v>
      </c>
      <c r="E24" s="8">
        <v>330981.50946999999</v>
      </c>
      <c r="F24" s="5">
        <f t="shared" si="1"/>
        <v>-1.5550012501427957E-2</v>
      </c>
      <c r="G24" s="8">
        <v>1017897.66273</v>
      </c>
      <c r="H24" s="8">
        <v>1062891.9876300001</v>
      </c>
      <c r="I24" s="5">
        <f t="shared" si="2"/>
        <v>4.4203191094206229E-2</v>
      </c>
    </row>
    <row r="25" spans="1:9" x14ac:dyDescent="0.25">
      <c r="A25" s="7" t="s">
        <v>217</v>
      </c>
      <c r="B25" s="8">
        <v>1355.3827900000001</v>
      </c>
      <c r="C25" s="8">
        <v>834.47483</v>
      </c>
      <c r="D25" s="5">
        <f t="shared" si="0"/>
        <v>-0.38432534619979941</v>
      </c>
      <c r="E25" s="8">
        <v>932.12166999999999</v>
      </c>
      <c r="F25" s="5">
        <f t="shared" si="1"/>
        <v>-0.10475761173967768</v>
      </c>
      <c r="G25" s="8">
        <v>3018.5029500000001</v>
      </c>
      <c r="H25" s="8">
        <v>2670.1347099999998</v>
      </c>
      <c r="I25" s="5">
        <f t="shared" si="2"/>
        <v>-0.11541093242926936</v>
      </c>
    </row>
    <row r="26" spans="1:9" x14ac:dyDescent="0.25">
      <c r="A26" s="7" t="s">
        <v>216</v>
      </c>
      <c r="B26" s="8">
        <v>15468.643029999999</v>
      </c>
      <c r="C26" s="8">
        <v>10389.79277</v>
      </c>
      <c r="D26" s="5">
        <f t="shared" si="0"/>
        <v>-0.32833198426972809</v>
      </c>
      <c r="E26" s="8">
        <v>10292.61938</v>
      </c>
      <c r="F26" s="5">
        <f t="shared" si="1"/>
        <v>9.4410748529982769E-3</v>
      </c>
      <c r="G26" s="8">
        <v>43634.548730000002</v>
      </c>
      <c r="H26" s="8">
        <v>37326.571770000002</v>
      </c>
      <c r="I26" s="5">
        <f t="shared" si="2"/>
        <v>-0.1445638179744273</v>
      </c>
    </row>
    <row r="27" spans="1:9" x14ac:dyDescent="0.25">
      <c r="A27" s="7" t="s">
        <v>215</v>
      </c>
      <c r="B27" s="8">
        <v>32765.183819999998</v>
      </c>
      <c r="C27" s="8">
        <v>32008.072700000001</v>
      </c>
      <c r="D27" s="5">
        <f t="shared" si="0"/>
        <v>-2.3107183654432983E-2</v>
      </c>
      <c r="E27" s="8">
        <v>31063.982080000002</v>
      </c>
      <c r="F27" s="5">
        <f t="shared" si="1"/>
        <v>3.0391809316933527E-2</v>
      </c>
      <c r="G27" s="8">
        <v>83263.183739999993</v>
      </c>
      <c r="H27" s="8">
        <v>103968.53154</v>
      </c>
      <c r="I27" s="5">
        <f t="shared" si="2"/>
        <v>0.24867350574360825</v>
      </c>
    </row>
    <row r="28" spans="1:9" x14ac:dyDescent="0.25">
      <c r="A28" s="7" t="s">
        <v>214</v>
      </c>
      <c r="B28" s="8">
        <v>653.37788999999998</v>
      </c>
      <c r="C28" s="8">
        <v>1256.02235</v>
      </c>
      <c r="D28" s="5">
        <f t="shared" si="0"/>
        <v>0.9223520863248067</v>
      </c>
      <c r="E28" s="8">
        <v>1100.8623</v>
      </c>
      <c r="F28" s="5">
        <f t="shared" si="1"/>
        <v>0.14094410354501186</v>
      </c>
      <c r="G28" s="8">
        <v>2058.0661100000002</v>
      </c>
      <c r="H28" s="8">
        <v>3483.5812299999998</v>
      </c>
      <c r="I28" s="5">
        <f t="shared" si="2"/>
        <v>0.69264787611706002</v>
      </c>
    </row>
    <row r="29" spans="1:9" x14ac:dyDescent="0.25">
      <c r="A29" s="7" t="s">
        <v>242</v>
      </c>
      <c r="B29" s="8">
        <v>23.439540000000001</v>
      </c>
      <c r="C29" s="8">
        <v>165.99612999999999</v>
      </c>
      <c r="D29" s="5">
        <f t="shared" si="0"/>
        <v>6.0818851393841342</v>
      </c>
      <c r="E29" s="8">
        <v>383.82857000000001</v>
      </c>
      <c r="F29" s="5">
        <f t="shared" si="1"/>
        <v>-0.56752534080514128</v>
      </c>
      <c r="G29" s="8">
        <v>430.75069000000002</v>
      </c>
      <c r="H29" s="8">
        <v>963.13459999999998</v>
      </c>
      <c r="I29" s="5">
        <f t="shared" si="2"/>
        <v>1.2359444160147484</v>
      </c>
    </row>
    <row r="30" spans="1:9" x14ac:dyDescent="0.25">
      <c r="A30" s="7" t="s">
        <v>213</v>
      </c>
      <c r="B30" s="8">
        <v>137263.33345000001</v>
      </c>
      <c r="C30" s="8">
        <v>99204.84461</v>
      </c>
      <c r="D30" s="5">
        <f t="shared" si="0"/>
        <v>-0.27726624352936402</v>
      </c>
      <c r="E30" s="8">
        <v>104011.76863999999</v>
      </c>
      <c r="F30" s="5">
        <f t="shared" si="1"/>
        <v>-4.6215193654070674E-2</v>
      </c>
      <c r="G30" s="8">
        <v>360457.52957000001</v>
      </c>
      <c r="H30" s="8">
        <v>287993.90223000001</v>
      </c>
      <c r="I30" s="5">
        <f t="shared" si="2"/>
        <v>-0.20103235858727631</v>
      </c>
    </row>
    <row r="31" spans="1:9" x14ac:dyDescent="0.25">
      <c r="A31" s="7" t="s">
        <v>212</v>
      </c>
      <c r="B31" s="8">
        <v>332768.51796999999</v>
      </c>
      <c r="C31" s="8">
        <v>406854.38429000002</v>
      </c>
      <c r="D31" s="5">
        <f t="shared" si="0"/>
        <v>0.22263484169701142</v>
      </c>
      <c r="E31" s="8">
        <v>354078.42881000001</v>
      </c>
      <c r="F31" s="5">
        <f t="shared" si="1"/>
        <v>0.1490515975722424</v>
      </c>
      <c r="G31" s="8">
        <v>979387.98817000003</v>
      </c>
      <c r="H31" s="8">
        <v>1085164.9171</v>
      </c>
      <c r="I31" s="5">
        <f t="shared" si="2"/>
        <v>0.10800308989662577</v>
      </c>
    </row>
    <row r="32" spans="1:9" x14ac:dyDescent="0.25">
      <c r="A32" s="7" t="s">
        <v>211</v>
      </c>
      <c r="B32" s="8">
        <v>387.33550000000002</v>
      </c>
      <c r="C32" s="8">
        <v>467.66190999999998</v>
      </c>
      <c r="D32" s="5">
        <f t="shared" si="0"/>
        <v>0.20738199829346904</v>
      </c>
      <c r="E32" s="8">
        <v>357.20035000000001</v>
      </c>
      <c r="F32" s="5">
        <f t="shared" si="1"/>
        <v>0.30924258612848488</v>
      </c>
      <c r="G32" s="8">
        <v>881.98267999999996</v>
      </c>
      <c r="H32" s="8">
        <v>1031.1441600000001</v>
      </c>
      <c r="I32" s="5">
        <f t="shared" si="2"/>
        <v>0.16912064531698068</v>
      </c>
    </row>
    <row r="33" spans="1:9" x14ac:dyDescent="0.25">
      <c r="A33" s="7" t="s">
        <v>210</v>
      </c>
      <c r="B33" s="8">
        <v>610.03081999999995</v>
      </c>
      <c r="C33" s="8">
        <v>546.71484999999996</v>
      </c>
      <c r="D33" s="5">
        <f t="shared" si="0"/>
        <v>-0.10379142811177966</v>
      </c>
      <c r="E33" s="8">
        <v>313.56466</v>
      </c>
      <c r="F33" s="5">
        <f t="shared" si="1"/>
        <v>0.7435474074151085</v>
      </c>
      <c r="G33" s="8">
        <v>1208.4644800000001</v>
      </c>
      <c r="H33" s="8">
        <v>1317.49036</v>
      </c>
      <c r="I33" s="5">
        <f t="shared" si="2"/>
        <v>9.0218522599853301E-2</v>
      </c>
    </row>
    <row r="34" spans="1:9" x14ac:dyDescent="0.25">
      <c r="A34" s="7" t="s">
        <v>209</v>
      </c>
      <c r="B34" s="8">
        <v>10837.53847</v>
      </c>
      <c r="C34" s="8">
        <v>6897.3770500000001</v>
      </c>
      <c r="D34" s="5">
        <f t="shared" si="0"/>
        <v>-0.36356608383970046</v>
      </c>
      <c r="E34" s="8">
        <v>3801.91761</v>
      </c>
      <c r="F34" s="5">
        <f t="shared" si="1"/>
        <v>0.81418372451264154</v>
      </c>
      <c r="G34" s="8">
        <v>31120.878489999999</v>
      </c>
      <c r="H34" s="8">
        <v>15847.79876</v>
      </c>
      <c r="I34" s="5">
        <f t="shared" si="2"/>
        <v>-0.49076634308082479</v>
      </c>
    </row>
    <row r="35" spans="1:9" x14ac:dyDescent="0.25">
      <c r="A35" s="7" t="s">
        <v>208</v>
      </c>
      <c r="B35" s="8">
        <v>169.75604000000001</v>
      </c>
      <c r="C35" s="8">
        <v>4.0220399999999996</v>
      </c>
      <c r="D35" s="5">
        <f t="shared" si="0"/>
        <v>-0.97630694024200848</v>
      </c>
      <c r="E35" s="8">
        <v>10.06592</v>
      </c>
      <c r="F35" s="5">
        <f t="shared" si="1"/>
        <v>-0.60042996566632767</v>
      </c>
      <c r="G35" s="8">
        <v>670.97891000000004</v>
      </c>
      <c r="H35" s="8">
        <v>68.163269999999997</v>
      </c>
      <c r="I35" s="5">
        <f t="shared" si="2"/>
        <v>-0.89841220195728655</v>
      </c>
    </row>
    <row r="36" spans="1:9" x14ac:dyDescent="0.25">
      <c r="A36" s="7" t="s">
        <v>207</v>
      </c>
      <c r="B36" s="8">
        <v>1063352.19181</v>
      </c>
      <c r="C36" s="8">
        <v>1012228.99884</v>
      </c>
      <c r="D36" s="5">
        <f t="shared" si="0"/>
        <v>-4.807738523863847E-2</v>
      </c>
      <c r="E36" s="8">
        <v>998572.39480000001</v>
      </c>
      <c r="F36" s="5">
        <f t="shared" si="1"/>
        <v>1.3676128151665079E-2</v>
      </c>
      <c r="G36" s="8">
        <v>2756149.8096400001</v>
      </c>
      <c r="H36" s="8">
        <v>2957880.0110399998</v>
      </c>
      <c r="I36" s="5">
        <f t="shared" si="2"/>
        <v>7.3192756320582308E-2</v>
      </c>
    </row>
    <row r="37" spans="1:9" x14ac:dyDescent="0.25">
      <c r="A37" s="7" t="s">
        <v>206</v>
      </c>
      <c r="B37" s="8">
        <v>1998.1201599999999</v>
      </c>
      <c r="C37" s="8">
        <v>2782.5714699999999</v>
      </c>
      <c r="D37" s="5">
        <f t="shared" si="0"/>
        <v>0.39259466257524767</v>
      </c>
      <c r="E37" s="8">
        <v>1636.3797099999999</v>
      </c>
      <c r="F37" s="5">
        <f t="shared" si="1"/>
        <v>0.70044363969778134</v>
      </c>
      <c r="G37" s="8">
        <v>4676.7273999999998</v>
      </c>
      <c r="H37" s="8">
        <v>6407.3025799999996</v>
      </c>
      <c r="I37" s="5">
        <f t="shared" si="2"/>
        <v>0.37003978038146923</v>
      </c>
    </row>
    <row r="38" spans="1:9" x14ac:dyDescent="0.25">
      <c r="A38" s="7" t="s">
        <v>205</v>
      </c>
      <c r="B38" s="8">
        <v>72537.173200000005</v>
      </c>
      <c r="C38" s="8">
        <v>76526.344899999996</v>
      </c>
      <c r="D38" s="5">
        <f t="shared" si="0"/>
        <v>5.4994860207758789E-2</v>
      </c>
      <c r="E38" s="8">
        <v>56219.748789999998</v>
      </c>
      <c r="F38" s="5">
        <f t="shared" si="1"/>
        <v>0.3612004063883687</v>
      </c>
      <c r="G38" s="8">
        <v>167350.87218000001</v>
      </c>
      <c r="H38" s="8">
        <v>188791.69811</v>
      </c>
      <c r="I38" s="5">
        <f t="shared" si="2"/>
        <v>0.12811899723437703</v>
      </c>
    </row>
    <row r="39" spans="1:9" x14ac:dyDescent="0.25">
      <c r="A39" s="7" t="s">
        <v>204</v>
      </c>
      <c r="B39" s="8">
        <v>65.214510000000004</v>
      </c>
      <c r="C39" s="8">
        <v>175.1729</v>
      </c>
      <c r="D39" s="5">
        <f t="shared" si="0"/>
        <v>1.6861031387033343</v>
      </c>
      <c r="E39" s="8">
        <v>47.671570000000003</v>
      </c>
      <c r="F39" s="5">
        <f t="shared" si="1"/>
        <v>2.6745779507576528</v>
      </c>
      <c r="G39" s="8">
        <v>438.73331999999999</v>
      </c>
      <c r="H39" s="8">
        <v>560.10596999999996</v>
      </c>
      <c r="I39" s="5">
        <f t="shared" si="2"/>
        <v>0.27664333768859861</v>
      </c>
    </row>
    <row r="40" spans="1:9" x14ac:dyDescent="0.25">
      <c r="A40" s="7" t="s">
        <v>203</v>
      </c>
      <c r="B40" s="8">
        <v>71818.568750000006</v>
      </c>
      <c r="C40" s="8">
        <v>81836.17383</v>
      </c>
      <c r="D40" s="5">
        <f t="shared" si="0"/>
        <v>0.13948488885752108</v>
      </c>
      <c r="E40" s="8">
        <v>73637.161770000006</v>
      </c>
      <c r="F40" s="5">
        <f t="shared" si="1"/>
        <v>0.1113434013875898</v>
      </c>
      <c r="G40" s="8">
        <v>186457.80978000001</v>
      </c>
      <c r="H40" s="8">
        <v>212609.21492</v>
      </c>
      <c r="I40" s="5">
        <f t="shared" si="2"/>
        <v>0.14025373981843825</v>
      </c>
    </row>
    <row r="41" spans="1:9" x14ac:dyDescent="0.25">
      <c r="A41" s="7" t="s">
        <v>202</v>
      </c>
      <c r="B41" s="8">
        <v>0</v>
      </c>
      <c r="C41" s="8">
        <v>26.41788</v>
      </c>
      <c r="D41" s="5" t="str">
        <f t="shared" si="0"/>
        <v/>
      </c>
      <c r="E41" s="8">
        <v>0</v>
      </c>
      <c r="F41" s="5" t="str">
        <f t="shared" si="1"/>
        <v/>
      </c>
      <c r="G41" s="8">
        <v>0</v>
      </c>
      <c r="H41" s="8">
        <v>26.41788</v>
      </c>
      <c r="I41" s="5" t="str">
        <f t="shared" si="2"/>
        <v/>
      </c>
    </row>
    <row r="42" spans="1:9" x14ac:dyDescent="0.25">
      <c r="A42" s="7" t="s">
        <v>201</v>
      </c>
      <c r="B42" s="8">
        <v>274.91415999999998</v>
      </c>
      <c r="C42" s="8">
        <v>723.37708999999995</v>
      </c>
      <c r="D42" s="5">
        <f t="shared" si="0"/>
        <v>1.6312834886351433</v>
      </c>
      <c r="E42" s="8">
        <v>47.685949999999998</v>
      </c>
      <c r="F42" s="5">
        <f t="shared" si="1"/>
        <v>14.16960635155638</v>
      </c>
      <c r="G42" s="8">
        <v>3993.39041</v>
      </c>
      <c r="H42" s="8">
        <v>785.22329000000002</v>
      </c>
      <c r="I42" s="5">
        <f t="shared" si="2"/>
        <v>-0.803369265365667</v>
      </c>
    </row>
    <row r="43" spans="1:9" x14ac:dyDescent="0.25">
      <c r="A43" s="7" t="s">
        <v>200</v>
      </c>
      <c r="B43" s="8">
        <v>199.04704000000001</v>
      </c>
      <c r="C43" s="8">
        <v>101.85599999999999</v>
      </c>
      <c r="D43" s="5">
        <f t="shared" si="0"/>
        <v>-0.48828176495365117</v>
      </c>
      <c r="E43" s="8">
        <v>170.06599</v>
      </c>
      <c r="F43" s="5">
        <f t="shared" si="1"/>
        <v>-0.40107954565166148</v>
      </c>
      <c r="G43" s="8">
        <v>534.56799999999998</v>
      </c>
      <c r="H43" s="8">
        <v>522.87090000000001</v>
      </c>
      <c r="I43" s="5">
        <f t="shared" si="2"/>
        <v>-2.1881407042696144E-2</v>
      </c>
    </row>
    <row r="44" spans="1:9" x14ac:dyDescent="0.25">
      <c r="A44" s="7" t="s">
        <v>199</v>
      </c>
      <c r="B44" s="8">
        <v>395669.42729000002</v>
      </c>
      <c r="C44" s="8">
        <v>385483.87069000001</v>
      </c>
      <c r="D44" s="5">
        <f t="shared" si="0"/>
        <v>-2.5742591915080326E-2</v>
      </c>
      <c r="E44" s="8">
        <v>330790.32276000001</v>
      </c>
      <c r="F44" s="5">
        <f t="shared" si="1"/>
        <v>0.16534204348439197</v>
      </c>
      <c r="G44" s="8">
        <v>994278.98051000002</v>
      </c>
      <c r="H44" s="8">
        <v>1027792.73834</v>
      </c>
      <c r="I44" s="5">
        <f t="shared" si="2"/>
        <v>3.370659391070463E-2</v>
      </c>
    </row>
    <row r="45" spans="1:9" x14ac:dyDescent="0.25">
      <c r="A45" s="7" t="s">
        <v>198</v>
      </c>
      <c r="B45" s="8">
        <v>45806.497150000003</v>
      </c>
      <c r="C45" s="8">
        <v>14889.79063</v>
      </c>
      <c r="D45" s="5">
        <f t="shared" si="0"/>
        <v>-0.67494151361888188</v>
      </c>
      <c r="E45" s="8">
        <v>31489.201509999999</v>
      </c>
      <c r="F45" s="5">
        <f t="shared" si="1"/>
        <v>-0.52714613531018051</v>
      </c>
      <c r="G45" s="8">
        <v>68375.595539999995</v>
      </c>
      <c r="H45" s="8">
        <v>52179.235099999998</v>
      </c>
      <c r="I45" s="5">
        <f t="shared" si="2"/>
        <v>-0.23687340946851509</v>
      </c>
    </row>
    <row r="46" spans="1:9" x14ac:dyDescent="0.25">
      <c r="A46" s="7" t="s">
        <v>197</v>
      </c>
      <c r="B46" s="8">
        <v>29972.168659999999</v>
      </c>
      <c r="C46" s="8">
        <v>27368.11176</v>
      </c>
      <c r="D46" s="5">
        <f t="shared" si="0"/>
        <v>-8.6882498545235332E-2</v>
      </c>
      <c r="E46" s="8">
        <v>28233.549169999998</v>
      </c>
      <c r="F46" s="5">
        <f t="shared" si="1"/>
        <v>-3.0652802621059849E-2</v>
      </c>
      <c r="G46" s="8">
        <v>92544.929350000006</v>
      </c>
      <c r="H46" s="8">
        <v>85234.485769999999</v>
      </c>
      <c r="I46" s="5">
        <f t="shared" si="2"/>
        <v>-7.8993453572721362E-2</v>
      </c>
    </row>
    <row r="47" spans="1:9" x14ac:dyDescent="0.25">
      <c r="A47" s="7" t="s">
        <v>196</v>
      </c>
      <c r="B47" s="8">
        <v>781.94169999999997</v>
      </c>
      <c r="C47" s="8">
        <v>1718.8762400000001</v>
      </c>
      <c r="D47" s="5">
        <f t="shared" si="0"/>
        <v>1.1982153400950484</v>
      </c>
      <c r="E47" s="8">
        <v>1884.6075499999999</v>
      </c>
      <c r="F47" s="5">
        <f t="shared" si="1"/>
        <v>-8.7939428025744615E-2</v>
      </c>
      <c r="G47" s="8">
        <v>1741.4543699999999</v>
      </c>
      <c r="H47" s="8">
        <v>4079.0564899999999</v>
      </c>
      <c r="I47" s="5">
        <f t="shared" si="2"/>
        <v>1.3423275167410789</v>
      </c>
    </row>
    <row r="48" spans="1:9" x14ac:dyDescent="0.25">
      <c r="A48" s="7" t="s">
        <v>195</v>
      </c>
      <c r="B48" s="8">
        <v>1E-3</v>
      </c>
      <c r="C48" s="8">
        <v>0</v>
      </c>
      <c r="D48" s="5">
        <f t="shared" si="0"/>
        <v>-1</v>
      </c>
      <c r="E48" s="8">
        <v>34.584960000000002</v>
      </c>
      <c r="F48" s="5">
        <f t="shared" si="1"/>
        <v>-1</v>
      </c>
      <c r="G48" s="8">
        <v>1E-3</v>
      </c>
      <c r="H48" s="8">
        <v>46.37668</v>
      </c>
      <c r="I48" s="5">
        <f t="shared" si="2"/>
        <v>46375.68</v>
      </c>
    </row>
    <row r="49" spans="1:9" x14ac:dyDescent="0.25">
      <c r="A49" s="7" t="s">
        <v>194</v>
      </c>
      <c r="B49" s="8">
        <v>522.64504999999997</v>
      </c>
      <c r="C49" s="8">
        <v>400.75274999999999</v>
      </c>
      <c r="D49" s="5">
        <f t="shared" si="0"/>
        <v>-0.23322195436463045</v>
      </c>
      <c r="E49" s="8">
        <v>544.56143999999995</v>
      </c>
      <c r="F49" s="5">
        <f t="shared" si="1"/>
        <v>-0.26408166174968239</v>
      </c>
      <c r="G49" s="8">
        <v>1750.3425</v>
      </c>
      <c r="H49" s="8">
        <v>1380.0543500000001</v>
      </c>
      <c r="I49" s="5">
        <f t="shared" si="2"/>
        <v>-0.21155182485713497</v>
      </c>
    </row>
    <row r="50" spans="1:9" x14ac:dyDescent="0.25">
      <c r="A50" s="7" t="s">
        <v>193</v>
      </c>
      <c r="B50" s="8">
        <v>89061.488020000004</v>
      </c>
      <c r="C50" s="8">
        <v>92.344260000000006</v>
      </c>
      <c r="D50" s="5">
        <f t="shared" si="0"/>
        <v>-0.99896314038701817</v>
      </c>
      <c r="E50" s="8">
        <v>184.09635</v>
      </c>
      <c r="F50" s="5">
        <f t="shared" si="1"/>
        <v>-0.49839168457169303</v>
      </c>
      <c r="G50" s="8">
        <v>89752.231639999998</v>
      </c>
      <c r="H50" s="8">
        <v>354.23043999999999</v>
      </c>
      <c r="I50" s="5">
        <f t="shared" si="2"/>
        <v>-0.99605324086624569</v>
      </c>
    </row>
    <row r="51" spans="1:9" x14ac:dyDescent="0.25">
      <c r="A51" s="7" t="s">
        <v>192</v>
      </c>
      <c r="B51" s="8">
        <v>22442.411609999999</v>
      </c>
      <c r="C51" s="8">
        <v>11.12843</v>
      </c>
      <c r="D51" s="5">
        <f t="shared" si="0"/>
        <v>-0.99950413394988968</v>
      </c>
      <c r="E51" s="8">
        <v>34433.089249999997</v>
      </c>
      <c r="F51" s="5">
        <f t="shared" si="1"/>
        <v>-0.99967681000333131</v>
      </c>
      <c r="G51" s="8">
        <v>22570.99396</v>
      </c>
      <c r="H51" s="8">
        <v>90006.338140000007</v>
      </c>
      <c r="I51" s="5">
        <f t="shared" si="2"/>
        <v>2.9876993587215512</v>
      </c>
    </row>
    <row r="52" spans="1:9" x14ac:dyDescent="0.25">
      <c r="A52" s="7" t="s">
        <v>191</v>
      </c>
      <c r="B52" s="8">
        <v>190043.47534</v>
      </c>
      <c r="C52" s="8">
        <v>193827.0821</v>
      </c>
      <c r="D52" s="5">
        <f t="shared" si="0"/>
        <v>1.9909164222717379E-2</v>
      </c>
      <c r="E52" s="8">
        <v>194466.31836999999</v>
      </c>
      <c r="F52" s="5">
        <f t="shared" si="1"/>
        <v>-3.2871310330653269E-3</v>
      </c>
      <c r="G52" s="8">
        <v>474028.87318</v>
      </c>
      <c r="H52" s="8">
        <v>590762.40985000005</v>
      </c>
      <c r="I52" s="5">
        <f t="shared" si="2"/>
        <v>0.24625828356593282</v>
      </c>
    </row>
    <row r="53" spans="1:9" x14ac:dyDescent="0.25">
      <c r="A53" s="7" t="s">
        <v>190</v>
      </c>
      <c r="B53" s="8">
        <v>47092.377220000002</v>
      </c>
      <c r="C53" s="8">
        <v>34700.5933</v>
      </c>
      <c r="D53" s="5">
        <f t="shared" si="0"/>
        <v>-0.26313778686749423</v>
      </c>
      <c r="E53" s="8">
        <v>42250.44051</v>
      </c>
      <c r="F53" s="5">
        <f t="shared" si="1"/>
        <v>-0.17869274542150804</v>
      </c>
      <c r="G53" s="8">
        <v>104435.3235</v>
      </c>
      <c r="H53" s="8">
        <v>100614.96318000001</v>
      </c>
      <c r="I53" s="5">
        <f t="shared" si="2"/>
        <v>-3.6581112519845749E-2</v>
      </c>
    </row>
    <row r="54" spans="1:9" x14ac:dyDescent="0.25">
      <c r="A54" s="7" t="s">
        <v>189</v>
      </c>
      <c r="B54" s="8">
        <v>45.577199999999998</v>
      </c>
      <c r="C54" s="8">
        <v>170.28</v>
      </c>
      <c r="D54" s="5">
        <f t="shared" si="0"/>
        <v>2.7360785655985889</v>
      </c>
      <c r="E54" s="8">
        <v>57.026649999999997</v>
      </c>
      <c r="F54" s="5">
        <f t="shared" si="1"/>
        <v>1.9859723480162348</v>
      </c>
      <c r="G54" s="8">
        <v>214.89546000000001</v>
      </c>
      <c r="H54" s="8">
        <v>382.34147000000002</v>
      </c>
      <c r="I54" s="5">
        <f t="shared" si="2"/>
        <v>0.77919752236738726</v>
      </c>
    </row>
    <row r="55" spans="1:9" x14ac:dyDescent="0.25">
      <c r="A55" s="7" t="s">
        <v>188</v>
      </c>
      <c r="B55" s="8">
        <v>7278.6168699999998</v>
      </c>
      <c r="C55" s="8">
        <v>7048.3384100000003</v>
      </c>
      <c r="D55" s="5">
        <f t="shared" si="0"/>
        <v>-3.1637667446012929E-2</v>
      </c>
      <c r="E55" s="8">
        <v>9104.0994699999992</v>
      </c>
      <c r="F55" s="5">
        <f t="shared" si="1"/>
        <v>-0.22580608513496381</v>
      </c>
      <c r="G55" s="8">
        <v>17045.31596</v>
      </c>
      <c r="H55" s="8">
        <v>39438.685960000003</v>
      </c>
      <c r="I55" s="5">
        <f t="shared" si="2"/>
        <v>1.3137550546173626</v>
      </c>
    </row>
    <row r="56" spans="1:9" x14ac:dyDescent="0.25">
      <c r="A56" s="7" t="s">
        <v>187</v>
      </c>
      <c r="B56" s="8">
        <v>149088.16282</v>
      </c>
      <c r="C56" s="8">
        <v>142430.01069</v>
      </c>
      <c r="D56" s="5">
        <f t="shared" si="0"/>
        <v>-4.4659160083947436E-2</v>
      </c>
      <c r="E56" s="8">
        <v>133116.19956000001</v>
      </c>
      <c r="F56" s="5">
        <f t="shared" si="1"/>
        <v>6.996752582169341E-2</v>
      </c>
      <c r="G56" s="8">
        <v>389740.51406999998</v>
      </c>
      <c r="H56" s="8">
        <v>405143.71331999998</v>
      </c>
      <c r="I56" s="5">
        <f t="shared" si="2"/>
        <v>3.9521678383257486E-2</v>
      </c>
    </row>
    <row r="57" spans="1:9" x14ac:dyDescent="0.25">
      <c r="A57" s="7" t="s">
        <v>186</v>
      </c>
      <c r="B57" s="8">
        <v>211969.03677000001</v>
      </c>
      <c r="C57" s="8">
        <v>229286.02137999999</v>
      </c>
      <c r="D57" s="5">
        <f t="shared" si="0"/>
        <v>8.1695821587329354E-2</v>
      </c>
      <c r="E57" s="8">
        <v>231893.85884</v>
      </c>
      <c r="F57" s="5">
        <f t="shared" si="1"/>
        <v>-1.1245823727481064E-2</v>
      </c>
      <c r="G57" s="8">
        <v>643726.15477000002</v>
      </c>
      <c r="H57" s="8">
        <v>720612.43493999995</v>
      </c>
      <c r="I57" s="5">
        <f t="shared" si="2"/>
        <v>0.11943942249398121</v>
      </c>
    </row>
    <row r="58" spans="1:9" x14ac:dyDescent="0.25">
      <c r="A58" s="7" t="s">
        <v>185</v>
      </c>
      <c r="B58" s="8">
        <v>27803.470369999999</v>
      </c>
      <c r="C58" s="8">
        <v>23449.062300000001</v>
      </c>
      <c r="D58" s="5">
        <f t="shared" si="0"/>
        <v>-0.15661383316733057</v>
      </c>
      <c r="E58" s="8">
        <v>28677.241580000002</v>
      </c>
      <c r="F58" s="5">
        <f t="shared" si="1"/>
        <v>-0.18231109381336807</v>
      </c>
      <c r="G58" s="8">
        <v>76512.881460000004</v>
      </c>
      <c r="H58" s="8">
        <v>75283.929390000005</v>
      </c>
      <c r="I58" s="5">
        <f t="shared" si="2"/>
        <v>-1.6062028334960621E-2</v>
      </c>
    </row>
    <row r="59" spans="1:9" x14ac:dyDescent="0.25">
      <c r="A59" s="7" t="s">
        <v>184</v>
      </c>
      <c r="B59" s="8">
        <v>118465.10906</v>
      </c>
      <c r="C59" s="8">
        <v>124269.71518</v>
      </c>
      <c r="D59" s="5">
        <f t="shared" si="0"/>
        <v>4.8998444909716721E-2</v>
      </c>
      <c r="E59" s="8">
        <v>89781.642240000001</v>
      </c>
      <c r="F59" s="5">
        <f t="shared" si="1"/>
        <v>0.38413279240101361</v>
      </c>
      <c r="G59" s="8">
        <v>313287.39383000002</v>
      </c>
      <c r="H59" s="8">
        <v>294460.41941999999</v>
      </c>
      <c r="I59" s="5">
        <f t="shared" si="2"/>
        <v>-6.0094899382437839E-2</v>
      </c>
    </row>
    <row r="60" spans="1:9" x14ac:dyDescent="0.25">
      <c r="A60" s="7" t="s">
        <v>183</v>
      </c>
      <c r="B60" s="8">
        <v>964.86005</v>
      </c>
      <c r="C60" s="8">
        <v>526.93196</v>
      </c>
      <c r="D60" s="5">
        <f t="shared" si="0"/>
        <v>-0.45387731619730753</v>
      </c>
      <c r="E60" s="8">
        <v>614.35108000000002</v>
      </c>
      <c r="F60" s="5">
        <f t="shared" si="1"/>
        <v>-0.1422950538314347</v>
      </c>
      <c r="G60" s="8">
        <v>3189.81403</v>
      </c>
      <c r="H60" s="8">
        <v>1765.8308999999999</v>
      </c>
      <c r="I60" s="5">
        <f t="shared" si="2"/>
        <v>-0.44641572098170257</v>
      </c>
    </row>
    <row r="61" spans="1:9" x14ac:dyDescent="0.25">
      <c r="A61" s="7" t="s">
        <v>182</v>
      </c>
      <c r="B61" s="8">
        <v>15.638909999999999</v>
      </c>
      <c r="C61" s="8">
        <v>0</v>
      </c>
      <c r="D61" s="5">
        <f t="shared" si="0"/>
        <v>-1</v>
      </c>
      <c r="E61" s="8">
        <v>0</v>
      </c>
      <c r="F61" s="5" t="str">
        <f t="shared" si="1"/>
        <v/>
      </c>
      <c r="G61" s="8">
        <v>92.407619999999994</v>
      </c>
      <c r="H61" s="8">
        <v>0</v>
      </c>
      <c r="I61" s="5">
        <f t="shared" si="2"/>
        <v>-1</v>
      </c>
    </row>
    <row r="62" spans="1:9" x14ac:dyDescent="0.25">
      <c r="A62" s="7" t="s">
        <v>181</v>
      </c>
      <c r="B62" s="8">
        <v>15.00408</v>
      </c>
      <c r="C62" s="8">
        <v>317.91334000000001</v>
      </c>
      <c r="D62" s="5">
        <f t="shared" si="0"/>
        <v>20.188459405708315</v>
      </c>
      <c r="E62" s="8">
        <v>576.60015999999996</v>
      </c>
      <c r="F62" s="5">
        <f t="shared" si="1"/>
        <v>-0.44864160287433841</v>
      </c>
      <c r="G62" s="8">
        <v>75.852699999999999</v>
      </c>
      <c r="H62" s="8">
        <v>1006.19453</v>
      </c>
      <c r="I62" s="5">
        <f t="shared" si="2"/>
        <v>12.265111591281523</v>
      </c>
    </row>
    <row r="63" spans="1:9" x14ac:dyDescent="0.25">
      <c r="A63" s="7" t="s">
        <v>180</v>
      </c>
      <c r="B63" s="8">
        <v>11842.651900000001</v>
      </c>
      <c r="C63" s="8">
        <v>9682.7029999999995</v>
      </c>
      <c r="D63" s="5">
        <f t="shared" si="0"/>
        <v>-0.18238726581163811</v>
      </c>
      <c r="E63" s="8">
        <v>18468.59129</v>
      </c>
      <c r="F63" s="5">
        <f t="shared" si="1"/>
        <v>-0.47572054370801986</v>
      </c>
      <c r="G63" s="8">
        <v>30357.343939999999</v>
      </c>
      <c r="H63" s="8">
        <v>36688.370479999998</v>
      </c>
      <c r="I63" s="5">
        <f t="shared" si="2"/>
        <v>0.20855008107800876</v>
      </c>
    </row>
    <row r="64" spans="1:9" x14ac:dyDescent="0.25">
      <c r="A64" s="7" t="s">
        <v>179</v>
      </c>
      <c r="B64" s="8">
        <v>67129.665340000007</v>
      </c>
      <c r="C64" s="8">
        <v>64039.643349999998</v>
      </c>
      <c r="D64" s="5">
        <f t="shared" si="0"/>
        <v>-4.6030647916231793E-2</v>
      </c>
      <c r="E64" s="8">
        <v>62781.37919</v>
      </c>
      <c r="F64" s="5">
        <f t="shared" si="1"/>
        <v>2.0041996149718466E-2</v>
      </c>
      <c r="G64" s="8">
        <v>184805.28453</v>
      </c>
      <c r="H64" s="8">
        <v>188191.27286999999</v>
      </c>
      <c r="I64" s="5">
        <f t="shared" si="2"/>
        <v>1.8321923794610617E-2</v>
      </c>
    </row>
    <row r="65" spans="1:9" x14ac:dyDescent="0.25">
      <c r="A65" s="7" t="s">
        <v>178</v>
      </c>
      <c r="B65" s="8">
        <v>5807.5279200000004</v>
      </c>
      <c r="C65" s="8">
        <v>5659.0222199999998</v>
      </c>
      <c r="D65" s="5">
        <f t="shared" si="0"/>
        <v>-2.5571241679024137E-2</v>
      </c>
      <c r="E65" s="8">
        <v>5544.9797399999998</v>
      </c>
      <c r="F65" s="5">
        <f t="shared" si="1"/>
        <v>2.0566798319807678E-2</v>
      </c>
      <c r="G65" s="8">
        <v>16446.497050000002</v>
      </c>
      <c r="H65" s="8">
        <v>15410.82929</v>
      </c>
      <c r="I65" s="5">
        <f t="shared" si="2"/>
        <v>-6.297193602086848E-2</v>
      </c>
    </row>
    <row r="66" spans="1:9" x14ac:dyDescent="0.25">
      <c r="A66" s="7" t="s">
        <v>177</v>
      </c>
      <c r="B66" s="8">
        <v>4688.6738999999998</v>
      </c>
      <c r="C66" s="8">
        <v>2572.1478999999999</v>
      </c>
      <c r="D66" s="5">
        <f t="shared" si="0"/>
        <v>-0.45141249853183429</v>
      </c>
      <c r="E66" s="8">
        <v>2128.8760600000001</v>
      </c>
      <c r="F66" s="5">
        <f t="shared" si="1"/>
        <v>0.20821871612384979</v>
      </c>
      <c r="G66" s="8">
        <v>9217.2811500000007</v>
      </c>
      <c r="H66" s="8">
        <v>6524.48578</v>
      </c>
      <c r="I66" s="5">
        <f t="shared" si="2"/>
        <v>-0.2921463852711057</v>
      </c>
    </row>
    <row r="67" spans="1:9" x14ac:dyDescent="0.25">
      <c r="A67" s="7" t="s">
        <v>176</v>
      </c>
      <c r="B67" s="8">
        <v>1259.3161600000001</v>
      </c>
      <c r="C67" s="8">
        <v>1821.68496</v>
      </c>
      <c r="D67" s="5">
        <f t="shared" si="0"/>
        <v>0.44656680971996732</v>
      </c>
      <c r="E67" s="8">
        <v>1084.4828199999999</v>
      </c>
      <c r="F67" s="5">
        <f t="shared" si="1"/>
        <v>0.67977300000012919</v>
      </c>
      <c r="G67" s="8">
        <v>2606.6170299999999</v>
      </c>
      <c r="H67" s="8">
        <v>3939.22237</v>
      </c>
      <c r="I67" s="5">
        <f t="shared" si="2"/>
        <v>0.51123940519946665</v>
      </c>
    </row>
    <row r="68" spans="1:9" x14ac:dyDescent="0.25">
      <c r="A68" s="7" t="s">
        <v>175</v>
      </c>
      <c r="B68" s="8">
        <v>31361.310099999999</v>
      </c>
      <c r="C68" s="8">
        <v>31590.43291</v>
      </c>
      <c r="D68" s="5">
        <f t="shared" si="0"/>
        <v>7.3059068409262462E-3</v>
      </c>
      <c r="E68" s="8">
        <v>19313.080460000001</v>
      </c>
      <c r="F68" s="5">
        <f t="shared" si="1"/>
        <v>0.63570140845361545</v>
      </c>
      <c r="G68" s="8">
        <v>69205.926349999994</v>
      </c>
      <c r="H68" s="8">
        <v>73830.137400000007</v>
      </c>
      <c r="I68" s="5">
        <f t="shared" si="2"/>
        <v>6.6818136738950207E-2</v>
      </c>
    </row>
    <row r="69" spans="1:9" x14ac:dyDescent="0.25">
      <c r="A69" s="7" t="s">
        <v>174</v>
      </c>
      <c r="B69" s="8">
        <v>664.60173999999995</v>
      </c>
      <c r="C69" s="8">
        <v>4604.9916400000002</v>
      </c>
      <c r="D69" s="5">
        <f t="shared" ref="D69:D132" si="3">IF(B69=0,"",(C69/B69-1))</f>
        <v>5.9289491177076972</v>
      </c>
      <c r="E69" s="8">
        <v>57.428919999999998</v>
      </c>
      <c r="F69" s="5">
        <f t="shared" ref="F69:F132" si="4">IF(E69=0,"",(C69/E69-1))</f>
        <v>79.185934891340466</v>
      </c>
      <c r="G69" s="8">
        <v>5174.9479099999999</v>
      </c>
      <c r="H69" s="8">
        <v>4827.8179200000004</v>
      </c>
      <c r="I69" s="5">
        <f t="shared" ref="I69:I132" si="5">IF(G69=0,"",(H69/G69-1))</f>
        <v>-6.707893413365773E-2</v>
      </c>
    </row>
    <row r="70" spans="1:9" x14ac:dyDescent="0.25">
      <c r="A70" s="7" t="s">
        <v>243</v>
      </c>
      <c r="B70" s="8">
        <v>0</v>
      </c>
      <c r="C70" s="8">
        <v>26.252829999999999</v>
      </c>
      <c r="D70" s="5" t="str">
        <f t="shared" si="3"/>
        <v/>
      </c>
      <c r="E70" s="8">
        <v>94.45</v>
      </c>
      <c r="F70" s="5">
        <f t="shared" si="4"/>
        <v>-0.72204520910534675</v>
      </c>
      <c r="G70" s="8">
        <v>111.11772000000001</v>
      </c>
      <c r="H70" s="8">
        <v>124.44162</v>
      </c>
      <c r="I70" s="5">
        <f t="shared" si="5"/>
        <v>0.11990796787407088</v>
      </c>
    </row>
    <row r="71" spans="1:9" x14ac:dyDescent="0.25">
      <c r="A71" s="7" t="s">
        <v>173</v>
      </c>
      <c r="B71" s="8">
        <v>12696.578939999999</v>
      </c>
      <c r="C71" s="8">
        <v>18986.30875</v>
      </c>
      <c r="D71" s="5">
        <f t="shared" si="3"/>
        <v>0.49538776072856061</v>
      </c>
      <c r="E71" s="8">
        <v>13501.810659999999</v>
      </c>
      <c r="F71" s="5">
        <f t="shared" si="4"/>
        <v>0.40620463640837357</v>
      </c>
      <c r="G71" s="8">
        <v>31815.560549999998</v>
      </c>
      <c r="H71" s="8">
        <v>41601.394930000002</v>
      </c>
      <c r="I71" s="5">
        <f t="shared" si="5"/>
        <v>0.30758013408630647</v>
      </c>
    </row>
    <row r="72" spans="1:9" x14ac:dyDescent="0.25">
      <c r="A72" s="7" t="s">
        <v>172</v>
      </c>
      <c r="B72" s="8">
        <v>26937.139910000002</v>
      </c>
      <c r="C72" s="8">
        <v>9302.2735300000004</v>
      </c>
      <c r="D72" s="5">
        <f t="shared" si="3"/>
        <v>-0.65466736405275627</v>
      </c>
      <c r="E72" s="8">
        <v>34408.848530000003</v>
      </c>
      <c r="F72" s="5">
        <f t="shared" si="4"/>
        <v>-0.72965461131634091</v>
      </c>
      <c r="G72" s="8">
        <v>78401.553520000001</v>
      </c>
      <c r="H72" s="8">
        <v>51799.543290000001</v>
      </c>
      <c r="I72" s="5">
        <f t="shared" si="5"/>
        <v>-0.33930463154934687</v>
      </c>
    </row>
    <row r="73" spans="1:9" x14ac:dyDescent="0.25">
      <c r="A73" s="7" t="s">
        <v>171</v>
      </c>
      <c r="B73" s="8">
        <v>0</v>
      </c>
      <c r="C73" s="8">
        <v>0</v>
      </c>
      <c r="D73" s="5" t="str">
        <f t="shared" si="3"/>
        <v/>
      </c>
      <c r="E73" s="8">
        <v>0</v>
      </c>
      <c r="F73" s="5" t="str">
        <f t="shared" si="4"/>
        <v/>
      </c>
      <c r="G73" s="8">
        <v>19.848220000000001</v>
      </c>
      <c r="H73" s="8">
        <v>0</v>
      </c>
      <c r="I73" s="5">
        <f t="shared" si="5"/>
        <v>-1</v>
      </c>
    </row>
    <row r="74" spans="1:9" x14ac:dyDescent="0.25">
      <c r="A74" s="7" t="s">
        <v>170</v>
      </c>
      <c r="B74" s="8">
        <v>0</v>
      </c>
      <c r="C74" s="8">
        <v>10.9299</v>
      </c>
      <c r="D74" s="5" t="str">
        <f t="shared" si="3"/>
        <v/>
      </c>
      <c r="E74" s="8">
        <v>6.9337200000000001</v>
      </c>
      <c r="F74" s="5">
        <f t="shared" si="4"/>
        <v>0.5763399733476402</v>
      </c>
      <c r="G74" s="8">
        <v>4.4451900000000002</v>
      </c>
      <c r="H74" s="8">
        <v>37.978639999999999</v>
      </c>
      <c r="I74" s="5">
        <f t="shared" si="5"/>
        <v>7.5437607841284624</v>
      </c>
    </row>
    <row r="75" spans="1:9" x14ac:dyDescent="0.25">
      <c r="A75" s="7" t="s">
        <v>169</v>
      </c>
      <c r="B75" s="8">
        <v>255330.34200999999</v>
      </c>
      <c r="C75" s="8">
        <v>256821.88925000001</v>
      </c>
      <c r="D75" s="5">
        <f t="shared" si="3"/>
        <v>5.8416372619811696E-3</v>
      </c>
      <c r="E75" s="8">
        <v>235238.69760000001</v>
      </c>
      <c r="F75" s="5">
        <f t="shared" si="4"/>
        <v>9.1750174908296955E-2</v>
      </c>
      <c r="G75" s="8">
        <v>648851.22777999996</v>
      </c>
      <c r="H75" s="8">
        <v>733319.86240999994</v>
      </c>
      <c r="I75" s="5">
        <f t="shared" si="5"/>
        <v>0.13018182136913525</v>
      </c>
    </row>
    <row r="76" spans="1:9" x14ac:dyDescent="0.25">
      <c r="A76" s="7" t="s">
        <v>168</v>
      </c>
      <c r="B76" s="8">
        <v>91.294589999999999</v>
      </c>
      <c r="C76" s="8">
        <v>44.061959999999999</v>
      </c>
      <c r="D76" s="5">
        <f t="shared" si="3"/>
        <v>-0.51736504868470301</v>
      </c>
      <c r="E76" s="8">
        <v>196.75402</v>
      </c>
      <c r="F76" s="5">
        <f t="shared" si="4"/>
        <v>-0.77605560486133907</v>
      </c>
      <c r="G76" s="8">
        <v>750.10038999999995</v>
      </c>
      <c r="H76" s="8">
        <v>300.32049999999998</v>
      </c>
      <c r="I76" s="5">
        <f t="shared" si="5"/>
        <v>-0.59962625802660896</v>
      </c>
    </row>
    <row r="77" spans="1:9" x14ac:dyDescent="0.25">
      <c r="A77" s="7" t="s">
        <v>167</v>
      </c>
      <c r="B77" s="8">
        <v>11288.82271</v>
      </c>
      <c r="C77" s="8">
        <v>13708.11254</v>
      </c>
      <c r="D77" s="5">
        <f t="shared" si="3"/>
        <v>0.21430842632127756</v>
      </c>
      <c r="E77" s="8">
        <v>6722.5303999999996</v>
      </c>
      <c r="F77" s="5">
        <f t="shared" si="4"/>
        <v>1.0391298699073195</v>
      </c>
      <c r="G77" s="8">
        <v>27785.416389999999</v>
      </c>
      <c r="H77" s="8">
        <v>30022.599989999999</v>
      </c>
      <c r="I77" s="5">
        <f t="shared" si="5"/>
        <v>8.0516468373141414E-2</v>
      </c>
    </row>
    <row r="78" spans="1:9" x14ac:dyDescent="0.25">
      <c r="A78" s="7" t="s">
        <v>166</v>
      </c>
      <c r="B78" s="8">
        <v>9490.22667</v>
      </c>
      <c r="C78" s="8">
        <v>9273.9442400000007</v>
      </c>
      <c r="D78" s="5">
        <f t="shared" si="3"/>
        <v>-2.2790017301030363E-2</v>
      </c>
      <c r="E78" s="8">
        <v>12746.475630000001</v>
      </c>
      <c r="F78" s="5">
        <f t="shared" si="4"/>
        <v>-0.27243070875427544</v>
      </c>
      <c r="G78" s="8">
        <v>27433.72766</v>
      </c>
      <c r="H78" s="8">
        <v>37179.264060000001</v>
      </c>
      <c r="I78" s="5">
        <f t="shared" si="5"/>
        <v>0.35523923401082569</v>
      </c>
    </row>
    <row r="79" spans="1:9" x14ac:dyDescent="0.25">
      <c r="A79" s="7" t="s">
        <v>165</v>
      </c>
      <c r="B79" s="8">
        <v>44822.941209999997</v>
      </c>
      <c r="C79" s="8">
        <v>50529.142079999998</v>
      </c>
      <c r="D79" s="5">
        <f t="shared" si="3"/>
        <v>0.12730536452897812</v>
      </c>
      <c r="E79" s="8">
        <v>40349.043530000003</v>
      </c>
      <c r="F79" s="5">
        <f t="shared" si="4"/>
        <v>0.2523008641439286</v>
      </c>
      <c r="G79" s="8">
        <v>125964.50831999999</v>
      </c>
      <c r="H79" s="8">
        <v>123312.80557</v>
      </c>
      <c r="I79" s="5">
        <f t="shared" si="5"/>
        <v>-2.1051189619726962E-2</v>
      </c>
    </row>
    <row r="80" spans="1:9" x14ac:dyDescent="0.25">
      <c r="A80" s="7" t="s">
        <v>164</v>
      </c>
      <c r="B80" s="8">
        <v>961985.45660999999</v>
      </c>
      <c r="C80" s="8">
        <v>812658.45080999995</v>
      </c>
      <c r="D80" s="5">
        <f t="shared" si="3"/>
        <v>-0.15522792447010858</v>
      </c>
      <c r="E80" s="8">
        <v>761715.09939999995</v>
      </c>
      <c r="F80" s="5">
        <f t="shared" si="4"/>
        <v>6.6879797249822071E-2</v>
      </c>
      <c r="G80" s="8">
        <v>2479365.6971100001</v>
      </c>
      <c r="H80" s="8">
        <v>2279167.3007499999</v>
      </c>
      <c r="I80" s="5">
        <f t="shared" si="5"/>
        <v>-8.0745811960436287E-2</v>
      </c>
    </row>
    <row r="81" spans="1:9" x14ac:dyDescent="0.25">
      <c r="A81" s="7" t="s">
        <v>163</v>
      </c>
      <c r="B81" s="8">
        <v>0</v>
      </c>
      <c r="C81" s="8">
        <v>0</v>
      </c>
      <c r="D81" s="5" t="str">
        <f t="shared" si="3"/>
        <v/>
      </c>
      <c r="E81" s="8">
        <v>0</v>
      </c>
      <c r="F81" s="5" t="str">
        <f t="shared" si="4"/>
        <v/>
      </c>
      <c r="G81" s="8">
        <v>0</v>
      </c>
      <c r="H81" s="8">
        <v>0</v>
      </c>
      <c r="I81" s="5" t="str">
        <f t="shared" si="5"/>
        <v/>
      </c>
    </row>
    <row r="82" spans="1:9" x14ac:dyDescent="0.25">
      <c r="A82" s="7" t="s">
        <v>162</v>
      </c>
      <c r="B82" s="8">
        <v>335.74441999999999</v>
      </c>
      <c r="C82" s="8">
        <v>360.97766999999999</v>
      </c>
      <c r="D82" s="5">
        <f t="shared" si="3"/>
        <v>7.5156126198612672E-2</v>
      </c>
      <c r="E82" s="8">
        <v>444.87714</v>
      </c>
      <c r="F82" s="5">
        <f t="shared" si="4"/>
        <v>-0.18859020267932847</v>
      </c>
      <c r="G82" s="8">
        <v>1597.6152099999999</v>
      </c>
      <c r="H82" s="8">
        <v>2255.66534</v>
      </c>
      <c r="I82" s="5">
        <f t="shared" si="5"/>
        <v>0.41189525855853626</v>
      </c>
    </row>
    <row r="83" spans="1:9" x14ac:dyDescent="0.25">
      <c r="A83" s="7" t="s">
        <v>161</v>
      </c>
      <c r="B83" s="8">
        <v>6331.4557999999997</v>
      </c>
      <c r="C83" s="8">
        <v>10783.20334</v>
      </c>
      <c r="D83" s="5">
        <f t="shared" si="3"/>
        <v>0.70311594688854973</v>
      </c>
      <c r="E83" s="8">
        <v>2893.9578900000001</v>
      </c>
      <c r="F83" s="5">
        <f t="shared" si="4"/>
        <v>2.7261092765935167</v>
      </c>
      <c r="G83" s="8">
        <v>14623.610269999999</v>
      </c>
      <c r="H83" s="8">
        <v>17056.430540000001</v>
      </c>
      <c r="I83" s="5">
        <f t="shared" si="5"/>
        <v>0.16636249360329836</v>
      </c>
    </row>
    <row r="84" spans="1:9" x14ac:dyDescent="0.25">
      <c r="A84" s="7" t="s">
        <v>160</v>
      </c>
      <c r="B84" s="8">
        <v>5550.5254800000002</v>
      </c>
      <c r="C84" s="8">
        <v>5254.4337400000004</v>
      </c>
      <c r="D84" s="5">
        <f t="shared" si="3"/>
        <v>-5.3344812318562695E-2</v>
      </c>
      <c r="E84" s="8">
        <v>8142.3872099999999</v>
      </c>
      <c r="F84" s="5">
        <f t="shared" si="4"/>
        <v>-0.35468142149432358</v>
      </c>
      <c r="G84" s="8">
        <v>14192.132970000001</v>
      </c>
      <c r="H84" s="8">
        <v>20777.461960000001</v>
      </c>
      <c r="I84" s="5">
        <f t="shared" si="5"/>
        <v>0.46401263319054142</v>
      </c>
    </row>
    <row r="85" spans="1:9" x14ac:dyDescent="0.25">
      <c r="A85" s="7" t="s">
        <v>159</v>
      </c>
      <c r="B85" s="8">
        <v>21864.578280000002</v>
      </c>
      <c r="C85" s="8">
        <v>23799.72682</v>
      </c>
      <c r="D85" s="5">
        <f t="shared" si="3"/>
        <v>8.8506099464544352E-2</v>
      </c>
      <c r="E85" s="8">
        <v>41395.28226</v>
      </c>
      <c r="F85" s="5">
        <f t="shared" si="4"/>
        <v>-0.42506185437953814</v>
      </c>
      <c r="G85" s="8">
        <v>56224.093529999998</v>
      </c>
      <c r="H85" s="8">
        <v>86950.216889999996</v>
      </c>
      <c r="I85" s="5">
        <f t="shared" si="5"/>
        <v>0.54649388599933912</v>
      </c>
    </row>
    <row r="86" spans="1:9" x14ac:dyDescent="0.25">
      <c r="A86" s="7" t="s">
        <v>158</v>
      </c>
      <c r="B86" s="8">
        <v>1169.62969</v>
      </c>
      <c r="C86" s="8">
        <v>3862.8094599999999</v>
      </c>
      <c r="D86" s="5">
        <f t="shared" si="3"/>
        <v>2.3025918314368372</v>
      </c>
      <c r="E86" s="8">
        <v>3191.6193800000001</v>
      </c>
      <c r="F86" s="5">
        <f t="shared" si="4"/>
        <v>0.21029765773636822</v>
      </c>
      <c r="G86" s="8">
        <v>3397.4637200000002</v>
      </c>
      <c r="H86" s="8">
        <v>10746.734710000001</v>
      </c>
      <c r="I86" s="5">
        <f t="shared" si="5"/>
        <v>2.1631639351251115</v>
      </c>
    </row>
    <row r="87" spans="1:9" x14ac:dyDescent="0.25">
      <c r="A87" s="7" t="s">
        <v>157</v>
      </c>
      <c r="B87" s="8">
        <v>14692.53873</v>
      </c>
      <c r="C87" s="8">
        <v>11005.990100000001</v>
      </c>
      <c r="D87" s="5">
        <f t="shared" si="3"/>
        <v>-0.25091297683446701</v>
      </c>
      <c r="E87" s="8">
        <v>18858.477760000002</v>
      </c>
      <c r="F87" s="5">
        <f t="shared" si="4"/>
        <v>-0.41639032375431773</v>
      </c>
      <c r="G87" s="8">
        <v>36679.472979999999</v>
      </c>
      <c r="H87" s="8">
        <v>43783.04997</v>
      </c>
      <c r="I87" s="5">
        <f t="shared" si="5"/>
        <v>0.19366627742643217</v>
      </c>
    </row>
    <row r="88" spans="1:9" x14ac:dyDescent="0.25">
      <c r="A88" s="7" t="s">
        <v>156</v>
      </c>
      <c r="B88" s="8">
        <v>330.50504999999998</v>
      </c>
      <c r="C88" s="8">
        <v>634.13482999999997</v>
      </c>
      <c r="D88" s="5">
        <f t="shared" si="3"/>
        <v>0.91868423795642462</v>
      </c>
      <c r="E88" s="8">
        <v>488.91406000000001</v>
      </c>
      <c r="F88" s="5">
        <f t="shared" si="4"/>
        <v>0.2970271912409308</v>
      </c>
      <c r="G88" s="8">
        <v>1209.61394</v>
      </c>
      <c r="H88" s="8">
        <v>1544.77304</v>
      </c>
      <c r="I88" s="5">
        <f t="shared" si="5"/>
        <v>0.27707939609227727</v>
      </c>
    </row>
    <row r="89" spans="1:9" x14ac:dyDescent="0.25">
      <c r="A89" s="7" t="s">
        <v>155</v>
      </c>
      <c r="B89" s="8">
        <v>144.78124</v>
      </c>
      <c r="C89" s="8">
        <v>124.25278</v>
      </c>
      <c r="D89" s="5">
        <f t="shared" si="3"/>
        <v>-0.14178950256262479</v>
      </c>
      <c r="E89" s="8">
        <v>113.99111000000001</v>
      </c>
      <c r="F89" s="5">
        <f t="shared" si="4"/>
        <v>9.0021669233679713E-2</v>
      </c>
      <c r="G89" s="8">
        <v>379.62761999999998</v>
      </c>
      <c r="H89" s="8">
        <v>333.18928</v>
      </c>
      <c r="I89" s="5">
        <f t="shared" si="5"/>
        <v>-0.12232603096687222</v>
      </c>
    </row>
    <row r="90" spans="1:9" x14ac:dyDescent="0.25">
      <c r="A90" s="7" t="s">
        <v>154</v>
      </c>
      <c r="B90" s="8">
        <v>0</v>
      </c>
      <c r="C90" s="8">
        <v>0</v>
      </c>
      <c r="D90" s="5" t="str">
        <f t="shared" si="3"/>
        <v/>
      </c>
      <c r="E90" s="8">
        <v>0</v>
      </c>
      <c r="F90" s="5" t="str">
        <f t="shared" si="4"/>
        <v/>
      </c>
      <c r="G90" s="8">
        <v>0</v>
      </c>
      <c r="H90" s="8">
        <v>0</v>
      </c>
      <c r="I90" s="5" t="str">
        <f t="shared" si="5"/>
        <v/>
      </c>
    </row>
    <row r="91" spans="1:9" x14ac:dyDescent="0.25">
      <c r="A91" s="7" t="s">
        <v>153</v>
      </c>
      <c r="B91" s="8">
        <v>857.61859000000004</v>
      </c>
      <c r="C91" s="8">
        <v>110.28927</v>
      </c>
      <c r="D91" s="5">
        <f t="shared" si="3"/>
        <v>-0.87140056047525749</v>
      </c>
      <c r="E91" s="8">
        <v>0</v>
      </c>
      <c r="F91" s="5" t="str">
        <f t="shared" si="4"/>
        <v/>
      </c>
      <c r="G91" s="8">
        <v>971.04533000000004</v>
      </c>
      <c r="H91" s="8">
        <v>460.79716000000002</v>
      </c>
      <c r="I91" s="5">
        <f t="shared" si="5"/>
        <v>-0.52546277113551432</v>
      </c>
    </row>
    <row r="92" spans="1:9" x14ac:dyDescent="0.25">
      <c r="A92" s="7" t="s">
        <v>152</v>
      </c>
      <c r="B92" s="8">
        <v>5509.4240900000004</v>
      </c>
      <c r="C92" s="8">
        <v>10369.747160000001</v>
      </c>
      <c r="D92" s="5">
        <f t="shared" si="3"/>
        <v>0.8821835078591671</v>
      </c>
      <c r="E92" s="8">
        <v>6254.7802099999999</v>
      </c>
      <c r="F92" s="5">
        <f t="shared" si="4"/>
        <v>0.65789153444929771</v>
      </c>
      <c r="G92" s="8">
        <v>14422.872649999999</v>
      </c>
      <c r="H92" s="8">
        <v>21168.518950000001</v>
      </c>
      <c r="I92" s="5">
        <f t="shared" si="5"/>
        <v>0.46770476753810919</v>
      </c>
    </row>
    <row r="93" spans="1:9" x14ac:dyDescent="0.25">
      <c r="A93" s="7" t="s">
        <v>151</v>
      </c>
      <c r="B93" s="8">
        <v>2481.7002000000002</v>
      </c>
      <c r="C93" s="8">
        <v>3768.5715100000002</v>
      </c>
      <c r="D93" s="5">
        <f t="shared" si="3"/>
        <v>0.51854422625263119</v>
      </c>
      <c r="E93" s="8">
        <v>2868.4385000000002</v>
      </c>
      <c r="F93" s="5">
        <f t="shared" si="4"/>
        <v>0.31380592960246489</v>
      </c>
      <c r="G93" s="8">
        <v>12172.899149999999</v>
      </c>
      <c r="H93" s="8">
        <v>8307.0871000000006</v>
      </c>
      <c r="I93" s="5">
        <f t="shared" si="5"/>
        <v>-0.3175752959392586</v>
      </c>
    </row>
    <row r="94" spans="1:9" x14ac:dyDescent="0.25">
      <c r="A94" s="7" t="s">
        <v>150</v>
      </c>
      <c r="B94" s="8">
        <v>55300.293319999997</v>
      </c>
      <c r="C94" s="8">
        <v>49185.093150000001</v>
      </c>
      <c r="D94" s="5">
        <f t="shared" si="3"/>
        <v>-0.11058169501224624</v>
      </c>
      <c r="E94" s="8">
        <v>45641.838609999999</v>
      </c>
      <c r="F94" s="5">
        <f t="shared" si="4"/>
        <v>7.7631722294896344E-2</v>
      </c>
      <c r="G94" s="8">
        <v>146682.58050000001</v>
      </c>
      <c r="H94" s="8">
        <v>169138.67331000001</v>
      </c>
      <c r="I94" s="5">
        <f t="shared" si="5"/>
        <v>0.1530931125799222</v>
      </c>
    </row>
    <row r="95" spans="1:9" x14ac:dyDescent="0.25">
      <c r="A95" s="7" t="s">
        <v>149</v>
      </c>
      <c r="B95" s="8">
        <v>0</v>
      </c>
      <c r="C95" s="8">
        <v>0</v>
      </c>
      <c r="D95" s="5" t="str">
        <f t="shared" si="3"/>
        <v/>
      </c>
      <c r="E95" s="8">
        <v>0</v>
      </c>
      <c r="F95" s="5" t="str">
        <f t="shared" si="4"/>
        <v/>
      </c>
      <c r="G95" s="8">
        <v>0</v>
      </c>
      <c r="H95" s="8">
        <v>0</v>
      </c>
      <c r="I95" s="5" t="str">
        <f t="shared" si="5"/>
        <v/>
      </c>
    </row>
    <row r="96" spans="1:9" x14ac:dyDescent="0.25">
      <c r="A96" s="7" t="s">
        <v>148</v>
      </c>
      <c r="B96" s="8">
        <v>107.38471</v>
      </c>
      <c r="C96" s="8">
        <v>70.267910000000001</v>
      </c>
      <c r="D96" s="5">
        <f t="shared" si="3"/>
        <v>-0.34564324846619221</v>
      </c>
      <c r="E96" s="8">
        <v>24.86468</v>
      </c>
      <c r="F96" s="5">
        <f t="shared" si="4"/>
        <v>1.8260130434013226</v>
      </c>
      <c r="G96" s="8">
        <v>208.50215</v>
      </c>
      <c r="H96" s="8">
        <v>137.75390999999999</v>
      </c>
      <c r="I96" s="5">
        <f t="shared" si="5"/>
        <v>-0.33931659697513916</v>
      </c>
    </row>
    <row r="97" spans="1:9" x14ac:dyDescent="0.25">
      <c r="A97" s="7" t="s">
        <v>147</v>
      </c>
      <c r="B97" s="8">
        <v>51626.04694</v>
      </c>
      <c r="C97" s="8">
        <v>53962.97769</v>
      </c>
      <c r="D97" s="5">
        <f t="shared" si="3"/>
        <v>4.5266505737229679E-2</v>
      </c>
      <c r="E97" s="8">
        <v>44163.57243</v>
      </c>
      <c r="F97" s="5">
        <f t="shared" si="4"/>
        <v>0.221888871773954</v>
      </c>
      <c r="G97" s="8">
        <v>150859.6888</v>
      </c>
      <c r="H97" s="8">
        <v>151486.73245000001</v>
      </c>
      <c r="I97" s="5">
        <f t="shared" si="5"/>
        <v>4.1564691998754455E-3</v>
      </c>
    </row>
    <row r="98" spans="1:9" x14ac:dyDescent="0.25">
      <c r="A98" s="7" t="s">
        <v>146</v>
      </c>
      <c r="B98" s="8">
        <v>1757.59509</v>
      </c>
      <c r="C98" s="8">
        <v>2327.8021899999999</v>
      </c>
      <c r="D98" s="5">
        <f t="shared" si="3"/>
        <v>0.32442460908331272</v>
      </c>
      <c r="E98" s="8">
        <v>1752.8380299999999</v>
      </c>
      <c r="F98" s="5">
        <f t="shared" si="4"/>
        <v>0.32801898986639411</v>
      </c>
      <c r="G98" s="8">
        <v>4693.4397499999995</v>
      </c>
      <c r="H98" s="8">
        <v>6335.8348400000004</v>
      </c>
      <c r="I98" s="5">
        <f t="shared" si="5"/>
        <v>0.34993420124334196</v>
      </c>
    </row>
    <row r="99" spans="1:9" x14ac:dyDescent="0.25">
      <c r="A99" s="7" t="s">
        <v>145</v>
      </c>
      <c r="B99" s="8">
        <v>232953.30087000001</v>
      </c>
      <c r="C99" s="8">
        <v>199013.22266</v>
      </c>
      <c r="D99" s="5">
        <f t="shared" si="3"/>
        <v>-0.14569477265720454</v>
      </c>
      <c r="E99" s="8">
        <v>181746.88756999999</v>
      </c>
      <c r="F99" s="5">
        <f t="shared" si="4"/>
        <v>9.5002095061186953E-2</v>
      </c>
      <c r="G99" s="8">
        <v>534220.26343000005</v>
      </c>
      <c r="H99" s="8">
        <v>551031.69027999998</v>
      </c>
      <c r="I99" s="5">
        <f t="shared" si="5"/>
        <v>3.1469092434010193E-2</v>
      </c>
    </row>
    <row r="100" spans="1:9" x14ac:dyDescent="0.25">
      <c r="A100" s="7" t="s">
        <v>144</v>
      </c>
      <c r="B100" s="8">
        <v>9060.9145399999998</v>
      </c>
      <c r="C100" s="8">
        <v>774.64719000000002</v>
      </c>
      <c r="D100" s="5">
        <f t="shared" si="3"/>
        <v>-0.91450673256211945</v>
      </c>
      <c r="E100" s="8">
        <v>5232.1118999999999</v>
      </c>
      <c r="F100" s="5">
        <f t="shared" si="4"/>
        <v>-0.85194368836033496</v>
      </c>
      <c r="G100" s="8">
        <v>17882.323079999998</v>
      </c>
      <c r="H100" s="8">
        <v>8758.0486099999998</v>
      </c>
      <c r="I100" s="5">
        <f t="shared" si="5"/>
        <v>-0.51023988489531302</v>
      </c>
    </row>
    <row r="101" spans="1:9" x14ac:dyDescent="0.25">
      <c r="A101" s="7" t="s">
        <v>143</v>
      </c>
      <c r="B101" s="8">
        <v>67111.358649999995</v>
      </c>
      <c r="C101" s="8">
        <v>82186.994659999997</v>
      </c>
      <c r="D101" s="5">
        <f t="shared" si="3"/>
        <v>0.22463613184502274</v>
      </c>
      <c r="E101" s="8">
        <v>74963.204840000006</v>
      </c>
      <c r="F101" s="5">
        <f t="shared" si="4"/>
        <v>9.6364474216628082E-2</v>
      </c>
      <c r="G101" s="8">
        <v>160450.96392000001</v>
      </c>
      <c r="H101" s="8">
        <v>207821.55298000001</v>
      </c>
      <c r="I101" s="5">
        <f t="shared" si="5"/>
        <v>0.29523405720154305</v>
      </c>
    </row>
    <row r="102" spans="1:9" x14ac:dyDescent="0.25">
      <c r="A102" s="7" t="s">
        <v>142</v>
      </c>
      <c r="B102" s="8">
        <v>113854.43221</v>
      </c>
      <c r="C102" s="8">
        <v>105500.91832</v>
      </c>
      <c r="D102" s="5">
        <f t="shared" si="3"/>
        <v>-7.3370124709701945E-2</v>
      </c>
      <c r="E102" s="8">
        <v>101669.33605</v>
      </c>
      <c r="F102" s="5">
        <f t="shared" si="4"/>
        <v>3.7686704948241889E-2</v>
      </c>
      <c r="G102" s="8">
        <v>284253.38845000003</v>
      </c>
      <c r="H102" s="8">
        <v>278494.60800000001</v>
      </c>
      <c r="I102" s="5">
        <f t="shared" si="5"/>
        <v>-2.0259320324735541E-2</v>
      </c>
    </row>
    <row r="103" spans="1:9" x14ac:dyDescent="0.25">
      <c r="A103" s="7" t="s">
        <v>141</v>
      </c>
      <c r="B103" s="8">
        <v>722114.80310000002</v>
      </c>
      <c r="C103" s="8">
        <v>819698.09620999999</v>
      </c>
      <c r="D103" s="5">
        <f t="shared" si="3"/>
        <v>0.13513542817718194</v>
      </c>
      <c r="E103" s="8">
        <v>610998.89687000006</v>
      </c>
      <c r="F103" s="5">
        <f t="shared" si="4"/>
        <v>0.34157050104200781</v>
      </c>
      <c r="G103" s="8">
        <v>1706777.4507299999</v>
      </c>
      <c r="H103" s="8">
        <v>2030955.05715</v>
      </c>
      <c r="I103" s="5">
        <f t="shared" si="5"/>
        <v>0.18993548706736618</v>
      </c>
    </row>
    <row r="104" spans="1:9" x14ac:dyDescent="0.25">
      <c r="A104" s="7" t="s">
        <v>140</v>
      </c>
      <c r="B104" s="8">
        <v>2972.5729000000001</v>
      </c>
      <c r="C104" s="8">
        <v>2103.0969100000002</v>
      </c>
      <c r="D104" s="5">
        <f t="shared" si="3"/>
        <v>-0.29249946738059807</v>
      </c>
      <c r="E104" s="8">
        <v>2560.89869</v>
      </c>
      <c r="F104" s="5">
        <f t="shared" si="4"/>
        <v>-0.17876606434595033</v>
      </c>
      <c r="G104" s="8">
        <v>8602.14797</v>
      </c>
      <c r="H104" s="8">
        <v>6006.7464300000001</v>
      </c>
      <c r="I104" s="5">
        <f t="shared" si="5"/>
        <v>-0.30171551908331096</v>
      </c>
    </row>
    <row r="105" spans="1:9" x14ac:dyDescent="0.25">
      <c r="A105" s="7" t="s">
        <v>139</v>
      </c>
      <c r="B105" s="8">
        <v>72093.719530000002</v>
      </c>
      <c r="C105" s="8">
        <v>55158.117389999999</v>
      </c>
      <c r="D105" s="5">
        <f t="shared" si="3"/>
        <v>-0.23491092220526466</v>
      </c>
      <c r="E105" s="8">
        <v>69981.552439999999</v>
      </c>
      <c r="F105" s="5">
        <f t="shared" si="4"/>
        <v>-0.2118191799575917</v>
      </c>
      <c r="G105" s="8">
        <v>223908.35738999999</v>
      </c>
      <c r="H105" s="8">
        <v>189781.32751999999</v>
      </c>
      <c r="I105" s="5">
        <f t="shared" si="5"/>
        <v>-0.15241516782939046</v>
      </c>
    </row>
    <row r="106" spans="1:9" x14ac:dyDescent="0.25">
      <c r="A106" s="7" t="s">
        <v>138</v>
      </c>
      <c r="B106" s="8">
        <v>819087.25765000004</v>
      </c>
      <c r="C106" s="8">
        <v>950493.12363000005</v>
      </c>
      <c r="D106" s="5">
        <f t="shared" si="3"/>
        <v>0.16042963036320401</v>
      </c>
      <c r="E106" s="8">
        <v>871340.49416</v>
      </c>
      <c r="F106" s="5">
        <f t="shared" si="4"/>
        <v>9.0840067689389015E-2</v>
      </c>
      <c r="G106" s="8">
        <v>2039782.22749</v>
      </c>
      <c r="H106" s="8">
        <v>2731316.7705000001</v>
      </c>
      <c r="I106" s="5">
        <f t="shared" si="5"/>
        <v>0.33902371228175165</v>
      </c>
    </row>
    <row r="107" spans="1:9" x14ac:dyDescent="0.25">
      <c r="A107" s="7" t="s">
        <v>137</v>
      </c>
      <c r="B107" s="8">
        <v>184421.04050999999</v>
      </c>
      <c r="C107" s="8">
        <v>175866.73305000001</v>
      </c>
      <c r="D107" s="5">
        <f t="shared" si="3"/>
        <v>-4.6384661079580725E-2</v>
      </c>
      <c r="E107" s="8">
        <v>202779.54892999999</v>
      </c>
      <c r="F107" s="5">
        <f t="shared" si="4"/>
        <v>-0.13271957661416023</v>
      </c>
      <c r="G107" s="8">
        <v>561590.68821000005</v>
      </c>
      <c r="H107" s="8">
        <v>583962.35965999996</v>
      </c>
      <c r="I107" s="5">
        <f t="shared" si="5"/>
        <v>3.9836257829179544E-2</v>
      </c>
    </row>
    <row r="108" spans="1:9" x14ac:dyDescent="0.25">
      <c r="A108" s="7" t="s">
        <v>136</v>
      </c>
      <c r="B108" s="8">
        <v>83733.437749999997</v>
      </c>
      <c r="C108" s="8">
        <v>77076.292329999997</v>
      </c>
      <c r="D108" s="5">
        <f t="shared" si="3"/>
        <v>-7.9504026096193559E-2</v>
      </c>
      <c r="E108" s="8">
        <v>68428.821670000005</v>
      </c>
      <c r="F108" s="5">
        <f t="shared" si="4"/>
        <v>0.12637176045062803</v>
      </c>
      <c r="G108" s="8">
        <v>224115.01467</v>
      </c>
      <c r="H108" s="8">
        <v>219568.09002</v>
      </c>
      <c r="I108" s="5">
        <f t="shared" si="5"/>
        <v>-2.0288353534434811E-2</v>
      </c>
    </row>
    <row r="109" spans="1:9" x14ac:dyDescent="0.25">
      <c r="A109" s="7" t="s">
        <v>135</v>
      </c>
      <c r="B109" s="8">
        <v>936052.39765000006</v>
      </c>
      <c r="C109" s="8">
        <v>804688.08949000004</v>
      </c>
      <c r="D109" s="5">
        <f t="shared" si="3"/>
        <v>-0.14033862686511545</v>
      </c>
      <c r="E109" s="8">
        <v>702642.20305999997</v>
      </c>
      <c r="F109" s="5">
        <f t="shared" si="4"/>
        <v>0.14523164988608883</v>
      </c>
      <c r="G109" s="8">
        <v>2429505.6218699999</v>
      </c>
      <c r="H109" s="8">
        <v>2203234.88637</v>
      </c>
      <c r="I109" s="5">
        <f t="shared" si="5"/>
        <v>-9.3134477015878847E-2</v>
      </c>
    </row>
    <row r="110" spans="1:9" x14ac:dyDescent="0.25">
      <c r="A110" s="7" t="s">
        <v>134</v>
      </c>
      <c r="B110" s="8">
        <v>569769.13037999999</v>
      </c>
      <c r="C110" s="8">
        <v>423170.19036000001</v>
      </c>
      <c r="D110" s="5">
        <f t="shared" si="3"/>
        <v>-0.25729533630968693</v>
      </c>
      <c r="E110" s="8">
        <v>399676.97389999998</v>
      </c>
      <c r="F110" s="5">
        <f t="shared" si="4"/>
        <v>5.8780510247453233E-2</v>
      </c>
      <c r="G110" s="8">
        <v>1454147.23881</v>
      </c>
      <c r="H110" s="8">
        <v>1140547.39274</v>
      </c>
      <c r="I110" s="5">
        <f t="shared" si="5"/>
        <v>-0.21565893583557194</v>
      </c>
    </row>
    <row r="111" spans="1:9" x14ac:dyDescent="0.25">
      <c r="A111" s="7" t="s">
        <v>133</v>
      </c>
      <c r="B111" s="8">
        <v>38552.925020000002</v>
      </c>
      <c r="C111" s="8">
        <v>32669.309560000002</v>
      </c>
      <c r="D111" s="5">
        <f t="shared" si="3"/>
        <v>-0.15261138958841058</v>
      </c>
      <c r="E111" s="8">
        <v>30390.720079999999</v>
      </c>
      <c r="F111" s="5">
        <f t="shared" si="4"/>
        <v>7.4976488678184738E-2</v>
      </c>
      <c r="G111" s="8">
        <v>81461.873179999995</v>
      </c>
      <c r="H111" s="8">
        <v>87006.387879999995</v>
      </c>
      <c r="I111" s="5">
        <f t="shared" si="5"/>
        <v>6.8062695879196333E-2</v>
      </c>
    </row>
    <row r="112" spans="1:9" x14ac:dyDescent="0.25">
      <c r="A112" s="7" t="s">
        <v>132</v>
      </c>
      <c r="B112" s="8">
        <v>144071.38912000001</v>
      </c>
      <c r="C112" s="8">
        <v>133730.58124</v>
      </c>
      <c r="D112" s="5">
        <f t="shared" si="3"/>
        <v>-7.1775582530039572E-2</v>
      </c>
      <c r="E112" s="8">
        <v>121642.07945</v>
      </c>
      <c r="F112" s="5">
        <f t="shared" si="4"/>
        <v>9.9377631857805238E-2</v>
      </c>
      <c r="G112" s="8">
        <v>399375.40597999998</v>
      </c>
      <c r="H112" s="8">
        <v>364024.67455</v>
      </c>
      <c r="I112" s="5">
        <f t="shared" si="5"/>
        <v>-8.8515043492113032E-2</v>
      </c>
    </row>
    <row r="113" spans="1:9" x14ac:dyDescent="0.25">
      <c r="A113" s="7" t="s">
        <v>131</v>
      </c>
      <c r="B113" s="8">
        <v>242726.12784</v>
      </c>
      <c r="C113" s="8">
        <v>97874.483219999995</v>
      </c>
      <c r="D113" s="5">
        <f t="shared" si="3"/>
        <v>-0.59676989003624359</v>
      </c>
      <c r="E113" s="8">
        <v>86326.017309999996</v>
      </c>
      <c r="F113" s="5">
        <f t="shared" si="4"/>
        <v>0.13377735090603138</v>
      </c>
      <c r="G113" s="8">
        <v>529285.80643</v>
      </c>
      <c r="H113" s="8">
        <v>286353.49958</v>
      </c>
      <c r="I113" s="5">
        <f t="shared" si="5"/>
        <v>-0.45898133654586992</v>
      </c>
    </row>
    <row r="114" spans="1:9" x14ac:dyDescent="0.25">
      <c r="A114" s="7" t="s">
        <v>130</v>
      </c>
      <c r="B114" s="8">
        <v>1130484.32195</v>
      </c>
      <c r="C114" s="8">
        <v>1142206.14117</v>
      </c>
      <c r="D114" s="5">
        <f t="shared" si="3"/>
        <v>1.0368847220968647E-2</v>
      </c>
      <c r="E114" s="8">
        <v>1082326.2954500001</v>
      </c>
      <c r="F114" s="5">
        <f t="shared" si="4"/>
        <v>5.5325132514777886E-2</v>
      </c>
      <c r="G114" s="8">
        <v>2897633.7995600002</v>
      </c>
      <c r="H114" s="8">
        <v>3143995.6315700002</v>
      </c>
      <c r="I114" s="5">
        <f t="shared" si="5"/>
        <v>8.5021727744689413E-2</v>
      </c>
    </row>
    <row r="115" spans="1:9" x14ac:dyDescent="0.25">
      <c r="A115" s="7" t="s">
        <v>129</v>
      </c>
      <c r="B115" s="8">
        <v>4798.4056099999998</v>
      </c>
      <c r="C115" s="8">
        <v>2506.7332700000002</v>
      </c>
      <c r="D115" s="5">
        <f t="shared" si="3"/>
        <v>-0.47759037610828392</v>
      </c>
      <c r="E115" s="8">
        <v>2560.66867</v>
      </c>
      <c r="F115" s="5">
        <f t="shared" si="4"/>
        <v>-2.1063013982203227E-2</v>
      </c>
      <c r="G115" s="8">
        <v>10136.226420000001</v>
      </c>
      <c r="H115" s="8">
        <v>10544.24163</v>
      </c>
      <c r="I115" s="5">
        <f t="shared" si="5"/>
        <v>4.0253166523089412E-2</v>
      </c>
    </row>
    <row r="116" spans="1:9" x14ac:dyDescent="0.25">
      <c r="A116" s="7" t="s">
        <v>128</v>
      </c>
      <c r="B116" s="8">
        <v>24927.808389999998</v>
      </c>
      <c r="C116" s="8">
        <v>11755.69795</v>
      </c>
      <c r="D116" s="5">
        <f t="shared" si="3"/>
        <v>-0.52841028918066069</v>
      </c>
      <c r="E116" s="8">
        <v>10886.34763</v>
      </c>
      <c r="F116" s="5">
        <f t="shared" si="4"/>
        <v>7.9856931777953832E-2</v>
      </c>
      <c r="G116" s="8">
        <v>64126.184200000003</v>
      </c>
      <c r="H116" s="8">
        <v>35924.400990000002</v>
      </c>
      <c r="I116" s="5">
        <f t="shared" si="5"/>
        <v>-0.43978576866577379</v>
      </c>
    </row>
    <row r="117" spans="1:9" x14ac:dyDescent="0.25">
      <c r="A117" s="7" t="s">
        <v>127</v>
      </c>
      <c r="B117" s="8">
        <v>15246.602010000001</v>
      </c>
      <c r="C117" s="8">
        <v>15291.026599999999</v>
      </c>
      <c r="D117" s="5">
        <f t="shared" si="3"/>
        <v>2.9137371048881811E-3</v>
      </c>
      <c r="E117" s="8">
        <v>8254.9755700000005</v>
      </c>
      <c r="F117" s="5">
        <f t="shared" si="4"/>
        <v>0.8523406241891518</v>
      </c>
      <c r="G117" s="8">
        <v>30400.76856</v>
      </c>
      <c r="H117" s="8">
        <v>33292.706160000002</v>
      </c>
      <c r="I117" s="5">
        <f t="shared" si="5"/>
        <v>9.5127121351961108E-2</v>
      </c>
    </row>
    <row r="118" spans="1:9" x14ac:dyDescent="0.25">
      <c r="A118" s="7" t="s">
        <v>126</v>
      </c>
      <c r="B118" s="8">
        <v>49557.414709999997</v>
      </c>
      <c r="C118" s="8">
        <v>50142.403429999998</v>
      </c>
      <c r="D118" s="5">
        <f t="shared" si="3"/>
        <v>1.1804262256682296E-2</v>
      </c>
      <c r="E118" s="8">
        <v>60255.392399999997</v>
      </c>
      <c r="F118" s="5">
        <f t="shared" si="4"/>
        <v>-0.16783541799654766</v>
      </c>
      <c r="G118" s="8">
        <v>171241.52984999999</v>
      </c>
      <c r="H118" s="8">
        <v>196312.97753999999</v>
      </c>
      <c r="I118" s="5">
        <f t="shared" si="5"/>
        <v>0.146409855786511</v>
      </c>
    </row>
    <row r="119" spans="1:9" x14ac:dyDescent="0.25">
      <c r="A119" s="7" t="s">
        <v>125</v>
      </c>
      <c r="B119" s="8">
        <v>1528.9901400000001</v>
      </c>
      <c r="C119" s="8">
        <v>1186.4492700000001</v>
      </c>
      <c r="D119" s="5">
        <f t="shared" si="3"/>
        <v>-0.22403079067599485</v>
      </c>
      <c r="E119" s="8">
        <v>2105.9383499999999</v>
      </c>
      <c r="F119" s="5">
        <f t="shared" si="4"/>
        <v>-0.43661728274239364</v>
      </c>
      <c r="G119" s="8">
        <v>6249.3391600000004</v>
      </c>
      <c r="H119" s="8">
        <v>5283.6264000000001</v>
      </c>
      <c r="I119" s="5">
        <f t="shared" si="5"/>
        <v>-0.15453038077709325</v>
      </c>
    </row>
    <row r="120" spans="1:9" x14ac:dyDescent="0.25">
      <c r="A120" s="7" t="s">
        <v>124</v>
      </c>
      <c r="B120" s="8">
        <v>12955.618909999999</v>
      </c>
      <c r="C120" s="8">
        <v>15347.424080000001</v>
      </c>
      <c r="D120" s="5">
        <f t="shared" si="3"/>
        <v>0.18461527670853672</v>
      </c>
      <c r="E120" s="8">
        <v>14015.841</v>
      </c>
      <c r="F120" s="5">
        <f t="shared" si="4"/>
        <v>9.500557833097556E-2</v>
      </c>
      <c r="G120" s="8">
        <v>44118.328229999999</v>
      </c>
      <c r="H120" s="8">
        <v>43650.328560000002</v>
      </c>
      <c r="I120" s="5">
        <f t="shared" si="5"/>
        <v>-1.0607828736397207E-2</v>
      </c>
    </row>
    <row r="121" spans="1:9" x14ac:dyDescent="0.25">
      <c r="A121" s="7" t="s">
        <v>123</v>
      </c>
      <c r="B121" s="8">
        <v>110551.94889</v>
      </c>
      <c r="C121" s="8">
        <v>125934.09908</v>
      </c>
      <c r="D121" s="5">
        <f t="shared" si="3"/>
        <v>0.13913956600896604</v>
      </c>
      <c r="E121" s="8">
        <v>137363.47756999999</v>
      </c>
      <c r="F121" s="5">
        <f t="shared" si="4"/>
        <v>-8.3205366464136121E-2</v>
      </c>
      <c r="G121" s="8">
        <v>281692.50598999998</v>
      </c>
      <c r="H121" s="8">
        <v>351717.15263000003</v>
      </c>
      <c r="I121" s="5">
        <f t="shared" si="5"/>
        <v>0.24858540838316068</v>
      </c>
    </row>
    <row r="122" spans="1:9" x14ac:dyDescent="0.25">
      <c r="A122" s="7" t="s">
        <v>122</v>
      </c>
      <c r="B122" s="8">
        <v>12391.7608</v>
      </c>
      <c r="C122" s="8">
        <v>15946.126840000001</v>
      </c>
      <c r="D122" s="5">
        <f t="shared" si="3"/>
        <v>0.28683300923626609</v>
      </c>
      <c r="E122" s="8">
        <v>14861.217360000001</v>
      </c>
      <c r="F122" s="5">
        <f t="shared" si="4"/>
        <v>7.3002732799003933E-2</v>
      </c>
      <c r="G122" s="8">
        <v>33205.935579999998</v>
      </c>
      <c r="H122" s="8">
        <v>47416.514759999998</v>
      </c>
      <c r="I122" s="5">
        <f t="shared" si="5"/>
        <v>0.42795298285644634</v>
      </c>
    </row>
    <row r="123" spans="1:9" x14ac:dyDescent="0.25">
      <c r="A123" s="7" t="s">
        <v>121</v>
      </c>
      <c r="B123" s="8">
        <v>109317.46717</v>
      </c>
      <c r="C123" s="8">
        <v>60107.737070000003</v>
      </c>
      <c r="D123" s="5">
        <f t="shared" si="3"/>
        <v>-0.45015432001798728</v>
      </c>
      <c r="E123" s="8">
        <v>52743.997799999997</v>
      </c>
      <c r="F123" s="5">
        <f t="shared" si="4"/>
        <v>0.13961283894183696</v>
      </c>
      <c r="G123" s="8">
        <v>215667.56760000001</v>
      </c>
      <c r="H123" s="8">
        <v>168050.34411999999</v>
      </c>
      <c r="I123" s="5">
        <f t="shared" si="5"/>
        <v>-0.2207899129660329</v>
      </c>
    </row>
    <row r="124" spans="1:9" x14ac:dyDescent="0.25">
      <c r="A124" s="7" t="s">
        <v>120</v>
      </c>
      <c r="B124" s="8">
        <v>29851.99727</v>
      </c>
      <c r="C124" s="8">
        <v>27093.769550000001</v>
      </c>
      <c r="D124" s="5">
        <f t="shared" si="3"/>
        <v>-9.2396756406376235E-2</v>
      </c>
      <c r="E124" s="8">
        <v>26643.785370000001</v>
      </c>
      <c r="F124" s="5">
        <f t="shared" si="4"/>
        <v>1.6888898245917661E-2</v>
      </c>
      <c r="G124" s="8">
        <v>77239.461660000001</v>
      </c>
      <c r="H124" s="8">
        <v>79842.160999999993</v>
      </c>
      <c r="I124" s="5">
        <f t="shared" si="5"/>
        <v>3.3696497671835246E-2</v>
      </c>
    </row>
    <row r="125" spans="1:9" x14ac:dyDescent="0.25">
      <c r="A125" s="7" t="s">
        <v>119</v>
      </c>
      <c r="B125" s="8">
        <v>200375.16256999999</v>
      </c>
      <c r="C125" s="8">
        <v>130543.99718000001</v>
      </c>
      <c r="D125" s="5">
        <f t="shared" si="3"/>
        <v>-0.34850210222838796</v>
      </c>
      <c r="E125" s="8">
        <v>131851.59995</v>
      </c>
      <c r="F125" s="5">
        <f t="shared" si="4"/>
        <v>-9.917230966449142E-3</v>
      </c>
      <c r="G125" s="8">
        <v>449459.69114000001</v>
      </c>
      <c r="H125" s="8">
        <v>368090.37891999999</v>
      </c>
      <c r="I125" s="5">
        <f t="shared" si="5"/>
        <v>-0.18103806375520937</v>
      </c>
    </row>
    <row r="126" spans="1:9" x14ac:dyDescent="0.25">
      <c r="A126" s="7" t="s">
        <v>118</v>
      </c>
      <c r="B126" s="8">
        <v>19449.166089999999</v>
      </c>
      <c r="C126" s="8">
        <v>17237.03023</v>
      </c>
      <c r="D126" s="5">
        <f t="shared" si="3"/>
        <v>-0.11373936804094609</v>
      </c>
      <c r="E126" s="8">
        <v>21495.714769999999</v>
      </c>
      <c r="F126" s="5">
        <f t="shared" si="4"/>
        <v>-0.19811783816295947</v>
      </c>
      <c r="G126" s="8">
        <v>56979.23227</v>
      </c>
      <c r="H126" s="8">
        <v>53090.232629999999</v>
      </c>
      <c r="I126" s="5">
        <f t="shared" si="5"/>
        <v>-6.8252931551827656E-2</v>
      </c>
    </row>
    <row r="127" spans="1:9" x14ac:dyDescent="0.25">
      <c r="A127" s="7" t="s">
        <v>117</v>
      </c>
      <c r="B127" s="8">
        <v>72527.947379999998</v>
      </c>
      <c r="C127" s="8">
        <v>70874.350009999995</v>
      </c>
      <c r="D127" s="5">
        <f t="shared" si="3"/>
        <v>-2.2799450828743462E-2</v>
      </c>
      <c r="E127" s="8">
        <v>75622.438349999997</v>
      </c>
      <c r="F127" s="5">
        <f t="shared" si="4"/>
        <v>-6.278676598636812E-2</v>
      </c>
      <c r="G127" s="8">
        <v>248536.29498999999</v>
      </c>
      <c r="H127" s="8">
        <v>192004.20705999999</v>
      </c>
      <c r="I127" s="5">
        <f t="shared" si="5"/>
        <v>-0.22746008961095443</v>
      </c>
    </row>
    <row r="128" spans="1:9" x14ac:dyDescent="0.25">
      <c r="A128" s="7" t="s">
        <v>116</v>
      </c>
      <c r="B128" s="8">
        <v>0</v>
      </c>
      <c r="C128" s="8">
        <v>0</v>
      </c>
      <c r="D128" s="5" t="str">
        <f t="shared" si="3"/>
        <v/>
      </c>
      <c r="E128" s="8">
        <v>0</v>
      </c>
      <c r="F128" s="5" t="str">
        <f t="shared" si="4"/>
        <v/>
      </c>
      <c r="G128" s="8">
        <v>0</v>
      </c>
      <c r="H128" s="8">
        <v>0</v>
      </c>
      <c r="I128" s="5" t="str">
        <f t="shared" si="5"/>
        <v/>
      </c>
    </row>
    <row r="129" spans="1:9" x14ac:dyDescent="0.25">
      <c r="A129" s="7" t="s">
        <v>115</v>
      </c>
      <c r="B129" s="8">
        <v>12874.48523</v>
      </c>
      <c r="C129" s="8">
        <v>8586.5710400000007</v>
      </c>
      <c r="D129" s="5">
        <f t="shared" si="3"/>
        <v>-0.33305519509303128</v>
      </c>
      <c r="E129" s="8">
        <v>9409.2863199999993</v>
      </c>
      <c r="F129" s="5">
        <f t="shared" si="4"/>
        <v>-8.7436523028454172E-2</v>
      </c>
      <c r="G129" s="8">
        <v>31237.131969999999</v>
      </c>
      <c r="H129" s="8">
        <v>26271.288280000001</v>
      </c>
      <c r="I129" s="5">
        <f t="shared" si="5"/>
        <v>-0.15897245927600434</v>
      </c>
    </row>
    <row r="130" spans="1:9" x14ac:dyDescent="0.25">
      <c r="A130" s="7" t="s">
        <v>114</v>
      </c>
      <c r="B130" s="8">
        <v>22692.63206</v>
      </c>
      <c r="C130" s="8">
        <v>24408.706559999999</v>
      </c>
      <c r="D130" s="5">
        <f t="shared" si="3"/>
        <v>7.5622541072478677E-2</v>
      </c>
      <c r="E130" s="8">
        <v>17176.775580000001</v>
      </c>
      <c r="F130" s="5">
        <f t="shared" si="4"/>
        <v>0.42102960164540937</v>
      </c>
      <c r="G130" s="8">
        <v>44474.242989999999</v>
      </c>
      <c r="H130" s="8">
        <v>59492.74742</v>
      </c>
      <c r="I130" s="5">
        <f t="shared" si="5"/>
        <v>0.33768993962138727</v>
      </c>
    </row>
    <row r="131" spans="1:9" x14ac:dyDescent="0.25">
      <c r="A131" s="7" t="s">
        <v>113</v>
      </c>
      <c r="B131" s="8">
        <v>1164.1285</v>
      </c>
      <c r="C131" s="8">
        <v>1248.22723</v>
      </c>
      <c r="D131" s="5">
        <f t="shared" si="3"/>
        <v>7.2241792894856438E-2</v>
      </c>
      <c r="E131" s="8">
        <v>1654.83249</v>
      </c>
      <c r="F131" s="5">
        <f t="shared" si="4"/>
        <v>-0.24570780574896744</v>
      </c>
      <c r="G131" s="8">
        <v>3623.1813099999999</v>
      </c>
      <c r="H131" s="8">
        <v>4048.5208299999999</v>
      </c>
      <c r="I131" s="5">
        <f t="shared" si="5"/>
        <v>0.11739393742898274</v>
      </c>
    </row>
    <row r="132" spans="1:9" x14ac:dyDescent="0.25">
      <c r="A132" s="7" t="s">
        <v>112</v>
      </c>
      <c r="B132" s="8">
        <v>9410.5083599999998</v>
      </c>
      <c r="C132" s="8">
        <v>12294.536980000001</v>
      </c>
      <c r="D132" s="5">
        <f t="shared" si="3"/>
        <v>0.30646895041916755</v>
      </c>
      <c r="E132" s="8">
        <v>15890.59541</v>
      </c>
      <c r="F132" s="5">
        <f t="shared" si="4"/>
        <v>-0.22630105022603419</v>
      </c>
      <c r="G132" s="8">
        <v>30506.838009999999</v>
      </c>
      <c r="H132" s="8">
        <v>41879.243329999998</v>
      </c>
      <c r="I132" s="5">
        <f t="shared" si="5"/>
        <v>0.37278217153387638</v>
      </c>
    </row>
    <row r="133" spans="1:9" x14ac:dyDescent="0.25">
      <c r="A133" s="7" t="s">
        <v>111</v>
      </c>
      <c r="B133" s="8">
        <v>7665.1949199999999</v>
      </c>
      <c r="C133" s="8">
        <v>13106.253779999999</v>
      </c>
      <c r="D133" s="5">
        <f t="shared" ref="D133:D196" si="6">IF(B133=0,"",(C133/B133-1))</f>
        <v>0.70983959531194785</v>
      </c>
      <c r="E133" s="8">
        <v>33202.357680000001</v>
      </c>
      <c r="F133" s="5">
        <f t="shared" ref="F133:F196" si="7">IF(E133=0,"",(C133/E133-1))</f>
        <v>-0.60526135203058873</v>
      </c>
      <c r="G133" s="8">
        <v>26430.558590000001</v>
      </c>
      <c r="H133" s="8">
        <v>52971.644760000003</v>
      </c>
      <c r="I133" s="5">
        <f t="shared" ref="I133:I196" si="8">IF(G133=0,"",(H133/G133-1))</f>
        <v>1.0041818102187903</v>
      </c>
    </row>
    <row r="134" spans="1:9" x14ac:dyDescent="0.25">
      <c r="A134" s="7" t="s">
        <v>110</v>
      </c>
      <c r="B134" s="8">
        <v>56424.957320000001</v>
      </c>
      <c r="C134" s="8">
        <v>63957.77764</v>
      </c>
      <c r="D134" s="5">
        <f t="shared" si="6"/>
        <v>0.13350156876999475</v>
      </c>
      <c r="E134" s="8">
        <v>64505.34607</v>
      </c>
      <c r="F134" s="5">
        <f t="shared" si="7"/>
        <v>-8.4887294365615373E-3</v>
      </c>
      <c r="G134" s="8">
        <v>138107.70035999999</v>
      </c>
      <c r="H134" s="8">
        <v>178776.78619000001</v>
      </c>
      <c r="I134" s="5">
        <f t="shared" si="8"/>
        <v>0.29447370221927893</v>
      </c>
    </row>
    <row r="135" spans="1:9" x14ac:dyDescent="0.25">
      <c r="A135" s="7" t="s">
        <v>109</v>
      </c>
      <c r="B135" s="8">
        <v>10586.69642</v>
      </c>
      <c r="C135" s="8">
        <v>15628.504639999999</v>
      </c>
      <c r="D135" s="5">
        <f t="shared" si="6"/>
        <v>0.47623999215422841</v>
      </c>
      <c r="E135" s="8">
        <v>6193.9931399999996</v>
      </c>
      <c r="F135" s="5">
        <f t="shared" si="7"/>
        <v>1.5231711251136453</v>
      </c>
      <c r="G135" s="8">
        <v>27497.018950000001</v>
      </c>
      <c r="H135" s="8">
        <v>25803.683850000001</v>
      </c>
      <c r="I135" s="5">
        <f t="shared" si="8"/>
        <v>-6.158249747287603E-2</v>
      </c>
    </row>
    <row r="136" spans="1:9" x14ac:dyDescent="0.25">
      <c r="A136" s="7" t="s">
        <v>108</v>
      </c>
      <c r="B136" s="8">
        <v>27146.996930000001</v>
      </c>
      <c r="C136" s="8">
        <v>20206.681850000001</v>
      </c>
      <c r="D136" s="5">
        <f t="shared" si="6"/>
        <v>-0.25565682634790055</v>
      </c>
      <c r="E136" s="8">
        <v>16466.091359999999</v>
      </c>
      <c r="F136" s="5">
        <f t="shared" si="7"/>
        <v>0.22716930255147094</v>
      </c>
      <c r="G136" s="8">
        <v>60851.661919999999</v>
      </c>
      <c r="H136" s="8">
        <v>64701.681960000002</v>
      </c>
      <c r="I136" s="5">
        <f t="shared" si="8"/>
        <v>6.3268938242993622E-2</v>
      </c>
    </row>
    <row r="137" spans="1:9" x14ac:dyDescent="0.25">
      <c r="A137" s="7" t="s">
        <v>107</v>
      </c>
      <c r="B137" s="8">
        <v>68741.436570000005</v>
      </c>
      <c r="C137" s="8">
        <v>42334.735339999999</v>
      </c>
      <c r="D137" s="5">
        <f t="shared" si="6"/>
        <v>-0.38414532118644085</v>
      </c>
      <c r="E137" s="8">
        <v>41993.341659999998</v>
      </c>
      <c r="F137" s="5">
        <f t="shared" si="7"/>
        <v>8.1297097707559995E-3</v>
      </c>
      <c r="G137" s="8">
        <v>152961.33757999999</v>
      </c>
      <c r="H137" s="8">
        <v>134175.89833</v>
      </c>
      <c r="I137" s="5">
        <f t="shared" si="8"/>
        <v>-0.12281168265918874</v>
      </c>
    </row>
    <row r="138" spans="1:9" x14ac:dyDescent="0.25">
      <c r="A138" s="7" t="s">
        <v>106</v>
      </c>
      <c r="B138" s="8">
        <v>145073.97536000001</v>
      </c>
      <c r="C138" s="8">
        <v>143405.18372999999</v>
      </c>
      <c r="D138" s="5">
        <f t="shared" si="6"/>
        <v>-1.1503039231253731E-2</v>
      </c>
      <c r="E138" s="8">
        <v>126936.1035</v>
      </c>
      <c r="F138" s="5">
        <f t="shared" si="7"/>
        <v>0.12974307368746341</v>
      </c>
      <c r="G138" s="8">
        <v>381434.98809</v>
      </c>
      <c r="H138" s="8">
        <v>388183.71097000001</v>
      </c>
      <c r="I138" s="5">
        <f t="shared" si="8"/>
        <v>1.7692983314911981E-2</v>
      </c>
    </row>
    <row r="139" spans="1:9" x14ac:dyDescent="0.25">
      <c r="A139" s="7" t="s">
        <v>105</v>
      </c>
      <c r="B139" s="8">
        <v>0</v>
      </c>
      <c r="C139" s="8">
        <v>0</v>
      </c>
      <c r="D139" s="5" t="str">
        <f t="shared" si="6"/>
        <v/>
      </c>
      <c r="E139" s="8">
        <v>0</v>
      </c>
      <c r="F139" s="5" t="str">
        <f t="shared" si="7"/>
        <v/>
      </c>
      <c r="G139" s="8">
        <v>0</v>
      </c>
      <c r="H139" s="8">
        <v>0</v>
      </c>
      <c r="I139" s="5" t="str">
        <f t="shared" si="8"/>
        <v/>
      </c>
    </row>
    <row r="140" spans="1:9" x14ac:dyDescent="0.25">
      <c r="A140" s="7" t="s">
        <v>104</v>
      </c>
      <c r="B140" s="8">
        <v>0</v>
      </c>
      <c r="C140" s="8">
        <v>0</v>
      </c>
      <c r="D140" s="5" t="str">
        <f t="shared" si="6"/>
        <v/>
      </c>
      <c r="E140" s="8">
        <v>0</v>
      </c>
      <c r="F140" s="5" t="str">
        <f t="shared" si="7"/>
        <v/>
      </c>
      <c r="G140" s="8">
        <v>0</v>
      </c>
      <c r="H140" s="8">
        <v>0</v>
      </c>
      <c r="I140" s="5" t="str">
        <f t="shared" si="8"/>
        <v/>
      </c>
    </row>
    <row r="141" spans="1:9" x14ac:dyDescent="0.25">
      <c r="A141" s="7" t="s">
        <v>103</v>
      </c>
      <c r="B141" s="8">
        <v>3190.7870699999999</v>
      </c>
      <c r="C141" s="8">
        <v>11388.71365</v>
      </c>
      <c r="D141" s="5">
        <f t="shared" si="6"/>
        <v>2.569249028579021</v>
      </c>
      <c r="E141" s="8">
        <v>9791.1756800000003</v>
      </c>
      <c r="F141" s="5">
        <f t="shared" si="7"/>
        <v>0.16316099539131135</v>
      </c>
      <c r="G141" s="8">
        <v>5874.1290600000002</v>
      </c>
      <c r="H141" s="8">
        <v>35039.309260000002</v>
      </c>
      <c r="I141" s="5">
        <f t="shared" si="8"/>
        <v>4.9650220317086466</v>
      </c>
    </row>
    <row r="142" spans="1:9" x14ac:dyDescent="0.25">
      <c r="A142" s="7" t="s">
        <v>102</v>
      </c>
      <c r="B142" s="8">
        <v>340.28534999999999</v>
      </c>
      <c r="C142" s="8">
        <v>1080.9165</v>
      </c>
      <c r="D142" s="5">
        <f t="shared" si="6"/>
        <v>2.1765002519209249</v>
      </c>
      <c r="E142" s="8">
        <v>1560.00765</v>
      </c>
      <c r="F142" s="5">
        <f t="shared" si="7"/>
        <v>-0.30710820552706908</v>
      </c>
      <c r="G142" s="8">
        <v>1161.85213</v>
      </c>
      <c r="H142" s="8">
        <v>3941.3904699999998</v>
      </c>
      <c r="I142" s="5">
        <f t="shared" si="8"/>
        <v>2.3923339883191503</v>
      </c>
    </row>
    <row r="143" spans="1:9" x14ac:dyDescent="0.25">
      <c r="A143" s="7" t="s">
        <v>101</v>
      </c>
      <c r="B143" s="8">
        <v>7.3204500000000001</v>
      </c>
      <c r="C143" s="8">
        <v>0</v>
      </c>
      <c r="D143" s="5">
        <f t="shared" si="6"/>
        <v>-1</v>
      </c>
      <c r="E143" s="8">
        <v>0</v>
      </c>
      <c r="F143" s="5" t="str">
        <f t="shared" si="7"/>
        <v/>
      </c>
      <c r="G143" s="8">
        <v>28.237089999999998</v>
      </c>
      <c r="H143" s="8">
        <v>0</v>
      </c>
      <c r="I143" s="5">
        <f t="shared" si="8"/>
        <v>-1</v>
      </c>
    </row>
    <row r="144" spans="1:9" x14ac:dyDescent="0.25">
      <c r="A144" s="7" t="s">
        <v>100</v>
      </c>
      <c r="B144" s="8">
        <v>16932.766319999999</v>
      </c>
      <c r="C144" s="8">
        <v>17604.627769999999</v>
      </c>
      <c r="D144" s="5">
        <f t="shared" si="6"/>
        <v>3.9678185909081787E-2</v>
      </c>
      <c r="E144" s="8">
        <v>10044.26189</v>
      </c>
      <c r="F144" s="5">
        <f t="shared" si="7"/>
        <v>0.75270497352593413</v>
      </c>
      <c r="G144" s="8">
        <v>82861.253389999998</v>
      </c>
      <c r="H144" s="8">
        <v>45368.975919999997</v>
      </c>
      <c r="I144" s="5">
        <f t="shared" si="8"/>
        <v>-0.45247055693855465</v>
      </c>
    </row>
    <row r="145" spans="1:9" x14ac:dyDescent="0.25">
      <c r="A145" s="7" t="s">
        <v>99</v>
      </c>
      <c r="B145" s="8">
        <v>28594.347399999999</v>
      </c>
      <c r="C145" s="8">
        <v>11405.52132</v>
      </c>
      <c r="D145" s="5">
        <f t="shared" si="6"/>
        <v>-0.60112671359654812</v>
      </c>
      <c r="E145" s="8">
        <v>14358.647580000001</v>
      </c>
      <c r="F145" s="5">
        <f t="shared" si="7"/>
        <v>-0.20566883082452536</v>
      </c>
      <c r="G145" s="8">
        <v>45485.212370000001</v>
      </c>
      <c r="H145" s="8">
        <v>42308.578780000003</v>
      </c>
      <c r="I145" s="5">
        <f t="shared" si="8"/>
        <v>-6.9838820673401192E-2</v>
      </c>
    </row>
    <row r="146" spans="1:9" x14ac:dyDescent="0.25">
      <c r="A146" s="7" t="s">
        <v>98</v>
      </c>
      <c r="B146" s="8">
        <v>245563.92155999999</v>
      </c>
      <c r="C146" s="8">
        <v>131308.61382999999</v>
      </c>
      <c r="D146" s="5">
        <f t="shared" si="6"/>
        <v>-0.46527725654553598</v>
      </c>
      <c r="E146" s="8">
        <v>223866.03722</v>
      </c>
      <c r="F146" s="5">
        <f t="shared" si="7"/>
        <v>-0.41345004601587243</v>
      </c>
      <c r="G146" s="8">
        <v>605835.76587</v>
      </c>
      <c r="H146" s="8">
        <v>518764.14974000002</v>
      </c>
      <c r="I146" s="5">
        <f t="shared" si="8"/>
        <v>-0.14372148531865281</v>
      </c>
    </row>
    <row r="147" spans="1:9" x14ac:dyDescent="0.25">
      <c r="A147" s="7" t="s">
        <v>97</v>
      </c>
      <c r="B147" s="8">
        <v>258.23754000000002</v>
      </c>
      <c r="C147" s="8">
        <v>112.5776</v>
      </c>
      <c r="D147" s="5">
        <f t="shared" si="6"/>
        <v>-0.56405408756604491</v>
      </c>
      <c r="E147" s="8">
        <v>75.227220000000003</v>
      </c>
      <c r="F147" s="5">
        <f t="shared" si="7"/>
        <v>0.49650086763807044</v>
      </c>
      <c r="G147" s="8">
        <v>857.01022999999998</v>
      </c>
      <c r="H147" s="8">
        <v>440.52125000000001</v>
      </c>
      <c r="I147" s="5">
        <f t="shared" si="8"/>
        <v>-0.48597900634161617</v>
      </c>
    </row>
    <row r="148" spans="1:9" x14ac:dyDescent="0.25">
      <c r="A148" s="7" t="s">
        <v>96</v>
      </c>
      <c r="B148" s="8">
        <v>36320.498030000002</v>
      </c>
      <c r="C148" s="8">
        <v>41224.476110000003</v>
      </c>
      <c r="D148" s="5">
        <f t="shared" si="6"/>
        <v>0.13501957148135513</v>
      </c>
      <c r="E148" s="8">
        <v>39335.211920000002</v>
      </c>
      <c r="F148" s="5">
        <f t="shared" si="7"/>
        <v>4.802984648569808E-2</v>
      </c>
      <c r="G148" s="8">
        <v>90359.518660000002</v>
      </c>
      <c r="H148" s="8">
        <v>107071.09639999999</v>
      </c>
      <c r="I148" s="5">
        <f t="shared" si="8"/>
        <v>0.18494540462174691</v>
      </c>
    </row>
    <row r="149" spans="1:9" x14ac:dyDescent="0.25">
      <c r="A149" s="7" t="s">
        <v>95</v>
      </c>
      <c r="B149" s="8">
        <v>187285.26170999999</v>
      </c>
      <c r="C149" s="8">
        <v>78850.846850000002</v>
      </c>
      <c r="D149" s="5">
        <f t="shared" si="6"/>
        <v>-0.57897996815095998</v>
      </c>
      <c r="E149" s="8">
        <v>151295.24113000001</v>
      </c>
      <c r="F149" s="5">
        <f t="shared" si="7"/>
        <v>-0.47882797726435011</v>
      </c>
      <c r="G149" s="8">
        <v>426198.79491</v>
      </c>
      <c r="H149" s="8">
        <v>313447.80326999997</v>
      </c>
      <c r="I149" s="5">
        <f t="shared" si="8"/>
        <v>-0.26455023568006464</v>
      </c>
    </row>
    <row r="150" spans="1:9" x14ac:dyDescent="0.25">
      <c r="A150" s="7" t="s">
        <v>94</v>
      </c>
      <c r="B150" s="8">
        <v>10627.24444</v>
      </c>
      <c r="C150" s="8">
        <v>6854.5735100000002</v>
      </c>
      <c r="D150" s="5">
        <f t="shared" si="6"/>
        <v>-0.35499992037446726</v>
      </c>
      <c r="E150" s="8">
        <v>8474.6321900000003</v>
      </c>
      <c r="F150" s="5">
        <f t="shared" si="7"/>
        <v>-0.19116566284866698</v>
      </c>
      <c r="G150" s="8">
        <v>35723.078800000003</v>
      </c>
      <c r="H150" s="8">
        <v>23451.650949999999</v>
      </c>
      <c r="I150" s="5">
        <f t="shared" si="8"/>
        <v>-0.34351540410900983</v>
      </c>
    </row>
    <row r="151" spans="1:9" x14ac:dyDescent="0.25">
      <c r="A151" s="7" t="s">
        <v>93</v>
      </c>
      <c r="B151" s="8">
        <v>128322.66087000001</v>
      </c>
      <c r="C151" s="8">
        <v>100822.13694</v>
      </c>
      <c r="D151" s="5">
        <f t="shared" si="6"/>
        <v>-0.21430761911849694</v>
      </c>
      <c r="E151" s="8">
        <v>101711.86474</v>
      </c>
      <c r="F151" s="5">
        <f t="shared" si="7"/>
        <v>-8.7475320826568836E-3</v>
      </c>
      <c r="G151" s="8">
        <v>337860.45624000003</v>
      </c>
      <c r="H151" s="8">
        <v>298413.62092000002</v>
      </c>
      <c r="I151" s="5">
        <f t="shared" si="8"/>
        <v>-0.11675481575736357</v>
      </c>
    </row>
    <row r="152" spans="1:9" x14ac:dyDescent="0.25">
      <c r="A152" s="7" t="s">
        <v>92</v>
      </c>
      <c r="B152" s="8">
        <v>3584.0851200000002</v>
      </c>
      <c r="C152" s="8">
        <v>3898.05933</v>
      </c>
      <c r="D152" s="5">
        <f t="shared" si="6"/>
        <v>8.7602330716966881E-2</v>
      </c>
      <c r="E152" s="8">
        <v>7345.8244599999998</v>
      </c>
      <c r="F152" s="5">
        <f t="shared" si="7"/>
        <v>-0.46935032939787946</v>
      </c>
      <c r="G152" s="8">
        <v>10251.47212</v>
      </c>
      <c r="H152" s="8">
        <v>15581.758470000001</v>
      </c>
      <c r="I152" s="5">
        <f t="shared" si="8"/>
        <v>0.51995326013723764</v>
      </c>
    </row>
    <row r="153" spans="1:9" x14ac:dyDescent="0.25">
      <c r="A153" s="7" t="s">
        <v>91</v>
      </c>
      <c r="B153" s="8">
        <v>112.29425000000001</v>
      </c>
      <c r="C153" s="8">
        <v>637.06201999999996</v>
      </c>
      <c r="D153" s="5">
        <f t="shared" si="6"/>
        <v>4.6731490704109957</v>
      </c>
      <c r="E153" s="8">
        <v>987.76432999999997</v>
      </c>
      <c r="F153" s="5">
        <f t="shared" si="7"/>
        <v>-0.35504654232654875</v>
      </c>
      <c r="G153" s="8">
        <v>116.06925</v>
      </c>
      <c r="H153" s="8">
        <v>1807.08278</v>
      </c>
      <c r="I153" s="5">
        <f t="shared" si="8"/>
        <v>14.569005399793658</v>
      </c>
    </row>
    <row r="154" spans="1:9" x14ac:dyDescent="0.25">
      <c r="A154" s="7" t="s">
        <v>90</v>
      </c>
      <c r="B154" s="8">
        <v>58178.301870000003</v>
      </c>
      <c r="C154" s="8">
        <v>56911.38839</v>
      </c>
      <c r="D154" s="5">
        <f t="shared" si="6"/>
        <v>-2.1776391528768424E-2</v>
      </c>
      <c r="E154" s="8">
        <v>49428.293530000003</v>
      </c>
      <c r="F154" s="5">
        <f t="shared" si="7"/>
        <v>0.15139294370861101</v>
      </c>
      <c r="G154" s="8">
        <v>148926.77476</v>
      </c>
      <c r="H154" s="8">
        <v>145686.73065000001</v>
      </c>
      <c r="I154" s="5">
        <f t="shared" si="8"/>
        <v>-2.1755954328705585E-2</v>
      </c>
    </row>
    <row r="155" spans="1:9" x14ac:dyDescent="0.25">
      <c r="A155" s="7" t="s">
        <v>89</v>
      </c>
      <c r="B155" s="8">
        <v>673.28273000000002</v>
      </c>
      <c r="C155" s="8">
        <v>843.12631999999996</v>
      </c>
      <c r="D155" s="5">
        <f t="shared" si="6"/>
        <v>0.2522619138025417</v>
      </c>
      <c r="E155" s="8">
        <v>176.53022999999999</v>
      </c>
      <c r="F155" s="5">
        <f t="shared" si="7"/>
        <v>3.776101634264001</v>
      </c>
      <c r="G155" s="8">
        <v>1757.2501</v>
      </c>
      <c r="H155" s="8">
        <v>1236.6821</v>
      </c>
      <c r="I155" s="5">
        <f t="shared" si="8"/>
        <v>-0.29624013110029135</v>
      </c>
    </row>
    <row r="156" spans="1:9" x14ac:dyDescent="0.25">
      <c r="A156" s="7" t="s">
        <v>88</v>
      </c>
      <c r="B156" s="8">
        <v>2519.3901000000001</v>
      </c>
      <c r="C156" s="8">
        <v>17896.731189999999</v>
      </c>
      <c r="D156" s="5">
        <f t="shared" si="6"/>
        <v>6.1035966958828638</v>
      </c>
      <c r="E156" s="8">
        <v>2165.8735700000002</v>
      </c>
      <c r="F156" s="5">
        <f t="shared" si="7"/>
        <v>7.2630544265794779</v>
      </c>
      <c r="G156" s="8">
        <v>5626.3062200000004</v>
      </c>
      <c r="H156" s="8">
        <v>22175.178520000001</v>
      </c>
      <c r="I156" s="5">
        <f t="shared" si="8"/>
        <v>2.9413387136969589</v>
      </c>
    </row>
    <row r="157" spans="1:9" x14ac:dyDescent="0.25">
      <c r="A157" s="7" t="s">
        <v>87</v>
      </c>
      <c r="B157" s="8">
        <v>31975.210019999999</v>
      </c>
      <c r="C157" s="8">
        <v>44341.929830000001</v>
      </c>
      <c r="D157" s="5">
        <f t="shared" si="6"/>
        <v>0.38675961165743122</v>
      </c>
      <c r="E157" s="8">
        <v>32784.14185</v>
      </c>
      <c r="F157" s="5">
        <f t="shared" si="7"/>
        <v>0.35254203184214195</v>
      </c>
      <c r="G157" s="8">
        <v>101458.85490999999</v>
      </c>
      <c r="H157" s="8">
        <v>105360.64821</v>
      </c>
      <c r="I157" s="5">
        <f t="shared" si="8"/>
        <v>3.8456902588355879E-2</v>
      </c>
    </row>
    <row r="158" spans="1:9" x14ac:dyDescent="0.25">
      <c r="A158" s="7" t="s">
        <v>86</v>
      </c>
      <c r="B158" s="8">
        <v>10507.927180000001</v>
      </c>
      <c r="C158" s="8">
        <v>6246.2505300000003</v>
      </c>
      <c r="D158" s="5">
        <f t="shared" si="6"/>
        <v>-0.40556777535643329</v>
      </c>
      <c r="E158" s="8">
        <v>6120.9034099999999</v>
      </c>
      <c r="F158" s="5">
        <f t="shared" si="7"/>
        <v>2.0478532596220234E-2</v>
      </c>
      <c r="G158" s="8">
        <v>120071.27841</v>
      </c>
      <c r="H158" s="8">
        <v>17560.945520000001</v>
      </c>
      <c r="I158" s="5">
        <f t="shared" si="8"/>
        <v>-0.85374566047314226</v>
      </c>
    </row>
    <row r="159" spans="1:9" x14ac:dyDescent="0.25">
      <c r="A159" s="7" t="s">
        <v>85</v>
      </c>
      <c r="B159" s="8">
        <v>54435.819490000002</v>
      </c>
      <c r="C159" s="8">
        <v>98364.066560000007</v>
      </c>
      <c r="D159" s="5">
        <f t="shared" si="6"/>
        <v>0.80697319304745174</v>
      </c>
      <c r="E159" s="8">
        <v>62820.9035</v>
      </c>
      <c r="F159" s="5">
        <f t="shared" si="7"/>
        <v>0.5657856076520773</v>
      </c>
      <c r="G159" s="8">
        <v>183395.60484000001</v>
      </c>
      <c r="H159" s="8">
        <v>209014.02506000001</v>
      </c>
      <c r="I159" s="5">
        <f t="shared" si="8"/>
        <v>0.13968939027928351</v>
      </c>
    </row>
    <row r="160" spans="1:9" x14ac:dyDescent="0.25">
      <c r="A160" s="7" t="s">
        <v>84</v>
      </c>
      <c r="B160" s="8">
        <v>1537.27144</v>
      </c>
      <c r="C160" s="8">
        <v>41138.02925</v>
      </c>
      <c r="D160" s="5">
        <f t="shared" si="6"/>
        <v>25.760419909967233</v>
      </c>
      <c r="E160" s="8">
        <v>23203.566750000002</v>
      </c>
      <c r="F160" s="5">
        <f t="shared" si="7"/>
        <v>0.7729183488568625</v>
      </c>
      <c r="G160" s="8">
        <v>32028.11479</v>
      </c>
      <c r="H160" s="8">
        <v>64926.083120000003</v>
      </c>
      <c r="I160" s="5">
        <f t="shared" si="8"/>
        <v>1.0271590615215227</v>
      </c>
    </row>
    <row r="161" spans="1:9" x14ac:dyDescent="0.25">
      <c r="A161" s="7" t="s">
        <v>83</v>
      </c>
      <c r="B161" s="8">
        <v>7114.7843499999999</v>
      </c>
      <c r="C161" s="8">
        <v>7170.0352999999996</v>
      </c>
      <c r="D161" s="5">
        <f t="shared" si="6"/>
        <v>7.7656535015007133E-3</v>
      </c>
      <c r="E161" s="8">
        <v>6409.78802</v>
      </c>
      <c r="F161" s="5">
        <f t="shared" si="7"/>
        <v>0.11860724217834573</v>
      </c>
      <c r="G161" s="8">
        <v>20736.579720000002</v>
      </c>
      <c r="H161" s="8">
        <v>18720.686460000001</v>
      </c>
      <c r="I161" s="5">
        <f t="shared" si="8"/>
        <v>-9.7214356813901781E-2</v>
      </c>
    </row>
    <row r="162" spans="1:9" x14ac:dyDescent="0.25">
      <c r="A162" s="7" t="s">
        <v>82</v>
      </c>
      <c r="B162" s="8">
        <v>718.73667999999998</v>
      </c>
      <c r="C162" s="8">
        <v>519.80564000000004</v>
      </c>
      <c r="D162" s="5">
        <f t="shared" si="6"/>
        <v>-0.27677875018149889</v>
      </c>
      <c r="E162" s="8">
        <v>434.41496999999998</v>
      </c>
      <c r="F162" s="5">
        <f t="shared" si="7"/>
        <v>0.19656475005914298</v>
      </c>
      <c r="G162" s="8">
        <v>2542.0395699999999</v>
      </c>
      <c r="H162" s="8">
        <v>1505.6984600000001</v>
      </c>
      <c r="I162" s="5">
        <f t="shared" si="8"/>
        <v>-0.40768095124498782</v>
      </c>
    </row>
    <row r="163" spans="1:9" x14ac:dyDescent="0.25">
      <c r="A163" s="7" t="s">
        <v>81</v>
      </c>
      <c r="B163" s="8">
        <v>89078.672720000002</v>
      </c>
      <c r="C163" s="8">
        <v>127606.96507999999</v>
      </c>
      <c r="D163" s="5">
        <f t="shared" si="6"/>
        <v>0.43251982975886438</v>
      </c>
      <c r="E163" s="8">
        <v>82844.778590000002</v>
      </c>
      <c r="F163" s="5">
        <f t="shared" si="7"/>
        <v>0.54031391298090981</v>
      </c>
      <c r="G163" s="8">
        <v>228399.39694000001</v>
      </c>
      <c r="H163" s="8">
        <v>320248.68287999998</v>
      </c>
      <c r="I163" s="5">
        <f t="shared" si="8"/>
        <v>0.40214329446819241</v>
      </c>
    </row>
    <row r="164" spans="1:9" x14ac:dyDescent="0.25">
      <c r="A164" s="7" t="s">
        <v>80</v>
      </c>
      <c r="B164" s="8">
        <v>36591.022360000003</v>
      </c>
      <c r="C164" s="8">
        <v>39140.78082</v>
      </c>
      <c r="D164" s="5">
        <f t="shared" si="6"/>
        <v>6.9682624194378873E-2</v>
      </c>
      <c r="E164" s="8">
        <v>44334.89471</v>
      </c>
      <c r="F164" s="5">
        <f t="shared" si="7"/>
        <v>-0.11715633755251564</v>
      </c>
      <c r="G164" s="8">
        <v>108860.70217</v>
      </c>
      <c r="H164" s="8">
        <v>122763.25709</v>
      </c>
      <c r="I164" s="5">
        <f t="shared" si="8"/>
        <v>0.12770958337462646</v>
      </c>
    </row>
    <row r="165" spans="1:9" x14ac:dyDescent="0.25">
      <c r="A165" s="7" t="s">
        <v>79</v>
      </c>
      <c r="B165" s="8">
        <v>235562.16430999999</v>
      </c>
      <c r="C165" s="8">
        <v>358596.77059999999</v>
      </c>
      <c r="D165" s="5">
        <f t="shared" si="6"/>
        <v>0.52230207109188531</v>
      </c>
      <c r="E165" s="8">
        <v>277145.22772999998</v>
      </c>
      <c r="F165" s="5">
        <f t="shared" si="7"/>
        <v>0.29389480575632221</v>
      </c>
      <c r="G165" s="8">
        <v>681336.58938999998</v>
      </c>
      <c r="H165" s="8">
        <v>872415.15301000001</v>
      </c>
      <c r="I165" s="5">
        <f t="shared" si="8"/>
        <v>0.28044664941754038</v>
      </c>
    </row>
    <row r="166" spans="1:9" x14ac:dyDescent="0.25">
      <c r="A166" s="7" t="s">
        <v>78</v>
      </c>
      <c r="B166" s="8">
        <v>0</v>
      </c>
      <c r="C166" s="8">
        <v>0</v>
      </c>
      <c r="D166" s="5" t="str">
        <f t="shared" si="6"/>
        <v/>
      </c>
      <c r="E166" s="8">
        <v>21.25</v>
      </c>
      <c r="F166" s="5">
        <f t="shared" si="7"/>
        <v>-1</v>
      </c>
      <c r="G166" s="8">
        <v>0</v>
      </c>
      <c r="H166" s="8">
        <v>31.325399999999998</v>
      </c>
      <c r="I166" s="5" t="str">
        <f t="shared" si="8"/>
        <v/>
      </c>
    </row>
    <row r="167" spans="1:9" x14ac:dyDescent="0.25">
      <c r="A167" s="7" t="s">
        <v>77</v>
      </c>
      <c r="B167" s="8">
        <v>7344.1409100000001</v>
      </c>
      <c r="C167" s="8">
        <v>8977.8178499999995</v>
      </c>
      <c r="D167" s="5">
        <f t="shared" si="6"/>
        <v>0.22244629562806129</v>
      </c>
      <c r="E167" s="8">
        <v>6313.0442700000003</v>
      </c>
      <c r="F167" s="5">
        <f t="shared" si="7"/>
        <v>0.42210595491357128</v>
      </c>
      <c r="G167" s="8">
        <v>19493.78902</v>
      </c>
      <c r="H167" s="8">
        <v>25120.209080000001</v>
      </c>
      <c r="I167" s="5">
        <f t="shared" si="8"/>
        <v>0.28862629292989039</v>
      </c>
    </row>
    <row r="168" spans="1:9" x14ac:dyDescent="0.25">
      <c r="A168" s="7" t="s">
        <v>76</v>
      </c>
      <c r="B168" s="8">
        <v>55052.374609999999</v>
      </c>
      <c r="C168" s="8">
        <v>42954.349130000002</v>
      </c>
      <c r="D168" s="5">
        <f t="shared" si="6"/>
        <v>-0.21975483465889312</v>
      </c>
      <c r="E168" s="8">
        <v>40159.741520000003</v>
      </c>
      <c r="F168" s="5">
        <f t="shared" si="7"/>
        <v>6.9587290760032783E-2</v>
      </c>
      <c r="G168" s="8">
        <v>133075.59087000001</v>
      </c>
      <c r="H168" s="8">
        <v>114872.97815</v>
      </c>
      <c r="I168" s="5">
        <f t="shared" si="8"/>
        <v>-0.13678400825424053</v>
      </c>
    </row>
    <row r="169" spans="1:9" x14ac:dyDescent="0.25">
      <c r="A169" s="7" t="s">
        <v>75</v>
      </c>
      <c r="B169" s="8">
        <v>16701.247159999999</v>
      </c>
      <c r="C169" s="8">
        <v>18129.994989999999</v>
      </c>
      <c r="D169" s="5">
        <f t="shared" si="6"/>
        <v>8.5547373577099961E-2</v>
      </c>
      <c r="E169" s="8">
        <v>16197.85598</v>
      </c>
      <c r="F169" s="5">
        <f t="shared" si="7"/>
        <v>0.11928362694332328</v>
      </c>
      <c r="G169" s="8">
        <v>44007.063479999997</v>
      </c>
      <c r="H169" s="8">
        <v>50022.160510000002</v>
      </c>
      <c r="I169" s="5">
        <f t="shared" si="8"/>
        <v>0.13668480817252671</v>
      </c>
    </row>
    <row r="170" spans="1:9" x14ac:dyDescent="0.25">
      <c r="A170" s="7" t="s">
        <v>74</v>
      </c>
      <c r="B170" s="8">
        <v>6210.0277699999997</v>
      </c>
      <c r="C170" s="8">
        <v>3139.3110799999999</v>
      </c>
      <c r="D170" s="5">
        <f t="shared" si="6"/>
        <v>-0.49447712695172052</v>
      </c>
      <c r="E170" s="8">
        <v>5064.6684699999996</v>
      </c>
      <c r="F170" s="5">
        <f t="shared" si="7"/>
        <v>-0.38015467377670231</v>
      </c>
      <c r="G170" s="8">
        <v>12214.968220000001</v>
      </c>
      <c r="H170" s="8">
        <v>11087.61448</v>
      </c>
      <c r="I170" s="5">
        <f t="shared" si="8"/>
        <v>-9.229280991121569E-2</v>
      </c>
    </row>
    <row r="171" spans="1:9" x14ac:dyDescent="0.25">
      <c r="A171" s="7" t="s">
        <v>73</v>
      </c>
      <c r="B171" s="8">
        <v>1012.42535</v>
      </c>
      <c r="C171" s="8">
        <v>547.47864000000004</v>
      </c>
      <c r="D171" s="5">
        <f t="shared" si="6"/>
        <v>-0.45924048622449043</v>
      </c>
      <c r="E171" s="8">
        <v>602.55838000000006</v>
      </c>
      <c r="F171" s="5">
        <f t="shared" si="7"/>
        <v>-9.1409798333565662E-2</v>
      </c>
      <c r="G171" s="8">
        <v>2753.7184999999999</v>
      </c>
      <c r="H171" s="8">
        <v>2337.9994000000002</v>
      </c>
      <c r="I171" s="5">
        <f t="shared" si="8"/>
        <v>-0.15096644773240253</v>
      </c>
    </row>
    <row r="172" spans="1:9" x14ac:dyDescent="0.25">
      <c r="A172" s="7" t="s">
        <v>72</v>
      </c>
      <c r="B172" s="8">
        <v>293.64281</v>
      </c>
      <c r="C172" s="8">
        <v>628.09858999999994</v>
      </c>
      <c r="D172" s="5">
        <f t="shared" si="6"/>
        <v>1.1389884874075409</v>
      </c>
      <c r="E172" s="8">
        <v>732.70270000000005</v>
      </c>
      <c r="F172" s="5">
        <f t="shared" si="7"/>
        <v>-0.14276473936836875</v>
      </c>
      <c r="G172" s="8">
        <v>951.84816000000001</v>
      </c>
      <c r="H172" s="8">
        <v>1779.2467799999999</v>
      </c>
      <c r="I172" s="5">
        <f t="shared" si="8"/>
        <v>0.86925483997363595</v>
      </c>
    </row>
    <row r="173" spans="1:9" x14ac:dyDescent="0.25">
      <c r="A173" s="7" t="s">
        <v>71</v>
      </c>
      <c r="B173" s="8">
        <v>6834.5699199999999</v>
      </c>
      <c r="C173" s="8">
        <v>550.33288000000005</v>
      </c>
      <c r="D173" s="5">
        <f t="shared" si="6"/>
        <v>-0.91947805254145387</v>
      </c>
      <c r="E173" s="8">
        <v>949.15733</v>
      </c>
      <c r="F173" s="5">
        <f t="shared" si="7"/>
        <v>-0.42018792606279509</v>
      </c>
      <c r="G173" s="8">
        <v>7710.6930700000003</v>
      </c>
      <c r="H173" s="8">
        <v>2065.0025599999999</v>
      </c>
      <c r="I173" s="5">
        <f t="shared" si="8"/>
        <v>-0.73218976021308557</v>
      </c>
    </row>
    <row r="174" spans="1:9" x14ac:dyDescent="0.25">
      <c r="A174" s="7" t="s">
        <v>70</v>
      </c>
      <c r="B174" s="8">
        <v>19082.581559999999</v>
      </c>
      <c r="C174" s="8">
        <v>1211.3843300000001</v>
      </c>
      <c r="D174" s="5">
        <f t="shared" si="6"/>
        <v>-0.93651884436122379</v>
      </c>
      <c r="E174" s="8">
        <v>1945.95939</v>
      </c>
      <c r="F174" s="5">
        <f t="shared" si="7"/>
        <v>-0.37748735342313589</v>
      </c>
      <c r="G174" s="8">
        <v>37450.052309999999</v>
      </c>
      <c r="H174" s="8">
        <v>4211.7601199999999</v>
      </c>
      <c r="I174" s="5">
        <f t="shared" si="8"/>
        <v>-0.88753660248225164</v>
      </c>
    </row>
    <row r="175" spans="1:9" x14ac:dyDescent="0.25">
      <c r="A175" s="7" t="s">
        <v>69</v>
      </c>
      <c r="B175" s="8">
        <v>49842.177640000002</v>
      </c>
      <c r="C175" s="8">
        <v>40880.112970000002</v>
      </c>
      <c r="D175" s="5">
        <f t="shared" si="6"/>
        <v>-0.17980885054283113</v>
      </c>
      <c r="E175" s="8">
        <v>35221.09057</v>
      </c>
      <c r="F175" s="5">
        <f t="shared" si="7"/>
        <v>0.16067141330428147</v>
      </c>
      <c r="G175" s="8">
        <v>131465.95246</v>
      </c>
      <c r="H175" s="8">
        <v>114941.13025</v>
      </c>
      <c r="I175" s="5">
        <f t="shared" si="8"/>
        <v>-0.1256965921653963</v>
      </c>
    </row>
    <row r="176" spans="1:9" x14ac:dyDescent="0.25">
      <c r="A176" s="7" t="s">
        <v>68</v>
      </c>
      <c r="B176" s="8">
        <v>1737.84763</v>
      </c>
      <c r="C176" s="8">
        <v>1441.6398300000001</v>
      </c>
      <c r="D176" s="5">
        <f t="shared" si="6"/>
        <v>-0.17044520755827131</v>
      </c>
      <c r="E176" s="8">
        <v>4917.1401100000003</v>
      </c>
      <c r="F176" s="5">
        <f t="shared" si="7"/>
        <v>-0.70681335130798217</v>
      </c>
      <c r="G176" s="8">
        <v>5079.2666799999997</v>
      </c>
      <c r="H176" s="8">
        <v>7292.3446800000002</v>
      </c>
      <c r="I176" s="5">
        <f t="shared" si="8"/>
        <v>0.43570817195209766</v>
      </c>
    </row>
    <row r="177" spans="1:9" x14ac:dyDescent="0.25">
      <c r="A177" s="7" t="s">
        <v>244</v>
      </c>
      <c r="B177" s="8">
        <v>0</v>
      </c>
      <c r="C177" s="8">
        <v>12.29</v>
      </c>
      <c r="D177" s="5" t="str">
        <f t="shared" si="6"/>
        <v/>
      </c>
      <c r="E177" s="8">
        <v>0</v>
      </c>
      <c r="F177" s="5" t="str">
        <f t="shared" si="7"/>
        <v/>
      </c>
      <c r="G177" s="8">
        <v>0</v>
      </c>
      <c r="H177" s="8">
        <v>12.29</v>
      </c>
      <c r="I177" s="5" t="str">
        <f t="shared" si="8"/>
        <v/>
      </c>
    </row>
    <row r="178" spans="1:9" x14ac:dyDescent="0.25">
      <c r="A178" s="7" t="s">
        <v>241</v>
      </c>
      <c r="B178" s="8">
        <v>0</v>
      </c>
      <c r="C178" s="8">
        <v>0</v>
      </c>
      <c r="D178" s="5" t="str">
        <f t="shared" si="6"/>
        <v/>
      </c>
      <c r="E178" s="8">
        <v>0</v>
      </c>
      <c r="F178" s="5" t="str">
        <f t="shared" si="7"/>
        <v/>
      </c>
      <c r="G178" s="8">
        <v>0</v>
      </c>
      <c r="H178" s="8">
        <v>0</v>
      </c>
      <c r="I178" s="5" t="str">
        <f t="shared" si="8"/>
        <v/>
      </c>
    </row>
    <row r="179" spans="1:9" x14ac:dyDescent="0.25">
      <c r="A179" s="7" t="s">
        <v>67</v>
      </c>
      <c r="B179" s="8">
        <v>46401.157749999998</v>
      </c>
      <c r="C179" s="8">
        <v>69802.197069999995</v>
      </c>
      <c r="D179" s="5">
        <f t="shared" si="6"/>
        <v>0.50432016041668692</v>
      </c>
      <c r="E179" s="8">
        <v>68229.616009999998</v>
      </c>
      <c r="F179" s="5">
        <f t="shared" si="7"/>
        <v>2.3048364507423091E-2</v>
      </c>
      <c r="G179" s="8">
        <v>106246.97977999999</v>
      </c>
      <c r="H179" s="8">
        <v>191875.96487</v>
      </c>
      <c r="I179" s="5">
        <f t="shared" si="8"/>
        <v>0.80594276907736506</v>
      </c>
    </row>
    <row r="180" spans="1:9" x14ac:dyDescent="0.25">
      <c r="A180" s="7" t="s">
        <v>66</v>
      </c>
      <c r="B180" s="8">
        <v>148.64239000000001</v>
      </c>
      <c r="C180" s="8">
        <v>1224.2359799999999</v>
      </c>
      <c r="D180" s="5">
        <f t="shared" si="6"/>
        <v>7.2361160904369193</v>
      </c>
      <c r="E180" s="8">
        <v>232.38475</v>
      </c>
      <c r="F180" s="5">
        <f t="shared" si="7"/>
        <v>4.2681425093514092</v>
      </c>
      <c r="G180" s="8">
        <v>359.83771999999999</v>
      </c>
      <c r="H180" s="8">
        <v>1536.3631700000001</v>
      </c>
      <c r="I180" s="5">
        <f t="shared" si="8"/>
        <v>3.2696001130731931</v>
      </c>
    </row>
    <row r="181" spans="1:9" x14ac:dyDescent="0.25">
      <c r="A181" s="7" t="s">
        <v>65</v>
      </c>
      <c r="B181" s="8">
        <v>152680.07167999999</v>
      </c>
      <c r="C181" s="8">
        <v>146146.02337000001</v>
      </c>
      <c r="D181" s="5">
        <f t="shared" si="6"/>
        <v>-4.2795685370744407E-2</v>
      </c>
      <c r="E181" s="8">
        <v>114841.31406</v>
      </c>
      <c r="F181" s="5">
        <f t="shared" si="7"/>
        <v>0.2725910058260439</v>
      </c>
      <c r="G181" s="8">
        <v>376475.81393</v>
      </c>
      <c r="H181" s="8">
        <v>366912.93122000003</v>
      </c>
      <c r="I181" s="5">
        <f t="shared" si="8"/>
        <v>-2.5401054612708918E-2</v>
      </c>
    </row>
    <row r="182" spans="1:9" x14ac:dyDescent="0.25">
      <c r="A182" s="7" t="s">
        <v>64</v>
      </c>
      <c r="B182" s="8">
        <v>81690.583910000001</v>
      </c>
      <c r="C182" s="8">
        <v>45624.38867</v>
      </c>
      <c r="D182" s="5">
        <f t="shared" si="6"/>
        <v>-0.44149758165194142</v>
      </c>
      <c r="E182" s="8">
        <v>40688.226320000002</v>
      </c>
      <c r="F182" s="5">
        <f t="shared" si="7"/>
        <v>0.12131672467555221</v>
      </c>
      <c r="G182" s="8">
        <v>197356.23456000001</v>
      </c>
      <c r="H182" s="8">
        <v>127922.77155</v>
      </c>
      <c r="I182" s="5">
        <f t="shared" si="8"/>
        <v>-0.35181793554584118</v>
      </c>
    </row>
    <row r="183" spans="1:9" x14ac:dyDescent="0.25">
      <c r="A183" s="7" t="s">
        <v>63</v>
      </c>
      <c r="B183" s="8">
        <v>202.69492</v>
      </c>
      <c r="C183" s="8">
        <v>115.47769</v>
      </c>
      <c r="D183" s="5">
        <f t="shared" si="6"/>
        <v>-0.43028818877157848</v>
      </c>
      <c r="E183" s="8">
        <v>181.68115</v>
      </c>
      <c r="F183" s="5">
        <f t="shared" si="7"/>
        <v>-0.36439366439501297</v>
      </c>
      <c r="G183" s="8">
        <v>347.67043999999999</v>
      </c>
      <c r="H183" s="8">
        <v>614.51661999999999</v>
      </c>
      <c r="I183" s="5">
        <f t="shared" si="8"/>
        <v>0.76752622397233439</v>
      </c>
    </row>
    <row r="184" spans="1:9" x14ac:dyDescent="0.25">
      <c r="A184" s="7" t="s">
        <v>62</v>
      </c>
      <c r="B184" s="8">
        <v>17590.05615</v>
      </c>
      <c r="C184" s="8">
        <v>25999.553830000001</v>
      </c>
      <c r="D184" s="5">
        <f t="shared" si="6"/>
        <v>0.47808248070885218</v>
      </c>
      <c r="E184" s="8">
        <v>23201.699430000001</v>
      </c>
      <c r="F184" s="5">
        <f t="shared" si="7"/>
        <v>0.12058833916201639</v>
      </c>
      <c r="G184" s="8">
        <v>58628.565040000001</v>
      </c>
      <c r="H184" s="8">
        <v>61350.95796</v>
      </c>
      <c r="I184" s="5">
        <f t="shared" si="8"/>
        <v>4.6434582155347126E-2</v>
      </c>
    </row>
    <row r="185" spans="1:9" x14ac:dyDescent="0.25">
      <c r="A185" s="7" t="s">
        <v>61</v>
      </c>
      <c r="B185" s="8">
        <v>423.66334999999998</v>
      </c>
      <c r="C185" s="8">
        <v>436.74065999999999</v>
      </c>
      <c r="D185" s="5">
        <f t="shared" si="6"/>
        <v>3.0867220400348616E-2</v>
      </c>
      <c r="E185" s="8">
        <v>775.46015</v>
      </c>
      <c r="F185" s="5">
        <f t="shared" si="7"/>
        <v>-0.43679806112538477</v>
      </c>
      <c r="G185" s="8">
        <v>535.47136</v>
      </c>
      <c r="H185" s="8">
        <v>1476.59581</v>
      </c>
      <c r="I185" s="5">
        <f t="shared" si="8"/>
        <v>1.7575626266921165</v>
      </c>
    </row>
    <row r="186" spans="1:9" x14ac:dyDescent="0.25">
      <c r="A186" s="7" t="s">
        <v>60</v>
      </c>
      <c r="B186" s="8">
        <v>3968.1057599999999</v>
      </c>
      <c r="C186" s="8">
        <v>2791.7596600000002</v>
      </c>
      <c r="D186" s="5">
        <f t="shared" si="6"/>
        <v>-0.29645028916769589</v>
      </c>
      <c r="E186" s="8">
        <v>2548.4972200000002</v>
      </c>
      <c r="F186" s="5">
        <f t="shared" si="7"/>
        <v>9.5453288350065391E-2</v>
      </c>
      <c r="G186" s="8">
        <v>12084.851489999999</v>
      </c>
      <c r="H186" s="8">
        <v>8860.0824400000001</v>
      </c>
      <c r="I186" s="5">
        <f t="shared" si="8"/>
        <v>-0.26684391220433601</v>
      </c>
    </row>
    <row r="187" spans="1:9" x14ac:dyDescent="0.25">
      <c r="A187" s="7" t="s">
        <v>59</v>
      </c>
      <c r="B187" s="8">
        <v>19920.421149999998</v>
      </c>
      <c r="C187" s="8">
        <v>12694.82242</v>
      </c>
      <c r="D187" s="5">
        <f t="shared" si="6"/>
        <v>-0.36272319122128593</v>
      </c>
      <c r="E187" s="8">
        <v>41865.956230000003</v>
      </c>
      <c r="F187" s="5">
        <f t="shared" si="7"/>
        <v>-0.69677457382656804</v>
      </c>
      <c r="G187" s="8">
        <v>45758.394719999997</v>
      </c>
      <c r="H187" s="8">
        <v>90146.175499999998</v>
      </c>
      <c r="I187" s="5">
        <f t="shared" si="8"/>
        <v>0.97004672151663285</v>
      </c>
    </row>
    <row r="188" spans="1:9" x14ac:dyDescent="0.25">
      <c r="A188" s="7" t="s">
        <v>58</v>
      </c>
      <c r="B188" s="8">
        <v>568592.79257000005</v>
      </c>
      <c r="C188" s="8">
        <v>583137.45765</v>
      </c>
      <c r="D188" s="5">
        <f t="shared" si="6"/>
        <v>2.5580108066898033E-2</v>
      </c>
      <c r="E188" s="8">
        <v>488282.43573999999</v>
      </c>
      <c r="F188" s="5">
        <f t="shared" si="7"/>
        <v>0.19426261312522053</v>
      </c>
      <c r="G188" s="8">
        <v>1431428.0972200001</v>
      </c>
      <c r="H188" s="8">
        <v>1528368.12463</v>
      </c>
      <c r="I188" s="5">
        <f t="shared" si="8"/>
        <v>6.7722596474296237E-2</v>
      </c>
    </row>
    <row r="189" spans="1:9" x14ac:dyDescent="0.25">
      <c r="A189" s="7" t="s">
        <v>57</v>
      </c>
      <c r="B189" s="8">
        <v>127681.62037</v>
      </c>
      <c r="C189" s="8">
        <v>136462.17522999999</v>
      </c>
      <c r="D189" s="5">
        <f t="shared" si="6"/>
        <v>6.8769137128393387E-2</v>
      </c>
      <c r="E189" s="8">
        <v>125725.93485999999</v>
      </c>
      <c r="F189" s="5">
        <f t="shared" si="7"/>
        <v>8.5393999113668739E-2</v>
      </c>
      <c r="G189" s="8">
        <v>299395.13886000001</v>
      </c>
      <c r="H189" s="8">
        <v>398790.65583</v>
      </c>
      <c r="I189" s="5">
        <f t="shared" si="8"/>
        <v>0.33198774485272553</v>
      </c>
    </row>
    <row r="190" spans="1:9" x14ac:dyDescent="0.25">
      <c r="A190" s="7" t="s">
        <v>56</v>
      </c>
      <c r="B190" s="8">
        <v>523825.58815999998</v>
      </c>
      <c r="C190" s="8">
        <v>788116.17134</v>
      </c>
      <c r="D190" s="5">
        <f t="shared" si="6"/>
        <v>0.50453927634263218</v>
      </c>
      <c r="E190" s="8">
        <v>597826.60464999999</v>
      </c>
      <c r="F190" s="5">
        <f t="shared" si="7"/>
        <v>0.31830227228078245</v>
      </c>
      <c r="G190" s="8">
        <v>1375651.8152399999</v>
      </c>
      <c r="H190" s="8">
        <v>1864994.7726799999</v>
      </c>
      <c r="I190" s="5">
        <f t="shared" si="8"/>
        <v>0.35571716041724399</v>
      </c>
    </row>
    <row r="191" spans="1:9" x14ac:dyDescent="0.25">
      <c r="A191" s="7" t="s">
        <v>55</v>
      </c>
      <c r="B191" s="8">
        <v>3444.2273</v>
      </c>
      <c r="C191" s="8">
        <v>3009.3608399999998</v>
      </c>
      <c r="D191" s="5">
        <f t="shared" si="6"/>
        <v>-0.12625951254727008</v>
      </c>
      <c r="E191" s="8">
        <v>2840.1069699999998</v>
      </c>
      <c r="F191" s="5">
        <f t="shared" si="7"/>
        <v>5.9594188454106023E-2</v>
      </c>
      <c r="G191" s="8">
        <v>9090.1352299999999</v>
      </c>
      <c r="H191" s="8">
        <v>8026.81567</v>
      </c>
      <c r="I191" s="5">
        <f t="shared" si="8"/>
        <v>-0.11697510907106712</v>
      </c>
    </row>
    <row r="192" spans="1:9" x14ac:dyDescent="0.25">
      <c r="A192" s="7" t="s">
        <v>240</v>
      </c>
      <c r="B192" s="8">
        <v>902483.64725000004</v>
      </c>
      <c r="C192" s="8">
        <v>717122.97973000002</v>
      </c>
      <c r="D192" s="5">
        <f t="shared" si="6"/>
        <v>-0.20538950271821677</v>
      </c>
      <c r="E192" s="8">
        <v>603469.28957000002</v>
      </c>
      <c r="F192" s="5">
        <f t="shared" si="7"/>
        <v>0.18833384254065955</v>
      </c>
      <c r="G192" s="8">
        <v>2466913.0423099999</v>
      </c>
      <c r="H192" s="8">
        <v>1870181.7891800001</v>
      </c>
      <c r="I192" s="5">
        <f t="shared" si="8"/>
        <v>-0.24189391474100153</v>
      </c>
    </row>
    <row r="193" spans="1:9" x14ac:dyDescent="0.25">
      <c r="A193" s="7" t="s">
        <v>54</v>
      </c>
      <c r="B193" s="8">
        <v>145.93893</v>
      </c>
      <c r="C193" s="8">
        <v>67.032799999999995</v>
      </c>
      <c r="D193" s="5">
        <f t="shared" si="6"/>
        <v>-0.54067910460903068</v>
      </c>
      <c r="E193" s="8">
        <v>54.737749999999998</v>
      </c>
      <c r="F193" s="5">
        <f t="shared" si="7"/>
        <v>0.22461738014441579</v>
      </c>
      <c r="G193" s="8">
        <v>145.93893</v>
      </c>
      <c r="H193" s="8">
        <v>233.14805000000001</v>
      </c>
      <c r="I193" s="5">
        <f t="shared" si="8"/>
        <v>0.59757269701785543</v>
      </c>
    </row>
    <row r="194" spans="1:9" x14ac:dyDescent="0.25">
      <c r="A194" s="7" t="s">
        <v>53</v>
      </c>
      <c r="B194" s="8">
        <v>569.97942</v>
      </c>
      <c r="C194" s="8">
        <v>76.342560000000006</v>
      </c>
      <c r="D194" s="5">
        <f t="shared" si="6"/>
        <v>-0.86606084830220709</v>
      </c>
      <c r="E194" s="8">
        <v>2530.0557800000001</v>
      </c>
      <c r="F194" s="5">
        <f t="shared" si="7"/>
        <v>-0.96982574036371638</v>
      </c>
      <c r="G194" s="8">
        <v>5206.7246699999996</v>
      </c>
      <c r="H194" s="8">
        <v>8944.6172800000004</v>
      </c>
      <c r="I194" s="5">
        <f t="shared" si="8"/>
        <v>0.71789711323452821</v>
      </c>
    </row>
    <row r="195" spans="1:9" x14ac:dyDescent="0.25">
      <c r="A195" s="7" t="s">
        <v>52</v>
      </c>
      <c r="B195" s="8">
        <v>49.259459999999997</v>
      </c>
      <c r="C195" s="8">
        <v>59.577060000000003</v>
      </c>
      <c r="D195" s="5">
        <f t="shared" si="6"/>
        <v>0.20945418402881399</v>
      </c>
      <c r="E195" s="8">
        <v>96.691450000000003</v>
      </c>
      <c r="F195" s="5">
        <f t="shared" si="7"/>
        <v>-0.38384355597108122</v>
      </c>
      <c r="G195" s="8">
        <v>62.530189999999997</v>
      </c>
      <c r="H195" s="8">
        <v>385.75468999999998</v>
      </c>
      <c r="I195" s="5">
        <f t="shared" si="8"/>
        <v>5.1690951202930933</v>
      </c>
    </row>
    <row r="196" spans="1:9" x14ac:dyDescent="0.25">
      <c r="A196" s="7" t="s">
        <v>51</v>
      </c>
      <c r="B196" s="8">
        <v>237.36483000000001</v>
      </c>
      <c r="C196" s="8">
        <v>451.93838</v>
      </c>
      <c r="D196" s="5">
        <f t="shared" si="6"/>
        <v>0.90398206844712403</v>
      </c>
      <c r="E196" s="8">
        <v>340.74847</v>
      </c>
      <c r="F196" s="5">
        <f t="shared" si="7"/>
        <v>0.32631081219528291</v>
      </c>
      <c r="G196" s="8">
        <v>683.95213000000001</v>
      </c>
      <c r="H196" s="8">
        <v>1360.9612500000001</v>
      </c>
      <c r="I196" s="5">
        <f t="shared" si="8"/>
        <v>0.98984869014151622</v>
      </c>
    </row>
    <row r="197" spans="1:9" x14ac:dyDescent="0.25">
      <c r="A197" s="7" t="s">
        <v>50</v>
      </c>
      <c r="B197" s="8">
        <v>32611.737799999999</v>
      </c>
      <c r="C197" s="8">
        <v>34920.569190000002</v>
      </c>
      <c r="D197" s="5">
        <f t="shared" ref="D197:D247" si="9">IF(B197=0,"",(C197/B197-1))</f>
        <v>7.0797557743150996E-2</v>
      </c>
      <c r="E197" s="8">
        <v>29825.797849999999</v>
      </c>
      <c r="F197" s="5">
        <f t="shared" ref="F197:F247" si="10">IF(E197=0,"",(C197/E197-1))</f>
        <v>0.17081760446518968</v>
      </c>
      <c r="G197" s="8">
        <v>105266.35677</v>
      </c>
      <c r="H197" s="8">
        <v>106031.82902999999</v>
      </c>
      <c r="I197" s="5">
        <f t="shared" ref="I197:I247" si="11">IF(G197=0,"",(H197/G197-1))</f>
        <v>7.2717654860279257E-3</v>
      </c>
    </row>
    <row r="198" spans="1:9" x14ac:dyDescent="0.25">
      <c r="A198" s="7" t="s">
        <v>49</v>
      </c>
      <c r="B198" s="8">
        <v>1014.76097</v>
      </c>
      <c r="C198" s="8">
        <v>1027.51451</v>
      </c>
      <c r="D198" s="5">
        <f t="shared" si="9"/>
        <v>1.2568023778052773E-2</v>
      </c>
      <c r="E198" s="8">
        <v>781.88526999999999</v>
      </c>
      <c r="F198" s="5">
        <f t="shared" si="10"/>
        <v>0.31414997752803298</v>
      </c>
      <c r="G198" s="8">
        <v>3022.4554899999998</v>
      </c>
      <c r="H198" s="8">
        <v>2503.9412000000002</v>
      </c>
      <c r="I198" s="5">
        <f t="shared" si="11"/>
        <v>-0.17155398705308966</v>
      </c>
    </row>
    <row r="199" spans="1:9" x14ac:dyDescent="0.25">
      <c r="A199" s="7" t="s">
        <v>48</v>
      </c>
      <c r="B199" s="8">
        <v>142352.33079000001</v>
      </c>
      <c r="C199" s="8">
        <v>162520.65476</v>
      </c>
      <c r="D199" s="5">
        <f t="shared" si="9"/>
        <v>0.14167891637652619</v>
      </c>
      <c r="E199" s="8">
        <v>138185.41522</v>
      </c>
      <c r="F199" s="5">
        <f t="shared" si="10"/>
        <v>0.176105701902453</v>
      </c>
      <c r="G199" s="8">
        <v>380117.73249000002</v>
      </c>
      <c r="H199" s="8">
        <v>406772.72379000002</v>
      </c>
      <c r="I199" s="5">
        <f t="shared" si="11"/>
        <v>7.0122988278904508E-2</v>
      </c>
    </row>
    <row r="200" spans="1:9" x14ac:dyDescent="0.25">
      <c r="A200" s="7" t="s">
        <v>47</v>
      </c>
      <c r="B200" s="8">
        <v>6031.5021399999996</v>
      </c>
      <c r="C200" s="8">
        <v>7930.857</v>
      </c>
      <c r="D200" s="5">
        <f t="shared" si="9"/>
        <v>0.3149057756945437</v>
      </c>
      <c r="E200" s="8">
        <v>7685.6476599999996</v>
      </c>
      <c r="F200" s="5">
        <f t="shared" si="10"/>
        <v>3.1904837542344522E-2</v>
      </c>
      <c r="G200" s="8">
        <v>15960.65108</v>
      </c>
      <c r="H200" s="8">
        <v>22503.751349999999</v>
      </c>
      <c r="I200" s="5">
        <f t="shared" si="11"/>
        <v>0.40995196481671337</v>
      </c>
    </row>
    <row r="201" spans="1:9" x14ac:dyDescent="0.25">
      <c r="A201" s="7" t="s">
        <v>46</v>
      </c>
      <c r="B201" s="8">
        <v>42847.54593</v>
      </c>
      <c r="C201" s="8">
        <v>12157.15545</v>
      </c>
      <c r="D201" s="5">
        <f t="shared" si="9"/>
        <v>-0.71626950421242008</v>
      </c>
      <c r="E201" s="8">
        <v>10718.810890000001</v>
      </c>
      <c r="F201" s="5">
        <f t="shared" si="10"/>
        <v>0.13418881765531365</v>
      </c>
      <c r="G201" s="8">
        <v>67200.487940000006</v>
      </c>
      <c r="H201" s="8">
        <v>66773.567450000002</v>
      </c>
      <c r="I201" s="5">
        <f t="shared" si="11"/>
        <v>-6.3529373533891542E-3</v>
      </c>
    </row>
    <row r="202" spans="1:9" x14ac:dyDescent="0.25">
      <c r="A202" s="7" t="s">
        <v>45</v>
      </c>
      <c r="B202" s="8">
        <v>75677.01887</v>
      </c>
      <c r="C202" s="8">
        <v>67033.117010000002</v>
      </c>
      <c r="D202" s="5">
        <f t="shared" si="9"/>
        <v>-0.11422096151605443</v>
      </c>
      <c r="E202" s="8">
        <v>65176.085200000001</v>
      </c>
      <c r="F202" s="5">
        <f t="shared" si="10"/>
        <v>2.8492533792134012E-2</v>
      </c>
      <c r="G202" s="8">
        <v>205252.54308999999</v>
      </c>
      <c r="H202" s="8">
        <v>189316.96565999999</v>
      </c>
      <c r="I202" s="5">
        <f t="shared" si="11"/>
        <v>-7.7638879353677526E-2</v>
      </c>
    </row>
    <row r="203" spans="1:9" x14ac:dyDescent="0.25">
      <c r="A203" s="7" t="s">
        <v>44</v>
      </c>
      <c r="B203" s="8">
        <v>210019.5509</v>
      </c>
      <c r="C203" s="8">
        <v>229069.66115999999</v>
      </c>
      <c r="D203" s="5">
        <f t="shared" si="9"/>
        <v>9.0706366042419662E-2</v>
      </c>
      <c r="E203" s="8">
        <v>208928.50034</v>
      </c>
      <c r="F203" s="5">
        <f t="shared" si="10"/>
        <v>9.6402170059246339E-2</v>
      </c>
      <c r="G203" s="8">
        <v>538817.34933</v>
      </c>
      <c r="H203" s="8">
        <v>607408.67354999995</v>
      </c>
      <c r="I203" s="5">
        <f t="shared" si="11"/>
        <v>0.12729976921732522</v>
      </c>
    </row>
    <row r="204" spans="1:9" x14ac:dyDescent="0.25">
      <c r="A204" s="7" t="s">
        <v>43</v>
      </c>
      <c r="B204" s="8">
        <v>10.350149999999999</v>
      </c>
      <c r="C204" s="8">
        <v>20.350000000000001</v>
      </c>
      <c r="D204" s="5">
        <f t="shared" si="9"/>
        <v>0.96615507987806959</v>
      </c>
      <c r="E204" s="8">
        <v>0</v>
      </c>
      <c r="F204" s="5" t="str">
        <f t="shared" si="10"/>
        <v/>
      </c>
      <c r="G204" s="8">
        <v>10.350149999999999</v>
      </c>
      <c r="H204" s="8">
        <v>42.718000000000004</v>
      </c>
      <c r="I204" s="5">
        <f t="shared" si="11"/>
        <v>3.1272831794708296</v>
      </c>
    </row>
    <row r="205" spans="1:9" x14ac:dyDescent="0.25">
      <c r="A205" s="7" t="s">
        <v>42</v>
      </c>
      <c r="B205" s="8">
        <v>32276.70291</v>
      </c>
      <c r="C205" s="8">
        <v>39426.445090000001</v>
      </c>
      <c r="D205" s="5">
        <f t="shared" si="9"/>
        <v>0.22151401894847389</v>
      </c>
      <c r="E205" s="8">
        <v>26203.092949999998</v>
      </c>
      <c r="F205" s="5">
        <f t="shared" si="10"/>
        <v>0.5046485224180377</v>
      </c>
      <c r="G205" s="8">
        <v>85580.440560000003</v>
      </c>
      <c r="H205" s="8">
        <v>93151.053660000005</v>
      </c>
      <c r="I205" s="5">
        <f t="shared" si="11"/>
        <v>8.846195521384681E-2</v>
      </c>
    </row>
    <row r="206" spans="1:9" x14ac:dyDescent="0.25">
      <c r="A206" s="7" t="s">
        <v>41</v>
      </c>
      <c r="B206" s="8">
        <v>7591.7583999999997</v>
      </c>
      <c r="C206" s="8">
        <v>12904.021839999999</v>
      </c>
      <c r="D206" s="5">
        <f t="shared" si="9"/>
        <v>0.69974084528295832</v>
      </c>
      <c r="E206" s="8">
        <v>7825.95813</v>
      </c>
      <c r="F206" s="5">
        <f t="shared" si="10"/>
        <v>0.64887437750705157</v>
      </c>
      <c r="G206" s="8">
        <v>25998.935320000001</v>
      </c>
      <c r="H206" s="8">
        <v>27930.795969999999</v>
      </c>
      <c r="I206" s="5">
        <f t="shared" si="11"/>
        <v>7.4305375440274046E-2</v>
      </c>
    </row>
    <row r="207" spans="1:9" x14ac:dyDescent="0.25">
      <c r="A207" s="7" t="s">
        <v>40</v>
      </c>
      <c r="B207" s="8">
        <v>0</v>
      </c>
      <c r="C207" s="8">
        <v>0</v>
      </c>
      <c r="D207" s="5" t="str">
        <f t="shared" si="9"/>
        <v/>
      </c>
      <c r="E207" s="8">
        <v>0</v>
      </c>
      <c r="F207" s="5" t="str">
        <f t="shared" si="10"/>
        <v/>
      </c>
      <c r="G207" s="8">
        <v>0</v>
      </c>
      <c r="H207" s="8">
        <v>0</v>
      </c>
      <c r="I207" s="5" t="str">
        <f t="shared" si="11"/>
        <v/>
      </c>
    </row>
    <row r="208" spans="1:9" x14ac:dyDescent="0.25">
      <c r="A208" s="7" t="s">
        <v>39</v>
      </c>
      <c r="B208" s="8">
        <v>171.07294999999999</v>
      </c>
      <c r="C208" s="8">
        <v>59.715690000000002</v>
      </c>
      <c r="D208" s="5">
        <f t="shared" si="9"/>
        <v>-0.6509343528594087</v>
      </c>
      <c r="E208" s="8">
        <v>205.53628</v>
      </c>
      <c r="F208" s="5">
        <f t="shared" si="10"/>
        <v>-0.70946399341274446</v>
      </c>
      <c r="G208" s="8">
        <v>380.50934999999998</v>
      </c>
      <c r="H208" s="8">
        <v>334.23674</v>
      </c>
      <c r="I208" s="5">
        <f t="shared" si="11"/>
        <v>-0.12160702489965092</v>
      </c>
    </row>
    <row r="209" spans="1:9" x14ac:dyDescent="0.25">
      <c r="A209" s="7" t="s">
        <v>38</v>
      </c>
      <c r="B209" s="8">
        <v>1037.1634799999999</v>
      </c>
      <c r="C209" s="8">
        <v>151.22554</v>
      </c>
      <c r="D209" s="5">
        <f t="shared" si="9"/>
        <v>-0.854193149955492</v>
      </c>
      <c r="E209" s="8">
        <v>273.02614</v>
      </c>
      <c r="F209" s="5">
        <f t="shared" si="10"/>
        <v>-0.44611332819634053</v>
      </c>
      <c r="G209" s="8">
        <v>1353.6639299999999</v>
      </c>
      <c r="H209" s="8">
        <v>628.62130999999999</v>
      </c>
      <c r="I209" s="5">
        <f t="shared" si="11"/>
        <v>-0.53561493656701042</v>
      </c>
    </row>
    <row r="210" spans="1:9" x14ac:dyDescent="0.25">
      <c r="A210" s="7" t="s">
        <v>37</v>
      </c>
      <c r="B210" s="8">
        <v>194.22470000000001</v>
      </c>
      <c r="C210" s="8">
        <v>140.88464999999999</v>
      </c>
      <c r="D210" s="5">
        <f t="shared" si="9"/>
        <v>-0.27463062113109205</v>
      </c>
      <c r="E210" s="8">
        <v>124.42726</v>
      </c>
      <c r="F210" s="5">
        <f t="shared" si="10"/>
        <v>0.13226514832842895</v>
      </c>
      <c r="G210" s="8">
        <v>593.17286999999999</v>
      </c>
      <c r="H210" s="8">
        <v>725.60969</v>
      </c>
      <c r="I210" s="5">
        <f t="shared" si="11"/>
        <v>0.22326850518298325</v>
      </c>
    </row>
    <row r="211" spans="1:9" x14ac:dyDescent="0.25">
      <c r="A211" s="7" t="s">
        <v>36</v>
      </c>
      <c r="B211" s="8">
        <v>41138.069349999998</v>
      </c>
      <c r="C211" s="8">
        <v>20581.054329999999</v>
      </c>
      <c r="D211" s="5">
        <f t="shared" si="9"/>
        <v>-0.49970782160684946</v>
      </c>
      <c r="E211" s="8">
        <v>19353.578409999998</v>
      </c>
      <c r="F211" s="5">
        <f t="shared" si="10"/>
        <v>6.3423719066121764E-2</v>
      </c>
      <c r="G211" s="8">
        <v>88844.247340000002</v>
      </c>
      <c r="H211" s="8">
        <v>45947.33092</v>
      </c>
      <c r="I211" s="5">
        <f t="shared" si="11"/>
        <v>-0.48283279676889879</v>
      </c>
    </row>
    <row r="212" spans="1:9" x14ac:dyDescent="0.25">
      <c r="A212" s="7" t="s">
        <v>35</v>
      </c>
      <c r="B212" s="8">
        <v>3046.8004700000001</v>
      </c>
      <c r="C212" s="8">
        <v>5484.5275499999998</v>
      </c>
      <c r="D212" s="5">
        <f t="shared" si="9"/>
        <v>0.80009410002486958</v>
      </c>
      <c r="E212" s="8">
        <v>1349.0616500000001</v>
      </c>
      <c r="F212" s="5">
        <f t="shared" si="10"/>
        <v>3.0654387810964749</v>
      </c>
      <c r="G212" s="8">
        <v>9122.0336599999991</v>
      </c>
      <c r="H212" s="8">
        <v>8808.2054499999995</v>
      </c>
      <c r="I212" s="5">
        <f t="shared" si="11"/>
        <v>-3.4403316376273918E-2</v>
      </c>
    </row>
    <row r="213" spans="1:9" x14ac:dyDescent="0.25">
      <c r="A213" s="7" t="s">
        <v>34</v>
      </c>
      <c r="B213" s="8">
        <v>136575.49445999999</v>
      </c>
      <c r="C213" s="8">
        <v>129972.76158999999</v>
      </c>
      <c r="D213" s="5">
        <f t="shared" si="9"/>
        <v>-4.8344931102803246E-2</v>
      </c>
      <c r="E213" s="8">
        <v>135459.10058999999</v>
      </c>
      <c r="F213" s="5">
        <f t="shared" si="10"/>
        <v>-4.0501811809645294E-2</v>
      </c>
      <c r="G213" s="8">
        <v>333723.68453000003</v>
      </c>
      <c r="H213" s="8">
        <v>388237.07221999997</v>
      </c>
      <c r="I213" s="5">
        <f t="shared" si="11"/>
        <v>0.16334887278610122</v>
      </c>
    </row>
    <row r="214" spans="1:9" x14ac:dyDescent="0.25">
      <c r="A214" s="7" t="s">
        <v>33</v>
      </c>
      <c r="B214" s="8">
        <v>243343.79209</v>
      </c>
      <c r="C214" s="8">
        <v>298399.24090999999</v>
      </c>
      <c r="D214" s="5">
        <f t="shared" si="9"/>
        <v>0.22624554482013615</v>
      </c>
      <c r="E214" s="8">
        <v>247601.43721</v>
      </c>
      <c r="F214" s="5">
        <f t="shared" si="10"/>
        <v>0.20515956721574469</v>
      </c>
      <c r="G214" s="8">
        <v>605932.05157000001</v>
      </c>
      <c r="H214" s="8">
        <v>746969.30646999995</v>
      </c>
      <c r="I214" s="5">
        <f t="shared" si="11"/>
        <v>0.23276084263006958</v>
      </c>
    </row>
    <row r="215" spans="1:9" x14ac:dyDescent="0.25">
      <c r="A215" s="7" t="s">
        <v>32</v>
      </c>
      <c r="B215" s="8">
        <v>0</v>
      </c>
      <c r="C215" s="8">
        <v>0</v>
      </c>
      <c r="D215" s="5" t="str">
        <f t="shared" si="9"/>
        <v/>
      </c>
      <c r="E215" s="8">
        <v>8.75</v>
      </c>
      <c r="F215" s="5">
        <f t="shared" si="10"/>
        <v>-1</v>
      </c>
      <c r="G215" s="8">
        <v>9.5350000000000001</v>
      </c>
      <c r="H215" s="8">
        <v>9.7309000000000001</v>
      </c>
      <c r="I215" s="5">
        <f t="shared" si="11"/>
        <v>2.0545359202936542E-2</v>
      </c>
    </row>
    <row r="216" spans="1:9" x14ac:dyDescent="0.25">
      <c r="A216" s="7" t="s">
        <v>31</v>
      </c>
      <c r="B216" s="8">
        <v>20465.675179999998</v>
      </c>
      <c r="C216" s="8">
        <v>26415.544890000001</v>
      </c>
      <c r="D216" s="5">
        <f t="shared" si="9"/>
        <v>0.29072433025881739</v>
      </c>
      <c r="E216" s="8">
        <v>25749.51413</v>
      </c>
      <c r="F216" s="5">
        <f t="shared" si="10"/>
        <v>2.5865760287260287E-2</v>
      </c>
      <c r="G216" s="8">
        <v>57771.225229999996</v>
      </c>
      <c r="H216" s="8">
        <v>75160.119409999999</v>
      </c>
      <c r="I216" s="5">
        <f t="shared" si="11"/>
        <v>0.30099576581197618</v>
      </c>
    </row>
    <row r="217" spans="1:9" x14ac:dyDescent="0.25">
      <c r="A217" s="7" t="s">
        <v>30</v>
      </c>
      <c r="B217" s="8">
        <v>38395.246910000002</v>
      </c>
      <c r="C217" s="8">
        <v>29823.18521</v>
      </c>
      <c r="D217" s="5">
        <f t="shared" si="9"/>
        <v>-0.2232584080027733</v>
      </c>
      <c r="E217" s="8">
        <v>28544.098689999999</v>
      </c>
      <c r="F217" s="5">
        <f t="shared" si="10"/>
        <v>4.4810891872655523E-2</v>
      </c>
      <c r="G217" s="8">
        <v>96135.649050000007</v>
      </c>
      <c r="H217" s="8">
        <v>80706.600120000003</v>
      </c>
      <c r="I217" s="5">
        <f t="shared" si="11"/>
        <v>-0.1604924820549698</v>
      </c>
    </row>
    <row r="218" spans="1:9" x14ac:dyDescent="0.25">
      <c r="A218" s="7" t="s">
        <v>29</v>
      </c>
      <c r="B218" s="8">
        <v>33541.25389</v>
      </c>
      <c r="C218" s="8">
        <v>13894.289049999999</v>
      </c>
      <c r="D218" s="5">
        <f t="shared" si="9"/>
        <v>-0.5857552286039478</v>
      </c>
      <c r="E218" s="8">
        <v>17139.953580000001</v>
      </c>
      <c r="F218" s="5">
        <f t="shared" si="10"/>
        <v>-0.18936250409611677</v>
      </c>
      <c r="G218" s="8">
        <v>75043.337839999993</v>
      </c>
      <c r="H218" s="8">
        <v>47538.741589999998</v>
      </c>
      <c r="I218" s="5">
        <f t="shared" si="11"/>
        <v>-0.36651616308222568</v>
      </c>
    </row>
    <row r="219" spans="1:9" x14ac:dyDescent="0.25">
      <c r="A219" s="7" t="s">
        <v>28</v>
      </c>
      <c r="B219" s="8">
        <v>28548.307580000001</v>
      </c>
      <c r="C219" s="8">
        <v>26274.949560000001</v>
      </c>
      <c r="D219" s="5">
        <f t="shared" si="9"/>
        <v>-7.9631971654692379E-2</v>
      </c>
      <c r="E219" s="8">
        <v>24979.639609999998</v>
      </c>
      <c r="F219" s="5">
        <f t="shared" si="10"/>
        <v>5.1854629218968329E-2</v>
      </c>
      <c r="G219" s="8">
        <v>66703.203949999996</v>
      </c>
      <c r="H219" s="8">
        <v>72668.243570000006</v>
      </c>
      <c r="I219" s="5">
        <f t="shared" si="11"/>
        <v>8.9426583233862988E-2</v>
      </c>
    </row>
    <row r="220" spans="1:9" x14ac:dyDescent="0.25">
      <c r="A220" s="7" t="s">
        <v>27</v>
      </c>
      <c r="B220" s="8">
        <v>24635.992109999999</v>
      </c>
      <c r="C220" s="8">
        <v>12674.65841</v>
      </c>
      <c r="D220" s="5">
        <f t="shared" si="9"/>
        <v>-0.48552271191647167</v>
      </c>
      <c r="E220" s="8">
        <v>12176.52115</v>
      </c>
      <c r="F220" s="5">
        <f t="shared" si="10"/>
        <v>4.0909653411146829E-2</v>
      </c>
      <c r="G220" s="8">
        <v>51860.794159999998</v>
      </c>
      <c r="H220" s="8">
        <v>36788.95822</v>
      </c>
      <c r="I220" s="5">
        <f t="shared" si="11"/>
        <v>-0.29062100155081771</v>
      </c>
    </row>
    <row r="221" spans="1:9" x14ac:dyDescent="0.25">
      <c r="A221" s="7" t="s">
        <v>26</v>
      </c>
      <c r="B221" s="8">
        <v>44329.310400000002</v>
      </c>
      <c r="C221" s="8">
        <v>13726.62175</v>
      </c>
      <c r="D221" s="5">
        <f t="shared" si="9"/>
        <v>-0.69034885437784754</v>
      </c>
      <c r="E221" s="8">
        <v>10848.76354</v>
      </c>
      <c r="F221" s="5">
        <f t="shared" si="10"/>
        <v>0.26527061811137975</v>
      </c>
      <c r="G221" s="8">
        <v>76995.850749999998</v>
      </c>
      <c r="H221" s="8">
        <v>38206.605239999997</v>
      </c>
      <c r="I221" s="5">
        <f t="shared" si="11"/>
        <v>-0.50378358226011288</v>
      </c>
    </row>
    <row r="222" spans="1:9" x14ac:dyDescent="0.25">
      <c r="A222" s="7" t="s">
        <v>25</v>
      </c>
      <c r="B222" s="8">
        <v>11.925000000000001</v>
      </c>
      <c r="C222" s="8">
        <v>47.5</v>
      </c>
      <c r="D222" s="5">
        <f t="shared" si="9"/>
        <v>2.983228511530398</v>
      </c>
      <c r="E222" s="8">
        <v>21.45</v>
      </c>
      <c r="F222" s="5">
        <f t="shared" si="10"/>
        <v>1.2144522144522147</v>
      </c>
      <c r="G222" s="8">
        <v>23.675000000000001</v>
      </c>
      <c r="H222" s="8">
        <v>68.95</v>
      </c>
      <c r="I222" s="5">
        <f t="shared" si="11"/>
        <v>1.9123548046462515</v>
      </c>
    </row>
    <row r="223" spans="1:9" x14ac:dyDescent="0.25">
      <c r="A223" s="7" t="s">
        <v>24</v>
      </c>
      <c r="B223" s="8">
        <v>7.65463</v>
      </c>
      <c r="C223" s="8">
        <v>0</v>
      </c>
      <c r="D223" s="5">
        <f t="shared" si="9"/>
        <v>-1</v>
      </c>
      <c r="E223" s="8">
        <v>0</v>
      </c>
      <c r="F223" s="5" t="str">
        <f t="shared" si="10"/>
        <v/>
      </c>
      <c r="G223" s="8">
        <v>67.115269999999995</v>
      </c>
      <c r="H223" s="8">
        <v>0</v>
      </c>
      <c r="I223" s="5">
        <f t="shared" si="11"/>
        <v>-1</v>
      </c>
    </row>
    <row r="224" spans="1:9" x14ac:dyDescent="0.25">
      <c r="A224" s="7" t="s">
        <v>23</v>
      </c>
      <c r="B224" s="8">
        <v>22931.906319999998</v>
      </c>
      <c r="C224" s="8">
        <v>9801.47336</v>
      </c>
      <c r="D224" s="5">
        <f t="shared" si="9"/>
        <v>-0.57258357751742284</v>
      </c>
      <c r="E224" s="8">
        <v>8536.8893100000005</v>
      </c>
      <c r="F224" s="5">
        <f t="shared" si="10"/>
        <v>0.14813171450152018</v>
      </c>
      <c r="G224" s="8">
        <v>69713.731020000007</v>
      </c>
      <c r="H224" s="8">
        <v>29664.58754</v>
      </c>
      <c r="I224" s="5">
        <f t="shared" si="11"/>
        <v>-0.57447998972412484</v>
      </c>
    </row>
    <row r="225" spans="1:9" x14ac:dyDescent="0.25">
      <c r="A225" s="7" t="s">
        <v>22</v>
      </c>
      <c r="B225" s="8">
        <v>14536.2637</v>
      </c>
      <c r="C225" s="8">
        <v>3283.2953000000002</v>
      </c>
      <c r="D225" s="5">
        <f t="shared" si="9"/>
        <v>-0.77413072796691207</v>
      </c>
      <c r="E225" s="8">
        <v>7010.5430800000004</v>
      </c>
      <c r="F225" s="5">
        <f t="shared" si="10"/>
        <v>-0.53166320176153881</v>
      </c>
      <c r="G225" s="8">
        <v>21613.38019</v>
      </c>
      <c r="H225" s="8">
        <v>16578.26197</v>
      </c>
      <c r="I225" s="5">
        <f t="shared" si="11"/>
        <v>-0.23296301530519647</v>
      </c>
    </row>
    <row r="226" spans="1:9" x14ac:dyDescent="0.25">
      <c r="A226" s="7" t="s">
        <v>21</v>
      </c>
      <c r="B226" s="8">
        <v>120961.29138</v>
      </c>
      <c r="C226" s="8">
        <v>103257.31644</v>
      </c>
      <c r="D226" s="5">
        <f t="shared" si="9"/>
        <v>-0.14636066412669946</v>
      </c>
      <c r="E226" s="8">
        <v>77942.42916</v>
      </c>
      <c r="F226" s="5">
        <f t="shared" si="10"/>
        <v>0.32478956009997662</v>
      </c>
      <c r="G226" s="8">
        <v>292160.40921999997</v>
      </c>
      <c r="H226" s="8">
        <v>248506.22949999999</v>
      </c>
      <c r="I226" s="5">
        <f t="shared" si="11"/>
        <v>-0.14941853290987117</v>
      </c>
    </row>
    <row r="227" spans="1:9" x14ac:dyDescent="0.25">
      <c r="A227" s="7" t="s">
        <v>20</v>
      </c>
      <c r="B227" s="8">
        <v>12.02538</v>
      </c>
      <c r="C227" s="8">
        <v>3.5480700000000001</v>
      </c>
      <c r="D227" s="5">
        <f t="shared" si="9"/>
        <v>-0.70495152751929668</v>
      </c>
      <c r="E227" s="8">
        <v>11.64</v>
      </c>
      <c r="F227" s="5">
        <f t="shared" si="10"/>
        <v>-0.69518298969072168</v>
      </c>
      <c r="G227" s="8">
        <v>15.659079999999999</v>
      </c>
      <c r="H227" s="8">
        <v>15.18807</v>
      </c>
      <c r="I227" s="5">
        <f t="shared" si="11"/>
        <v>-3.0079034017324147E-2</v>
      </c>
    </row>
    <row r="228" spans="1:9" x14ac:dyDescent="0.25">
      <c r="A228" s="7" t="s">
        <v>19</v>
      </c>
      <c r="B228" s="8">
        <v>216.60897</v>
      </c>
      <c r="C228" s="8">
        <v>940.93348000000003</v>
      </c>
      <c r="D228" s="5">
        <f t="shared" si="9"/>
        <v>3.343926661947564</v>
      </c>
      <c r="E228" s="8">
        <v>902.38315</v>
      </c>
      <c r="F228" s="5">
        <f t="shared" si="10"/>
        <v>4.2720578282074539E-2</v>
      </c>
      <c r="G228" s="8">
        <v>1329.7306799999999</v>
      </c>
      <c r="H228" s="8">
        <v>3180.2996800000001</v>
      </c>
      <c r="I228" s="5">
        <f t="shared" si="11"/>
        <v>1.391687074558587</v>
      </c>
    </row>
    <row r="229" spans="1:9" x14ac:dyDescent="0.25">
      <c r="A229" s="7" t="s">
        <v>18</v>
      </c>
      <c r="B229" s="8">
        <v>154.32624000000001</v>
      </c>
      <c r="C229" s="8">
        <v>184.94666000000001</v>
      </c>
      <c r="D229" s="5">
        <f t="shared" si="9"/>
        <v>0.19841356855451142</v>
      </c>
      <c r="E229" s="8">
        <v>83.290260000000004</v>
      </c>
      <c r="F229" s="5">
        <f t="shared" si="10"/>
        <v>1.2205076559972317</v>
      </c>
      <c r="G229" s="8">
        <v>309.57751999999999</v>
      </c>
      <c r="H229" s="8">
        <v>717.29571999999996</v>
      </c>
      <c r="I229" s="5">
        <f t="shared" si="11"/>
        <v>1.3170148788581288</v>
      </c>
    </row>
    <row r="230" spans="1:9" x14ac:dyDescent="0.25">
      <c r="A230" s="7" t="s">
        <v>17</v>
      </c>
      <c r="B230" s="8">
        <v>84626.42482</v>
      </c>
      <c r="C230" s="8">
        <v>65977.030190000005</v>
      </c>
      <c r="D230" s="5">
        <f t="shared" si="9"/>
        <v>-0.22037318331321654</v>
      </c>
      <c r="E230" s="8">
        <v>62301.693950000001</v>
      </c>
      <c r="F230" s="5">
        <f t="shared" si="10"/>
        <v>5.8992557135759904E-2</v>
      </c>
      <c r="G230" s="8">
        <v>204095.87883999999</v>
      </c>
      <c r="H230" s="8">
        <v>184651.92110000001</v>
      </c>
      <c r="I230" s="5">
        <f t="shared" si="11"/>
        <v>-9.5268742566051445E-2</v>
      </c>
    </row>
    <row r="231" spans="1:9" x14ac:dyDescent="0.25">
      <c r="A231" s="7" t="s">
        <v>16</v>
      </c>
      <c r="B231" s="8">
        <v>3937.58059</v>
      </c>
      <c r="C231" s="8">
        <v>1717.9191499999999</v>
      </c>
      <c r="D231" s="5">
        <f t="shared" si="9"/>
        <v>-0.56371200265389365</v>
      </c>
      <c r="E231" s="8">
        <v>3599.93723</v>
      </c>
      <c r="F231" s="5">
        <f t="shared" si="10"/>
        <v>-0.52279191545792592</v>
      </c>
      <c r="G231" s="8">
        <v>11125.923989999999</v>
      </c>
      <c r="H231" s="8">
        <v>9580.2383200000004</v>
      </c>
      <c r="I231" s="5">
        <f t="shared" si="11"/>
        <v>-0.13892649917339572</v>
      </c>
    </row>
    <row r="232" spans="1:9" x14ac:dyDescent="0.25">
      <c r="A232" s="7" t="s">
        <v>15</v>
      </c>
      <c r="B232" s="8">
        <v>200390.7893</v>
      </c>
      <c r="C232" s="8">
        <v>259403.79276000001</v>
      </c>
      <c r="D232" s="5">
        <f t="shared" si="9"/>
        <v>0.29448960037605887</v>
      </c>
      <c r="E232" s="8">
        <v>242186.76084999999</v>
      </c>
      <c r="F232" s="5">
        <f t="shared" si="10"/>
        <v>7.1089897109047673E-2</v>
      </c>
      <c r="G232" s="8">
        <v>646947.28692999994</v>
      </c>
      <c r="H232" s="8">
        <v>711967.62973000004</v>
      </c>
      <c r="I232" s="5">
        <f t="shared" si="11"/>
        <v>0.10050330855941181</v>
      </c>
    </row>
    <row r="233" spans="1:9" x14ac:dyDescent="0.25">
      <c r="A233" s="7" t="s">
        <v>14</v>
      </c>
      <c r="B233" s="8">
        <v>28718.014330000002</v>
      </c>
      <c r="C233" s="8">
        <v>25633.552619999999</v>
      </c>
      <c r="D233" s="5">
        <f t="shared" si="9"/>
        <v>-0.10740511772702366</v>
      </c>
      <c r="E233" s="8">
        <v>29142.921569999999</v>
      </c>
      <c r="F233" s="5">
        <f t="shared" si="10"/>
        <v>-0.12041925657901709</v>
      </c>
      <c r="G233" s="8">
        <v>80133.623689999993</v>
      </c>
      <c r="H233" s="8">
        <v>85805.412620000003</v>
      </c>
      <c r="I233" s="5">
        <f t="shared" si="11"/>
        <v>7.0779139502558097E-2</v>
      </c>
    </row>
    <row r="234" spans="1:9" x14ac:dyDescent="0.25">
      <c r="A234" s="7" t="s">
        <v>13</v>
      </c>
      <c r="B234" s="8">
        <v>11026.69015</v>
      </c>
      <c r="C234" s="8">
        <v>13357.586660000001</v>
      </c>
      <c r="D234" s="5">
        <f t="shared" si="9"/>
        <v>0.21138677865179711</v>
      </c>
      <c r="E234" s="8">
        <v>13958.82624</v>
      </c>
      <c r="F234" s="5">
        <f t="shared" si="10"/>
        <v>-4.3072359356197576E-2</v>
      </c>
      <c r="G234" s="8">
        <v>30020.285609999999</v>
      </c>
      <c r="H234" s="8">
        <v>39331.211499999998</v>
      </c>
      <c r="I234" s="5">
        <f t="shared" si="11"/>
        <v>0.31015447391008344</v>
      </c>
    </row>
    <row r="235" spans="1:9" x14ac:dyDescent="0.25">
      <c r="A235" s="7" t="s">
        <v>12</v>
      </c>
      <c r="B235" s="8">
        <v>78167.776710000006</v>
      </c>
      <c r="C235" s="8">
        <v>73277.776689999999</v>
      </c>
      <c r="D235" s="5">
        <f t="shared" si="9"/>
        <v>-6.2557747268951469E-2</v>
      </c>
      <c r="E235" s="8">
        <v>65659.111810000002</v>
      </c>
      <c r="F235" s="5">
        <f t="shared" si="10"/>
        <v>0.11603362686425589</v>
      </c>
      <c r="G235" s="8">
        <v>196981.56116000001</v>
      </c>
      <c r="H235" s="8">
        <v>187080.29574999999</v>
      </c>
      <c r="I235" s="5">
        <f t="shared" si="11"/>
        <v>-5.0264935213695572E-2</v>
      </c>
    </row>
    <row r="236" spans="1:9" x14ac:dyDescent="0.25">
      <c r="A236" s="7" t="s">
        <v>11</v>
      </c>
      <c r="B236" s="8">
        <v>53.832999999999998</v>
      </c>
      <c r="C236" s="8">
        <v>0</v>
      </c>
      <c r="D236" s="5">
        <f t="shared" si="9"/>
        <v>-1</v>
      </c>
      <c r="E236" s="8">
        <v>0</v>
      </c>
      <c r="F236" s="5" t="str">
        <f t="shared" si="10"/>
        <v/>
      </c>
      <c r="G236" s="8">
        <v>71.233599999999996</v>
      </c>
      <c r="H236" s="8">
        <v>0</v>
      </c>
      <c r="I236" s="5">
        <f t="shared" si="11"/>
        <v>-1</v>
      </c>
    </row>
    <row r="237" spans="1:9" x14ac:dyDescent="0.25">
      <c r="A237" s="7" t="s">
        <v>10</v>
      </c>
      <c r="B237" s="8">
        <v>29.629020000000001</v>
      </c>
      <c r="C237" s="8">
        <v>122.51181</v>
      </c>
      <c r="D237" s="5">
        <f t="shared" si="9"/>
        <v>3.134858662216975</v>
      </c>
      <c r="E237" s="8">
        <v>156.17341999999999</v>
      </c>
      <c r="F237" s="5">
        <f t="shared" si="10"/>
        <v>-0.21553994271240262</v>
      </c>
      <c r="G237" s="8">
        <v>105.04389</v>
      </c>
      <c r="H237" s="8">
        <v>383.65622000000002</v>
      </c>
      <c r="I237" s="5">
        <f t="shared" si="11"/>
        <v>2.652342082914104</v>
      </c>
    </row>
    <row r="238" spans="1:9" x14ac:dyDescent="0.25">
      <c r="A238" s="7" t="s">
        <v>9</v>
      </c>
      <c r="B238" s="8">
        <v>17485.47452</v>
      </c>
      <c r="C238" s="8">
        <v>35662.491280000002</v>
      </c>
      <c r="D238" s="5">
        <f t="shared" si="9"/>
        <v>1.0395495266204535</v>
      </c>
      <c r="E238" s="8">
        <v>21229.046119999999</v>
      </c>
      <c r="F238" s="5">
        <f t="shared" si="10"/>
        <v>0.67989136574545261</v>
      </c>
      <c r="G238" s="8">
        <v>58140.75819</v>
      </c>
      <c r="H238" s="8">
        <v>96504.958240000007</v>
      </c>
      <c r="I238" s="5">
        <f t="shared" si="11"/>
        <v>0.65985035703573791</v>
      </c>
    </row>
    <row r="239" spans="1:9" x14ac:dyDescent="0.25">
      <c r="A239" s="7" t="s">
        <v>8</v>
      </c>
      <c r="B239" s="8">
        <v>30891.253560000001</v>
      </c>
      <c r="C239" s="8">
        <v>29417.898219999999</v>
      </c>
      <c r="D239" s="5">
        <f t="shared" si="9"/>
        <v>-4.7694902932259087E-2</v>
      </c>
      <c r="E239" s="8">
        <v>33488.2016</v>
      </c>
      <c r="F239" s="5">
        <f t="shared" si="10"/>
        <v>-0.12154440028215796</v>
      </c>
      <c r="G239" s="8">
        <v>79608.592109999998</v>
      </c>
      <c r="H239" s="8">
        <v>105105.65719</v>
      </c>
      <c r="I239" s="5">
        <f t="shared" si="11"/>
        <v>0.32028031653630018</v>
      </c>
    </row>
    <row r="240" spans="1:9" x14ac:dyDescent="0.25">
      <c r="A240" s="7" t="s">
        <v>7</v>
      </c>
      <c r="B240" s="8">
        <v>59179.343910000003</v>
      </c>
      <c r="C240" s="8">
        <v>49018.65595</v>
      </c>
      <c r="D240" s="5">
        <f t="shared" si="9"/>
        <v>-0.1716931498168075</v>
      </c>
      <c r="E240" s="8">
        <v>40568.414750000004</v>
      </c>
      <c r="F240" s="5">
        <f t="shared" si="10"/>
        <v>0.20829606609166307</v>
      </c>
      <c r="G240" s="8">
        <v>234595.51647999999</v>
      </c>
      <c r="H240" s="8">
        <v>152941.99968000001</v>
      </c>
      <c r="I240" s="5">
        <f t="shared" si="11"/>
        <v>-0.34806085821747235</v>
      </c>
    </row>
    <row r="241" spans="1:9" x14ac:dyDescent="0.25">
      <c r="A241" s="7" t="s">
        <v>6</v>
      </c>
      <c r="B241" s="8">
        <v>1074.83791</v>
      </c>
      <c r="C241" s="8">
        <v>648.51005999999995</v>
      </c>
      <c r="D241" s="5">
        <f t="shared" si="9"/>
        <v>-0.39664385302524363</v>
      </c>
      <c r="E241" s="8">
        <v>563.53471999999999</v>
      </c>
      <c r="F241" s="5">
        <f t="shared" si="10"/>
        <v>0.15078989276827515</v>
      </c>
      <c r="G241" s="8">
        <v>5807.8058600000004</v>
      </c>
      <c r="H241" s="8">
        <v>2385.02405</v>
      </c>
      <c r="I241" s="5">
        <f t="shared" si="11"/>
        <v>-0.58934163649884819</v>
      </c>
    </row>
    <row r="242" spans="1:9" x14ac:dyDescent="0.25">
      <c r="A242" s="7" t="s">
        <v>5</v>
      </c>
      <c r="B242" s="8">
        <v>10775.796689999999</v>
      </c>
      <c r="C242" s="8">
        <v>7480.5062399999997</v>
      </c>
      <c r="D242" s="5">
        <f t="shared" si="9"/>
        <v>-0.3058048091291522</v>
      </c>
      <c r="E242" s="8">
        <v>10504.595939999999</v>
      </c>
      <c r="F242" s="5">
        <f t="shared" si="10"/>
        <v>-0.28788253420435705</v>
      </c>
      <c r="G242" s="8">
        <v>27850.383140000002</v>
      </c>
      <c r="H242" s="8">
        <v>28636.708630000001</v>
      </c>
      <c r="I242" s="5">
        <f t="shared" si="11"/>
        <v>2.8233920016369263E-2</v>
      </c>
    </row>
    <row r="243" spans="1:9" x14ac:dyDescent="0.25">
      <c r="A243" s="7" t="s">
        <v>4</v>
      </c>
      <c r="B243" s="8">
        <v>7919.6578499999996</v>
      </c>
      <c r="C243" s="8">
        <v>5161.1229999999996</v>
      </c>
      <c r="D243" s="5">
        <f t="shared" si="9"/>
        <v>-0.34831490226563266</v>
      </c>
      <c r="E243" s="8">
        <v>6893.2493299999996</v>
      </c>
      <c r="F243" s="5">
        <f t="shared" si="10"/>
        <v>-0.25127864191153526</v>
      </c>
      <c r="G243" s="8">
        <v>26503.218730000001</v>
      </c>
      <c r="H243" s="8">
        <v>19958.71816</v>
      </c>
      <c r="I243" s="5">
        <f t="shared" si="11"/>
        <v>-0.24693229289135477</v>
      </c>
    </row>
    <row r="244" spans="1:9" x14ac:dyDescent="0.25">
      <c r="A244" s="7" t="s">
        <v>3</v>
      </c>
      <c r="B244" s="8">
        <v>251077.45193000001</v>
      </c>
      <c r="C244" s="8">
        <v>268552.13045</v>
      </c>
      <c r="D244" s="5">
        <f t="shared" si="9"/>
        <v>6.9598756820552277E-2</v>
      </c>
      <c r="E244" s="8">
        <v>201371.85023000001</v>
      </c>
      <c r="F244" s="5">
        <f t="shared" si="10"/>
        <v>0.33361306529819812</v>
      </c>
      <c r="G244" s="8">
        <v>635383.70314</v>
      </c>
      <c r="H244" s="8">
        <v>665663.75667000003</v>
      </c>
      <c r="I244" s="5">
        <f t="shared" si="11"/>
        <v>4.7656327004232502E-2</v>
      </c>
    </row>
    <row r="245" spans="1:9" x14ac:dyDescent="0.25">
      <c r="A245" s="7" t="s">
        <v>2</v>
      </c>
      <c r="B245" s="8">
        <v>1578.39572</v>
      </c>
      <c r="C245" s="8">
        <v>4105.0155699999996</v>
      </c>
      <c r="D245" s="5">
        <f t="shared" si="9"/>
        <v>1.6007518380751815</v>
      </c>
      <c r="E245" s="8">
        <v>2112.0951599999999</v>
      </c>
      <c r="F245" s="5">
        <f t="shared" si="10"/>
        <v>0.94357510387931565</v>
      </c>
      <c r="G245" s="8">
        <v>4491.0834699999996</v>
      </c>
      <c r="H245" s="8">
        <v>7855.3510500000002</v>
      </c>
      <c r="I245" s="5">
        <f t="shared" si="11"/>
        <v>0.74909932146061875</v>
      </c>
    </row>
    <row r="246" spans="1:9" x14ac:dyDescent="0.25">
      <c r="A246" s="7" t="s">
        <v>1</v>
      </c>
      <c r="B246" s="8">
        <v>2150.7635799999998</v>
      </c>
      <c r="C246" s="8">
        <v>802.60769000000005</v>
      </c>
      <c r="D246" s="5">
        <f t="shared" si="9"/>
        <v>-0.62682663149800955</v>
      </c>
      <c r="E246" s="8">
        <v>1964.60114</v>
      </c>
      <c r="F246" s="5">
        <f t="shared" si="10"/>
        <v>-0.59146532410135921</v>
      </c>
      <c r="G246" s="8">
        <v>5667.1605200000004</v>
      </c>
      <c r="H246" s="8">
        <v>3807.7327799999998</v>
      </c>
      <c r="I246" s="5">
        <f t="shared" si="11"/>
        <v>-0.32810571245297993</v>
      </c>
    </row>
    <row r="247" spans="1:9" s="2" customFormat="1" ht="13" x14ac:dyDescent="0.3">
      <c r="A247" s="2" t="s">
        <v>0</v>
      </c>
      <c r="B247" s="4">
        <v>20834194.76176</v>
      </c>
      <c r="C247" s="4">
        <v>19827868.62909</v>
      </c>
      <c r="D247" s="3">
        <f t="shared" si="9"/>
        <v>-4.8301657163974276E-2</v>
      </c>
      <c r="E247" s="4">
        <v>18470635.368949998</v>
      </c>
      <c r="F247" s="3">
        <f t="shared" si="10"/>
        <v>7.3480594090530094E-2</v>
      </c>
      <c r="G247" s="4">
        <v>54139773.767480001</v>
      </c>
      <c r="H247" s="4">
        <v>55480699.547200002</v>
      </c>
      <c r="I247" s="3">
        <f t="shared" si="11"/>
        <v>2.476784970471102E-2</v>
      </c>
    </row>
  </sheetData>
  <autoFilter ref="A4:M4"/>
  <mergeCells count="4">
    <mergeCell ref="B3:D3"/>
    <mergeCell ref="A1:I1"/>
    <mergeCell ref="E3:F3"/>
    <mergeCell ref="G3:I3"/>
  </mergeCells>
  <conditionalFormatting sqref="I5:I247 F5:F247 D5:D24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2022-05-05T09:11:54Z</dcterms:created>
  <dcterms:modified xsi:type="dcterms:W3CDTF">2024-04-03T09:48:40Z</dcterms:modified>
</cp:coreProperties>
</file>