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3 haziran rakam açıklaması\Rakamlar\"/>
    </mc:Choice>
  </mc:AlternateContent>
  <bookViews>
    <workbookView xWindow="0" yWindow="0" windowWidth="8720" windowHeight="5150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8" i="1" l="1"/>
  <c r="F248" i="1"/>
  <c r="D248" i="1"/>
  <c r="I247" i="1"/>
  <c r="F247" i="1"/>
  <c r="D247" i="1"/>
  <c r="I246" i="1"/>
  <c r="F246" i="1"/>
  <c r="D246" i="1"/>
  <c r="I245" i="1"/>
  <c r="F245" i="1"/>
  <c r="D245" i="1"/>
  <c r="I244" i="1"/>
  <c r="F244" i="1"/>
  <c r="D244" i="1"/>
  <c r="I243" i="1"/>
  <c r="F243" i="1"/>
  <c r="D243" i="1"/>
  <c r="I242" i="1"/>
  <c r="F242" i="1"/>
  <c r="D242" i="1"/>
  <c r="I241" i="1"/>
  <c r="F241" i="1"/>
  <c r="D241" i="1"/>
  <c r="I240" i="1"/>
  <c r="F240" i="1"/>
  <c r="D240" i="1"/>
  <c r="I239" i="1"/>
  <c r="F239" i="1"/>
  <c r="D239" i="1"/>
  <c r="I238" i="1"/>
  <c r="F238" i="1"/>
  <c r="D238" i="1"/>
  <c r="I237" i="1"/>
  <c r="F237" i="1"/>
  <c r="D237" i="1"/>
  <c r="I236" i="1"/>
  <c r="F236" i="1"/>
  <c r="D236" i="1"/>
  <c r="I235" i="1"/>
  <c r="F235" i="1"/>
  <c r="D235" i="1"/>
  <c r="I234" i="1"/>
  <c r="F234" i="1"/>
  <c r="D234" i="1"/>
  <c r="I233" i="1"/>
  <c r="F233" i="1"/>
  <c r="D233" i="1"/>
  <c r="I232" i="1"/>
  <c r="F232" i="1"/>
  <c r="D232" i="1"/>
  <c r="I231" i="1"/>
  <c r="F231" i="1"/>
  <c r="D231" i="1"/>
  <c r="I230" i="1"/>
  <c r="F230" i="1"/>
  <c r="D230" i="1"/>
  <c r="I229" i="1"/>
  <c r="F229" i="1"/>
  <c r="D229" i="1"/>
  <c r="I228" i="1"/>
  <c r="F228" i="1"/>
  <c r="D228" i="1"/>
  <c r="I227" i="1"/>
  <c r="F227" i="1"/>
  <c r="D227" i="1"/>
  <c r="I226" i="1"/>
  <c r="F226" i="1"/>
  <c r="D226" i="1"/>
  <c r="I225" i="1"/>
  <c r="F225" i="1"/>
  <c r="D225" i="1"/>
  <c r="I224" i="1"/>
  <c r="F224" i="1"/>
  <c r="D224" i="1"/>
  <c r="I223" i="1"/>
  <c r="F223" i="1"/>
  <c r="D223" i="1"/>
  <c r="I222" i="1"/>
  <c r="F222" i="1"/>
  <c r="D222" i="1"/>
  <c r="I221" i="1"/>
  <c r="F221" i="1"/>
  <c r="D221" i="1"/>
  <c r="I220" i="1"/>
  <c r="F220" i="1"/>
  <c r="D220" i="1"/>
  <c r="I219" i="1"/>
  <c r="F219" i="1"/>
  <c r="D219" i="1"/>
  <c r="I218" i="1"/>
  <c r="F218" i="1"/>
  <c r="D218" i="1"/>
  <c r="I217" i="1"/>
  <c r="F217" i="1"/>
  <c r="D217" i="1"/>
  <c r="I216" i="1"/>
  <c r="F216" i="1"/>
  <c r="D216" i="1"/>
  <c r="I215" i="1"/>
  <c r="F215" i="1"/>
  <c r="D215" i="1"/>
  <c r="I214" i="1"/>
  <c r="F214" i="1"/>
  <c r="D214" i="1"/>
  <c r="I213" i="1"/>
  <c r="F213" i="1"/>
  <c r="D213" i="1"/>
  <c r="I212" i="1"/>
  <c r="F212" i="1"/>
  <c r="D212" i="1"/>
  <c r="I211" i="1"/>
  <c r="F211" i="1"/>
  <c r="D211" i="1"/>
  <c r="I210" i="1"/>
  <c r="F210" i="1"/>
  <c r="D210" i="1"/>
  <c r="I209" i="1"/>
  <c r="F209" i="1"/>
  <c r="D209" i="1"/>
  <c r="I208" i="1"/>
  <c r="F208" i="1"/>
  <c r="D208" i="1"/>
  <c r="I207" i="1"/>
  <c r="F207" i="1"/>
  <c r="D207" i="1"/>
  <c r="I206" i="1"/>
  <c r="F206" i="1"/>
  <c r="D206" i="1"/>
  <c r="I205" i="1"/>
  <c r="F205" i="1"/>
  <c r="D205" i="1"/>
  <c r="I204" i="1"/>
  <c r="F204" i="1"/>
  <c r="D204" i="1"/>
  <c r="I203" i="1"/>
  <c r="F203" i="1"/>
  <c r="D203" i="1"/>
  <c r="I202" i="1"/>
  <c r="F202" i="1"/>
  <c r="D202" i="1"/>
  <c r="I201" i="1"/>
  <c r="F201" i="1"/>
  <c r="D201" i="1"/>
  <c r="I200" i="1"/>
  <c r="F200" i="1"/>
  <c r="D200" i="1"/>
  <c r="I199" i="1"/>
  <c r="F199" i="1"/>
  <c r="D199" i="1"/>
  <c r="I198" i="1"/>
  <c r="F198" i="1"/>
  <c r="D198" i="1"/>
  <c r="I197" i="1"/>
  <c r="F197" i="1"/>
  <c r="D197" i="1"/>
  <c r="I196" i="1"/>
  <c r="F196" i="1"/>
  <c r="D196" i="1"/>
  <c r="I195" i="1"/>
  <c r="F195" i="1"/>
  <c r="D195" i="1"/>
  <c r="I194" i="1"/>
  <c r="F194" i="1"/>
  <c r="D194" i="1"/>
  <c r="I193" i="1"/>
  <c r="F193" i="1"/>
  <c r="D193" i="1"/>
  <c r="I192" i="1"/>
  <c r="F192" i="1"/>
  <c r="D192" i="1"/>
  <c r="I191" i="1"/>
  <c r="F191" i="1"/>
  <c r="D191" i="1"/>
  <c r="I190" i="1"/>
  <c r="F190" i="1"/>
  <c r="D190" i="1"/>
  <c r="I189" i="1"/>
  <c r="F189" i="1"/>
  <c r="D189" i="1"/>
  <c r="I188" i="1"/>
  <c r="F188" i="1"/>
  <c r="D188" i="1"/>
  <c r="I187" i="1"/>
  <c r="F187" i="1"/>
  <c r="D187" i="1"/>
  <c r="I186" i="1"/>
  <c r="F186" i="1"/>
  <c r="D186" i="1"/>
  <c r="I185" i="1"/>
  <c r="F185" i="1"/>
  <c r="D185" i="1"/>
  <c r="I184" i="1"/>
  <c r="F184" i="1"/>
  <c r="D184" i="1"/>
  <c r="I183" i="1"/>
  <c r="F183" i="1"/>
  <c r="D183" i="1"/>
  <c r="I182" i="1"/>
  <c r="F182" i="1"/>
  <c r="D182" i="1"/>
  <c r="I181" i="1"/>
  <c r="F181" i="1"/>
  <c r="D181" i="1"/>
  <c r="I180" i="1"/>
  <c r="F180" i="1"/>
  <c r="D180" i="1"/>
  <c r="I179" i="1"/>
  <c r="F179" i="1"/>
  <c r="D179" i="1"/>
  <c r="I178" i="1"/>
  <c r="F178" i="1"/>
  <c r="D178" i="1"/>
  <c r="I177" i="1"/>
  <c r="F177" i="1"/>
  <c r="D177" i="1"/>
  <c r="I176" i="1"/>
  <c r="F176" i="1"/>
  <c r="D176" i="1"/>
  <c r="I175" i="1"/>
  <c r="F175" i="1"/>
  <c r="D175" i="1"/>
  <c r="I174" i="1"/>
  <c r="F174" i="1"/>
  <c r="D174" i="1"/>
  <c r="I173" i="1"/>
  <c r="F173" i="1"/>
  <c r="D173" i="1"/>
  <c r="I172" i="1"/>
  <c r="F172" i="1"/>
  <c r="D172" i="1"/>
  <c r="I171" i="1"/>
  <c r="F171" i="1"/>
  <c r="D171" i="1"/>
  <c r="I170" i="1"/>
  <c r="F170" i="1"/>
  <c r="D170" i="1"/>
  <c r="I169" i="1"/>
  <c r="F169" i="1"/>
  <c r="D169" i="1"/>
  <c r="I168" i="1"/>
  <c r="F168" i="1"/>
  <c r="D168" i="1"/>
  <c r="I167" i="1"/>
  <c r="F167" i="1"/>
  <c r="D167" i="1"/>
  <c r="I166" i="1"/>
  <c r="F166" i="1"/>
  <c r="D166" i="1"/>
  <c r="I165" i="1"/>
  <c r="F165" i="1"/>
  <c r="D165" i="1"/>
  <c r="I164" i="1"/>
  <c r="F164" i="1"/>
  <c r="D164" i="1"/>
  <c r="I163" i="1"/>
  <c r="F163" i="1"/>
  <c r="D163" i="1"/>
  <c r="I162" i="1"/>
  <c r="F162" i="1"/>
  <c r="D162" i="1"/>
  <c r="I161" i="1"/>
  <c r="F161" i="1"/>
  <c r="D161" i="1"/>
  <c r="I160" i="1"/>
  <c r="F160" i="1"/>
  <c r="D160" i="1"/>
  <c r="I159" i="1"/>
  <c r="F159" i="1"/>
  <c r="D159" i="1"/>
  <c r="I158" i="1"/>
  <c r="F158" i="1"/>
  <c r="D158" i="1"/>
  <c r="I157" i="1"/>
  <c r="F157" i="1"/>
  <c r="D157" i="1"/>
  <c r="I156" i="1"/>
  <c r="F156" i="1"/>
  <c r="D156" i="1"/>
  <c r="I155" i="1"/>
  <c r="F155" i="1"/>
  <c r="D155" i="1"/>
  <c r="I154" i="1"/>
  <c r="F154" i="1"/>
  <c r="D154" i="1"/>
  <c r="I153" i="1"/>
  <c r="F153" i="1"/>
  <c r="D153" i="1"/>
  <c r="I152" i="1"/>
  <c r="F152" i="1"/>
  <c r="D152" i="1"/>
  <c r="I151" i="1"/>
  <c r="F151" i="1"/>
  <c r="D151" i="1"/>
  <c r="I150" i="1"/>
  <c r="F150" i="1"/>
  <c r="D150" i="1"/>
  <c r="I149" i="1"/>
  <c r="F149" i="1"/>
  <c r="D149" i="1"/>
  <c r="I148" i="1"/>
  <c r="F148" i="1"/>
  <c r="D148" i="1"/>
  <c r="I147" i="1"/>
  <c r="F147" i="1"/>
  <c r="D147" i="1"/>
  <c r="I146" i="1"/>
  <c r="F146" i="1"/>
  <c r="D146" i="1"/>
  <c r="I145" i="1"/>
  <c r="F145" i="1"/>
  <c r="D145" i="1"/>
  <c r="I144" i="1"/>
  <c r="F144" i="1"/>
  <c r="D144" i="1"/>
  <c r="I143" i="1"/>
  <c r="F143" i="1"/>
  <c r="D143" i="1"/>
  <c r="I142" i="1"/>
  <c r="F142" i="1"/>
  <c r="D142" i="1"/>
  <c r="I141" i="1"/>
  <c r="F141" i="1"/>
  <c r="D141" i="1"/>
  <c r="I140" i="1"/>
  <c r="F140" i="1"/>
  <c r="D140" i="1"/>
  <c r="I139" i="1"/>
  <c r="F139" i="1"/>
  <c r="D139" i="1"/>
  <c r="I138" i="1"/>
  <c r="F138" i="1"/>
  <c r="D138" i="1"/>
  <c r="I137" i="1"/>
  <c r="F137" i="1"/>
  <c r="D137" i="1"/>
  <c r="I136" i="1"/>
  <c r="F136" i="1"/>
  <c r="D136" i="1"/>
  <c r="I135" i="1"/>
  <c r="F135" i="1"/>
  <c r="D135" i="1"/>
  <c r="I134" i="1"/>
  <c r="F134" i="1"/>
  <c r="D134" i="1"/>
  <c r="I133" i="1"/>
  <c r="F133" i="1"/>
  <c r="D133" i="1"/>
  <c r="I132" i="1"/>
  <c r="F132" i="1"/>
  <c r="D132" i="1"/>
  <c r="I131" i="1"/>
  <c r="F131" i="1"/>
  <c r="D131" i="1"/>
  <c r="I130" i="1"/>
  <c r="F130" i="1"/>
  <c r="D130" i="1"/>
  <c r="I129" i="1"/>
  <c r="F129" i="1"/>
  <c r="D129" i="1"/>
  <c r="I128" i="1"/>
  <c r="F128" i="1"/>
  <c r="D128" i="1"/>
  <c r="I127" i="1"/>
  <c r="F127" i="1"/>
  <c r="D127" i="1"/>
  <c r="I126" i="1"/>
  <c r="F126" i="1"/>
  <c r="D126" i="1"/>
  <c r="I125" i="1"/>
  <c r="F125" i="1"/>
  <c r="D125" i="1"/>
  <c r="I124" i="1"/>
  <c r="F124" i="1"/>
  <c r="D124" i="1"/>
  <c r="I123" i="1"/>
  <c r="F123" i="1"/>
  <c r="D123" i="1"/>
  <c r="I122" i="1"/>
  <c r="F122" i="1"/>
  <c r="D122" i="1"/>
  <c r="I121" i="1"/>
  <c r="F121" i="1"/>
  <c r="D121" i="1"/>
  <c r="I120" i="1"/>
  <c r="F120" i="1"/>
  <c r="D120" i="1"/>
  <c r="I119" i="1"/>
  <c r="F119" i="1"/>
  <c r="D119" i="1"/>
  <c r="I118" i="1"/>
  <c r="F118" i="1"/>
  <c r="D118" i="1"/>
  <c r="I117" i="1"/>
  <c r="F117" i="1"/>
  <c r="D117" i="1"/>
  <c r="I116" i="1"/>
  <c r="F116" i="1"/>
  <c r="D116" i="1"/>
  <c r="I115" i="1"/>
  <c r="F115" i="1"/>
  <c r="D115" i="1"/>
  <c r="I114" i="1"/>
  <c r="F114" i="1"/>
  <c r="D114" i="1"/>
  <c r="I113" i="1"/>
  <c r="F113" i="1"/>
  <c r="D113" i="1"/>
  <c r="I112" i="1"/>
  <c r="F112" i="1"/>
  <c r="D112" i="1"/>
  <c r="I111" i="1"/>
  <c r="F111" i="1"/>
  <c r="D111" i="1"/>
  <c r="I110" i="1"/>
  <c r="F110" i="1"/>
  <c r="D110" i="1"/>
  <c r="I109" i="1"/>
  <c r="F109" i="1"/>
  <c r="D109" i="1"/>
  <c r="I108" i="1"/>
  <c r="F108" i="1"/>
  <c r="D108" i="1"/>
  <c r="I107" i="1"/>
  <c r="F107" i="1"/>
  <c r="D107" i="1"/>
  <c r="I106" i="1"/>
  <c r="F106" i="1"/>
  <c r="D106" i="1"/>
  <c r="I105" i="1"/>
  <c r="F105" i="1"/>
  <c r="D105" i="1"/>
  <c r="I104" i="1"/>
  <c r="F104" i="1"/>
  <c r="D104" i="1"/>
  <c r="I103" i="1"/>
  <c r="F103" i="1"/>
  <c r="D103" i="1"/>
  <c r="I102" i="1"/>
  <c r="F102" i="1"/>
  <c r="D102" i="1"/>
  <c r="I101" i="1"/>
  <c r="F101" i="1"/>
  <c r="D101" i="1"/>
  <c r="I100" i="1"/>
  <c r="F100" i="1"/>
  <c r="D100" i="1"/>
  <c r="I99" i="1"/>
  <c r="F99" i="1"/>
  <c r="D99" i="1"/>
  <c r="I98" i="1"/>
  <c r="F98" i="1"/>
  <c r="D98" i="1"/>
  <c r="I97" i="1"/>
  <c r="F97" i="1"/>
  <c r="D97" i="1"/>
  <c r="I96" i="1"/>
  <c r="F96" i="1"/>
  <c r="D96" i="1"/>
  <c r="I95" i="1"/>
  <c r="F95" i="1"/>
  <c r="D95" i="1"/>
  <c r="I94" i="1"/>
  <c r="F94" i="1"/>
  <c r="D94" i="1"/>
  <c r="I93" i="1"/>
  <c r="F93" i="1"/>
  <c r="D93" i="1"/>
  <c r="I92" i="1"/>
  <c r="F92" i="1"/>
  <c r="D92" i="1"/>
  <c r="I91" i="1"/>
  <c r="F91" i="1"/>
  <c r="D91" i="1"/>
  <c r="I90" i="1"/>
  <c r="F90" i="1"/>
  <c r="D90" i="1"/>
  <c r="I89" i="1"/>
  <c r="F89" i="1"/>
  <c r="D89" i="1"/>
  <c r="I88" i="1"/>
  <c r="F88" i="1"/>
  <c r="D88" i="1"/>
  <c r="I87" i="1"/>
  <c r="F87" i="1"/>
  <c r="D87" i="1"/>
  <c r="I86" i="1"/>
  <c r="F86" i="1"/>
  <c r="D86" i="1"/>
  <c r="I85" i="1"/>
  <c r="F85" i="1"/>
  <c r="D85" i="1"/>
  <c r="I84" i="1"/>
  <c r="F84" i="1"/>
  <c r="D84" i="1"/>
  <c r="I83" i="1"/>
  <c r="F83" i="1"/>
  <c r="D83" i="1"/>
  <c r="I82" i="1"/>
  <c r="F82" i="1"/>
  <c r="D82" i="1"/>
  <c r="I81" i="1"/>
  <c r="F81" i="1"/>
  <c r="D81" i="1"/>
  <c r="I80" i="1"/>
  <c r="F80" i="1"/>
  <c r="D80" i="1"/>
  <c r="I79" i="1"/>
  <c r="F79" i="1"/>
  <c r="D79" i="1"/>
  <c r="I78" i="1"/>
  <c r="F78" i="1"/>
  <c r="D78" i="1"/>
  <c r="I77" i="1"/>
  <c r="F77" i="1"/>
  <c r="D77" i="1"/>
  <c r="I76" i="1"/>
  <c r="F76" i="1"/>
  <c r="D76" i="1"/>
  <c r="I75" i="1"/>
  <c r="F75" i="1"/>
  <c r="D75" i="1"/>
  <c r="I74" i="1"/>
  <c r="F74" i="1"/>
  <c r="D74" i="1"/>
  <c r="I73" i="1"/>
  <c r="F73" i="1"/>
  <c r="D73" i="1"/>
  <c r="I72" i="1"/>
  <c r="F72" i="1"/>
  <c r="D72" i="1"/>
  <c r="I71" i="1"/>
  <c r="F71" i="1"/>
  <c r="D71" i="1"/>
  <c r="I70" i="1"/>
  <c r="F70" i="1"/>
  <c r="D70" i="1"/>
  <c r="I69" i="1"/>
  <c r="F69" i="1"/>
  <c r="D69" i="1"/>
  <c r="I68" i="1"/>
  <c r="F68" i="1"/>
  <c r="D68" i="1"/>
  <c r="I67" i="1"/>
  <c r="F67" i="1"/>
  <c r="D67" i="1"/>
  <c r="I66" i="1"/>
  <c r="F66" i="1"/>
  <c r="D66" i="1"/>
  <c r="I65" i="1"/>
  <c r="F65" i="1"/>
  <c r="D65" i="1"/>
  <c r="I64" i="1"/>
  <c r="F64" i="1"/>
  <c r="D64" i="1"/>
  <c r="I63" i="1"/>
  <c r="F63" i="1"/>
  <c r="D63" i="1"/>
  <c r="I62" i="1"/>
  <c r="F62" i="1"/>
  <c r="D62" i="1"/>
  <c r="I61" i="1"/>
  <c r="F61" i="1"/>
  <c r="D61" i="1"/>
  <c r="I60" i="1"/>
  <c r="F60" i="1"/>
  <c r="D60" i="1"/>
  <c r="I59" i="1"/>
  <c r="F59" i="1"/>
  <c r="D59" i="1"/>
  <c r="I58" i="1"/>
  <c r="F58" i="1"/>
  <c r="D58" i="1"/>
  <c r="I57" i="1"/>
  <c r="F57" i="1"/>
  <c r="D57" i="1"/>
  <c r="I56" i="1"/>
  <c r="F56" i="1"/>
  <c r="D56" i="1"/>
  <c r="I55" i="1"/>
  <c r="F55" i="1"/>
  <c r="D55" i="1"/>
  <c r="I54" i="1"/>
  <c r="F54" i="1"/>
  <c r="D54" i="1"/>
  <c r="I53" i="1"/>
  <c r="F53" i="1"/>
  <c r="D53" i="1"/>
  <c r="I52" i="1"/>
  <c r="F52" i="1"/>
  <c r="D52" i="1"/>
  <c r="I51" i="1"/>
  <c r="F51" i="1"/>
  <c r="D51" i="1"/>
  <c r="I50" i="1"/>
  <c r="F50" i="1"/>
  <c r="D50" i="1"/>
  <c r="I49" i="1"/>
  <c r="F49" i="1"/>
  <c r="D49" i="1"/>
  <c r="I48" i="1"/>
  <c r="F48" i="1"/>
  <c r="D48" i="1"/>
  <c r="I47" i="1"/>
  <c r="F47" i="1"/>
  <c r="D47" i="1"/>
  <c r="I46" i="1"/>
  <c r="F46" i="1"/>
  <c r="D46" i="1"/>
  <c r="I45" i="1"/>
  <c r="F45" i="1"/>
  <c r="D45" i="1"/>
  <c r="I44" i="1"/>
  <c r="F44" i="1"/>
  <c r="D44" i="1"/>
  <c r="I43" i="1"/>
  <c r="F43" i="1"/>
  <c r="D43" i="1"/>
  <c r="I42" i="1"/>
  <c r="F42" i="1"/>
  <c r="D42" i="1"/>
  <c r="I41" i="1"/>
  <c r="F41" i="1"/>
  <c r="D41" i="1"/>
  <c r="I40" i="1"/>
  <c r="F40" i="1"/>
  <c r="D40" i="1"/>
  <c r="I39" i="1"/>
  <c r="F39" i="1"/>
  <c r="D39" i="1"/>
  <c r="I38" i="1"/>
  <c r="F38" i="1"/>
  <c r="D38" i="1"/>
  <c r="I37" i="1"/>
  <c r="F37" i="1"/>
  <c r="D37" i="1"/>
  <c r="I36" i="1"/>
  <c r="F36" i="1"/>
  <c r="D36" i="1"/>
  <c r="I35" i="1"/>
  <c r="F35" i="1"/>
  <c r="D35" i="1"/>
  <c r="I34" i="1"/>
  <c r="F34" i="1"/>
  <c r="D34" i="1"/>
  <c r="I33" i="1"/>
  <c r="F33" i="1"/>
  <c r="D33" i="1"/>
  <c r="I32" i="1"/>
  <c r="F32" i="1"/>
  <c r="D32" i="1"/>
  <c r="I31" i="1"/>
  <c r="F31" i="1"/>
  <c r="D31" i="1"/>
  <c r="I30" i="1"/>
  <c r="F30" i="1"/>
  <c r="D30" i="1"/>
  <c r="I29" i="1"/>
  <c r="F29" i="1"/>
  <c r="D29" i="1"/>
  <c r="I28" i="1"/>
  <c r="F28" i="1"/>
  <c r="D28" i="1"/>
  <c r="I27" i="1"/>
  <c r="F27" i="1"/>
  <c r="D27" i="1"/>
  <c r="I26" i="1"/>
  <c r="F26" i="1"/>
  <c r="D26" i="1"/>
  <c r="I25" i="1"/>
  <c r="F25" i="1"/>
  <c r="D25" i="1"/>
  <c r="I24" i="1"/>
  <c r="F24" i="1"/>
  <c r="D24" i="1"/>
  <c r="I23" i="1"/>
  <c r="F23" i="1"/>
  <c r="D23" i="1"/>
  <c r="I22" i="1"/>
  <c r="F22" i="1"/>
  <c r="D22" i="1"/>
  <c r="I21" i="1"/>
  <c r="F21" i="1"/>
  <c r="D21" i="1"/>
  <c r="I20" i="1"/>
  <c r="F20" i="1"/>
  <c r="D20" i="1"/>
  <c r="I19" i="1"/>
  <c r="F19" i="1"/>
  <c r="D19" i="1"/>
  <c r="I18" i="1"/>
  <c r="F18" i="1"/>
  <c r="D18" i="1"/>
  <c r="I17" i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<sst xmlns="http://schemas.openxmlformats.org/spreadsheetml/2006/main" count="252" uniqueCount="250">
  <si>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</si>
  <si>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</si>
  <si>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</si>
  <si>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</si>
  <si>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</si>
  <si>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</si>
  <si>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</si>
  <si>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</si>
  <si>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</si>
  <si>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</si>
  <si>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</si>
  <si>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</si>
  <si>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</si>
  <si>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</si>
  <si>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</si>
  <si>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</si>
  <si>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</si>
  <si>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</si>
  <si>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</si>
  <si>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</si>
  <si>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</si>
  <si>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</si>
  <si>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</si>
  <si>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</si>
  <si>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</si>
  <si>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</si>
  <si>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</si>
  <si>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</si>
  <si>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</si>
  <si>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</si>
  <si>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</si>
  <si>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</si>
  <si>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</si>
  <si>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</si>
  <si>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</si>
  <si>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</si>
  <si>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</si>
  <si>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</si>
  <si>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</si>
  <si>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</si>
  <si>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</si>
  <si>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</si>
  <si>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</si>
  <si>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</si>
  <si>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</si>
  <si>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</si>
  <si>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</si>
  <si>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</si>
  <si>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</si>
  <si>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</si>
  <si>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</si>
  <si>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</si>
  <si>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</si>
  <si>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</si>
  <si>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</si>
  <si>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</si>
  <si>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</si>
  <si>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</si>
  <si>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</si>
  <si>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</si>
  <si>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</si>
  <si>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</si>
  <si>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</si>
  <si>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</si>
  <si>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</si>
  <si>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</si>
  <si>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</si>
  <si>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</si>
  <si>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</si>
  <si>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</si>
  <si>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</si>
  <si>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</si>
  <si>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</si>
  <si>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</si>
  <si>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</si>
  <si>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</si>
  <si>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</si>
  <si>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</si>
  <si>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</si>
  <si>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</si>
  <si>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</si>
  <si>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</si>
  <si>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</si>
  <si>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</si>
  <si>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</si>
  <si>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</si>
  <si>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</si>
  <si>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</si>
  <si>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</si>
  <si>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</si>
  <si>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</si>
  <si>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</si>
  <si>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</si>
  <si>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</si>
  <si>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</si>
  <si>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</si>
  <si>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</si>
  <si>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</si>
  <si>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</si>
  <si>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</si>
  <si>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</si>
  <si>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</si>
  <si>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</si>
  <si>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</si>
  <si>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</si>
  <si>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</si>
  <si>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</si>
  <si>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</si>
  <si>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</si>
  <si>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</si>
  <si>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</si>
  <si>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</si>
  <si>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</si>
  <si>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</si>
  <si>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</si>
  <si>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</si>
  <si>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</si>
  <si>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</si>
  <si>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</si>
  <si>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</si>
  <si>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</si>
  <si>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</si>
  <si>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</si>
  <si>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</si>
  <si>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</si>
  <si>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</si>
  <si>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</si>
  <si>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</si>
  <si>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</si>
  <si>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</si>
  <si>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</si>
  <si>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</si>
  <si>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</si>
  <si>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</si>
  <si>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</si>
  <si>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</si>
  <si>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</si>
  <si>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</si>
  <si>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</si>
  <si>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</si>
  <si>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</si>
  <si>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</si>
  <si>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</si>
  <si>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</si>
  <si>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</si>
  <si>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</si>
  <si>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</si>
  <si>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</si>
  <si>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</si>
  <si>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</si>
  <si>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</si>
  <si>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</si>
  <si>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</si>
  <si>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</si>
  <si>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</si>
  <si>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</si>
  <si>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</si>
  <si>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</si>
  <si>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</si>
  <si>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</si>
  <si>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</si>
  <si>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</si>
  <si>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</si>
  <si>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</si>
  <si>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</si>
  <si>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</si>
  <si>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</si>
  <si>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</si>
  <si>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</si>
  <si>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</si>
  <si>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</si>
  <si>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</si>
  <si>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</si>
  <si>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</si>
  <si>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</si>
  <si>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</si>
  <si>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</si>
  <si>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</si>
  <si>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</si>
  <si>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</si>
  <si>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</si>
  <si>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</si>
  <si>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</si>
  <si>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</si>
  <si>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</si>
  <si>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</si>
  <si>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</si>
  <si>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</si>
  <si>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</si>
  <si>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</si>
  <si>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</si>
  <si>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</si>
  <si>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</si>
  <si>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</si>
  <si>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</si>
  <si>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</si>
  <si>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</si>
  <si>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</si>
  <si>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</si>
  <si>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</si>
  <si>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</si>
  <si>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</si>
  <si>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</si>
  <si>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</si>
  <si>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</si>
  <si>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</si>
  <si>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</si>
  <si>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</si>
  <si>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</si>
  <si>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</si>
  <si>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</si>
  <si>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</si>
  <si>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</si>
  <si>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</si>
  <si>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</si>
  <si>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</si>
  <si>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</si>
  <si>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</si>
  <si>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</si>
  <si>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</si>
  <si>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</si>
  <si>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</si>
  <si>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</si>
  <si>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</si>
  <si>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</si>
  <si>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</si>
  <si>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</si>
  <si>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</si>
  <si>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</si>
  <si>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</si>
  <si>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</si>
  <si>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</si>
  <si>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</si>
  <si>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</si>
  <si>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</si>
  <si>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</si>
  <si>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</si>
  <si>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</si>
  <si>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</si>
  <si>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ANTARTİKA</t>
  </si>
  <si>
    <t>RUSYA FEDERASYONU</t>
  </si>
  <si>
    <t>NORFOLK ADASI</t>
  </si>
  <si>
    <t>BATI ANADOLU SERBEST BÖLGESİ</t>
  </si>
  <si>
    <t>ERMENİSTAN</t>
  </si>
  <si>
    <t>NİUE</t>
  </si>
  <si>
    <t>31.05.2024 Konsolide Ülkelere Göre İhracat  (1000 $)</t>
  </si>
  <si>
    <t>1 - 31 MAYıS</t>
  </si>
  <si>
    <t>1 - 30 NISAN</t>
  </si>
  <si>
    <t>1 OCAK  -  31 MAYıS</t>
  </si>
  <si>
    <t>MONTSERRAT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</si>
</sst>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tabSelected="1" zoomScaleNormal="100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12.6328125" style="1" customWidth="1"/>
    <col min="3" max="3" width="14.08984375" style="1" customWidth="1"/>
    <col min="4" max="4" width="12.36328125" style="1" bestFit="1" customWidth="1"/>
    <col min="5" max="5" width="12.6328125" style="1" customWidth="1"/>
    <col min="6" max="6" width="12.36328125" style="1" bestFit="1" customWidth="1"/>
    <col min="7" max="7" width="13.6328125" style="1" customWidth="1"/>
    <col min="8" max="8" width="13.08984375" style="1" customWidth="1"/>
    <col min="9" max="9" width="12.36328125" style="1" bestFit="1" customWidth="1"/>
    <col min="10" max="16384" width="9.08984375" style="1"/>
  </cols>
  <sheetData>
    <row r="1" spans="1:9" ht="15.5" x14ac:dyDescent="0.35">
      <c r="A1" s="11" t="s">
        <v>245</v>
      </c>
      <c r="B1" s="12"/>
      <c r="C1" s="12"/>
      <c r="D1" s="12"/>
      <c r="E1" s="12"/>
      <c r="F1" s="12"/>
      <c r="G1" s="12"/>
      <c r="H1" s="12"/>
      <c r="I1" s="12"/>
    </row>
    <row r="3" spans="1:9" ht="13" x14ac:dyDescent="0.25">
      <c r="B3" s="10" t="s">
        <v>246</v>
      </c>
      <c r="C3" s="10"/>
      <c r="D3" s="10"/>
      <c r="E3" s="10" t="s">
        <v>247</v>
      </c>
      <c r="F3" s="10"/>
      <c r="G3" s="10" t="s">
        <v>248</v>
      </c>
      <c r="H3" s="10"/>
      <c r="I3" s="10"/>
    </row>
    <row r="4" spans="1:9" ht="13" x14ac:dyDescent="0.3">
      <c r="A4" s="2" t="s">
        <v>238</v>
      </c>
      <c r="B4" s="9">
        <v>2023</v>
      </c>
      <c r="C4" s="9">
        <v>2024</v>
      </c>
      <c r="D4" s="6" t="s">
        <v>237</v>
      </c>
      <c r="E4" s="9">
        <v>2024</v>
      </c>
      <c r="F4" s="6" t="s">
        <v>237</v>
      </c>
      <c r="G4" s="9">
        <v>2023</v>
      </c>
      <c r="H4" s="9">
        <v>2024</v>
      </c>
      <c r="I4" s="6" t="s">
        <v>237</v>
      </c>
    </row>
    <row r="5" spans="1:9" x14ac:dyDescent="0.25">
      <c r="A5" s="7" t="s">
        <v>236</v>
      </c>
      <c r="B5" s="8">
        <v>1103348.60145</v>
      </c>
      <c r="C5" s="8">
        <v>1242146.656</v>
      </c>
      <c r="D5" s="5">
        <f t="shared" ref="D5:D68" si="0">IF(B5=0,"",(C5/B5-1))</f>
        <v>0.12579710017993784</v>
      </c>
      <c r="E5" s="8">
        <v>1001001.36805</v>
      </c>
      <c r="F5" s="5">
        <f t="shared" ref="F5:F68" si="1">IF(E5=0,"",(C5/E5-1))</f>
        <v>0.24090405432688144</v>
      </c>
      <c r="G5" s="8">
        <v>4957567.74706</v>
      </c>
      <c r="H5" s="8">
        <v>5404934.4860800002</v>
      </c>
      <c r="I5" s="5">
        <f t="shared" ref="I5:I68" si="2">IF(G5=0,"",(H5/G5-1))</f>
        <v>9.0239157959122851E-2</v>
      </c>
    </row>
    <row r="6" spans="1:9" x14ac:dyDescent="0.25">
      <c r="A6" s="7" t="s">
        <v>235</v>
      </c>
      <c r="B6" s="8">
        <v>0.27511000000000002</v>
      </c>
      <c r="C6" s="8">
        <v>2.1559200000000001</v>
      </c>
      <c r="D6" s="5">
        <f t="shared" si="0"/>
        <v>6.8365744611246404</v>
      </c>
      <c r="E6" s="8">
        <v>29.24831</v>
      </c>
      <c r="F6" s="5">
        <f t="shared" si="1"/>
        <v>-0.92628907447985886</v>
      </c>
      <c r="G6" s="8">
        <v>6.7123999999999997</v>
      </c>
      <c r="H6" s="8">
        <v>31.404229999999998</v>
      </c>
      <c r="I6" s="5">
        <f t="shared" si="2"/>
        <v>3.6785397175376913</v>
      </c>
    </row>
    <row r="7" spans="1:9" x14ac:dyDescent="0.25">
      <c r="A7" s="7" t="s">
        <v>234</v>
      </c>
      <c r="B7" s="8">
        <v>13.5</v>
      </c>
      <c r="C7" s="8">
        <v>0</v>
      </c>
      <c r="D7" s="5">
        <f t="shared" si="0"/>
        <v>-1</v>
      </c>
      <c r="E7" s="8">
        <v>1.8195699999999999</v>
      </c>
      <c r="F7" s="5">
        <f t="shared" si="1"/>
        <v>-1</v>
      </c>
      <c r="G7" s="8">
        <v>198.23859999999999</v>
      </c>
      <c r="H7" s="8">
        <v>132.41047</v>
      </c>
      <c r="I7" s="5">
        <f t="shared" si="2"/>
        <v>-0.33206514775628959</v>
      </c>
    </row>
    <row r="8" spans="1:9" x14ac:dyDescent="0.25">
      <c r="A8" s="7" t="s">
        <v>233</v>
      </c>
      <c r="B8" s="8">
        <v>18995.40048</v>
      </c>
      <c r="C8" s="8">
        <v>13116.889150000001</v>
      </c>
      <c r="D8" s="5">
        <f t="shared" si="0"/>
        <v>-0.30947024971594594</v>
      </c>
      <c r="E8" s="8">
        <v>11968.513349999999</v>
      </c>
      <c r="F8" s="5">
        <f t="shared" si="1"/>
        <v>9.5949744668998749E-2</v>
      </c>
      <c r="G8" s="8">
        <v>89340.799410000007</v>
      </c>
      <c r="H8" s="8">
        <v>65666.028139999995</v>
      </c>
      <c r="I8" s="5">
        <f t="shared" si="2"/>
        <v>-0.26499394930811504</v>
      </c>
    </row>
    <row r="9" spans="1:9" x14ac:dyDescent="0.25">
      <c r="A9" s="7" t="s">
        <v>232</v>
      </c>
      <c r="B9" s="8">
        <v>4379.8943799999997</v>
      </c>
      <c r="C9" s="8">
        <v>3615.3534300000001</v>
      </c>
      <c r="D9" s="5">
        <f t="shared" si="0"/>
        <v>-0.1745569376035957</v>
      </c>
      <c r="E9" s="8">
        <v>2873.6731100000002</v>
      </c>
      <c r="F9" s="5">
        <f t="shared" si="1"/>
        <v>0.25809488122328572</v>
      </c>
      <c r="G9" s="8">
        <v>19617.720669999999</v>
      </c>
      <c r="H9" s="8">
        <v>17131.757720000001</v>
      </c>
      <c r="I9" s="5">
        <f t="shared" si="2"/>
        <v>-0.12672027458325497</v>
      </c>
    </row>
    <row r="10" spans="1:9" x14ac:dyDescent="0.25">
      <c r="A10" s="7" t="s">
        <v>231</v>
      </c>
      <c r="B10" s="8">
        <v>1594707.0859900001</v>
      </c>
      <c r="C10" s="8">
        <v>1711281.1991900001</v>
      </c>
      <c r="D10" s="5">
        <f t="shared" si="0"/>
        <v>7.3100642885542966E-2</v>
      </c>
      <c r="E10" s="8">
        <v>1285573.8714399999</v>
      </c>
      <c r="F10" s="5">
        <f t="shared" si="1"/>
        <v>0.33114186372904109</v>
      </c>
      <c r="G10" s="8">
        <v>7866434.1968799997</v>
      </c>
      <c r="H10" s="8">
        <v>7638011.6165300002</v>
      </c>
      <c r="I10" s="5">
        <f t="shared" si="2"/>
        <v>-2.9037626786555526E-2</v>
      </c>
    </row>
    <row r="11" spans="1:9" x14ac:dyDescent="0.25">
      <c r="A11" s="7" t="s">
        <v>230</v>
      </c>
      <c r="B11" s="8">
        <v>35.932899999999997</v>
      </c>
      <c r="C11" s="8">
        <v>0</v>
      </c>
      <c r="D11" s="5">
        <f t="shared" si="0"/>
        <v>-1</v>
      </c>
      <c r="E11" s="8">
        <v>0</v>
      </c>
      <c r="F11" s="5" t="str">
        <f t="shared" si="1"/>
        <v/>
      </c>
      <c r="G11" s="8">
        <v>35.932899999999997</v>
      </c>
      <c r="H11" s="8">
        <v>29.605599999999999</v>
      </c>
      <c r="I11" s="5">
        <f t="shared" si="2"/>
        <v>-0.17608653907700178</v>
      </c>
    </row>
    <row r="12" spans="1:9" x14ac:dyDescent="0.25">
      <c r="A12" s="7" t="s">
        <v>229</v>
      </c>
      <c r="B12" s="8">
        <v>38.60033</v>
      </c>
      <c r="C12" s="8">
        <v>65.854619999999997</v>
      </c>
      <c r="D12" s="5">
        <f t="shared" si="0"/>
        <v>0.70606365282369343</v>
      </c>
      <c r="E12" s="8">
        <v>16.8581</v>
      </c>
      <c r="F12" s="5">
        <f t="shared" si="1"/>
        <v>2.9064081954668675</v>
      </c>
      <c r="G12" s="8">
        <v>500.49734000000001</v>
      </c>
      <c r="H12" s="8">
        <v>96.531080000000003</v>
      </c>
      <c r="I12" s="5">
        <f t="shared" si="2"/>
        <v>-0.80712968424567455</v>
      </c>
    </row>
    <row r="13" spans="1:9" x14ac:dyDescent="0.25">
      <c r="A13" s="7" t="s">
        <v>228</v>
      </c>
      <c r="B13" s="8">
        <v>13310.669540000001</v>
      </c>
      <c r="C13" s="8">
        <v>8375.4721300000001</v>
      </c>
      <c r="D13" s="5">
        <f t="shared" si="0"/>
        <v>-0.37077003490840177</v>
      </c>
      <c r="E13" s="8">
        <v>8392.7150500000007</v>
      </c>
      <c r="F13" s="5">
        <f t="shared" si="1"/>
        <v>-2.0545103577656043E-3</v>
      </c>
      <c r="G13" s="8">
        <v>52906.81942</v>
      </c>
      <c r="H13" s="8">
        <v>38478.413890000003</v>
      </c>
      <c r="I13" s="5">
        <f t="shared" si="2"/>
        <v>-0.27271353084864758</v>
      </c>
    </row>
    <row r="14" spans="1:9" x14ac:dyDescent="0.25">
      <c r="A14" s="7" t="s">
        <v>227</v>
      </c>
      <c r="B14" s="8">
        <v>0</v>
      </c>
      <c r="C14" s="8">
        <v>16.899999999999999</v>
      </c>
      <c r="D14" s="5" t="str">
        <f t="shared" si="0"/>
        <v/>
      </c>
      <c r="E14" s="8">
        <v>0</v>
      </c>
      <c r="F14" s="5" t="str">
        <f t="shared" si="1"/>
        <v/>
      </c>
      <c r="G14" s="8">
        <v>0</v>
      </c>
      <c r="H14" s="8">
        <v>16.899999999999999</v>
      </c>
      <c r="I14" s="5" t="str">
        <f t="shared" si="2"/>
        <v/>
      </c>
    </row>
    <row r="15" spans="1:9" x14ac:dyDescent="0.25">
      <c r="A15" s="7" t="s">
        <v>226</v>
      </c>
      <c r="B15" s="8">
        <v>8221.3172300000006</v>
      </c>
      <c r="C15" s="8">
        <v>17617.838520000001</v>
      </c>
      <c r="D15" s="5">
        <f t="shared" si="0"/>
        <v>1.1429459570920852</v>
      </c>
      <c r="E15" s="8">
        <v>18031.878789999999</v>
      </c>
      <c r="F15" s="5">
        <f t="shared" si="1"/>
        <v>-2.2961571271742032E-2</v>
      </c>
      <c r="G15" s="8">
        <v>48024.287190000003</v>
      </c>
      <c r="H15" s="8">
        <v>74340.262019999995</v>
      </c>
      <c r="I15" s="5">
        <f t="shared" si="2"/>
        <v>0.54797221093329851</v>
      </c>
    </row>
    <row r="16" spans="1:9" x14ac:dyDescent="0.25">
      <c r="A16" s="7" t="s">
        <v>239</v>
      </c>
      <c r="B16" s="8">
        <v>0</v>
      </c>
      <c r="C16" s="8">
        <v>0</v>
      </c>
      <c r="D16" s="5" t="str">
        <f t="shared" si="0"/>
        <v/>
      </c>
      <c r="E16" s="8">
        <v>0</v>
      </c>
      <c r="F16" s="5" t="str">
        <f t="shared" si="1"/>
        <v/>
      </c>
      <c r="G16" s="8">
        <v>0</v>
      </c>
      <c r="H16" s="8">
        <v>0</v>
      </c>
      <c r="I16" s="5" t="str">
        <f t="shared" si="2"/>
        <v/>
      </c>
    </row>
    <row r="17" spans="1:9" x14ac:dyDescent="0.25">
      <c r="A17" s="7" t="s">
        <v>225</v>
      </c>
      <c r="B17" s="8">
        <v>260.92853000000002</v>
      </c>
      <c r="C17" s="8">
        <v>416.87486000000001</v>
      </c>
      <c r="D17" s="5">
        <f t="shared" si="0"/>
        <v>0.59765917510055333</v>
      </c>
      <c r="E17" s="8">
        <v>301.16699999999997</v>
      </c>
      <c r="F17" s="5">
        <f t="shared" si="1"/>
        <v>0.38419833514296076</v>
      </c>
      <c r="G17" s="8">
        <v>1175.4445000000001</v>
      </c>
      <c r="H17" s="8">
        <v>1815.33179</v>
      </c>
      <c r="I17" s="5">
        <f t="shared" si="2"/>
        <v>0.5443789902458176</v>
      </c>
    </row>
    <row r="18" spans="1:9" x14ac:dyDescent="0.25">
      <c r="A18" s="7" t="s">
        <v>224</v>
      </c>
      <c r="B18" s="8">
        <v>13032.20714</v>
      </c>
      <c r="C18" s="8">
        <v>9761.0864099999999</v>
      </c>
      <c r="D18" s="5">
        <f t="shared" si="0"/>
        <v>-0.25100281900522348</v>
      </c>
      <c r="E18" s="8">
        <v>8894.1017499999998</v>
      </c>
      <c r="F18" s="5">
        <f t="shared" si="1"/>
        <v>9.7478608224827124E-2</v>
      </c>
      <c r="G18" s="8">
        <v>67020.454540000006</v>
      </c>
      <c r="H18" s="8">
        <v>46545.497759999998</v>
      </c>
      <c r="I18" s="5">
        <f t="shared" si="2"/>
        <v>-0.30550310230707078</v>
      </c>
    </row>
    <row r="19" spans="1:9" x14ac:dyDescent="0.25">
      <c r="A19" s="7" t="s">
        <v>223</v>
      </c>
      <c r="B19" s="8">
        <v>52455.021659999999</v>
      </c>
      <c r="C19" s="8">
        <v>81885.328139999998</v>
      </c>
      <c r="D19" s="5">
        <f t="shared" si="0"/>
        <v>0.56105794161633749</v>
      </c>
      <c r="E19" s="8">
        <v>61609.011409999999</v>
      </c>
      <c r="F19" s="5">
        <f t="shared" si="1"/>
        <v>0.32911284024773146</v>
      </c>
      <c r="G19" s="8">
        <v>290455.34230000002</v>
      </c>
      <c r="H19" s="8">
        <v>442333.44031999999</v>
      </c>
      <c r="I19" s="5">
        <f t="shared" si="2"/>
        <v>0.52289655551637604</v>
      </c>
    </row>
    <row r="20" spans="1:9" x14ac:dyDescent="0.25">
      <c r="A20" s="7" t="s">
        <v>222</v>
      </c>
      <c r="B20" s="8">
        <v>104.86699</v>
      </c>
      <c r="C20" s="8">
        <v>273.57141999999999</v>
      </c>
      <c r="D20" s="5">
        <f t="shared" si="0"/>
        <v>1.6087467562480815</v>
      </c>
      <c r="E20" s="8">
        <v>331.70668999999998</v>
      </c>
      <c r="F20" s="5">
        <f t="shared" si="1"/>
        <v>-0.17526107176192318</v>
      </c>
      <c r="G20" s="8">
        <v>822.81966999999997</v>
      </c>
      <c r="H20" s="8">
        <v>1475.87969</v>
      </c>
      <c r="I20" s="5">
        <f t="shared" si="2"/>
        <v>0.79368547424249103</v>
      </c>
    </row>
    <row r="21" spans="1:9" x14ac:dyDescent="0.25">
      <c r="A21" s="7" t="s">
        <v>221</v>
      </c>
      <c r="B21" s="8">
        <v>62125.816780000001</v>
      </c>
      <c r="C21" s="8">
        <v>90476.604500000001</v>
      </c>
      <c r="D21" s="5">
        <f t="shared" si="0"/>
        <v>0.45634470803652905</v>
      </c>
      <c r="E21" s="8">
        <v>68315.565659999993</v>
      </c>
      <c r="F21" s="5">
        <f t="shared" si="1"/>
        <v>0.32439223222264402</v>
      </c>
      <c r="G21" s="8">
        <v>302198.11543000001</v>
      </c>
      <c r="H21" s="8">
        <v>421940.48167000001</v>
      </c>
      <c r="I21" s="5">
        <f t="shared" si="2"/>
        <v>0.39623796485169227</v>
      </c>
    </row>
    <row r="22" spans="1:9" x14ac:dyDescent="0.25">
      <c r="A22" s="7" t="s">
        <v>220</v>
      </c>
      <c r="B22" s="8">
        <v>135191.00359000001</v>
      </c>
      <c r="C22" s="8">
        <v>152329.27053000001</v>
      </c>
      <c r="D22" s="5">
        <f t="shared" si="0"/>
        <v>0.12677076495397599</v>
      </c>
      <c r="E22" s="8">
        <v>124190.60252</v>
      </c>
      <c r="F22" s="5">
        <f t="shared" si="1"/>
        <v>0.22657646745427851</v>
      </c>
      <c r="G22" s="8">
        <v>666236.85097999999</v>
      </c>
      <c r="H22" s="8">
        <v>671293.41695999994</v>
      </c>
      <c r="I22" s="5">
        <f t="shared" si="2"/>
        <v>7.5897422554185301E-3</v>
      </c>
    </row>
    <row r="23" spans="1:9" x14ac:dyDescent="0.25">
      <c r="A23" s="7" t="s">
        <v>219</v>
      </c>
      <c r="B23" s="8">
        <v>179855.68044</v>
      </c>
      <c r="C23" s="8">
        <v>193702.66537</v>
      </c>
      <c r="D23" s="5">
        <f t="shared" si="0"/>
        <v>7.6989422275263397E-2</v>
      </c>
      <c r="E23" s="8">
        <v>181217.32229000001</v>
      </c>
      <c r="F23" s="5">
        <f t="shared" si="1"/>
        <v>6.8897072985218522E-2</v>
      </c>
      <c r="G23" s="8">
        <v>913706.99907000002</v>
      </c>
      <c r="H23" s="8">
        <v>888384.70443000004</v>
      </c>
      <c r="I23" s="5">
        <f t="shared" si="2"/>
        <v>-2.7713801761148571E-2</v>
      </c>
    </row>
    <row r="24" spans="1:9" x14ac:dyDescent="0.25">
      <c r="A24" s="7" t="s">
        <v>218</v>
      </c>
      <c r="B24" s="8">
        <v>358794.84438999998</v>
      </c>
      <c r="C24" s="8">
        <v>472192.7279</v>
      </c>
      <c r="D24" s="5">
        <f t="shared" si="0"/>
        <v>0.31605215426880462</v>
      </c>
      <c r="E24" s="8">
        <v>197772.41957999999</v>
      </c>
      <c r="F24" s="5">
        <f t="shared" si="1"/>
        <v>1.3875560045367981</v>
      </c>
      <c r="G24" s="8">
        <v>1711255.1711500001</v>
      </c>
      <c r="H24" s="8">
        <v>1732717.3887799999</v>
      </c>
      <c r="I24" s="5">
        <f t="shared" si="2"/>
        <v>1.2541798553383998E-2</v>
      </c>
    </row>
    <row r="25" spans="1:9" x14ac:dyDescent="0.25">
      <c r="A25" s="7" t="s">
        <v>217</v>
      </c>
      <c r="B25" s="8">
        <v>458.72311000000002</v>
      </c>
      <c r="C25" s="8">
        <v>917.88751999999999</v>
      </c>
      <c r="D25" s="5">
        <f t="shared" si="0"/>
        <v>1.0009620182423333</v>
      </c>
      <c r="E25" s="8">
        <v>1629.0174199999999</v>
      </c>
      <c r="F25" s="5">
        <f t="shared" si="1"/>
        <v>-0.43653916236205748</v>
      </c>
      <c r="G25" s="8">
        <v>4271.2918099999997</v>
      </c>
      <c r="H25" s="8">
        <v>5160.57798</v>
      </c>
      <c r="I25" s="5">
        <f t="shared" si="2"/>
        <v>0.20820075273667626</v>
      </c>
    </row>
    <row r="26" spans="1:9" x14ac:dyDescent="0.25">
      <c r="A26" s="7" t="s">
        <v>216</v>
      </c>
      <c r="B26" s="8">
        <v>13598.808510000001</v>
      </c>
      <c r="C26" s="8">
        <v>10309.334500000001</v>
      </c>
      <c r="D26" s="5">
        <f t="shared" si="0"/>
        <v>-0.24189428122184797</v>
      </c>
      <c r="E26" s="8">
        <v>7531.7627499999999</v>
      </c>
      <c r="F26" s="5">
        <f t="shared" si="1"/>
        <v>0.36878109974985618</v>
      </c>
      <c r="G26" s="8">
        <v>69379.175820000004</v>
      </c>
      <c r="H26" s="8">
        <v>55133.986499999999</v>
      </c>
      <c r="I26" s="5">
        <f t="shared" si="2"/>
        <v>-0.20532370342591366</v>
      </c>
    </row>
    <row r="27" spans="1:9" x14ac:dyDescent="0.25">
      <c r="A27" s="7" t="s">
        <v>215</v>
      </c>
      <c r="B27" s="8">
        <v>33649.367639999997</v>
      </c>
      <c r="C27" s="8">
        <v>34352.971469999997</v>
      </c>
      <c r="D27" s="5">
        <f t="shared" si="0"/>
        <v>2.0909867832511919E-2</v>
      </c>
      <c r="E27" s="8">
        <v>29307.045129999999</v>
      </c>
      <c r="F27" s="5">
        <f t="shared" si="1"/>
        <v>0.17217451700153696</v>
      </c>
      <c r="G27" s="8">
        <v>140389.23276000001</v>
      </c>
      <c r="H27" s="8">
        <v>167525.54814</v>
      </c>
      <c r="I27" s="5">
        <f t="shared" si="2"/>
        <v>0.19329342319571197</v>
      </c>
    </row>
    <row r="28" spans="1:9" x14ac:dyDescent="0.25">
      <c r="A28" s="7" t="s">
        <v>214</v>
      </c>
      <c r="B28" s="8">
        <v>1786.5700999999999</v>
      </c>
      <c r="C28" s="8">
        <v>1038.97099</v>
      </c>
      <c r="D28" s="5">
        <f t="shared" si="0"/>
        <v>-0.41845495455230108</v>
      </c>
      <c r="E28" s="8">
        <v>941.58960999999999</v>
      </c>
      <c r="F28" s="5">
        <f t="shared" si="1"/>
        <v>0.10342231792468493</v>
      </c>
      <c r="G28" s="8">
        <v>4498.5536300000003</v>
      </c>
      <c r="H28" s="8">
        <v>5464.1418299999996</v>
      </c>
      <c r="I28" s="5">
        <f t="shared" si="2"/>
        <v>0.21464414552283539</v>
      </c>
    </row>
    <row r="29" spans="1:9" x14ac:dyDescent="0.25">
      <c r="A29" s="7" t="s">
        <v>242</v>
      </c>
      <c r="B29" s="8">
        <v>260.0478</v>
      </c>
      <c r="C29" s="8">
        <v>338.54662999999999</v>
      </c>
      <c r="D29" s="5">
        <f t="shared" si="0"/>
        <v>0.30186308055672839</v>
      </c>
      <c r="E29" s="8">
        <v>321.17928000000001</v>
      </c>
      <c r="F29" s="5">
        <f t="shared" si="1"/>
        <v>5.4073693670401157E-2</v>
      </c>
      <c r="G29" s="8">
        <v>802.75633000000005</v>
      </c>
      <c r="H29" s="8">
        <v>1622.86051</v>
      </c>
      <c r="I29" s="5">
        <f t="shared" si="2"/>
        <v>1.0216103559096195</v>
      </c>
    </row>
    <row r="30" spans="1:9" x14ac:dyDescent="0.25">
      <c r="A30" s="7" t="s">
        <v>213</v>
      </c>
      <c r="B30" s="8">
        <v>120833.04876000001</v>
      </c>
      <c r="C30" s="8">
        <v>105116.60038</v>
      </c>
      <c r="D30" s="5">
        <f t="shared" si="0"/>
        <v>-0.13006746532743862</v>
      </c>
      <c r="E30" s="8">
        <v>90068.873860000007</v>
      </c>
      <c r="F30" s="5">
        <f t="shared" si="1"/>
        <v>0.16706910917293882</v>
      </c>
      <c r="G30" s="8">
        <v>590236.31622000004</v>
      </c>
      <c r="H30" s="8">
        <v>483019.41268000001</v>
      </c>
      <c r="I30" s="5">
        <f t="shared" si="2"/>
        <v>-0.18165080764030261</v>
      </c>
    </row>
    <row r="31" spans="1:9" x14ac:dyDescent="0.25">
      <c r="A31" s="7" t="s">
        <v>212</v>
      </c>
      <c r="B31" s="8">
        <v>389790.23809</v>
      </c>
      <c r="C31" s="8">
        <v>295618.08786999999</v>
      </c>
      <c r="D31" s="5">
        <f t="shared" si="0"/>
        <v>-0.24159699504392484</v>
      </c>
      <c r="E31" s="8">
        <v>318953.45844999998</v>
      </c>
      <c r="F31" s="5">
        <f t="shared" si="1"/>
        <v>-7.3162306166553503E-2</v>
      </c>
      <c r="G31" s="8">
        <v>1670645.3496900001</v>
      </c>
      <c r="H31" s="8">
        <v>1700341.4681800001</v>
      </c>
      <c r="I31" s="5">
        <f t="shared" si="2"/>
        <v>1.7775237871706429E-2</v>
      </c>
    </row>
    <row r="32" spans="1:9" x14ac:dyDescent="0.25">
      <c r="A32" s="7" t="s">
        <v>211</v>
      </c>
      <c r="B32" s="8">
        <v>605.97920999999997</v>
      </c>
      <c r="C32" s="8">
        <v>571.26034000000004</v>
      </c>
      <c r="D32" s="5">
        <f t="shared" si="0"/>
        <v>-5.7293830261932466E-2</v>
      </c>
      <c r="E32" s="8">
        <v>276.51834000000002</v>
      </c>
      <c r="F32" s="5">
        <f t="shared" si="1"/>
        <v>1.0659039830775781</v>
      </c>
      <c r="G32" s="8">
        <v>2017.0133499999999</v>
      </c>
      <c r="H32" s="8">
        <v>1878.92284</v>
      </c>
      <c r="I32" s="5">
        <f t="shared" si="2"/>
        <v>-6.846286366919685E-2</v>
      </c>
    </row>
    <row r="33" spans="1:9" x14ac:dyDescent="0.25">
      <c r="A33" s="7" t="s">
        <v>210</v>
      </c>
      <c r="B33" s="8">
        <v>646.70317999999997</v>
      </c>
      <c r="C33" s="8">
        <v>1071.21486</v>
      </c>
      <c r="D33" s="5">
        <f t="shared" si="0"/>
        <v>0.65642429653740075</v>
      </c>
      <c r="E33" s="8">
        <v>1034.0592300000001</v>
      </c>
      <c r="F33" s="5">
        <f t="shared" si="1"/>
        <v>3.5931819882309757E-2</v>
      </c>
      <c r="G33" s="8">
        <v>2165.1760199999999</v>
      </c>
      <c r="H33" s="8">
        <v>3422.7644500000001</v>
      </c>
      <c r="I33" s="5">
        <f t="shared" si="2"/>
        <v>0.58082503149097331</v>
      </c>
    </row>
    <row r="34" spans="1:9" x14ac:dyDescent="0.25">
      <c r="A34" s="7" t="s">
        <v>209</v>
      </c>
      <c r="B34" s="8">
        <v>11646.39782</v>
      </c>
      <c r="C34" s="8">
        <v>9234.9189999999999</v>
      </c>
      <c r="D34" s="5">
        <f t="shared" si="0"/>
        <v>-0.20705791243528038</v>
      </c>
      <c r="E34" s="8">
        <v>3400.25945</v>
      </c>
      <c r="F34" s="5">
        <f t="shared" si="1"/>
        <v>1.7159453964608495</v>
      </c>
      <c r="G34" s="8">
        <v>49246.691319999998</v>
      </c>
      <c r="H34" s="8">
        <v>28435.577209999999</v>
      </c>
      <c r="I34" s="5">
        <f t="shared" si="2"/>
        <v>-0.42258908268113882</v>
      </c>
    </row>
    <row r="35" spans="1:9" x14ac:dyDescent="0.25">
      <c r="A35" s="7" t="s">
        <v>208</v>
      </c>
      <c r="B35" s="8">
        <v>74.485010000000003</v>
      </c>
      <c r="C35" s="8">
        <v>23.95485</v>
      </c>
      <c r="D35" s="5">
        <f t="shared" si="0"/>
        <v>-0.67839367947993834</v>
      </c>
      <c r="E35" s="8">
        <v>0</v>
      </c>
      <c r="F35" s="5" t="str">
        <f t="shared" si="1"/>
        <v/>
      </c>
      <c r="G35" s="8">
        <v>828.16782999999998</v>
      </c>
      <c r="H35" s="8">
        <v>92.118120000000005</v>
      </c>
      <c r="I35" s="5">
        <f t="shared" si="2"/>
        <v>-0.88876877770052964</v>
      </c>
    </row>
    <row r="36" spans="1:9" x14ac:dyDescent="0.25">
      <c r="A36" s="7" t="s">
        <v>207</v>
      </c>
      <c r="B36" s="8">
        <v>975934.23014999996</v>
      </c>
      <c r="C36" s="8">
        <v>1112921.19108</v>
      </c>
      <c r="D36" s="5">
        <f t="shared" si="0"/>
        <v>0.14036495154898443</v>
      </c>
      <c r="E36" s="8">
        <v>869709.40488000005</v>
      </c>
      <c r="F36" s="5">
        <f t="shared" si="1"/>
        <v>0.27964718426099755</v>
      </c>
      <c r="G36" s="8">
        <v>4603876.37476</v>
      </c>
      <c r="H36" s="8">
        <v>4938213.9538000003</v>
      </c>
      <c r="I36" s="5">
        <f t="shared" si="2"/>
        <v>7.2620885494004916E-2</v>
      </c>
    </row>
    <row r="37" spans="1:9" x14ac:dyDescent="0.25">
      <c r="A37" s="7" t="s">
        <v>206</v>
      </c>
      <c r="B37" s="8">
        <v>2001.0437899999999</v>
      </c>
      <c r="C37" s="8">
        <v>2038.70027</v>
      </c>
      <c r="D37" s="5">
        <f t="shared" si="0"/>
        <v>1.8818418761340494E-2</v>
      </c>
      <c r="E37" s="8">
        <v>1538.1731199999999</v>
      </c>
      <c r="F37" s="5">
        <f t="shared" si="1"/>
        <v>0.32540365157336781</v>
      </c>
      <c r="G37" s="8">
        <v>8250.9411299999992</v>
      </c>
      <c r="H37" s="8">
        <v>9984.1759700000002</v>
      </c>
      <c r="I37" s="5">
        <f t="shared" si="2"/>
        <v>0.21006510805149836</v>
      </c>
    </row>
    <row r="38" spans="1:9" x14ac:dyDescent="0.25">
      <c r="A38" s="7" t="s">
        <v>205</v>
      </c>
      <c r="B38" s="8">
        <v>62130.82978</v>
      </c>
      <c r="C38" s="8">
        <v>70594.600520000007</v>
      </c>
      <c r="D38" s="5">
        <f t="shared" si="0"/>
        <v>0.13622497510446108</v>
      </c>
      <c r="E38" s="8">
        <v>56374.136709999999</v>
      </c>
      <c r="F38" s="5">
        <f t="shared" si="1"/>
        <v>0.25225155789352405</v>
      </c>
      <c r="G38" s="8">
        <v>283091.47159999999</v>
      </c>
      <c r="H38" s="8">
        <v>315528.99190000002</v>
      </c>
      <c r="I38" s="5">
        <f t="shared" si="2"/>
        <v>0.11458317736195633</v>
      </c>
    </row>
    <row r="39" spans="1:9" x14ac:dyDescent="0.25">
      <c r="A39" s="7" t="s">
        <v>204</v>
      </c>
      <c r="B39" s="8">
        <v>79.952500000000001</v>
      </c>
      <c r="C39" s="8">
        <v>381.46701999999999</v>
      </c>
      <c r="D39" s="5">
        <f t="shared" si="0"/>
        <v>3.7711706325630843</v>
      </c>
      <c r="E39" s="8">
        <v>312.54467</v>
      </c>
      <c r="F39" s="5">
        <f t="shared" si="1"/>
        <v>0.22051999798940747</v>
      </c>
      <c r="G39" s="8">
        <v>541.56082000000004</v>
      </c>
      <c r="H39" s="8">
        <v>1254.1176599999999</v>
      </c>
      <c r="I39" s="5">
        <f t="shared" si="2"/>
        <v>1.3157466598119116</v>
      </c>
    </row>
    <row r="40" spans="1:9" x14ac:dyDescent="0.25">
      <c r="A40" s="7" t="s">
        <v>203</v>
      </c>
      <c r="B40" s="8">
        <v>56503.813609999997</v>
      </c>
      <c r="C40" s="8">
        <v>78637.214040000006</v>
      </c>
      <c r="D40" s="5">
        <f t="shared" si="0"/>
        <v>0.39171516072824608</v>
      </c>
      <c r="E40" s="8">
        <v>73292.324919999999</v>
      </c>
      <c r="F40" s="5">
        <f t="shared" si="1"/>
        <v>7.2925632060847567E-2</v>
      </c>
      <c r="G40" s="8">
        <v>290433.10673</v>
      </c>
      <c r="H40" s="8">
        <v>364421.90399000002</v>
      </c>
      <c r="I40" s="5">
        <f t="shared" si="2"/>
        <v>0.25475331684133184</v>
      </c>
    </row>
    <row r="41" spans="1:9" x14ac:dyDescent="0.25">
      <c r="A41" s="7" t="s">
        <v>202</v>
      </c>
      <c r="B41" s="8">
        <v>0</v>
      </c>
      <c r="C41" s="8">
        <v>0</v>
      </c>
      <c r="D41" s="5" t="str">
        <f t="shared" si="0"/>
        <v/>
      </c>
      <c r="E41" s="8">
        <v>0</v>
      </c>
      <c r="F41" s="5" t="str">
        <f t="shared" si="1"/>
        <v/>
      </c>
      <c r="G41" s="8">
        <v>0</v>
      </c>
      <c r="H41" s="8">
        <v>26.41788</v>
      </c>
      <c r="I41" s="5" t="str">
        <f t="shared" si="2"/>
        <v/>
      </c>
    </row>
    <row r="42" spans="1:9" x14ac:dyDescent="0.25">
      <c r="A42" s="7" t="s">
        <v>201</v>
      </c>
      <c r="B42" s="8">
        <v>180.12954999999999</v>
      </c>
      <c r="C42" s="8">
        <v>196.73080999999999</v>
      </c>
      <c r="D42" s="5">
        <f t="shared" si="0"/>
        <v>9.2162890541835019E-2</v>
      </c>
      <c r="E42" s="8">
        <v>0.98675000000000002</v>
      </c>
      <c r="F42" s="5">
        <f t="shared" si="1"/>
        <v>198.37249556625284</v>
      </c>
      <c r="G42" s="8">
        <v>4347.8660499999996</v>
      </c>
      <c r="H42" s="8">
        <v>982.94084999999995</v>
      </c>
      <c r="I42" s="5">
        <f t="shared" si="2"/>
        <v>-0.7739256824620897</v>
      </c>
    </row>
    <row r="43" spans="1:9" x14ac:dyDescent="0.25">
      <c r="A43" s="7" t="s">
        <v>200</v>
      </c>
      <c r="B43" s="8">
        <v>385.59527000000003</v>
      </c>
      <c r="C43" s="8">
        <v>199.79588000000001</v>
      </c>
      <c r="D43" s="5">
        <f t="shared" si="0"/>
        <v>-0.48185080174868333</v>
      </c>
      <c r="E43" s="8">
        <v>89.212559999999996</v>
      </c>
      <c r="F43" s="5">
        <f t="shared" si="1"/>
        <v>1.2395487810236587</v>
      </c>
      <c r="G43" s="8">
        <v>1060.08908</v>
      </c>
      <c r="H43" s="8">
        <v>811.87933999999996</v>
      </c>
      <c r="I43" s="5">
        <f t="shared" si="2"/>
        <v>-0.23414045544172568</v>
      </c>
    </row>
    <row r="44" spans="1:9" x14ac:dyDescent="0.25">
      <c r="A44" s="7" t="s">
        <v>199</v>
      </c>
      <c r="B44" s="8">
        <v>344591.90012000001</v>
      </c>
      <c r="C44" s="8">
        <v>376420.73161999998</v>
      </c>
      <c r="D44" s="5">
        <f t="shared" si="0"/>
        <v>9.2366743063072576E-2</v>
      </c>
      <c r="E44" s="8">
        <v>310785.52110000001</v>
      </c>
      <c r="F44" s="5">
        <f t="shared" si="1"/>
        <v>0.2111913395697762</v>
      </c>
      <c r="G44" s="8">
        <v>1656178.62344</v>
      </c>
      <c r="H44" s="8">
        <v>1715731.97645</v>
      </c>
      <c r="I44" s="5">
        <f t="shared" si="2"/>
        <v>3.5958291072676341E-2</v>
      </c>
    </row>
    <row r="45" spans="1:9" x14ac:dyDescent="0.25">
      <c r="A45" s="7" t="s">
        <v>198</v>
      </c>
      <c r="B45" s="8">
        <v>11534.9002</v>
      </c>
      <c r="C45" s="8">
        <v>6858.7140900000004</v>
      </c>
      <c r="D45" s="5">
        <f t="shared" si="0"/>
        <v>-0.40539458763587743</v>
      </c>
      <c r="E45" s="8">
        <v>92412.892600000006</v>
      </c>
      <c r="F45" s="5">
        <f t="shared" si="1"/>
        <v>-0.92578184821367659</v>
      </c>
      <c r="G45" s="8">
        <v>84085.592269999994</v>
      </c>
      <c r="H45" s="8">
        <v>153681.34179000001</v>
      </c>
      <c r="I45" s="5">
        <f t="shared" si="2"/>
        <v>0.82767746103906958</v>
      </c>
    </row>
    <row r="46" spans="1:9" x14ac:dyDescent="0.25">
      <c r="A46" s="7" t="s">
        <v>197</v>
      </c>
      <c r="B46" s="8">
        <v>28051.125309999999</v>
      </c>
      <c r="C46" s="8">
        <v>25134.042140000001</v>
      </c>
      <c r="D46" s="5">
        <f t="shared" si="0"/>
        <v>-0.10399166299970442</v>
      </c>
      <c r="E46" s="8">
        <v>21461.008709999998</v>
      </c>
      <c r="F46" s="5">
        <f t="shared" si="1"/>
        <v>0.17114915145104592</v>
      </c>
      <c r="G46" s="8">
        <v>148117.99827000001</v>
      </c>
      <c r="H46" s="8">
        <v>131816.87867000001</v>
      </c>
      <c r="I46" s="5">
        <f t="shared" si="2"/>
        <v>-0.11005495476846217</v>
      </c>
    </row>
    <row r="47" spans="1:9" x14ac:dyDescent="0.25">
      <c r="A47" s="7" t="s">
        <v>196</v>
      </c>
      <c r="B47" s="8">
        <v>1249.3796299999999</v>
      </c>
      <c r="C47" s="8">
        <v>250.76794000000001</v>
      </c>
      <c r="D47" s="5">
        <f t="shared" si="0"/>
        <v>-0.79928603446175917</v>
      </c>
      <c r="E47" s="8">
        <v>125.6022</v>
      </c>
      <c r="F47" s="5">
        <f t="shared" si="1"/>
        <v>0.9965250608667684</v>
      </c>
      <c r="G47" s="8">
        <v>3158.8304899999998</v>
      </c>
      <c r="H47" s="8">
        <v>4455.4266299999999</v>
      </c>
      <c r="I47" s="5">
        <f t="shared" si="2"/>
        <v>0.41046714728905886</v>
      </c>
    </row>
    <row r="48" spans="1:9" x14ac:dyDescent="0.25">
      <c r="A48" s="7" t="s">
        <v>195</v>
      </c>
      <c r="B48" s="8">
        <v>20.80125</v>
      </c>
      <c r="C48" s="8">
        <v>2.5950000000000002</v>
      </c>
      <c r="D48" s="5">
        <f t="shared" si="0"/>
        <v>-0.87524788173787638</v>
      </c>
      <c r="E48" s="8">
        <v>0</v>
      </c>
      <c r="F48" s="5" t="str">
        <f t="shared" si="1"/>
        <v/>
      </c>
      <c r="G48" s="8">
        <v>20.802250000000001</v>
      </c>
      <c r="H48" s="8">
        <v>48.971679999999999</v>
      </c>
      <c r="I48" s="5">
        <f t="shared" si="2"/>
        <v>1.3541530363302043</v>
      </c>
    </row>
    <row r="49" spans="1:9" x14ac:dyDescent="0.25">
      <c r="A49" s="7" t="s">
        <v>194</v>
      </c>
      <c r="B49" s="8">
        <v>309.23136</v>
      </c>
      <c r="C49" s="8">
        <v>824.10257999999999</v>
      </c>
      <c r="D49" s="5">
        <f t="shared" si="0"/>
        <v>1.665003251934086</v>
      </c>
      <c r="E49" s="8">
        <v>538.61060999999995</v>
      </c>
      <c r="F49" s="5">
        <f t="shared" si="1"/>
        <v>0.53005262930115693</v>
      </c>
      <c r="G49" s="8">
        <v>2725.8377</v>
      </c>
      <c r="H49" s="8">
        <v>2742.7675399999998</v>
      </c>
      <c r="I49" s="5">
        <f t="shared" si="2"/>
        <v>6.2108760180401568E-3</v>
      </c>
    </row>
    <row r="50" spans="1:9" x14ac:dyDescent="0.25">
      <c r="A50" s="7" t="s">
        <v>193</v>
      </c>
      <c r="B50" s="8">
        <v>258.33920000000001</v>
      </c>
      <c r="C50" s="8">
        <v>8921.2508500000004</v>
      </c>
      <c r="D50" s="5">
        <f t="shared" si="0"/>
        <v>33.533090022729809</v>
      </c>
      <c r="E50" s="8">
        <v>53.347819999999999</v>
      </c>
      <c r="F50" s="5">
        <f t="shared" si="1"/>
        <v>166.22803012381763</v>
      </c>
      <c r="G50" s="8">
        <v>90145.130950000006</v>
      </c>
      <c r="H50" s="8">
        <v>9328.8291100000006</v>
      </c>
      <c r="I50" s="5">
        <f t="shared" si="2"/>
        <v>-0.89651322249257881</v>
      </c>
    </row>
    <row r="51" spans="1:9" x14ac:dyDescent="0.25">
      <c r="A51" s="7" t="s">
        <v>192</v>
      </c>
      <c r="B51" s="8">
        <v>2061.0146800000002</v>
      </c>
      <c r="C51" s="8">
        <v>55453.389150000003</v>
      </c>
      <c r="D51" s="5">
        <f t="shared" si="0"/>
        <v>25.905868108615316</v>
      </c>
      <c r="E51" s="8">
        <v>20535.722000000002</v>
      </c>
      <c r="F51" s="5">
        <f t="shared" si="1"/>
        <v>1.7003379355252277</v>
      </c>
      <c r="G51" s="8">
        <v>24733.507730000001</v>
      </c>
      <c r="H51" s="8">
        <v>165995.44928999999</v>
      </c>
      <c r="I51" s="5">
        <f t="shared" si="2"/>
        <v>5.7113589832088074</v>
      </c>
    </row>
    <row r="52" spans="1:9" x14ac:dyDescent="0.25">
      <c r="A52" s="7" t="s">
        <v>191</v>
      </c>
      <c r="B52" s="8">
        <v>197557.33376000001</v>
      </c>
      <c r="C52" s="8">
        <v>216667.83939000001</v>
      </c>
      <c r="D52" s="5">
        <f t="shared" si="0"/>
        <v>9.6733972190656159E-2</v>
      </c>
      <c r="E52" s="8">
        <v>169806.09604999999</v>
      </c>
      <c r="F52" s="5">
        <f t="shared" si="1"/>
        <v>0.27597209069691719</v>
      </c>
      <c r="G52" s="8">
        <v>869051.04093000002</v>
      </c>
      <c r="H52" s="8">
        <v>976431.68524000002</v>
      </c>
      <c r="I52" s="5">
        <f t="shared" si="2"/>
        <v>0.12356080282130311</v>
      </c>
    </row>
    <row r="53" spans="1:9" x14ac:dyDescent="0.25">
      <c r="A53" s="7" t="s">
        <v>190</v>
      </c>
      <c r="B53" s="8">
        <v>29735.770270000001</v>
      </c>
      <c r="C53" s="8">
        <v>48428.024899999997</v>
      </c>
      <c r="D53" s="5">
        <f t="shared" si="0"/>
        <v>0.62861175144530712</v>
      </c>
      <c r="E53" s="8">
        <v>32342.255519999999</v>
      </c>
      <c r="F53" s="5">
        <f t="shared" si="1"/>
        <v>0.49736077838024562</v>
      </c>
      <c r="G53" s="8">
        <v>169459.35805000001</v>
      </c>
      <c r="H53" s="8">
        <v>181385.24359999999</v>
      </c>
      <c r="I53" s="5">
        <f t="shared" si="2"/>
        <v>7.0376081245871136E-2</v>
      </c>
    </row>
    <row r="54" spans="1:9" x14ac:dyDescent="0.25">
      <c r="A54" s="7" t="s">
        <v>189</v>
      </c>
      <c r="B54" s="8">
        <v>61.022790000000001</v>
      </c>
      <c r="C54" s="8">
        <v>199.29709</v>
      </c>
      <c r="D54" s="5">
        <f t="shared" si="0"/>
        <v>2.2659452312816244</v>
      </c>
      <c r="E54" s="8">
        <v>124.0992</v>
      </c>
      <c r="F54" s="5">
        <f t="shared" si="1"/>
        <v>0.60594983690466986</v>
      </c>
      <c r="G54" s="8">
        <v>279.78744999999998</v>
      </c>
      <c r="H54" s="8">
        <v>705.73775999999998</v>
      </c>
      <c r="I54" s="5">
        <f t="shared" si="2"/>
        <v>1.5224067770016134</v>
      </c>
    </row>
    <row r="55" spans="1:9" x14ac:dyDescent="0.25">
      <c r="A55" s="7" t="s">
        <v>188</v>
      </c>
      <c r="B55" s="8">
        <v>4821.8371699999998</v>
      </c>
      <c r="C55" s="8">
        <v>4960.7456099999999</v>
      </c>
      <c r="D55" s="5">
        <f t="shared" si="0"/>
        <v>2.8808198017188591E-2</v>
      </c>
      <c r="E55" s="8">
        <v>7311.5370999999996</v>
      </c>
      <c r="F55" s="5">
        <f t="shared" si="1"/>
        <v>-0.32151809637948769</v>
      </c>
      <c r="G55" s="8">
        <v>66288.687900000004</v>
      </c>
      <c r="H55" s="8">
        <v>51710.968670000002</v>
      </c>
      <c r="I55" s="5">
        <f t="shared" si="2"/>
        <v>-0.21991262298012693</v>
      </c>
    </row>
    <row r="56" spans="1:9" x14ac:dyDescent="0.25">
      <c r="A56" s="7" t="s">
        <v>187</v>
      </c>
      <c r="B56" s="8">
        <v>143601.00937000001</v>
      </c>
      <c r="C56" s="8">
        <v>151909.62969</v>
      </c>
      <c r="D56" s="5">
        <f t="shared" si="0"/>
        <v>5.7859066286868099E-2</v>
      </c>
      <c r="E56" s="8">
        <v>127163.52163</v>
      </c>
      <c r="F56" s="5">
        <f t="shared" si="1"/>
        <v>0.19460068219880111</v>
      </c>
      <c r="G56" s="8">
        <v>672004.80052000005</v>
      </c>
      <c r="H56" s="8">
        <v>683701.4486</v>
      </c>
      <c r="I56" s="5">
        <f t="shared" si="2"/>
        <v>1.7405601970326812E-2</v>
      </c>
    </row>
    <row r="57" spans="1:9" x14ac:dyDescent="0.25">
      <c r="A57" s="7" t="s">
        <v>186</v>
      </c>
      <c r="B57" s="8">
        <v>282427.53129999997</v>
      </c>
      <c r="C57" s="8">
        <v>284924.83490999998</v>
      </c>
      <c r="D57" s="5">
        <f t="shared" si="0"/>
        <v>8.8422810570381039E-3</v>
      </c>
      <c r="E57" s="8">
        <v>255567.87656</v>
      </c>
      <c r="F57" s="5">
        <f t="shared" si="1"/>
        <v>0.11486951625200748</v>
      </c>
      <c r="G57" s="8">
        <v>1158040.8266799999</v>
      </c>
      <c r="H57" s="8">
        <v>1257681.92509</v>
      </c>
      <c r="I57" s="5">
        <f t="shared" si="2"/>
        <v>8.6042820006322351E-2</v>
      </c>
    </row>
    <row r="58" spans="1:9" x14ac:dyDescent="0.25">
      <c r="A58" s="7" t="s">
        <v>185</v>
      </c>
      <c r="B58" s="8">
        <v>21566.416730000001</v>
      </c>
      <c r="C58" s="8">
        <v>22070.22855</v>
      </c>
      <c r="D58" s="5">
        <f t="shared" si="0"/>
        <v>2.336094244618625E-2</v>
      </c>
      <c r="E58" s="8">
        <v>19102.274089999999</v>
      </c>
      <c r="F58" s="5">
        <f t="shared" si="1"/>
        <v>0.15537178694099674</v>
      </c>
      <c r="G58" s="8">
        <v>115644.93961</v>
      </c>
      <c r="H58" s="8">
        <v>116403.54167000001</v>
      </c>
      <c r="I58" s="5">
        <f t="shared" si="2"/>
        <v>6.5597514474762253E-3</v>
      </c>
    </row>
    <row r="59" spans="1:9" x14ac:dyDescent="0.25">
      <c r="A59" s="7" t="s">
        <v>184</v>
      </c>
      <c r="B59" s="8">
        <v>92094.905280000006</v>
      </c>
      <c r="C59" s="8">
        <v>97022.48371</v>
      </c>
      <c r="D59" s="5">
        <f t="shared" si="0"/>
        <v>5.3505440013412953E-2</v>
      </c>
      <c r="E59" s="8">
        <v>69000.614260000002</v>
      </c>
      <c r="F59" s="5">
        <f t="shared" si="1"/>
        <v>0.40611043467542607</v>
      </c>
      <c r="G59" s="8">
        <v>478355.66502999997</v>
      </c>
      <c r="H59" s="8">
        <v>459994.57945999998</v>
      </c>
      <c r="I59" s="5">
        <f t="shared" si="2"/>
        <v>-3.8383752743575195E-2</v>
      </c>
    </row>
    <row r="60" spans="1:9" x14ac:dyDescent="0.25">
      <c r="A60" s="7" t="s">
        <v>183</v>
      </c>
      <c r="B60" s="8">
        <v>1237.51792</v>
      </c>
      <c r="C60" s="8">
        <v>946.35940000000005</v>
      </c>
      <c r="D60" s="5">
        <f t="shared" si="0"/>
        <v>-0.2352762051316396</v>
      </c>
      <c r="E60" s="8">
        <v>523.89640999999995</v>
      </c>
      <c r="F60" s="5">
        <f t="shared" si="1"/>
        <v>0.80638649537606133</v>
      </c>
      <c r="G60" s="8">
        <v>5139.5705500000004</v>
      </c>
      <c r="H60" s="8">
        <v>3236.08671</v>
      </c>
      <c r="I60" s="5">
        <f t="shared" si="2"/>
        <v>-0.37035853900283555</v>
      </c>
    </row>
    <row r="61" spans="1:9" x14ac:dyDescent="0.25">
      <c r="A61" s="7" t="s">
        <v>182</v>
      </c>
      <c r="B61" s="8">
        <v>18.412199999999999</v>
      </c>
      <c r="C61" s="8">
        <v>9.625</v>
      </c>
      <c r="D61" s="5">
        <f t="shared" si="0"/>
        <v>-0.47724878069975341</v>
      </c>
      <c r="E61" s="8">
        <v>0</v>
      </c>
      <c r="F61" s="5" t="str">
        <f t="shared" si="1"/>
        <v/>
      </c>
      <c r="G61" s="8">
        <v>110.81982000000001</v>
      </c>
      <c r="H61" s="8">
        <v>9.625</v>
      </c>
      <c r="I61" s="5">
        <f t="shared" si="2"/>
        <v>-0.91314730523835896</v>
      </c>
    </row>
    <row r="62" spans="1:9" x14ac:dyDescent="0.25">
      <c r="A62" s="7" t="s">
        <v>181</v>
      </c>
      <c r="B62" s="8">
        <v>151.54230000000001</v>
      </c>
      <c r="C62" s="8">
        <v>62.100990000000003</v>
      </c>
      <c r="D62" s="5">
        <f t="shared" si="0"/>
        <v>-0.59020689272896076</v>
      </c>
      <c r="E62" s="8">
        <v>141.00658999999999</v>
      </c>
      <c r="F62" s="5">
        <f t="shared" si="1"/>
        <v>-0.55958803060197393</v>
      </c>
      <c r="G62" s="8">
        <v>651.14907000000005</v>
      </c>
      <c r="H62" s="8">
        <v>1209.3021100000001</v>
      </c>
      <c r="I62" s="5">
        <f t="shared" si="2"/>
        <v>0.85718165887881859</v>
      </c>
    </row>
    <row r="63" spans="1:9" x14ac:dyDescent="0.25">
      <c r="A63" s="7" t="s">
        <v>180</v>
      </c>
      <c r="B63" s="8">
        <v>30389.979650000001</v>
      </c>
      <c r="C63" s="8">
        <v>16310.742679999999</v>
      </c>
      <c r="D63" s="5">
        <f t="shared" si="0"/>
        <v>-0.46328550173938665</v>
      </c>
      <c r="E63" s="8">
        <v>20623.694319999999</v>
      </c>
      <c r="F63" s="5">
        <f t="shared" si="1"/>
        <v>-0.20912604565795367</v>
      </c>
      <c r="G63" s="8">
        <v>70565.958859999999</v>
      </c>
      <c r="H63" s="8">
        <v>73580.097640000007</v>
      </c>
      <c r="I63" s="5">
        <f t="shared" si="2"/>
        <v>4.2713779118058071E-2</v>
      </c>
    </row>
    <row r="64" spans="1:9" x14ac:dyDescent="0.25">
      <c r="A64" s="7" t="s">
        <v>179</v>
      </c>
      <c r="B64" s="8">
        <v>66104.636469999998</v>
      </c>
      <c r="C64" s="8">
        <v>67363.705669999996</v>
      </c>
      <c r="D64" s="5">
        <f t="shared" si="0"/>
        <v>1.9046609545631421E-2</v>
      </c>
      <c r="E64" s="8">
        <v>54402.314010000002</v>
      </c>
      <c r="F64" s="5">
        <f t="shared" si="1"/>
        <v>0.23825074164340676</v>
      </c>
      <c r="G64" s="8">
        <v>307378.49612000003</v>
      </c>
      <c r="H64" s="8">
        <v>309673.62615999999</v>
      </c>
      <c r="I64" s="5">
        <f t="shared" si="2"/>
        <v>7.4667879144802995E-3</v>
      </c>
    </row>
    <row r="65" spans="1:9" x14ac:dyDescent="0.25">
      <c r="A65" s="7" t="s">
        <v>178</v>
      </c>
      <c r="B65" s="8">
        <v>8721.6246100000008</v>
      </c>
      <c r="C65" s="8">
        <v>5992.3094099999998</v>
      </c>
      <c r="D65" s="5">
        <f t="shared" si="0"/>
        <v>-0.31293655964860434</v>
      </c>
      <c r="E65" s="8">
        <v>3087.82429</v>
      </c>
      <c r="F65" s="5">
        <f t="shared" si="1"/>
        <v>0.94062512864033465</v>
      </c>
      <c r="G65" s="8">
        <v>30039.488369999999</v>
      </c>
      <c r="H65" s="8">
        <v>24490.96299</v>
      </c>
      <c r="I65" s="5">
        <f t="shared" si="2"/>
        <v>-0.18470771910819994</v>
      </c>
    </row>
    <row r="66" spans="1:9" x14ac:dyDescent="0.25">
      <c r="A66" s="7" t="s">
        <v>177</v>
      </c>
      <c r="B66" s="8">
        <v>2737.1226200000001</v>
      </c>
      <c r="C66" s="8">
        <v>2491.30024</v>
      </c>
      <c r="D66" s="5">
        <f t="shared" si="0"/>
        <v>-8.9810510571864732E-2</v>
      </c>
      <c r="E66" s="8">
        <v>2281.1584499999999</v>
      </c>
      <c r="F66" s="5">
        <f t="shared" si="1"/>
        <v>9.2120645981431215E-2</v>
      </c>
      <c r="G66" s="8">
        <v>16354.07401</v>
      </c>
      <c r="H66" s="8">
        <v>11296.94447</v>
      </c>
      <c r="I66" s="5">
        <f t="shared" si="2"/>
        <v>-0.30922750728092119</v>
      </c>
    </row>
    <row r="67" spans="1:9" x14ac:dyDescent="0.25">
      <c r="A67" s="7" t="s">
        <v>176</v>
      </c>
      <c r="B67" s="8">
        <v>746.34164999999996</v>
      </c>
      <c r="C67" s="8">
        <v>1600.7086899999999</v>
      </c>
      <c r="D67" s="5">
        <f t="shared" si="0"/>
        <v>1.1447398654490204</v>
      </c>
      <c r="E67" s="8">
        <v>1132.7554500000001</v>
      </c>
      <c r="F67" s="5">
        <f t="shared" si="1"/>
        <v>0.41311056150734027</v>
      </c>
      <c r="G67" s="8">
        <v>4603.0938900000001</v>
      </c>
      <c r="H67" s="8">
        <v>6672.6865100000005</v>
      </c>
      <c r="I67" s="5">
        <f t="shared" si="2"/>
        <v>0.44960903893272541</v>
      </c>
    </row>
    <row r="68" spans="1:9" x14ac:dyDescent="0.25">
      <c r="A68" s="7" t="s">
        <v>175</v>
      </c>
      <c r="B68" s="8">
        <v>23259.148150000001</v>
      </c>
      <c r="C68" s="8">
        <v>20611.66372</v>
      </c>
      <c r="D68" s="5">
        <f t="shared" si="0"/>
        <v>-0.113825511275227</v>
      </c>
      <c r="E68" s="8">
        <v>16475.023659999999</v>
      </c>
      <c r="F68" s="5">
        <f t="shared" si="1"/>
        <v>0.2510855307627522</v>
      </c>
      <c r="G68" s="8">
        <v>126372.08777</v>
      </c>
      <c r="H68" s="8">
        <v>110506.41091999999</v>
      </c>
      <c r="I68" s="5">
        <f t="shared" si="2"/>
        <v>-0.12554731926939344</v>
      </c>
    </row>
    <row r="69" spans="1:9" x14ac:dyDescent="0.25">
      <c r="A69" s="7" t="s">
        <v>174</v>
      </c>
      <c r="B69" s="8">
        <v>10449.39158</v>
      </c>
      <c r="C69" s="8">
        <v>10301.559160000001</v>
      </c>
      <c r="D69" s="5">
        <f t="shared" ref="D69:D132" si="3">IF(B69=0,"",(C69/B69-1))</f>
        <v>-1.4147466756145755E-2</v>
      </c>
      <c r="E69" s="8">
        <v>1972.74064</v>
      </c>
      <c r="F69" s="5">
        <f t="shared" ref="F69:F132" si="4">IF(E69=0,"",(C69/E69-1))</f>
        <v>4.2219531301387905</v>
      </c>
      <c r="G69" s="8">
        <v>16929.434229999999</v>
      </c>
      <c r="H69" s="8">
        <v>17098.282520000001</v>
      </c>
      <c r="I69" s="5">
        <f t="shared" ref="I69:I132" si="5">IF(G69=0,"",(H69/G69-1))</f>
        <v>9.9736522618572021E-3</v>
      </c>
    </row>
    <row r="70" spans="1:9" x14ac:dyDescent="0.25">
      <c r="A70" s="7" t="s">
        <v>243</v>
      </c>
      <c r="B70" s="8">
        <v>8.6108499999999992</v>
      </c>
      <c r="C70" s="8">
        <v>27.346979999999999</v>
      </c>
      <c r="D70" s="5">
        <f t="shared" si="3"/>
        <v>2.1758746232950292</v>
      </c>
      <c r="E70" s="8">
        <v>3.5314299999999998</v>
      </c>
      <c r="F70" s="5">
        <f t="shared" si="4"/>
        <v>6.743882789691428</v>
      </c>
      <c r="G70" s="8">
        <v>121.73411</v>
      </c>
      <c r="H70" s="8">
        <v>155.32003</v>
      </c>
      <c r="I70" s="5">
        <f t="shared" si="5"/>
        <v>0.275895720599592</v>
      </c>
    </row>
    <row r="71" spans="1:9" x14ac:dyDescent="0.25">
      <c r="A71" s="7" t="s">
        <v>173</v>
      </c>
      <c r="B71" s="8">
        <v>13355.112950000001</v>
      </c>
      <c r="C71" s="8">
        <v>47996.112939999999</v>
      </c>
      <c r="D71" s="5">
        <f t="shared" si="3"/>
        <v>2.5938380393855072</v>
      </c>
      <c r="E71" s="8">
        <v>10440.86823</v>
      </c>
      <c r="F71" s="5">
        <f t="shared" si="4"/>
        <v>3.5969465261606883</v>
      </c>
      <c r="G71" s="8">
        <v>56020.486539999998</v>
      </c>
      <c r="H71" s="8">
        <v>100023.63399</v>
      </c>
      <c r="I71" s="5">
        <f t="shared" si="5"/>
        <v>0.78548313604132436</v>
      </c>
    </row>
    <row r="72" spans="1:9" x14ac:dyDescent="0.25">
      <c r="A72" s="7" t="s">
        <v>172</v>
      </c>
      <c r="B72" s="8">
        <v>18823.245620000002</v>
      </c>
      <c r="C72" s="8">
        <v>18577.315739999998</v>
      </c>
      <c r="D72" s="5">
        <f t="shared" si="3"/>
        <v>-1.3065221852000874E-2</v>
      </c>
      <c r="E72" s="8">
        <v>20646.080709999998</v>
      </c>
      <c r="F72" s="5">
        <f t="shared" si="4"/>
        <v>-0.10020134082872145</v>
      </c>
      <c r="G72" s="8">
        <v>126361.31792</v>
      </c>
      <c r="H72" s="8">
        <v>90944.024489999996</v>
      </c>
      <c r="I72" s="5">
        <f t="shared" si="5"/>
        <v>-0.2802858818900803</v>
      </c>
    </row>
    <row r="73" spans="1:9" x14ac:dyDescent="0.25">
      <c r="A73" s="7" t="s">
        <v>171</v>
      </c>
      <c r="B73" s="8">
        <v>21.591200000000001</v>
      </c>
      <c r="C73" s="8">
        <v>0</v>
      </c>
      <c r="D73" s="5">
        <f t="shared" si="3"/>
        <v>-1</v>
      </c>
      <c r="E73" s="8">
        <v>0</v>
      </c>
      <c r="F73" s="5" t="str">
        <f t="shared" si="4"/>
        <v/>
      </c>
      <c r="G73" s="8">
        <v>48.135420000000003</v>
      </c>
      <c r="H73" s="8">
        <v>0</v>
      </c>
      <c r="I73" s="5">
        <f t="shared" si="5"/>
        <v>-1</v>
      </c>
    </row>
    <row r="74" spans="1:9" x14ac:dyDescent="0.25">
      <c r="A74" s="7" t="s">
        <v>170</v>
      </c>
      <c r="B74" s="8">
        <v>18.722200000000001</v>
      </c>
      <c r="C74" s="8">
        <v>13.0541</v>
      </c>
      <c r="D74" s="5">
        <f t="shared" si="3"/>
        <v>-0.30274754035316365</v>
      </c>
      <c r="E74" s="8">
        <v>3.14255</v>
      </c>
      <c r="F74" s="5">
        <f t="shared" si="4"/>
        <v>3.1539832301793131</v>
      </c>
      <c r="G74" s="8">
        <v>41.021749999999997</v>
      </c>
      <c r="H74" s="8">
        <v>54.175289999999997</v>
      </c>
      <c r="I74" s="5">
        <f t="shared" si="5"/>
        <v>0.32064794895390869</v>
      </c>
    </row>
    <row r="75" spans="1:9" x14ac:dyDescent="0.25">
      <c r="A75" s="7" t="s">
        <v>169</v>
      </c>
      <c r="B75" s="8">
        <v>324937.78029000002</v>
      </c>
      <c r="C75" s="8">
        <v>290457.67937000003</v>
      </c>
      <c r="D75" s="5">
        <f t="shared" si="3"/>
        <v>-0.10611293303360181</v>
      </c>
      <c r="E75" s="8">
        <v>249142.96685999999</v>
      </c>
      <c r="F75" s="5">
        <f t="shared" si="4"/>
        <v>0.16582732810280731</v>
      </c>
      <c r="G75" s="8">
        <v>1212040.1869099999</v>
      </c>
      <c r="H75" s="8">
        <v>1272376.0366799999</v>
      </c>
      <c r="I75" s="5">
        <f t="shared" si="5"/>
        <v>4.9780403671120466E-2</v>
      </c>
    </row>
    <row r="76" spans="1:9" x14ac:dyDescent="0.25">
      <c r="A76" s="7" t="s">
        <v>168</v>
      </c>
      <c r="B76" s="8">
        <v>171.61051</v>
      </c>
      <c r="C76" s="8">
        <v>184.73317</v>
      </c>
      <c r="D76" s="5">
        <f t="shared" si="3"/>
        <v>7.646769419891597E-2</v>
      </c>
      <c r="E76" s="8">
        <v>173.49722</v>
      </c>
      <c r="F76" s="5">
        <f t="shared" si="4"/>
        <v>6.4761556409952847E-2</v>
      </c>
      <c r="G76" s="8">
        <v>921.71090000000004</v>
      </c>
      <c r="H76" s="8">
        <v>698.59328000000005</v>
      </c>
      <c r="I76" s="5">
        <f t="shared" si="5"/>
        <v>-0.24206898280144018</v>
      </c>
    </row>
    <row r="77" spans="1:9" x14ac:dyDescent="0.25">
      <c r="A77" s="7" t="s">
        <v>167</v>
      </c>
      <c r="B77" s="8">
        <v>12830.15883</v>
      </c>
      <c r="C77" s="8">
        <v>12548.51302</v>
      </c>
      <c r="D77" s="5">
        <f t="shared" si="3"/>
        <v>-2.1951856850083939E-2</v>
      </c>
      <c r="E77" s="8">
        <v>12370.40308</v>
      </c>
      <c r="F77" s="5">
        <f t="shared" si="4"/>
        <v>1.4398070850897504E-2</v>
      </c>
      <c r="G77" s="8">
        <v>48808.497159999999</v>
      </c>
      <c r="H77" s="8">
        <v>54941.516089999997</v>
      </c>
      <c r="I77" s="5">
        <f t="shared" si="5"/>
        <v>0.12565473814723771</v>
      </c>
    </row>
    <row r="78" spans="1:9" x14ac:dyDescent="0.25">
      <c r="A78" s="7" t="s">
        <v>166</v>
      </c>
      <c r="B78" s="8">
        <v>11764.17649</v>
      </c>
      <c r="C78" s="8">
        <v>51541.45736</v>
      </c>
      <c r="D78" s="5">
        <f t="shared" si="3"/>
        <v>3.3812210233170346</v>
      </c>
      <c r="E78" s="8">
        <v>9696.71191</v>
      </c>
      <c r="F78" s="5">
        <f t="shared" si="4"/>
        <v>4.3153540951182077</v>
      </c>
      <c r="G78" s="8">
        <v>48474.899969999999</v>
      </c>
      <c r="H78" s="8">
        <v>98257.389200000005</v>
      </c>
      <c r="I78" s="5">
        <f t="shared" si="5"/>
        <v>1.0269745633474074</v>
      </c>
    </row>
    <row r="79" spans="1:9" x14ac:dyDescent="0.25">
      <c r="A79" s="7" t="s">
        <v>165</v>
      </c>
      <c r="B79" s="8">
        <v>37843.567569999999</v>
      </c>
      <c r="C79" s="8">
        <v>45331.615259999999</v>
      </c>
      <c r="D79" s="5">
        <f t="shared" si="3"/>
        <v>0.19786844028775064</v>
      </c>
      <c r="E79" s="8">
        <v>34918.233119999997</v>
      </c>
      <c r="F79" s="5">
        <f t="shared" si="4"/>
        <v>0.29822190900133383</v>
      </c>
      <c r="G79" s="8">
        <v>200457.64009999999</v>
      </c>
      <c r="H79" s="8">
        <v>203475.54956000001</v>
      </c>
      <c r="I79" s="5">
        <f t="shared" si="5"/>
        <v>1.5055098216733009E-2</v>
      </c>
    </row>
    <row r="80" spans="1:9" x14ac:dyDescent="0.25">
      <c r="A80" s="7" t="s">
        <v>164</v>
      </c>
      <c r="B80" s="8">
        <v>872899.28598000004</v>
      </c>
      <c r="C80" s="8">
        <v>888462.05206999998</v>
      </c>
      <c r="D80" s="5">
        <f t="shared" si="3"/>
        <v>1.782882211036263E-2</v>
      </c>
      <c r="E80" s="8">
        <v>780231.47869000002</v>
      </c>
      <c r="F80" s="5">
        <f t="shared" si="4"/>
        <v>0.13871597895757537</v>
      </c>
      <c r="G80" s="8">
        <v>4112099.7348699998</v>
      </c>
      <c r="H80" s="8">
        <v>3946636.69196</v>
      </c>
      <c r="I80" s="5">
        <f t="shared" si="5"/>
        <v>-4.0238090897187551E-2</v>
      </c>
    </row>
    <row r="81" spans="1:9" x14ac:dyDescent="0.25">
      <c r="A81" s="7" t="s">
        <v>163</v>
      </c>
      <c r="B81" s="8">
        <v>0</v>
      </c>
      <c r="C81" s="8">
        <v>0</v>
      </c>
      <c r="D81" s="5" t="str">
        <f t="shared" si="3"/>
        <v/>
      </c>
      <c r="E81" s="8">
        <v>0</v>
      </c>
      <c r="F81" s="5" t="str">
        <f t="shared" si="4"/>
        <v/>
      </c>
      <c r="G81" s="8">
        <v>32.137650000000001</v>
      </c>
      <c r="H81" s="8">
        <v>0</v>
      </c>
      <c r="I81" s="5">
        <f t="shared" si="5"/>
        <v>-1</v>
      </c>
    </row>
    <row r="82" spans="1:9" x14ac:dyDescent="0.25">
      <c r="A82" s="7" t="s">
        <v>162</v>
      </c>
      <c r="B82" s="8">
        <v>689.33875999999998</v>
      </c>
      <c r="C82" s="8">
        <v>824.01423999999997</v>
      </c>
      <c r="D82" s="5">
        <f t="shared" si="3"/>
        <v>0.19536908094359884</v>
      </c>
      <c r="E82" s="8">
        <v>699.45231999999999</v>
      </c>
      <c r="F82" s="5">
        <f t="shared" si="4"/>
        <v>0.17808493365208933</v>
      </c>
      <c r="G82" s="8">
        <v>2567.21378</v>
      </c>
      <c r="H82" s="8">
        <v>3779.1318999999999</v>
      </c>
      <c r="I82" s="5">
        <f t="shared" si="5"/>
        <v>0.47207526285559265</v>
      </c>
    </row>
    <row r="83" spans="1:9" x14ac:dyDescent="0.25">
      <c r="A83" s="7" t="s">
        <v>161</v>
      </c>
      <c r="B83" s="8">
        <v>3471.2078200000001</v>
      </c>
      <c r="C83" s="8">
        <v>9419.6323900000007</v>
      </c>
      <c r="D83" s="5">
        <f t="shared" si="3"/>
        <v>1.7136469144045661</v>
      </c>
      <c r="E83" s="8">
        <v>3353.7939299999998</v>
      </c>
      <c r="F83" s="5">
        <f t="shared" si="4"/>
        <v>1.8086497222564897</v>
      </c>
      <c r="G83" s="8">
        <v>20843.571950000001</v>
      </c>
      <c r="H83" s="8">
        <v>29844.342789999999</v>
      </c>
      <c r="I83" s="5">
        <f t="shared" si="5"/>
        <v>0.43182477847804757</v>
      </c>
    </row>
    <row r="84" spans="1:9" x14ac:dyDescent="0.25">
      <c r="A84" s="7" t="s">
        <v>160</v>
      </c>
      <c r="B84" s="8">
        <v>7366.7653700000001</v>
      </c>
      <c r="C84" s="8">
        <v>7705.99316</v>
      </c>
      <c r="D84" s="5">
        <f t="shared" si="3"/>
        <v>4.6048404280859989E-2</v>
      </c>
      <c r="E84" s="8">
        <v>4804.5581599999996</v>
      </c>
      <c r="F84" s="5">
        <f t="shared" si="4"/>
        <v>0.60389215894100046</v>
      </c>
      <c r="G84" s="8">
        <v>26210.716130000001</v>
      </c>
      <c r="H84" s="8">
        <v>33288.013279999999</v>
      </c>
      <c r="I84" s="5">
        <f t="shared" si="5"/>
        <v>0.27001540571795113</v>
      </c>
    </row>
    <row r="85" spans="1:9" x14ac:dyDescent="0.25">
      <c r="A85" s="7" t="s">
        <v>159</v>
      </c>
      <c r="B85" s="8">
        <v>23054.245470000002</v>
      </c>
      <c r="C85" s="8">
        <v>29721.595730000001</v>
      </c>
      <c r="D85" s="5">
        <f t="shared" si="3"/>
        <v>0.28920270969943829</v>
      </c>
      <c r="E85" s="8">
        <v>23325.329030000001</v>
      </c>
      <c r="F85" s="5">
        <f t="shared" si="4"/>
        <v>0.27421978450007733</v>
      </c>
      <c r="G85" s="8">
        <v>94686.975120000003</v>
      </c>
      <c r="H85" s="8">
        <v>139962.86480000001</v>
      </c>
      <c r="I85" s="5">
        <f t="shared" si="5"/>
        <v>0.4781638617414945</v>
      </c>
    </row>
    <row r="86" spans="1:9" x14ac:dyDescent="0.25">
      <c r="A86" s="7" t="s">
        <v>158</v>
      </c>
      <c r="B86" s="8">
        <v>1741.3473300000001</v>
      </c>
      <c r="C86" s="8">
        <v>3602.50947</v>
      </c>
      <c r="D86" s="5">
        <f t="shared" si="3"/>
        <v>1.0688058079716929</v>
      </c>
      <c r="E86" s="8">
        <v>2835.61616</v>
      </c>
      <c r="F86" s="5">
        <f t="shared" si="4"/>
        <v>0.27045032427802207</v>
      </c>
      <c r="G86" s="8">
        <v>6234.7071299999998</v>
      </c>
      <c r="H86" s="8">
        <v>17184.860339999999</v>
      </c>
      <c r="I86" s="5">
        <f t="shared" si="5"/>
        <v>1.7563219862101205</v>
      </c>
    </row>
    <row r="87" spans="1:9" x14ac:dyDescent="0.25">
      <c r="A87" s="7" t="s">
        <v>157</v>
      </c>
      <c r="B87" s="8">
        <v>11350.259529999999</v>
      </c>
      <c r="C87" s="8">
        <v>16653.365900000001</v>
      </c>
      <c r="D87" s="5">
        <f t="shared" si="3"/>
        <v>0.46722335784334268</v>
      </c>
      <c r="E87" s="8">
        <v>10877.51838</v>
      </c>
      <c r="F87" s="5">
        <f t="shared" si="4"/>
        <v>0.53098945165836642</v>
      </c>
      <c r="G87" s="8">
        <v>57046.025520000003</v>
      </c>
      <c r="H87" s="8">
        <v>71309.534249999997</v>
      </c>
      <c r="I87" s="5">
        <f t="shared" si="5"/>
        <v>0.25003510060484913</v>
      </c>
    </row>
    <row r="88" spans="1:9" x14ac:dyDescent="0.25">
      <c r="A88" s="7" t="s">
        <v>156</v>
      </c>
      <c r="B88" s="8">
        <v>424.40807999999998</v>
      </c>
      <c r="C88" s="8">
        <v>1071.34772</v>
      </c>
      <c r="D88" s="5">
        <f t="shared" si="3"/>
        <v>1.524333938222854</v>
      </c>
      <c r="E88" s="8">
        <v>1051.1065100000001</v>
      </c>
      <c r="F88" s="5">
        <f t="shared" si="4"/>
        <v>1.9257049411671723E-2</v>
      </c>
      <c r="G88" s="8">
        <v>2376.3135600000001</v>
      </c>
      <c r="H88" s="8">
        <v>3667.2272699999999</v>
      </c>
      <c r="I88" s="5">
        <f t="shared" si="5"/>
        <v>0.54324215950692967</v>
      </c>
    </row>
    <row r="89" spans="1:9" x14ac:dyDescent="0.25">
      <c r="A89" s="7" t="s">
        <v>155</v>
      </c>
      <c r="B89" s="8">
        <v>73.513319999999993</v>
      </c>
      <c r="C89" s="8">
        <v>205.96904000000001</v>
      </c>
      <c r="D89" s="5">
        <f t="shared" si="3"/>
        <v>1.8017921105998207</v>
      </c>
      <c r="E89" s="8">
        <v>182.88693000000001</v>
      </c>
      <c r="F89" s="5">
        <f t="shared" si="4"/>
        <v>0.12620972969473532</v>
      </c>
      <c r="G89" s="8">
        <v>489.02704999999997</v>
      </c>
      <c r="H89" s="8">
        <v>722.04525000000001</v>
      </c>
      <c r="I89" s="5">
        <f t="shared" si="5"/>
        <v>0.47649347822375065</v>
      </c>
    </row>
    <row r="90" spans="1:9" x14ac:dyDescent="0.25">
      <c r="A90" s="7" t="s">
        <v>154</v>
      </c>
      <c r="B90" s="8">
        <v>0</v>
      </c>
      <c r="C90" s="8">
        <v>0</v>
      </c>
      <c r="D90" s="5" t="str">
        <f t="shared" si="3"/>
        <v/>
      </c>
      <c r="E90" s="8">
        <v>0</v>
      </c>
      <c r="F90" s="5" t="str">
        <f t="shared" si="4"/>
        <v/>
      </c>
      <c r="G90" s="8">
        <v>29.81343</v>
      </c>
      <c r="H90" s="8">
        <v>0</v>
      </c>
      <c r="I90" s="5">
        <f t="shared" si="5"/>
        <v>-1</v>
      </c>
    </row>
    <row r="91" spans="1:9" x14ac:dyDescent="0.25">
      <c r="A91" s="7" t="s">
        <v>153</v>
      </c>
      <c r="B91" s="8">
        <v>115.76294</v>
      </c>
      <c r="C91" s="8">
        <v>546.06892000000005</v>
      </c>
      <c r="D91" s="5">
        <f t="shared" si="3"/>
        <v>3.7171307155813427</v>
      </c>
      <c r="E91" s="8">
        <v>56.7</v>
      </c>
      <c r="F91" s="5">
        <f t="shared" si="4"/>
        <v>8.6308451499118171</v>
      </c>
      <c r="G91" s="8">
        <v>1101.09322</v>
      </c>
      <c r="H91" s="8">
        <v>1063.5660800000001</v>
      </c>
      <c r="I91" s="5">
        <f t="shared" si="5"/>
        <v>-3.4081710175274615E-2</v>
      </c>
    </row>
    <row r="92" spans="1:9" x14ac:dyDescent="0.25">
      <c r="A92" s="7" t="s">
        <v>152</v>
      </c>
      <c r="B92" s="8">
        <v>3850.7403199999999</v>
      </c>
      <c r="C92" s="8">
        <v>6254.72678</v>
      </c>
      <c r="D92" s="5">
        <f t="shared" si="3"/>
        <v>0.62429202185204735</v>
      </c>
      <c r="E92" s="8">
        <v>4340.0205900000001</v>
      </c>
      <c r="F92" s="5">
        <f t="shared" si="4"/>
        <v>0.44117444843735165</v>
      </c>
      <c r="G92" s="8">
        <v>27443.217980000001</v>
      </c>
      <c r="H92" s="8">
        <v>31763.266319999999</v>
      </c>
      <c r="I92" s="5">
        <f t="shared" si="5"/>
        <v>0.15741770309693104</v>
      </c>
    </row>
    <row r="93" spans="1:9" x14ac:dyDescent="0.25">
      <c r="A93" s="7" t="s">
        <v>151</v>
      </c>
      <c r="B93" s="8">
        <v>5299.8328000000001</v>
      </c>
      <c r="C93" s="8">
        <v>7732.6265400000002</v>
      </c>
      <c r="D93" s="5">
        <f t="shared" si="3"/>
        <v>0.45903216795820434</v>
      </c>
      <c r="E93" s="8">
        <v>5269.5755200000003</v>
      </c>
      <c r="F93" s="5">
        <f t="shared" si="4"/>
        <v>0.46740975827214259</v>
      </c>
      <c r="G93" s="8">
        <v>20978.81494</v>
      </c>
      <c r="H93" s="8">
        <v>21132.644359999998</v>
      </c>
      <c r="I93" s="5">
        <f t="shared" si="5"/>
        <v>7.3326077016244717E-3</v>
      </c>
    </row>
    <row r="94" spans="1:9" x14ac:dyDescent="0.25">
      <c r="A94" s="7" t="s">
        <v>150</v>
      </c>
      <c r="B94" s="8">
        <v>75061.004069999995</v>
      </c>
      <c r="C94" s="8">
        <v>62838.620170000002</v>
      </c>
      <c r="D94" s="5">
        <f t="shared" si="3"/>
        <v>-0.16283267258990708</v>
      </c>
      <c r="E94" s="8">
        <v>37546.054219999998</v>
      </c>
      <c r="F94" s="5">
        <f t="shared" si="4"/>
        <v>0.67364111823306283</v>
      </c>
      <c r="G94" s="8">
        <v>261711.86277000001</v>
      </c>
      <c r="H94" s="8">
        <v>269410.32669000002</v>
      </c>
      <c r="I94" s="5">
        <f t="shared" si="5"/>
        <v>2.9415800409344328E-2</v>
      </c>
    </row>
    <row r="95" spans="1:9" x14ac:dyDescent="0.25">
      <c r="A95" s="7" t="s">
        <v>149</v>
      </c>
      <c r="B95" s="8">
        <v>0</v>
      </c>
      <c r="C95" s="8">
        <v>0</v>
      </c>
      <c r="D95" s="5" t="str">
        <f t="shared" si="3"/>
        <v/>
      </c>
      <c r="E95" s="8">
        <v>0</v>
      </c>
      <c r="F95" s="5" t="str">
        <f t="shared" si="4"/>
        <v/>
      </c>
      <c r="G95" s="8">
        <v>0</v>
      </c>
      <c r="H95" s="8">
        <v>0</v>
      </c>
      <c r="I95" s="5" t="str">
        <f t="shared" si="5"/>
        <v/>
      </c>
    </row>
    <row r="96" spans="1:9" x14ac:dyDescent="0.25">
      <c r="A96" s="7" t="s">
        <v>148</v>
      </c>
      <c r="B96" s="8">
        <v>32.65934</v>
      </c>
      <c r="C96" s="8">
        <v>86.28434</v>
      </c>
      <c r="D96" s="5">
        <f t="shared" si="3"/>
        <v>1.641949898558881</v>
      </c>
      <c r="E96" s="8">
        <v>30.005459999999999</v>
      </c>
      <c r="F96" s="5">
        <f t="shared" si="4"/>
        <v>1.8756213035894134</v>
      </c>
      <c r="G96" s="8">
        <v>304.23329000000001</v>
      </c>
      <c r="H96" s="8">
        <v>254.04371</v>
      </c>
      <c r="I96" s="5">
        <f t="shared" si="5"/>
        <v>-0.16497070389634216</v>
      </c>
    </row>
    <row r="97" spans="1:9" x14ac:dyDescent="0.25">
      <c r="A97" s="7" t="s">
        <v>147</v>
      </c>
      <c r="B97" s="8">
        <v>42016.189380000003</v>
      </c>
      <c r="C97" s="8">
        <v>51852.462780000002</v>
      </c>
      <c r="D97" s="5">
        <f t="shared" si="3"/>
        <v>0.23410674659330555</v>
      </c>
      <c r="E97" s="8">
        <v>35626.745560000003</v>
      </c>
      <c r="F97" s="5">
        <f t="shared" si="4"/>
        <v>0.45543641342916974</v>
      </c>
      <c r="G97" s="8">
        <v>231934.99458</v>
      </c>
      <c r="H97" s="8">
        <v>239015.10276000001</v>
      </c>
      <c r="I97" s="5">
        <f t="shared" si="5"/>
        <v>3.0526261001799337E-2</v>
      </c>
    </row>
    <row r="98" spans="1:9" x14ac:dyDescent="0.25">
      <c r="A98" s="7" t="s">
        <v>146</v>
      </c>
      <c r="B98" s="8">
        <v>2303.0655900000002</v>
      </c>
      <c r="C98" s="8">
        <v>1103.38805</v>
      </c>
      <c r="D98" s="5">
        <f t="shared" si="3"/>
        <v>-0.52090463476552573</v>
      </c>
      <c r="E98" s="8">
        <v>933.26859000000002</v>
      </c>
      <c r="F98" s="5">
        <f t="shared" si="4"/>
        <v>0.18228349461541393</v>
      </c>
      <c r="G98" s="8">
        <v>8827.8278499999997</v>
      </c>
      <c r="H98" s="8">
        <v>8263.7814600000002</v>
      </c>
      <c r="I98" s="5">
        <f t="shared" si="5"/>
        <v>-6.3894131102703811E-2</v>
      </c>
    </row>
    <row r="99" spans="1:9" x14ac:dyDescent="0.25">
      <c r="A99" s="7" t="s">
        <v>145</v>
      </c>
      <c r="B99" s="8">
        <v>197332.79386999999</v>
      </c>
      <c r="C99" s="8">
        <v>222165.37487999999</v>
      </c>
      <c r="D99" s="5">
        <f t="shared" si="3"/>
        <v>0.12584112616557452</v>
      </c>
      <c r="E99" s="8">
        <v>186088.68083999999</v>
      </c>
      <c r="F99" s="5">
        <f t="shared" si="4"/>
        <v>0.19386828837278358</v>
      </c>
      <c r="G99" s="8">
        <v>914164.33343999996</v>
      </c>
      <c r="H99" s="8">
        <v>958600.24312999996</v>
      </c>
      <c r="I99" s="5">
        <f t="shared" si="5"/>
        <v>4.8608229466563957E-2</v>
      </c>
    </row>
    <row r="100" spans="1:9" x14ac:dyDescent="0.25">
      <c r="A100" s="7" t="s">
        <v>144</v>
      </c>
      <c r="B100" s="8">
        <v>4741.9107899999999</v>
      </c>
      <c r="C100" s="8">
        <v>3267.1898000000001</v>
      </c>
      <c r="D100" s="5">
        <f t="shared" si="3"/>
        <v>-0.310997202458969</v>
      </c>
      <c r="E100" s="8">
        <v>3138.3141999999998</v>
      </c>
      <c r="F100" s="5">
        <f t="shared" si="4"/>
        <v>4.1065231773160349E-2</v>
      </c>
      <c r="G100" s="8">
        <v>27530.377649999999</v>
      </c>
      <c r="H100" s="8">
        <v>15141.544610000001</v>
      </c>
      <c r="I100" s="5">
        <f t="shared" si="5"/>
        <v>-0.45000592427398101</v>
      </c>
    </row>
    <row r="101" spans="1:9" x14ac:dyDescent="0.25">
      <c r="A101" s="7" t="s">
        <v>143</v>
      </c>
      <c r="B101" s="8">
        <v>55442.616170000001</v>
      </c>
      <c r="C101" s="8">
        <v>56954.907180000002</v>
      </c>
      <c r="D101" s="5">
        <f t="shared" si="3"/>
        <v>2.72766892053391E-2</v>
      </c>
      <c r="E101" s="8">
        <v>41973.610030000003</v>
      </c>
      <c r="F101" s="5">
        <f t="shared" si="4"/>
        <v>0.35692181681042778</v>
      </c>
      <c r="G101" s="8">
        <v>269420.21013000002</v>
      </c>
      <c r="H101" s="8">
        <v>306553.31221</v>
      </c>
      <c r="I101" s="5">
        <f t="shared" si="5"/>
        <v>0.1378259710438301</v>
      </c>
    </row>
    <row r="102" spans="1:9" x14ac:dyDescent="0.25">
      <c r="A102" s="7" t="s">
        <v>142</v>
      </c>
      <c r="B102" s="8">
        <v>116656.56067000001</v>
      </c>
      <c r="C102" s="8">
        <v>115254.6275</v>
      </c>
      <c r="D102" s="5">
        <f t="shared" si="3"/>
        <v>-1.2017611028031339E-2</v>
      </c>
      <c r="E102" s="8">
        <v>81969.832550000006</v>
      </c>
      <c r="F102" s="5">
        <f t="shared" si="4"/>
        <v>0.40606152183727984</v>
      </c>
      <c r="G102" s="8">
        <v>491173.73554999998</v>
      </c>
      <c r="H102" s="8">
        <v>475553.9008</v>
      </c>
      <c r="I102" s="5">
        <f t="shared" si="5"/>
        <v>-3.1801038246699886E-2</v>
      </c>
    </row>
    <row r="103" spans="1:9" x14ac:dyDescent="0.25">
      <c r="A103" s="7" t="s">
        <v>141</v>
      </c>
      <c r="B103" s="8">
        <v>552513.59542999999</v>
      </c>
      <c r="C103" s="8">
        <v>758457.50875000004</v>
      </c>
      <c r="D103" s="5">
        <f t="shared" si="3"/>
        <v>0.37273999232493438</v>
      </c>
      <c r="E103" s="8">
        <v>617460.60841999995</v>
      </c>
      <c r="F103" s="5">
        <f t="shared" si="4"/>
        <v>0.22834962815003301</v>
      </c>
      <c r="G103" s="8">
        <v>2729632.4399000001</v>
      </c>
      <c r="H103" s="8">
        <v>3410211.28791</v>
      </c>
      <c r="I103" s="5">
        <f t="shared" si="5"/>
        <v>0.24932985044496792</v>
      </c>
    </row>
    <row r="104" spans="1:9" x14ac:dyDescent="0.25">
      <c r="A104" s="7" t="s">
        <v>140</v>
      </c>
      <c r="B104" s="8">
        <v>3100.8511100000001</v>
      </c>
      <c r="C104" s="8">
        <v>2654.0565099999999</v>
      </c>
      <c r="D104" s="5">
        <f t="shared" si="3"/>
        <v>-0.14408773080368897</v>
      </c>
      <c r="E104" s="8">
        <v>2448.2216699999999</v>
      </c>
      <c r="F104" s="5">
        <f t="shared" si="4"/>
        <v>8.4075246339928134E-2</v>
      </c>
      <c r="G104" s="8">
        <v>14125.596380000001</v>
      </c>
      <c r="H104" s="8">
        <v>11109.02461</v>
      </c>
      <c r="I104" s="5">
        <f t="shared" si="5"/>
        <v>-0.21355358661324009</v>
      </c>
    </row>
    <row r="105" spans="1:9" x14ac:dyDescent="0.25">
      <c r="A105" s="7" t="s">
        <v>139</v>
      </c>
      <c r="B105" s="8">
        <v>42289.227420000003</v>
      </c>
      <c r="C105" s="8">
        <v>83105.488729999997</v>
      </c>
      <c r="D105" s="5">
        <f t="shared" si="3"/>
        <v>0.96516923576373048</v>
      </c>
      <c r="E105" s="8">
        <v>52592.698020000003</v>
      </c>
      <c r="F105" s="5">
        <f t="shared" si="4"/>
        <v>0.58017161809033935</v>
      </c>
      <c r="G105" s="8">
        <v>305781.25293000002</v>
      </c>
      <c r="H105" s="8">
        <v>325257.22427000001</v>
      </c>
      <c r="I105" s="5">
        <f t="shared" si="5"/>
        <v>6.3692496362615314E-2</v>
      </c>
    </row>
    <row r="106" spans="1:9" x14ac:dyDescent="0.25">
      <c r="A106" s="7" t="s">
        <v>138</v>
      </c>
      <c r="B106" s="8">
        <v>813278.24121999997</v>
      </c>
      <c r="C106" s="8">
        <v>947841.07553999999</v>
      </c>
      <c r="D106" s="5">
        <f t="shared" si="3"/>
        <v>0.16545731522110074</v>
      </c>
      <c r="E106" s="8">
        <v>707133.29085999995</v>
      </c>
      <c r="F106" s="5">
        <f t="shared" si="4"/>
        <v>0.34039945197214028</v>
      </c>
      <c r="G106" s="8">
        <v>3583917.8145599999</v>
      </c>
      <c r="H106" s="8">
        <v>4374259.4487800002</v>
      </c>
      <c r="I106" s="5">
        <f t="shared" si="5"/>
        <v>0.22052448608312503</v>
      </c>
    </row>
    <row r="107" spans="1:9" x14ac:dyDescent="0.25">
      <c r="A107" s="7" t="s">
        <v>137</v>
      </c>
      <c r="B107" s="8">
        <v>206278.27535000001</v>
      </c>
      <c r="C107" s="8">
        <v>212591.02199000001</v>
      </c>
      <c r="D107" s="5">
        <f t="shared" si="3"/>
        <v>3.0603060982979935E-2</v>
      </c>
      <c r="E107" s="8">
        <v>172766.58499999999</v>
      </c>
      <c r="F107" s="5">
        <f t="shared" si="4"/>
        <v>0.23051006645758498</v>
      </c>
      <c r="G107" s="8">
        <v>930504.26644000004</v>
      </c>
      <c r="H107" s="8">
        <v>969105.84482</v>
      </c>
      <c r="I107" s="5">
        <f t="shared" si="5"/>
        <v>4.1484579676012823E-2</v>
      </c>
    </row>
    <row r="108" spans="1:9" x14ac:dyDescent="0.25">
      <c r="A108" s="7" t="s">
        <v>136</v>
      </c>
      <c r="B108" s="8">
        <v>82597.284880000007</v>
      </c>
      <c r="C108" s="8">
        <v>88542.036349999995</v>
      </c>
      <c r="D108" s="5">
        <f t="shared" si="3"/>
        <v>7.1972722573589554E-2</v>
      </c>
      <c r="E108" s="8">
        <v>66786.314989999999</v>
      </c>
      <c r="F108" s="5">
        <f t="shared" si="4"/>
        <v>0.32575118665040148</v>
      </c>
      <c r="G108" s="8">
        <v>368574.96311000001</v>
      </c>
      <c r="H108" s="8">
        <v>374804.29913</v>
      </c>
      <c r="I108" s="5">
        <f t="shared" si="5"/>
        <v>1.6901137199980765E-2</v>
      </c>
    </row>
    <row r="109" spans="1:9" x14ac:dyDescent="0.25">
      <c r="A109" s="7" t="s">
        <v>135</v>
      </c>
      <c r="B109" s="8">
        <v>873707.32114000001</v>
      </c>
      <c r="C109" s="8">
        <v>966766.86792999995</v>
      </c>
      <c r="D109" s="5">
        <f t="shared" si="3"/>
        <v>0.10651112167467858</v>
      </c>
      <c r="E109" s="8">
        <v>774542.70307000005</v>
      </c>
      <c r="F109" s="5">
        <f t="shared" si="4"/>
        <v>0.24817762028884216</v>
      </c>
      <c r="G109" s="8">
        <v>4116467.85433</v>
      </c>
      <c r="H109" s="8">
        <v>3944389.7297299998</v>
      </c>
      <c r="I109" s="5">
        <f t="shared" si="5"/>
        <v>-4.1802372978328006E-2</v>
      </c>
    </row>
    <row r="110" spans="1:9" x14ac:dyDescent="0.25">
      <c r="A110" s="7" t="s">
        <v>134</v>
      </c>
      <c r="B110" s="8">
        <v>440817.67381000001</v>
      </c>
      <c r="C110" s="8">
        <v>4418.49251</v>
      </c>
      <c r="D110" s="5">
        <f t="shared" si="3"/>
        <v>-0.98997659855193454</v>
      </c>
      <c r="E110" s="8">
        <v>277274.14720000001</v>
      </c>
      <c r="F110" s="5">
        <f t="shared" si="4"/>
        <v>-0.98406453484892364</v>
      </c>
      <c r="G110" s="8">
        <v>2303093.63809</v>
      </c>
      <c r="H110" s="8">
        <v>1419754.7392</v>
      </c>
      <c r="I110" s="5">
        <f t="shared" si="5"/>
        <v>-0.38354450044096777</v>
      </c>
    </row>
    <row r="111" spans="1:9" x14ac:dyDescent="0.25">
      <c r="A111" s="7" t="s">
        <v>133</v>
      </c>
      <c r="B111" s="8">
        <v>44268.023399999998</v>
      </c>
      <c r="C111" s="8">
        <v>35554.390809999997</v>
      </c>
      <c r="D111" s="5">
        <f t="shared" si="3"/>
        <v>-0.19683807680466714</v>
      </c>
      <c r="E111" s="8">
        <v>26800.683560000001</v>
      </c>
      <c r="F111" s="5">
        <f t="shared" si="4"/>
        <v>0.32662253671264185</v>
      </c>
      <c r="G111" s="8">
        <v>158412.27397000001</v>
      </c>
      <c r="H111" s="8">
        <v>149361.46225000001</v>
      </c>
      <c r="I111" s="5">
        <f t="shared" si="5"/>
        <v>-5.7134535684488896E-2</v>
      </c>
    </row>
    <row r="112" spans="1:9" x14ac:dyDescent="0.25">
      <c r="A112" s="7" t="s">
        <v>132</v>
      </c>
      <c r="B112" s="8">
        <v>115235.20426</v>
      </c>
      <c r="C112" s="8">
        <v>142720.8181</v>
      </c>
      <c r="D112" s="5">
        <f t="shared" si="3"/>
        <v>0.23851750874659317</v>
      </c>
      <c r="E112" s="8">
        <v>108281.23613999999</v>
      </c>
      <c r="F112" s="5">
        <f t="shared" si="4"/>
        <v>0.31805678608500609</v>
      </c>
      <c r="G112" s="8">
        <v>628934.74149000004</v>
      </c>
      <c r="H112" s="8">
        <v>615065.85323999997</v>
      </c>
      <c r="I112" s="5">
        <f t="shared" si="5"/>
        <v>-2.2051394739529773E-2</v>
      </c>
    </row>
    <row r="113" spans="1:9" x14ac:dyDescent="0.25">
      <c r="A113" s="7" t="s">
        <v>131</v>
      </c>
      <c r="B113" s="8">
        <v>107828.13627</v>
      </c>
      <c r="C113" s="8">
        <v>97037.425629999998</v>
      </c>
      <c r="D113" s="5">
        <f t="shared" si="3"/>
        <v>-0.10007323703509285</v>
      </c>
      <c r="E113" s="8">
        <v>68298.932660000006</v>
      </c>
      <c r="F113" s="5">
        <f t="shared" si="4"/>
        <v>0.42077514026556662</v>
      </c>
      <c r="G113" s="8">
        <v>743621.52711999998</v>
      </c>
      <c r="H113" s="8">
        <v>451358.06440999999</v>
      </c>
      <c r="I113" s="5">
        <f t="shared" si="5"/>
        <v>-0.39302716778778346</v>
      </c>
    </row>
    <row r="114" spans="1:9" x14ac:dyDescent="0.25">
      <c r="A114" s="7" t="s">
        <v>130</v>
      </c>
      <c r="B114" s="8">
        <v>894381.74300999998</v>
      </c>
      <c r="C114" s="8">
        <v>1061027.17814</v>
      </c>
      <c r="D114" s="5">
        <f t="shared" si="3"/>
        <v>0.18632472815149659</v>
      </c>
      <c r="E114" s="8">
        <v>756505.99624000001</v>
      </c>
      <c r="F114" s="5">
        <f t="shared" si="4"/>
        <v>0.40253637567122635</v>
      </c>
      <c r="G114" s="8">
        <v>4612004.4509800002</v>
      </c>
      <c r="H114" s="8">
        <v>4966610.8282000003</v>
      </c>
      <c r="I114" s="5">
        <f t="shared" si="5"/>
        <v>7.6887691889510279E-2</v>
      </c>
    </row>
    <row r="115" spans="1:9" x14ac:dyDescent="0.25">
      <c r="A115" s="7" t="s">
        <v>129</v>
      </c>
      <c r="B115" s="8">
        <v>6805.1983700000001</v>
      </c>
      <c r="C115" s="8">
        <v>5713.2714999999998</v>
      </c>
      <c r="D115" s="5">
        <f t="shared" si="3"/>
        <v>-0.160454818600681</v>
      </c>
      <c r="E115" s="8">
        <v>8210.8027299999994</v>
      </c>
      <c r="F115" s="5">
        <f t="shared" si="4"/>
        <v>-0.30417625561441297</v>
      </c>
      <c r="G115" s="8">
        <v>21334.332539999999</v>
      </c>
      <c r="H115" s="8">
        <v>24468.315859999999</v>
      </c>
      <c r="I115" s="5">
        <f t="shared" si="5"/>
        <v>0.14689858771649189</v>
      </c>
    </row>
    <row r="116" spans="1:9" x14ac:dyDescent="0.25">
      <c r="A116" s="7" t="s">
        <v>128</v>
      </c>
      <c r="B116" s="8">
        <v>17106.610710000001</v>
      </c>
      <c r="C116" s="8">
        <v>17059.07761</v>
      </c>
      <c r="D116" s="5">
        <f t="shared" si="3"/>
        <v>-2.778639252731363E-3</v>
      </c>
      <c r="E116" s="8">
        <v>11440.609259999999</v>
      </c>
      <c r="F116" s="5">
        <f t="shared" si="4"/>
        <v>0.49109870132912836</v>
      </c>
      <c r="G116" s="8">
        <v>95288.055800000002</v>
      </c>
      <c r="H116" s="8">
        <v>64408.681920000003</v>
      </c>
      <c r="I116" s="5">
        <f t="shared" si="5"/>
        <v>-0.32406342663568122</v>
      </c>
    </row>
    <row r="117" spans="1:9" x14ac:dyDescent="0.25">
      <c r="A117" s="7" t="s">
        <v>127</v>
      </c>
      <c r="B117" s="8">
        <v>16320.90208</v>
      </c>
      <c r="C117" s="8">
        <v>4034.70642</v>
      </c>
      <c r="D117" s="5">
        <f t="shared" si="3"/>
        <v>-0.7527890063782553</v>
      </c>
      <c r="E117" s="8">
        <v>14348.332700000001</v>
      </c>
      <c r="F117" s="5">
        <f t="shared" si="4"/>
        <v>-0.71880311780057904</v>
      </c>
      <c r="G117" s="8">
        <v>62010.345840000002</v>
      </c>
      <c r="H117" s="8">
        <v>51348.619019999998</v>
      </c>
      <c r="I117" s="5">
        <f t="shared" si="5"/>
        <v>-0.1719346453494961</v>
      </c>
    </row>
    <row r="118" spans="1:9" x14ac:dyDescent="0.25">
      <c r="A118" s="7" t="s">
        <v>126</v>
      </c>
      <c r="B118" s="8">
        <v>48105.697549999997</v>
      </c>
      <c r="C118" s="8">
        <v>52770.557739999997</v>
      </c>
      <c r="D118" s="5">
        <f t="shared" si="3"/>
        <v>9.6971053899622683E-2</v>
      </c>
      <c r="E118" s="8">
        <v>39452.239070000003</v>
      </c>
      <c r="F118" s="5">
        <f t="shared" si="4"/>
        <v>0.33758080615828501</v>
      </c>
      <c r="G118" s="8">
        <v>261951.63884999999</v>
      </c>
      <c r="H118" s="8">
        <v>288426.15299999999</v>
      </c>
      <c r="I118" s="5">
        <f t="shared" si="5"/>
        <v>0.10106641923000126</v>
      </c>
    </row>
    <row r="119" spans="1:9" x14ac:dyDescent="0.25">
      <c r="A119" s="7" t="s">
        <v>125</v>
      </c>
      <c r="B119" s="8">
        <v>2408.4569999999999</v>
      </c>
      <c r="C119" s="8">
        <v>1443.3325400000001</v>
      </c>
      <c r="D119" s="5">
        <f t="shared" si="3"/>
        <v>-0.40072314348979443</v>
      </c>
      <c r="E119" s="8">
        <v>1709.4892299999999</v>
      </c>
      <c r="F119" s="5">
        <f t="shared" si="4"/>
        <v>-0.15569369220302121</v>
      </c>
      <c r="G119" s="8">
        <v>11023.846970000001</v>
      </c>
      <c r="H119" s="8">
        <v>8436.4481699999997</v>
      </c>
      <c r="I119" s="5">
        <f t="shared" si="5"/>
        <v>-0.23470924506130009</v>
      </c>
    </row>
    <row r="120" spans="1:9" x14ac:dyDescent="0.25">
      <c r="A120" s="7" t="s">
        <v>124</v>
      </c>
      <c r="B120" s="8">
        <v>12806.338449999999</v>
      </c>
      <c r="C120" s="8">
        <v>13621.9691</v>
      </c>
      <c r="D120" s="5">
        <f t="shared" si="3"/>
        <v>6.3689605985698616E-2</v>
      </c>
      <c r="E120" s="8">
        <v>15160.85672</v>
      </c>
      <c r="F120" s="5">
        <f t="shared" si="4"/>
        <v>-0.10150400128575321</v>
      </c>
      <c r="G120" s="8">
        <v>69600.079580000005</v>
      </c>
      <c r="H120" s="8">
        <v>72433.154380000007</v>
      </c>
      <c r="I120" s="5">
        <f t="shared" si="5"/>
        <v>4.0705051159368288E-2</v>
      </c>
    </row>
    <row r="121" spans="1:9" x14ac:dyDescent="0.25">
      <c r="A121" s="7" t="s">
        <v>123</v>
      </c>
      <c r="B121" s="8">
        <v>142675.51397999999</v>
      </c>
      <c r="C121" s="8">
        <v>142344.50171000001</v>
      </c>
      <c r="D121" s="5">
        <f t="shared" si="3"/>
        <v>-2.3200355882115886E-3</v>
      </c>
      <c r="E121" s="8">
        <v>111209.8227</v>
      </c>
      <c r="F121" s="5">
        <f t="shared" si="4"/>
        <v>0.27996339041011709</v>
      </c>
      <c r="G121" s="8">
        <v>522584.10755999997</v>
      </c>
      <c r="H121" s="8">
        <v>604902.45256999996</v>
      </c>
      <c r="I121" s="5">
        <f t="shared" si="5"/>
        <v>0.15752171529737669</v>
      </c>
    </row>
    <row r="122" spans="1:9" x14ac:dyDescent="0.25">
      <c r="A122" s="7" t="s">
        <v>122</v>
      </c>
      <c r="B122" s="8">
        <v>15493.45775</v>
      </c>
      <c r="C122" s="8">
        <v>11216.4596</v>
      </c>
      <c r="D122" s="5">
        <f t="shared" si="3"/>
        <v>-0.27605188067202102</v>
      </c>
      <c r="E122" s="8">
        <v>12355.535379999999</v>
      </c>
      <c r="F122" s="5">
        <f t="shared" si="4"/>
        <v>-9.2191535612761055E-2</v>
      </c>
      <c r="G122" s="8">
        <v>62562.214260000001</v>
      </c>
      <c r="H122" s="8">
        <v>70994.695460000003</v>
      </c>
      <c r="I122" s="5">
        <f t="shared" si="5"/>
        <v>0.13478552988798898</v>
      </c>
    </row>
    <row r="123" spans="1:9" x14ac:dyDescent="0.25">
      <c r="A123" s="7" t="s">
        <v>121</v>
      </c>
      <c r="B123" s="8">
        <v>55333.204420000002</v>
      </c>
      <c r="C123" s="8">
        <v>62249.398000000001</v>
      </c>
      <c r="D123" s="5">
        <f t="shared" si="3"/>
        <v>0.12499174144160285</v>
      </c>
      <c r="E123" s="8">
        <v>48824.51165</v>
      </c>
      <c r="F123" s="5">
        <f t="shared" si="4"/>
        <v>0.27496202002462833</v>
      </c>
      <c r="G123" s="8">
        <v>324570.98161000002</v>
      </c>
      <c r="H123" s="8">
        <v>279109.83356</v>
      </c>
      <c r="I123" s="5">
        <f t="shared" si="5"/>
        <v>-0.14006534972564333</v>
      </c>
    </row>
    <row r="124" spans="1:9" x14ac:dyDescent="0.25">
      <c r="A124" s="7" t="s">
        <v>120</v>
      </c>
      <c r="B124" s="8">
        <v>26471.09114</v>
      </c>
      <c r="C124" s="8">
        <v>29668.801790000001</v>
      </c>
      <c r="D124" s="5">
        <f t="shared" si="3"/>
        <v>0.1208001072977305</v>
      </c>
      <c r="E124" s="8">
        <v>23074.568210000001</v>
      </c>
      <c r="F124" s="5">
        <f t="shared" si="4"/>
        <v>0.28577928392793095</v>
      </c>
      <c r="G124" s="8">
        <v>126872.92057</v>
      </c>
      <c r="H124" s="8">
        <v>132542.54417000001</v>
      </c>
      <c r="I124" s="5">
        <f t="shared" si="5"/>
        <v>4.4687420881683648E-2</v>
      </c>
    </row>
    <row r="125" spans="1:9" x14ac:dyDescent="0.25">
      <c r="A125" s="7" t="s">
        <v>119</v>
      </c>
      <c r="B125" s="8">
        <v>136360.33558000001</v>
      </c>
      <c r="C125" s="8">
        <v>148409.18758</v>
      </c>
      <c r="D125" s="5">
        <f t="shared" si="3"/>
        <v>8.8360386829138937E-2</v>
      </c>
      <c r="E125" s="8">
        <v>118972.8711</v>
      </c>
      <c r="F125" s="5">
        <f t="shared" si="4"/>
        <v>0.24742040944156041</v>
      </c>
      <c r="G125" s="8">
        <v>726656.06362999999</v>
      </c>
      <c r="H125" s="8">
        <v>635508.42475999997</v>
      </c>
      <c r="I125" s="5">
        <f t="shared" si="5"/>
        <v>-0.12543436080980774</v>
      </c>
    </row>
    <row r="126" spans="1:9" x14ac:dyDescent="0.25">
      <c r="A126" s="7" t="s">
        <v>118</v>
      </c>
      <c r="B126" s="8">
        <v>23339.16878</v>
      </c>
      <c r="C126" s="8">
        <v>49749.806879999996</v>
      </c>
      <c r="D126" s="5">
        <f t="shared" si="3"/>
        <v>1.131601487137452</v>
      </c>
      <c r="E126" s="8">
        <v>19395.13164</v>
      </c>
      <c r="F126" s="5">
        <f t="shared" si="4"/>
        <v>1.5650667292918667</v>
      </c>
      <c r="G126" s="8">
        <v>94572.989159999997</v>
      </c>
      <c r="H126" s="8">
        <v>122259.67525</v>
      </c>
      <c r="I126" s="5">
        <f t="shared" si="5"/>
        <v>0.29275468964144991</v>
      </c>
    </row>
    <row r="127" spans="1:9" x14ac:dyDescent="0.25">
      <c r="A127" s="7" t="s">
        <v>117</v>
      </c>
      <c r="B127" s="8">
        <v>126398.02424</v>
      </c>
      <c r="C127" s="8">
        <v>91361.150720000005</v>
      </c>
      <c r="D127" s="5">
        <f t="shared" si="3"/>
        <v>-0.27719478789852958</v>
      </c>
      <c r="E127" s="8">
        <v>49261.097950000003</v>
      </c>
      <c r="F127" s="5">
        <f t="shared" si="4"/>
        <v>0.85463082476828967</v>
      </c>
      <c r="G127" s="8">
        <v>445995.67680999998</v>
      </c>
      <c r="H127" s="8">
        <v>332587.17366999999</v>
      </c>
      <c r="I127" s="5">
        <f t="shared" si="5"/>
        <v>-0.25428161983801811</v>
      </c>
    </row>
    <row r="128" spans="1:9" x14ac:dyDescent="0.25">
      <c r="A128" s="7" t="s">
        <v>116</v>
      </c>
      <c r="B128" s="8">
        <v>0</v>
      </c>
      <c r="C128" s="8">
        <v>0</v>
      </c>
      <c r="D128" s="5" t="str">
        <f t="shared" si="3"/>
        <v/>
      </c>
      <c r="E128" s="8">
        <v>0</v>
      </c>
      <c r="F128" s="5" t="str">
        <f t="shared" si="4"/>
        <v/>
      </c>
      <c r="G128" s="8">
        <v>0</v>
      </c>
      <c r="H128" s="8">
        <v>0</v>
      </c>
      <c r="I128" s="5" t="str">
        <f t="shared" si="5"/>
        <v/>
      </c>
    </row>
    <row r="129" spans="1:9" x14ac:dyDescent="0.25">
      <c r="A129" s="7" t="s">
        <v>115</v>
      </c>
      <c r="B129" s="8">
        <v>6612.0205100000003</v>
      </c>
      <c r="C129" s="8">
        <v>10060.733319999999</v>
      </c>
      <c r="D129" s="5">
        <f t="shared" si="3"/>
        <v>0.52158229164355685</v>
      </c>
      <c r="E129" s="8">
        <v>6846.6802100000004</v>
      </c>
      <c r="F129" s="5">
        <f t="shared" si="4"/>
        <v>0.46943233967692488</v>
      </c>
      <c r="G129" s="8">
        <v>44494.85727</v>
      </c>
      <c r="H129" s="8">
        <v>43177.82531</v>
      </c>
      <c r="I129" s="5">
        <f t="shared" si="5"/>
        <v>-2.9599644561350003E-2</v>
      </c>
    </row>
    <row r="130" spans="1:9" x14ac:dyDescent="0.25">
      <c r="A130" s="7" t="s">
        <v>114</v>
      </c>
      <c r="B130" s="8">
        <v>21179.720270000002</v>
      </c>
      <c r="C130" s="8">
        <v>21409.588110000001</v>
      </c>
      <c r="D130" s="5">
        <f t="shared" si="3"/>
        <v>1.0853204719875054E-2</v>
      </c>
      <c r="E130" s="8">
        <v>17725.135890000001</v>
      </c>
      <c r="F130" s="5">
        <f t="shared" si="4"/>
        <v>0.20786595052727685</v>
      </c>
      <c r="G130" s="8">
        <v>77483.595109999995</v>
      </c>
      <c r="H130" s="8">
        <v>98417.162100000001</v>
      </c>
      <c r="I130" s="5">
        <f t="shared" si="5"/>
        <v>0.27016772983083137</v>
      </c>
    </row>
    <row r="131" spans="1:9" x14ac:dyDescent="0.25">
      <c r="A131" s="7" t="s">
        <v>113</v>
      </c>
      <c r="B131" s="8">
        <v>765.88634999999999</v>
      </c>
      <c r="C131" s="8">
        <v>1861.60582</v>
      </c>
      <c r="D131" s="5">
        <f t="shared" si="3"/>
        <v>1.430655436018673</v>
      </c>
      <c r="E131" s="8">
        <v>884.44204999999999</v>
      </c>
      <c r="F131" s="5">
        <f t="shared" si="4"/>
        <v>1.104836399400051</v>
      </c>
      <c r="G131" s="8">
        <v>5405.4781400000002</v>
      </c>
      <c r="H131" s="8">
        <v>6794.5686999999998</v>
      </c>
      <c r="I131" s="5">
        <f t="shared" si="5"/>
        <v>0.25697829572575048</v>
      </c>
    </row>
    <row r="132" spans="1:9" x14ac:dyDescent="0.25">
      <c r="A132" s="7" t="s">
        <v>112</v>
      </c>
      <c r="B132" s="8">
        <v>9454.8703999999998</v>
      </c>
      <c r="C132" s="8">
        <v>8515.8767100000005</v>
      </c>
      <c r="D132" s="5">
        <f t="shared" si="3"/>
        <v>-9.9313226969245272E-2</v>
      </c>
      <c r="E132" s="8">
        <v>7177.5972199999997</v>
      </c>
      <c r="F132" s="5">
        <f t="shared" si="4"/>
        <v>0.18645229719368417</v>
      </c>
      <c r="G132" s="8">
        <v>52846.275249999999</v>
      </c>
      <c r="H132" s="8">
        <v>58172.717259999998</v>
      </c>
      <c r="I132" s="5">
        <f t="shared" si="5"/>
        <v>0.10079124753451763</v>
      </c>
    </row>
    <row r="133" spans="1:9" x14ac:dyDescent="0.25">
      <c r="A133" s="7" t="s">
        <v>111</v>
      </c>
      <c r="B133" s="8">
        <v>7321.9897899999996</v>
      </c>
      <c r="C133" s="8">
        <v>18429.06079</v>
      </c>
      <c r="D133" s="5">
        <f t="shared" ref="D133:D196" si="6">IF(B133=0,"",(C133/B133-1))</f>
        <v>1.5169470756664358</v>
      </c>
      <c r="E133" s="8">
        <v>6999.0341399999998</v>
      </c>
      <c r="F133" s="5">
        <f t="shared" ref="F133:F196" si="7">IF(E133=0,"",(C133/E133-1))</f>
        <v>1.6330862832453623</v>
      </c>
      <c r="G133" s="8">
        <v>45477.232689999997</v>
      </c>
      <c r="H133" s="8">
        <v>77703.413790000006</v>
      </c>
      <c r="I133" s="5">
        <f t="shared" ref="I133:I196" si="8">IF(G133=0,"",(H133/G133-1))</f>
        <v>0.70862229722008196</v>
      </c>
    </row>
    <row r="134" spans="1:9" x14ac:dyDescent="0.25">
      <c r="A134" s="7" t="s">
        <v>110</v>
      </c>
      <c r="B134" s="8">
        <v>125422.09351999999</v>
      </c>
      <c r="C134" s="8">
        <v>61256.390870000003</v>
      </c>
      <c r="D134" s="5">
        <f t="shared" si="6"/>
        <v>-0.51159808331351153</v>
      </c>
      <c r="E134" s="8">
        <v>54299.219929999999</v>
      </c>
      <c r="F134" s="5">
        <f t="shared" si="7"/>
        <v>0.12812653568446963</v>
      </c>
      <c r="G134" s="8">
        <v>325025.09843000001</v>
      </c>
      <c r="H134" s="8">
        <v>294240.43939000001</v>
      </c>
      <c r="I134" s="5">
        <f t="shared" si="8"/>
        <v>-9.4714713382757498E-2</v>
      </c>
    </row>
    <row r="135" spans="1:9" x14ac:dyDescent="0.25">
      <c r="A135" s="7" t="s">
        <v>109</v>
      </c>
      <c r="B135" s="8">
        <v>2557.9569000000001</v>
      </c>
      <c r="C135" s="8">
        <v>6655.1779999999999</v>
      </c>
      <c r="D135" s="5">
        <f t="shared" si="6"/>
        <v>1.601755330592161</v>
      </c>
      <c r="E135" s="8">
        <v>9262.2315299999991</v>
      </c>
      <c r="F135" s="5">
        <f t="shared" si="7"/>
        <v>-0.28147142743688247</v>
      </c>
      <c r="G135" s="8">
        <v>36475.81364</v>
      </c>
      <c r="H135" s="8">
        <v>41211.994850000003</v>
      </c>
      <c r="I135" s="5">
        <f t="shared" si="8"/>
        <v>0.12984442942778451</v>
      </c>
    </row>
    <row r="136" spans="1:9" x14ac:dyDescent="0.25">
      <c r="A136" s="7" t="s">
        <v>108</v>
      </c>
      <c r="B136" s="8">
        <v>21142.568190000002</v>
      </c>
      <c r="C136" s="8">
        <v>14892.152319999999</v>
      </c>
      <c r="D136" s="5">
        <f t="shared" si="6"/>
        <v>-0.29563181794330551</v>
      </c>
      <c r="E136" s="8">
        <v>14217.95709</v>
      </c>
      <c r="F136" s="5">
        <f t="shared" si="7"/>
        <v>4.741857256512505E-2</v>
      </c>
      <c r="G136" s="8">
        <v>101293.07328</v>
      </c>
      <c r="H136" s="8">
        <v>91581.291370000006</v>
      </c>
      <c r="I136" s="5">
        <f t="shared" si="8"/>
        <v>-9.5878045709543613E-2</v>
      </c>
    </row>
    <row r="137" spans="1:9" x14ac:dyDescent="0.25">
      <c r="A137" s="7" t="s">
        <v>107</v>
      </c>
      <c r="B137" s="8">
        <v>46025.669869999998</v>
      </c>
      <c r="C137" s="8">
        <v>50590.292589999997</v>
      </c>
      <c r="D137" s="5">
        <f t="shared" si="6"/>
        <v>9.9175584687693386E-2</v>
      </c>
      <c r="E137" s="8">
        <v>33817.661460000003</v>
      </c>
      <c r="F137" s="5">
        <f t="shared" si="7"/>
        <v>0.49597253050270473</v>
      </c>
      <c r="G137" s="8">
        <v>235970.55222000001</v>
      </c>
      <c r="H137" s="8">
        <v>218560.88746999999</v>
      </c>
      <c r="I137" s="5">
        <f t="shared" si="8"/>
        <v>-7.3778971936162008E-2</v>
      </c>
    </row>
    <row r="138" spans="1:9" x14ac:dyDescent="0.25">
      <c r="A138" s="7" t="s">
        <v>106</v>
      </c>
      <c r="B138" s="8">
        <v>128226.34007999999</v>
      </c>
      <c r="C138" s="8">
        <v>179404.96734999999</v>
      </c>
      <c r="D138" s="5">
        <f t="shared" si="6"/>
        <v>0.39912725605417587</v>
      </c>
      <c r="E138" s="8">
        <v>107386.54587</v>
      </c>
      <c r="F138" s="5">
        <f t="shared" si="7"/>
        <v>0.67064659633604418</v>
      </c>
      <c r="G138" s="8">
        <v>630008.10782000003</v>
      </c>
      <c r="H138" s="8">
        <v>673669.40489000001</v>
      </c>
      <c r="I138" s="5">
        <f t="shared" si="8"/>
        <v>6.9302754247211107E-2</v>
      </c>
    </row>
    <row r="139" spans="1:9" x14ac:dyDescent="0.25">
      <c r="A139" s="7" t="s">
        <v>105</v>
      </c>
      <c r="B139" s="8">
        <v>0</v>
      </c>
      <c r="C139" s="8">
        <v>0</v>
      </c>
      <c r="D139" s="5" t="str">
        <f t="shared" si="6"/>
        <v/>
      </c>
      <c r="E139" s="8">
        <v>0</v>
      </c>
      <c r="F139" s="5" t="str">
        <f t="shared" si="7"/>
        <v/>
      </c>
      <c r="G139" s="8">
        <v>0</v>
      </c>
      <c r="H139" s="8">
        <v>0</v>
      </c>
      <c r="I139" s="5" t="str">
        <f t="shared" si="8"/>
        <v/>
      </c>
    </row>
    <row r="140" spans="1:9" x14ac:dyDescent="0.25">
      <c r="A140" s="7" t="s">
        <v>104</v>
      </c>
      <c r="B140" s="8">
        <v>0</v>
      </c>
      <c r="C140" s="8">
        <v>0</v>
      </c>
      <c r="D140" s="5" t="str">
        <f t="shared" si="6"/>
        <v/>
      </c>
      <c r="E140" s="8">
        <v>1934.7329</v>
      </c>
      <c r="F140" s="5">
        <f t="shared" si="7"/>
        <v>-1</v>
      </c>
      <c r="G140" s="8">
        <v>0</v>
      </c>
      <c r="H140" s="8">
        <v>1934.7329</v>
      </c>
      <c r="I140" s="5" t="str">
        <f t="shared" si="8"/>
        <v/>
      </c>
    </row>
    <row r="141" spans="1:9" x14ac:dyDescent="0.25">
      <c r="A141" s="7" t="s">
        <v>103</v>
      </c>
      <c r="B141" s="8">
        <v>2875.4796700000002</v>
      </c>
      <c r="C141" s="8">
        <v>15760.61247</v>
      </c>
      <c r="D141" s="5">
        <f t="shared" si="6"/>
        <v>4.4810376976165509</v>
      </c>
      <c r="E141" s="8">
        <v>11549.23965</v>
      </c>
      <c r="F141" s="5">
        <f t="shared" si="7"/>
        <v>0.36464502838505042</v>
      </c>
      <c r="G141" s="8">
        <v>11937.30803</v>
      </c>
      <c r="H141" s="8">
        <v>62382.738140000001</v>
      </c>
      <c r="I141" s="5">
        <f t="shared" si="8"/>
        <v>4.2258631496501646</v>
      </c>
    </row>
    <row r="142" spans="1:9" x14ac:dyDescent="0.25">
      <c r="A142" s="7" t="s">
        <v>102</v>
      </c>
      <c r="B142" s="8">
        <v>74.294659999999993</v>
      </c>
      <c r="C142" s="8">
        <v>375.41034000000002</v>
      </c>
      <c r="D142" s="5">
        <f t="shared" si="6"/>
        <v>4.0529922338967577</v>
      </c>
      <c r="E142" s="8">
        <v>247.14529999999999</v>
      </c>
      <c r="F142" s="5">
        <f t="shared" si="7"/>
        <v>0.51898636146428845</v>
      </c>
      <c r="G142" s="8">
        <v>1394.00179</v>
      </c>
      <c r="H142" s="8">
        <v>2919.8361100000002</v>
      </c>
      <c r="I142" s="5">
        <f t="shared" si="8"/>
        <v>1.094571277415648</v>
      </c>
    </row>
    <row r="143" spans="1:9" x14ac:dyDescent="0.25">
      <c r="A143" s="7" t="s">
        <v>101</v>
      </c>
      <c r="B143" s="8">
        <v>2.2401399999999998</v>
      </c>
      <c r="C143" s="8">
        <v>0</v>
      </c>
      <c r="D143" s="5">
        <f t="shared" si="6"/>
        <v>-1</v>
      </c>
      <c r="E143" s="8">
        <v>0</v>
      </c>
      <c r="F143" s="5" t="str">
        <f t="shared" si="7"/>
        <v/>
      </c>
      <c r="G143" s="8">
        <v>44.43112</v>
      </c>
      <c r="H143" s="8">
        <v>2.2396199999999999</v>
      </c>
      <c r="I143" s="5">
        <f t="shared" si="8"/>
        <v>-0.94959343811274621</v>
      </c>
    </row>
    <row r="144" spans="1:9" x14ac:dyDescent="0.25">
      <c r="A144" s="7" t="s">
        <v>100</v>
      </c>
      <c r="B144" s="8">
        <v>17852.13738</v>
      </c>
      <c r="C144" s="8">
        <v>17129.182639999999</v>
      </c>
      <c r="D144" s="5">
        <f t="shared" si="6"/>
        <v>-4.0496816969935345E-2</v>
      </c>
      <c r="E144" s="8">
        <v>13136.477989999999</v>
      </c>
      <c r="F144" s="5">
        <f t="shared" si="7"/>
        <v>0.30394026869602353</v>
      </c>
      <c r="G144" s="8">
        <v>142043.46981000001</v>
      </c>
      <c r="H144" s="8">
        <v>75562.893150000004</v>
      </c>
      <c r="I144" s="5">
        <f t="shared" si="8"/>
        <v>-0.46802979925036792</v>
      </c>
    </row>
    <row r="145" spans="1:9" x14ac:dyDescent="0.25">
      <c r="A145" s="7" t="s">
        <v>99</v>
      </c>
      <c r="B145" s="8">
        <v>13861.13027</v>
      </c>
      <c r="C145" s="8">
        <v>22441.85857</v>
      </c>
      <c r="D145" s="5">
        <f t="shared" si="6"/>
        <v>0.61904968302415364</v>
      </c>
      <c r="E145" s="8">
        <v>14730.64039</v>
      </c>
      <c r="F145" s="5">
        <f t="shared" si="7"/>
        <v>0.52348153073065418</v>
      </c>
      <c r="G145" s="8">
        <v>72997.852369999993</v>
      </c>
      <c r="H145" s="8">
        <v>79464.992710000006</v>
      </c>
      <c r="I145" s="5">
        <f t="shared" si="8"/>
        <v>8.8593569948063555E-2</v>
      </c>
    </row>
    <row r="146" spans="1:9" x14ac:dyDescent="0.25">
      <c r="A146" s="7" t="s">
        <v>98</v>
      </c>
      <c r="B146" s="8">
        <v>183823.04829000001</v>
      </c>
      <c r="C146" s="8">
        <v>233031.91837</v>
      </c>
      <c r="D146" s="5">
        <f t="shared" si="6"/>
        <v>0.26769695387907988</v>
      </c>
      <c r="E146" s="8">
        <v>150746.39275999999</v>
      </c>
      <c r="F146" s="5">
        <f t="shared" si="7"/>
        <v>0.54585402743934974</v>
      </c>
      <c r="G146" s="8">
        <v>938336.08062999998</v>
      </c>
      <c r="H146" s="8">
        <v>902267.62176999997</v>
      </c>
      <c r="I146" s="5">
        <f t="shared" si="8"/>
        <v>-3.8438742370200285E-2</v>
      </c>
    </row>
    <row r="147" spans="1:9" x14ac:dyDescent="0.25">
      <c r="A147" s="7" t="s">
        <v>97</v>
      </c>
      <c r="B147" s="8">
        <v>46.326070000000001</v>
      </c>
      <c r="C147" s="8">
        <v>164.39203000000001</v>
      </c>
      <c r="D147" s="5">
        <f t="shared" si="6"/>
        <v>2.5485857099469045</v>
      </c>
      <c r="E147" s="8">
        <v>124.85567</v>
      </c>
      <c r="F147" s="5">
        <f t="shared" si="7"/>
        <v>0.31665650426608583</v>
      </c>
      <c r="G147" s="8">
        <v>1002.23222</v>
      </c>
      <c r="H147" s="8">
        <v>729.76895000000002</v>
      </c>
      <c r="I147" s="5">
        <f t="shared" si="8"/>
        <v>-0.27185642664730936</v>
      </c>
    </row>
    <row r="148" spans="1:9" x14ac:dyDescent="0.25">
      <c r="A148" s="7" t="s">
        <v>96</v>
      </c>
      <c r="B148" s="8">
        <v>31263.354050000002</v>
      </c>
      <c r="C148" s="8">
        <v>39679.645790000002</v>
      </c>
      <c r="D148" s="5">
        <f t="shared" si="6"/>
        <v>0.2692062958612722</v>
      </c>
      <c r="E148" s="8">
        <v>34431.953139999998</v>
      </c>
      <c r="F148" s="5">
        <f t="shared" si="7"/>
        <v>0.15240763800598045</v>
      </c>
      <c r="G148" s="8">
        <v>186857.23470999999</v>
      </c>
      <c r="H148" s="8">
        <v>181175.93857</v>
      </c>
      <c r="I148" s="5">
        <f t="shared" si="8"/>
        <v>-3.0404475100026418E-2</v>
      </c>
    </row>
    <row r="149" spans="1:9" x14ac:dyDescent="0.25">
      <c r="A149" s="7" t="s">
        <v>95</v>
      </c>
      <c r="B149" s="8">
        <v>95158.977350000001</v>
      </c>
      <c r="C149" s="8">
        <v>88266.258799999996</v>
      </c>
      <c r="D149" s="5">
        <f t="shared" si="6"/>
        <v>-7.2433718204517938E-2</v>
      </c>
      <c r="E149" s="8">
        <v>50911.692210000001</v>
      </c>
      <c r="F149" s="5">
        <f t="shared" si="7"/>
        <v>0.73371292464450555</v>
      </c>
      <c r="G149" s="8">
        <v>607653.49806999997</v>
      </c>
      <c r="H149" s="8">
        <v>452478.92284999997</v>
      </c>
      <c r="I149" s="5">
        <f t="shared" si="8"/>
        <v>-0.25536687555137605</v>
      </c>
    </row>
    <row r="150" spans="1:9" x14ac:dyDescent="0.25">
      <c r="A150" s="7" t="s">
        <v>94</v>
      </c>
      <c r="B150" s="8">
        <v>5325.2987700000003</v>
      </c>
      <c r="C150" s="8">
        <v>8481.8501699999997</v>
      </c>
      <c r="D150" s="5">
        <f t="shared" si="6"/>
        <v>0.592746348389388</v>
      </c>
      <c r="E150" s="8">
        <v>4787.4746299999997</v>
      </c>
      <c r="F150" s="5">
        <f t="shared" si="7"/>
        <v>0.77167522034471858</v>
      </c>
      <c r="G150" s="8">
        <v>47280.892489999998</v>
      </c>
      <c r="H150" s="8">
        <v>36720.975749999998</v>
      </c>
      <c r="I150" s="5">
        <f t="shared" si="8"/>
        <v>-0.22334427680766478</v>
      </c>
    </row>
    <row r="151" spans="1:9" x14ac:dyDescent="0.25">
      <c r="A151" s="7" t="s">
        <v>93</v>
      </c>
      <c r="B151" s="8">
        <v>94323.490969999999</v>
      </c>
      <c r="C151" s="8">
        <v>119381.09604</v>
      </c>
      <c r="D151" s="5">
        <f t="shared" si="6"/>
        <v>0.26565603978726449</v>
      </c>
      <c r="E151" s="8">
        <v>74533.924180000002</v>
      </c>
      <c r="F151" s="5">
        <f t="shared" si="7"/>
        <v>0.60170147155667975</v>
      </c>
      <c r="G151" s="8">
        <v>523683.43225000001</v>
      </c>
      <c r="H151" s="8">
        <v>492260.89593</v>
      </c>
      <c r="I151" s="5">
        <f t="shared" si="8"/>
        <v>-6.0002922347559218E-2</v>
      </c>
    </row>
    <row r="152" spans="1:9" x14ac:dyDescent="0.25">
      <c r="A152" s="7" t="s">
        <v>92</v>
      </c>
      <c r="B152" s="8">
        <v>3886.8715200000001</v>
      </c>
      <c r="C152" s="8">
        <v>6101.1320699999997</v>
      </c>
      <c r="D152" s="5">
        <f t="shared" si="6"/>
        <v>0.56967680526780051</v>
      </c>
      <c r="E152" s="8">
        <v>5043.9001099999996</v>
      </c>
      <c r="F152" s="5">
        <f t="shared" si="7"/>
        <v>0.20960604630213431</v>
      </c>
      <c r="G152" s="8">
        <v>16849.69772</v>
      </c>
      <c r="H152" s="8">
        <v>26367.148669999999</v>
      </c>
      <c r="I152" s="5">
        <f t="shared" si="8"/>
        <v>0.56484401727296962</v>
      </c>
    </row>
    <row r="153" spans="1:9" x14ac:dyDescent="0.25">
      <c r="A153" s="7" t="s">
        <v>91</v>
      </c>
      <c r="B153" s="8">
        <v>288.60066999999998</v>
      </c>
      <c r="C153" s="8">
        <v>0</v>
      </c>
      <c r="D153" s="5">
        <f t="shared" si="6"/>
        <v>-1</v>
      </c>
      <c r="E153" s="8">
        <v>45.538150000000002</v>
      </c>
      <c r="F153" s="5">
        <f t="shared" si="7"/>
        <v>-1</v>
      </c>
      <c r="G153" s="8">
        <v>404.66991999999999</v>
      </c>
      <c r="H153" s="8">
        <v>1852.62093</v>
      </c>
      <c r="I153" s="5">
        <f t="shared" si="8"/>
        <v>3.578103877846913</v>
      </c>
    </row>
    <row r="154" spans="1:9" x14ac:dyDescent="0.25">
      <c r="A154" s="7" t="s">
        <v>90</v>
      </c>
      <c r="B154" s="8">
        <v>51576.745130000003</v>
      </c>
      <c r="C154" s="8">
        <v>55736.024250000002</v>
      </c>
      <c r="D154" s="5">
        <f t="shared" si="6"/>
        <v>8.06425281300025E-2</v>
      </c>
      <c r="E154" s="8">
        <v>44085.955049999997</v>
      </c>
      <c r="F154" s="5">
        <f t="shared" si="7"/>
        <v>0.26425806556276488</v>
      </c>
      <c r="G154" s="8">
        <v>249567.41912999999</v>
      </c>
      <c r="H154" s="8">
        <v>245456.20245000001</v>
      </c>
      <c r="I154" s="5">
        <f t="shared" si="8"/>
        <v>-1.647337098060242E-2</v>
      </c>
    </row>
    <row r="155" spans="1:9" x14ac:dyDescent="0.25">
      <c r="A155" s="7" t="s">
        <v>89</v>
      </c>
      <c r="B155" s="8">
        <v>388.69200999999998</v>
      </c>
      <c r="C155" s="8">
        <v>475.21870000000001</v>
      </c>
      <c r="D155" s="5">
        <f t="shared" si="6"/>
        <v>0.22260990134579828</v>
      </c>
      <c r="E155" s="8">
        <v>218.77209999999999</v>
      </c>
      <c r="F155" s="5">
        <f t="shared" si="7"/>
        <v>1.1722088876963745</v>
      </c>
      <c r="G155" s="8">
        <v>2433.2905000000001</v>
      </c>
      <c r="H155" s="8">
        <v>1930.6729</v>
      </c>
      <c r="I155" s="5">
        <f t="shared" si="8"/>
        <v>-0.20655881408323418</v>
      </c>
    </row>
    <row r="156" spans="1:9" x14ac:dyDescent="0.25">
      <c r="A156" s="7" t="s">
        <v>88</v>
      </c>
      <c r="B156" s="8">
        <v>2721.0475999999999</v>
      </c>
      <c r="C156" s="8">
        <v>2359.5819799999999</v>
      </c>
      <c r="D156" s="5">
        <f t="shared" si="6"/>
        <v>-0.13284060888901761</v>
      </c>
      <c r="E156" s="8">
        <v>1799.2625700000001</v>
      </c>
      <c r="F156" s="5">
        <f t="shared" si="7"/>
        <v>0.31141614311467603</v>
      </c>
      <c r="G156" s="8">
        <v>10432.4997</v>
      </c>
      <c r="H156" s="8">
        <v>26334.023069999999</v>
      </c>
      <c r="I156" s="5">
        <f t="shared" si="8"/>
        <v>1.5242294586406744</v>
      </c>
    </row>
    <row r="157" spans="1:9" x14ac:dyDescent="0.25">
      <c r="A157" s="7" t="s">
        <v>87</v>
      </c>
      <c r="B157" s="8">
        <v>32456.507900000001</v>
      </c>
      <c r="C157" s="8">
        <v>30039.080870000002</v>
      </c>
      <c r="D157" s="5">
        <f t="shared" si="6"/>
        <v>-7.4482043399376252E-2</v>
      </c>
      <c r="E157" s="8">
        <v>19837.627229999998</v>
      </c>
      <c r="F157" s="5">
        <f t="shared" si="7"/>
        <v>0.51424767295619778</v>
      </c>
      <c r="G157" s="8">
        <v>161236.77416</v>
      </c>
      <c r="H157" s="8">
        <v>155139.72531000001</v>
      </c>
      <c r="I157" s="5">
        <f t="shared" si="8"/>
        <v>-3.7814257211259417E-2</v>
      </c>
    </row>
    <row r="158" spans="1:9" x14ac:dyDescent="0.25">
      <c r="A158" s="7" t="s">
        <v>86</v>
      </c>
      <c r="B158" s="8">
        <v>7114.5340399999995</v>
      </c>
      <c r="C158" s="8">
        <v>4629.5123700000004</v>
      </c>
      <c r="D158" s="5">
        <f t="shared" si="6"/>
        <v>-0.34928804276267111</v>
      </c>
      <c r="E158" s="8">
        <v>39329.370779999997</v>
      </c>
      <c r="F158" s="5">
        <f t="shared" si="7"/>
        <v>-0.8822886743879913</v>
      </c>
      <c r="G158" s="8">
        <v>132153.91787999999</v>
      </c>
      <c r="H158" s="8">
        <v>61503.928670000001</v>
      </c>
      <c r="I158" s="5">
        <f t="shared" si="8"/>
        <v>-0.53460381911758725</v>
      </c>
    </row>
    <row r="159" spans="1:9" x14ac:dyDescent="0.25">
      <c r="A159" s="7" t="s">
        <v>85</v>
      </c>
      <c r="B159" s="8">
        <v>119327.65961</v>
      </c>
      <c r="C159" s="8">
        <v>72763.620559999996</v>
      </c>
      <c r="D159" s="5">
        <f t="shared" si="6"/>
        <v>-0.39021999762825987</v>
      </c>
      <c r="E159" s="8">
        <v>32685.063320000001</v>
      </c>
      <c r="F159" s="5">
        <f t="shared" si="7"/>
        <v>1.2262040568076831</v>
      </c>
      <c r="G159" s="8">
        <v>324459.70503999997</v>
      </c>
      <c r="H159" s="8">
        <v>315551.29436</v>
      </c>
      <c r="I159" s="5">
        <f t="shared" si="8"/>
        <v>-2.7456138748883196E-2</v>
      </c>
    </row>
    <row r="160" spans="1:9" x14ac:dyDescent="0.25">
      <c r="A160" s="7" t="s">
        <v>84</v>
      </c>
      <c r="B160" s="8">
        <v>19433.801090000001</v>
      </c>
      <c r="C160" s="8">
        <v>8024.1015200000002</v>
      </c>
      <c r="D160" s="5">
        <f t="shared" si="6"/>
        <v>-0.58710591495510678</v>
      </c>
      <c r="E160" s="8">
        <v>10199.258519999999</v>
      </c>
      <c r="F160" s="5">
        <f t="shared" si="7"/>
        <v>-0.2132661894719774</v>
      </c>
      <c r="G160" s="8">
        <v>52554.430439999996</v>
      </c>
      <c r="H160" s="8">
        <v>83149.443159999995</v>
      </c>
      <c r="I160" s="5">
        <f t="shared" si="8"/>
        <v>0.58215858232788786</v>
      </c>
    </row>
    <row r="161" spans="1:9" x14ac:dyDescent="0.25">
      <c r="A161" s="7" t="s">
        <v>83</v>
      </c>
      <c r="B161" s="8">
        <v>6561.2509300000002</v>
      </c>
      <c r="C161" s="8">
        <v>6092.4961199999998</v>
      </c>
      <c r="D161" s="5">
        <f t="shared" si="6"/>
        <v>-7.1442902428363708E-2</v>
      </c>
      <c r="E161" s="8">
        <v>5061.6491699999997</v>
      </c>
      <c r="F161" s="5">
        <f t="shared" si="7"/>
        <v>0.20365831676160995</v>
      </c>
      <c r="G161" s="8">
        <v>32208.574860000001</v>
      </c>
      <c r="H161" s="8">
        <v>29874.831750000001</v>
      </c>
      <c r="I161" s="5">
        <f t="shared" si="8"/>
        <v>-7.2457198747352458E-2</v>
      </c>
    </row>
    <row r="162" spans="1:9" x14ac:dyDescent="0.25">
      <c r="A162" s="7" t="s">
        <v>82</v>
      </c>
      <c r="B162" s="8">
        <v>903.87262999999996</v>
      </c>
      <c r="C162" s="8">
        <v>745.05938000000003</v>
      </c>
      <c r="D162" s="5">
        <f t="shared" si="6"/>
        <v>-0.1757031297650864</v>
      </c>
      <c r="E162" s="8">
        <v>720.14835000000005</v>
      </c>
      <c r="F162" s="5">
        <f t="shared" si="7"/>
        <v>3.4591525482214891E-2</v>
      </c>
      <c r="G162" s="8">
        <v>3783.9228899999998</v>
      </c>
      <c r="H162" s="8">
        <v>2970.9061900000002</v>
      </c>
      <c r="I162" s="5">
        <f t="shared" si="8"/>
        <v>-0.21486080018929765</v>
      </c>
    </row>
    <row r="163" spans="1:9" x14ac:dyDescent="0.25">
      <c r="A163" s="7" t="s">
        <v>81</v>
      </c>
      <c r="B163" s="8">
        <v>92838.881380000006</v>
      </c>
      <c r="C163" s="8">
        <v>103196.11921999999</v>
      </c>
      <c r="D163" s="5">
        <f t="shared" si="6"/>
        <v>0.11156142433046612</v>
      </c>
      <c r="E163" s="8">
        <v>92595.330709999995</v>
      </c>
      <c r="F163" s="5">
        <f t="shared" si="7"/>
        <v>0.11448513039173314</v>
      </c>
      <c r="G163" s="8">
        <v>402176.72365</v>
      </c>
      <c r="H163" s="8">
        <v>515948.93093999999</v>
      </c>
      <c r="I163" s="5">
        <f t="shared" si="8"/>
        <v>0.28289107897007959</v>
      </c>
    </row>
    <row r="164" spans="1:9" x14ac:dyDescent="0.25">
      <c r="A164" s="7" t="s">
        <v>80</v>
      </c>
      <c r="B164" s="8">
        <v>37371.593999999997</v>
      </c>
      <c r="C164" s="8">
        <v>46295.517540000001</v>
      </c>
      <c r="D164" s="5">
        <f t="shared" si="6"/>
        <v>0.2387889459571888</v>
      </c>
      <c r="E164" s="8">
        <v>37292.298490000001</v>
      </c>
      <c r="F164" s="5">
        <f t="shared" si="7"/>
        <v>0.24142301264734933</v>
      </c>
      <c r="G164" s="8">
        <v>175145.10428999999</v>
      </c>
      <c r="H164" s="8">
        <v>206131.09784</v>
      </c>
      <c r="I164" s="5">
        <f t="shared" si="8"/>
        <v>0.17691612720555594</v>
      </c>
    </row>
    <row r="165" spans="1:9" x14ac:dyDescent="0.25">
      <c r="A165" s="7" t="s">
        <v>79</v>
      </c>
      <c r="B165" s="8">
        <v>238831.17660000001</v>
      </c>
      <c r="C165" s="8">
        <v>315599.24465000001</v>
      </c>
      <c r="D165" s="5">
        <f t="shared" si="6"/>
        <v>0.32143235712719753</v>
      </c>
      <c r="E165" s="8">
        <v>232716.97248999999</v>
      </c>
      <c r="F165" s="5">
        <f t="shared" si="7"/>
        <v>0.35615052599380781</v>
      </c>
      <c r="G165" s="8">
        <v>1131268.8247199999</v>
      </c>
      <c r="H165" s="8">
        <v>1419615.94768</v>
      </c>
      <c r="I165" s="5">
        <f t="shared" si="8"/>
        <v>0.25488824288194167</v>
      </c>
    </row>
    <row r="166" spans="1:9" x14ac:dyDescent="0.25">
      <c r="A166" s="7" t="s">
        <v>78</v>
      </c>
      <c r="B166" s="8">
        <v>11.25</v>
      </c>
      <c r="C166" s="8">
        <v>0</v>
      </c>
      <c r="D166" s="5">
        <f t="shared" si="6"/>
        <v>-1</v>
      </c>
      <c r="E166" s="8">
        <v>30.589500000000001</v>
      </c>
      <c r="F166" s="5">
        <f t="shared" si="7"/>
        <v>-1</v>
      </c>
      <c r="G166" s="8">
        <v>34.2834</v>
      </c>
      <c r="H166" s="8">
        <v>61.914900000000003</v>
      </c>
      <c r="I166" s="5">
        <f t="shared" si="8"/>
        <v>0.80597315318784024</v>
      </c>
    </row>
    <row r="167" spans="1:9" x14ac:dyDescent="0.25">
      <c r="A167" s="7" t="s">
        <v>77</v>
      </c>
      <c r="B167" s="8">
        <v>5896.6515200000003</v>
      </c>
      <c r="C167" s="8">
        <v>10891.218360000001</v>
      </c>
      <c r="D167" s="5">
        <f t="shared" si="6"/>
        <v>0.84701746797477351</v>
      </c>
      <c r="E167" s="8">
        <v>8714.4736799999991</v>
      </c>
      <c r="F167" s="5">
        <f t="shared" si="7"/>
        <v>0.24978498529356985</v>
      </c>
      <c r="G167" s="8">
        <v>33047.300280000003</v>
      </c>
      <c r="H167" s="8">
        <v>44725.901120000002</v>
      </c>
      <c r="I167" s="5">
        <f t="shared" si="8"/>
        <v>0.35339046581871036</v>
      </c>
    </row>
    <row r="168" spans="1:9" x14ac:dyDescent="0.25">
      <c r="A168" s="7" t="s">
        <v>76</v>
      </c>
      <c r="B168" s="8">
        <v>42142.481979999997</v>
      </c>
      <c r="C168" s="8">
        <v>40421.879009999997</v>
      </c>
      <c r="D168" s="5">
        <f t="shared" si="6"/>
        <v>-4.0828230544574073E-2</v>
      </c>
      <c r="E168" s="8">
        <v>47663.864139999998</v>
      </c>
      <c r="F168" s="5">
        <f t="shared" si="7"/>
        <v>-0.1519386910958076</v>
      </c>
      <c r="G168" s="8">
        <v>218050.43437999999</v>
      </c>
      <c r="H168" s="8">
        <v>202926.60169000001</v>
      </c>
      <c r="I168" s="5">
        <f t="shared" si="8"/>
        <v>-6.9359333004782919E-2</v>
      </c>
    </row>
    <row r="169" spans="1:9" x14ac:dyDescent="0.25">
      <c r="A169" s="7" t="s">
        <v>249</v>
      </c>
      <c r="B169" s="8">
        <v>0</v>
      </c>
      <c r="C169" s="8">
        <v>30.849</v>
      </c>
      <c r="D169" s="5" t="str">
        <f t="shared" si="6"/>
        <v/>
      </c>
      <c r="E169" s="8">
        <v>0</v>
      </c>
      <c r="F169" s="5" t="str">
        <f t="shared" si="7"/>
        <v/>
      </c>
      <c r="G169" s="8">
        <v>0</v>
      </c>
      <c r="H169" s="8">
        <v>30.849</v>
      </c>
      <c r="I169" s="5" t="str">
        <f t="shared" si="8"/>
        <v/>
      </c>
    </row>
    <row r="170" spans="1:9" x14ac:dyDescent="0.25">
      <c r="A170" s="7" t="s">
        <v>75</v>
      </c>
      <c r="B170" s="8">
        <v>13965.04212</v>
      </c>
      <c r="C170" s="8">
        <v>14414.988079999999</v>
      </c>
      <c r="D170" s="5">
        <f t="shared" si="6"/>
        <v>3.2219448830419939E-2</v>
      </c>
      <c r="E170" s="8">
        <v>12039.73675</v>
      </c>
      <c r="F170" s="5">
        <f t="shared" si="7"/>
        <v>0.19728432434371945</v>
      </c>
      <c r="G170" s="8">
        <v>69587.206919999997</v>
      </c>
      <c r="H170" s="8">
        <v>76470.159759999995</v>
      </c>
      <c r="I170" s="5">
        <f t="shared" si="8"/>
        <v>9.8911181302518525E-2</v>
      </c>
    </row>
    <row r="171" spans="1:9" x14ac:dyDescent="0.25">
      <c r="A171" s="7" t="s">
        <v>74</v>
      </c>
      <c r="B171" s="8">
        <v>4106.3040600000004</v>
      </c>
      <c r="C171" s="8">
        <v>3649.0222600000002</v>
      </c>
      <c r="D171" s="5">
        <f t="shared" si="6"/>
        <v>-0.11136092050621316</v>
      </c>
      <c r="E171" s="8">
        <v>3501.3077199999998</v>
      </c>
      <c r="F171" s="5">
        <f t="shared" si="7"/>
        <v>4.2188391256281932E-2</v>
      </c>
      <c r="G171" s="8">
        <v>19080.295829999999</v>
      </c>
      <c r="H171" s="8">
        <v>18237.944459999999</v>
      </c>
      <c r="I171" s="5">
        <f t="shared" si="8"/>
        <v>-4.4147710156336784E-2</v>
      </c>
    </row>
    <row r="172" spans="1:9" x14ac:dyDescent="0.25">
      <c r="A172" s="7" t="s">
        <v>73</v>
      </c>
      <c r="B172" s="8">
        <v>623.32727999999997</v>
      </c>
      <c r="C172" s="8">
        <v>1359.5259699999999</v>
      </c>
      <c r="D172" s="5">
        <f t="shared" si="6"/>
        <v>1.1810788868409543</v>
      </c>
      <c r="E172" s="8">
        <v>560.36839999999995</v>
      </c>
      <c r="F172" s="5">
        <f t="shared" si="7"/>
        <v>1.4261289002020816</v>
      </c>
      <c r="G172" s="8">
        <v>4286.3102500000005</v>
      </c>
      <c r="H172" s="8">
        <v>4257.8937699999997</v>
      </c>
      <c r="I172" s="5">
        <f t="shared" si="8"/>
        <v>-6.6295901002501045E-3</v>
      </c>
    </row>
    <row r="173" spans="1:9" x14ac:dyDescent="0.25">
      <c r="A173" s="7" t="s">
        <v>72</v>
      </c>
      <c r="B173" s="8">
        <v>487.05551000000003</v>
      </c>
      <c r="C173" s="8">
        <v>825.35776999999996</v>
      </c>
      <c r="D173" s="5">
        <f t="shared" si="6"/>
        <v>0.69458666015296688</v>
      </c>
      <c r="E173" s="8">
        <v>80.616</v>
      </c>
      <c r="F173" s="5">
        <f t="shared" si="7"/>
        <v>9.2381384588667252</v>
      </c>
      <c r="G173" s="8">
        <v>2550.8658500000001</v>
      </c>
      <c r="H173" s="8">
        <v>2685.22055</v>
      </c>
      <c r="I173" s="5">
        <f t="shared" si="8"/>
        <v>5.2670233520904164E-2</v>
      </c>
    </row>
    <row r="174" spans="1:9" x14ac:dyDescent="0.25">
      <c r="A174" s="7" t="s">
        <v>71</v>
      </c>
      <c r="B174" s="8">
        <v>806.72901000000002</v>
      </c>
      <c r="C174" s="8">
        <v>4657.5408600000001</v>
      </c>
      <c r="D174" s="5">
        <f t="shared" si="6"/>
        <v>4.773364788257707</v>
      </c>
      <c r="E174" s="8">
        <v>408.41608000000002</v>
      </c>
      <c r="F174" s="5">
        <f t="shared" si="7"/>
        <v>10.403911569789319</v>
      </c>
      <c r="G174" s="8">
        <v>9788.0743500000008</v>
      </c>
      <c r="H174" s="8">
        <v>7130.9594999999999</v>
      </c>
      <c r="I174" s="5">
        <f t="shared" si="8"/>
        <v>-0.2714645143658927</v>
      </c>
    </row>
    <row r="175" spans="1:9" x14ac:dyDescent="0.25">
      <c r="A175" s="7" t="s">
        <v>70</v>
      </c>
      <c r="B175" s="8">
        <v>8452.7436899999993</v>
      </c>
      <c r="C175" s="8">
        <v>3984.3344400000001</v>
      </c>
      <c r="D175" s="5">
        <f t="shared" si="6"/>
        <v>-0.52863418244733262</v>
      </c>
      <c r="E175" s="8">
        <v>2592.8040700000001</v>
      </c>
      <c r="F175" s="5">
        <f t="shared" si="7"/>
        <v>0.53668936503944931</v>
      </c>
      <c r="G175" s="8">
        <v>50031.084360000001</v>
      </c>
      <c r="H175" s="8">
        <v>10788.89863</v>
      </c>
      <c r="I175" s="5">
        <f t="shared" si="8"/>
        <v>-0.78435609045832</v>
      </c>
    </row>
    <row r="176" spans="1:9" x14ac:dyDescent="0.25">
      <c r="A176" s="7" t="s">
        <v>69</v>
      </c>
      <c r="B176" s="8">
        <v>50408.384239999999</v>
      </c>
      <c r="C176" s="8">
        <v>42131.993719999999</v>
      </c>
      <c r="D176" s="5">
        <f t="shared" si="6"/>
        <v>-0.16418678449591184</v>
      </c>
      <c r="E176" s="8">
        <v>30828.09287</v>
      </c>
      <c r="F176" s="5">
        <f t="shared" si="7"/>
        <v>0.36667532103486877</v>
      </c>
      <c r="G176" s="8">
        <v>216350.79709000001</v>
      </c>
      <c r="H176" s="8">
        <v>187839.75394</v>
      </c>
      <c r="I176" s="5">
        <f t="shared" si="8"/>
        <v>-0.13178154891724148</v>
      </c>
    </row>
    <row r="177" spans="1:9" x14ac:dyDescent="0.25">
      <c r="A177" s="7" t="s">
        <v>68</v>
      </c>
      <c r="B177" s="8">
        <v>3971.5583999999999</v>
      </c>
      <c r="C177" s="8">
        <v>1855.3506400000001</v>
      </c>
      <c r="D177" s="5">
        <f t="shared" si="6"/>
        <v>-0.53284065015888971</v>
      </c>
      <c r="E177" s="8">
        <v>1073.0612100000001</v>
      </c>
      <c r="F177" s="5">
        <f t="shared" si="7"/>
        <v>0.7290259145608291</v>
      </c>
      <c r="G177" s="8">
        <v>9782.1721799999996</v>
      </c>
      <c r="H177" s="8">
        <v>10220.756530000001</v>
      </c>
      <c r="I177" s="5">
        <f t="shared" si="8"/>
        <v>4.4835067501336923E-2</v>
      </c>
    </row>
    <row r="178" spans="1:9" x14ac:dyDescent="0.25">
      <c r="A178" s="7" t="s">
        <v>244</v>
      </c>
      <c r="B178" s="8">
        <v>0</v>
      </c>
      <c r="C178" s="8">
        <v>0</v>
      </c>
      <c r="D178" s="5" t="str">
        <f t="shared" si="6"/>
        <v/>
      </c>
      <c r="E178" s="8">
        <v>0</v>
      </c>
      <c r="F178" s="5" t="str">
        <f t="shared" si="7"/>
        <v/>
      </c>
      <c r="G178" s="8">
        <v>11.665039999999999</v>
      </c>
      <c r="H178" s="8">
        <v>12.29</v>
      </c>
      <c r="I178" s="5">
        <f t="shared" si="8"/>
        <v>5.3575469951238963E-2</v>
      </c>
    </row>
    <row r="179" spans="1:9" x14ac:dyDescent="0.25">
      <c r="A179" s="7" t="s">
        <v>241</v>
      </c>
      <c r="B179" s="8">
        <v>0</v>
      </c>
      <c r="C179" s="8">
        <v>0</v>
      </c>
      <c r="D179" s="5" t="str">
        <f t="shared" si="6"/>
        <v/>
      </c>
      <c r="E179" s="8">
        <v>0</v>
      </c>
      <c r="F179" s="5" t="str">
        <f t="shared" si="7"/>
        <v/>
      </c>
      <c r="G179" s="8">
        <v>0</v>
      </c>
      <c r="H179" s="8">
        <v>0</v>
      </c>
      <c r="I179" s="5" t="str">
        <f t="shared" si="8"/>
        <v/>
      </c>
    </row>
    <row r="180" spans="1:9" x14ac:dyDescent="0.25">
      <c r="A180" s="7" t="s">
        <v>67</v>
      </c>
      <c r="B180" s="8">
        <v>29925.618119999999</v>
      </c>
      <c r="C180" s="8">
        <v>43742.461860000003</v>
      </c>
      <c r="D180" s="5">
        <f t="shared" si="6"/>
        <v>0.46170621053156724</v>
      </c>
      <c r="E180" s="8">
        <v>39693.463929999998</v>
      </c>
      <c r="F180" s="5">
        <f t="shared" si="7"/>
        <v>0.10200666631515132</v>
      </c>
      <c r="G180" s="8">
        <v>239261.50409999999</v>
      </c>
      <c r="H180" s="8">
        <v>275301.94186000002</v>
      </c>
      <c r="I180" s="5">
        <f t="shared" si="8"/>
        <v>0.15063199529556082</v>
      </c>
    </row>
    <row r="181" spans="1:9" x14ac:dyDescent="0.25">
      <c r="A181" s="7" t="s">
        <v>66</v>
      </c>
      <c r="B181" s="8">
        <v>318.34667999999999</v>
      </c>
      <c r="C181" s="8">
        <v>269.89812000000001</v>
      </c>
      <c r="D181" s="5">
        <f t="shared" si="6"/>
        <v>-0.15218804857647639</v>
      </c>
      <c r="E181" s="8">
        <v>378.17635000000001</v>
      </c>
      <c r="F181" s="5">
        <f t="shared" si="7"/>
        <v>-0.28631676729652711</v>
      </c>
      <c r="G181" s="8">
        <v>757.31181000000004</v>
      </c>
      <c r="H181" s="8">
        <v>2184.4376400000001</v>
      </c>
      <c r="I181" s="5">
        <f t="shared" si="8"/>
        <v>1.8844626627438967</v>
      </c>
    </row>
    <row r="182" spans="1:9" x14ac:dyDescent="0.25">
      <c r="A182" s="7" t="s">
        <v>65</v>
      </c>
      <c r="B182" s="8">
        <v>136487.58074</v>
      </c>
      <c r="C182" s="8">
        <v>176480.23238999999</v>
      </c>
      <c r="D182" s="5">
        <f t="shared" si="6"/>
        <v>0.29301311835970911</v>
      </c>
      <c r="E182" s="8">
        <v>180539.56644</v>
      </c>
      <c r="F182" s="5">
        <f t="shared" si="7"/>
        <v>-2.248445662103149E-2</v>
      </c>
      <c r="G182" s="8">
        <v>632186.60653999995</v>
      </c>
      <c r="H182" s="8">
        <v>723545.58325000003</v>
      </c>
      <c r="I182" s="5">
        <f t="shared" si="8"/>
        <v>0.1445126735759461</v>
      </c>
    </row>
    <row r="183" spans="1:9" x14ac:dyDescent="0.25">
      <c r="A183" s="7" t="s">
        <v>64</v>
      </c>
      <c r="B183" s="8">
        <v>28430.60554</v>
      </c>
      <c r="C183" s="8">
        <v>340182.73676</v>
      </c>
      <c r="D183" s="5">
        <f t="shared" si="6"/>
        <v>10.965370779084715</v>
      </c>
      <c r="E183" s="8">
        <v>29827.592779999999</v>
      </c>
      <c r="F183" s="5">
        <f t="shared" si="7"/>
        <v>10.404967852052057</v>
      </c>
      <c r="G183" s="8">
        <v>255749.68995</v>
      </c>
      <c r="H183" s="8">
        <v>497933.10109000001</v>
      </c>
      <c r="I183" s="5">
        <f t="shared" si="8"/>
        <v>0.94695485725651429</v>
      </c>
    </row>
    <row r="184" spans="1:9" x14ac:dyDescent="0.25">
      <c r="A184" s="7" t="s">
        <v>63</v>
      </c>
      <c r="B184" s="8">
        <v>156.79665</v>
      </c>
      <c r="C184" s="8">
        <v>226.41323</v>
      </c>
      <c r="D184" s="5">
        <f t="shared" si="6"/>
        <v>0.44399277663138847</v>
      </c>
      <c r="E184" s="8">
        <v>418.41052999999999</v>
      </c>
      <c r="F184" s="5">
        <f t="shared" si="7"/>
        <v>-0.45887301163285732</v>
      </c>
      <c r="G184" s="8">
        <v>680.06643999999994</v>
      </c>
      <c r="H184" s="8">
        <v>1259.3403800000001</v>
      </c>
      <c r="I184" s="5">
        <f t="shared" si="8"/>
        <v>0.85179021626181139</v>
      </c>
    </row>
    <row r="185" spans="1:9" x14ac:dyDescent="0.25">
      <c r="A185" s="7" t="s">
        <v>62</v>
      </c>
      <c r="B185" s="8">
        <v>11890.867179999999</v>
      </c>
      <c r="C185" s="8">
        <v>25771.13999</v>
      </c>
      <c r="D185" s="5">
        <f t="shared" si="6"/>
        <v>1.1673053445038986</v>
      </c>
      <c r="E185" s="8">
        <v>39795.962079999998</v>
      </c>
      <c r="F185" s="5">
        <f t="shared" si="7"/>
        <v>-0.35241821926070138</v>
      </c>
      <c r="G185" s="8">
        <v>87483.941000000006</v>
      </c>
      <c r="H185" s="8">
        <v>126300.42365</v>
      </c>
      <c r="I185" s="5">
        <f t="shared" si="8"/>
        <v>0.44369837716844507</v>
      </c>
    </row>
    <row r="186" spans="1:9" x14ac:dyDescent="0.25">
      <c r="A186" s="7" t="s">
        <v>61</v>
      </c>
      <c r="B186" s="8">
        <v>577.54403000000002</v>
      </c>
      <c r="C186" s="8">
        <v>934.12126999999998</v>
      </c>
      <c r="D186" s="5">
        <f t="shared" si="6"/>
        <v>0.61740269395564518</v>
      </c>
      <c r="E186" s="8">
        <v>356.68714</v>
      </c>
      <c r="F186" s="5">
        <f t="shared" si="7"/>
        <v>1.6188812694508696</v>
      </c>
      <c r="G186" s="8">
        <v>1143.6564699999999</v>
      </c>
      <c r="H186" s="8">
        <v>2767.4042199999999</v>
      </c>
      <c r="I186" s="5">
        <f t="shared" si="8"/>
        <v>1.419786266762431</v>
      </c>
    </row>
    <row r="187" spans="1:9" x14ac:dyDescent="0.25">
      <c r="A187" s="7" t="s">
        <v>60</v>
      </c>
      <c r="B187" s="8">
        <v>4317.0274200000003</v>
      </c>
      <c r="C187" s="8">
        <v>3368.8052699999998</v>
      </c>
      <c r="D187" s="5">
        <f t="shared" si="6"/>
        <v>-0.21964700655063252</v>
      </c>
      <c r="E187" s="8">
        <v>3151.94058</v>
      </c>
      <c r="F187" s="5">
        <f t="shared" si="7"/>
        <v>6.8803546417109063E-2</v>
      </c>
      <c r="G187" s="8">
        <v>20579.136409999999</v>
      </c>
      <c r="H187" s="8">
        <v>15380.828289999999</v>
      </c>
      <c r="I187" s="5">
        <f t="shared" si="8"/>
        <v>-0.25260088744413933</v>
      </c>
    </row>
    <row r="188" spans="1:9" x14ac:dyDescent="0.25">
      <c r="A188" s="7" t="s">
        <v>59</v>
      </c>
      <c r="B188" s="8">
        <v>16900.533360000001</v>
      </c>
      <c r="C188" s="8">
        <v>31940.032490000001</v>
      </c>
      <c r="D188" s="5">
        <f t="shared" si="6"/>
        <v>0.88988310662403847</v>
      </c>
      <c r="E188" s="8">
        <v>12556.98558</v>
      </c>
      <c r="F188" s="5">
        <f t="shared" si="7"/>
        <v>1.5436066870118998</v>
      </c>
      <c r="G188" s="8">
        <v>83398.9038</v>
      </c>
      <c r="H188" s="8">
        <v>134643.19357</v>
      </c>
      <c r="I188" s="5">
        <f t="shared" si="8"/>
        <v>0.61444800153356449</v>
      </c>
    </row>
    <row r="189" spans="1:9" x14ac:dyDescent="0.25">
      <c r="A189" s="7" t="s">
        <v>58</v>
      </c>
      <c r="B189" s="8">
        <v>456544.73655999999</v>
      </c>
      <c r="C189" s="8">
        <v>524711.68105999997</v>
      </c>
      <c r="D189" s="5">
        <f t="shared" si="6"/>
        <v>0.14931054733787597</v>
      </c>
      <c r="E189" s="8">
        <v>380460.52244999999</v>
      </c>
      <c r="F189" s="5">
        <f t="shared" si="7"/>
        <v>0.37914882122614291</v>
      </c>
      <c r="G189" s="8">
        <v>2285927.4740200001</v>
      </c>
      <c r="H189" s="8">
        <v>2418928.6839899998</v>
      </c>
      <c r="I189" s="5">
        <f t="shared" si="8"/>
        <v>5.8182602677286921E-2</v>
      </c>
    </row>
    <row r="190" spans="1:9" x14ac:dyDescent="0.25">
      <c r="A190" s="7" t="s">
        <v>57</v>
      </c>
      <c r="B190" s="8">
        <v>112243.78357</v>
      </c>
      <c r="C190" s="8">
        <v>116566.95694</v>
      </c>
      <c r="D190" s="5">
        <f t="shared" si="6"/>
        <v>3.8515926962706892E-2</v>
      </c>
      <c r="E190" s="8">
        <v>117620.49069999999</v>
      </c>
      <c r="F190" s="5">
        <f t="shared" si="7"/>
        <v>-8.9570597242882855E-3</v>
      </c>
      <c r="G190" s="8">
        <v>520692.36213000002</v>
      </c>
      <c r="H190" s="8">
        <v>633405.48886000004</v>
      </c>
      <c r="I190" s="5">
        <f t="shared" si="8"/>
        <v>0.2164677935142425</v>
      </c>
    </row>
    <row r="191" spans="1:9" x14ac:dyDescent="0.25">
      <c r="A191" s="7" t="s">
        <v>56</v>
      </c>
      <c r="B191" s="8">
        <v>629015.42529000004</v>
      </c>
      <c r="C191" s="8">
        <v>693509.36447999999</v>
      </c>
      <c r="D191" s="5">
        <f t="shared" si="6"/>
        <v>0.10253157012845238</v>
      </c>
      <c r="E191" s="8">
        <v>672489.06674000004</v>
      </c>
      <c r="F191" s="5">
        <f t="shared" si="7"/>
        <v>3.1257456484607538E-2</v>
      </c>
      <c r="G191" s="8">
        <v>2525016.7140000002</v>
      </c>
      <c r="H191" s="8">
        <v>3229942.0605000001</v>
      </c>
      <c r="I191" s="5">
        <f t="shared" si="8"/>
        <v>0.27917650706687547</v>
      </c>
    </row>
    <row r="192" spans="1:9" x14ac:dyDescent="0.25">
      <c r="A192" s="7" t="s">
        <v>55</v>
      </c>
      <c r="B192" s="8">
        <v>8485.0733299999993</v>
      </c>
      <c r="C192" s="8">
        <v>2611.03838</v>
      </c>
      <c r="D192" s="5">
        <f t="shared" si="6"/>
        <v>-0.6922786311382414</v>
      </c>
      <c r="E192" s="8">
        <v>3823.4354199999998</v>
      </c>
      <c r="F192" s="5">
        <f t="shared" si="7"/>
        <v>-0.31709625162179411</v>
      </c>
      <c r="G192" s="8">
        <v>22707.026419999998</v>
      </c>
      <c r="H192" s="8">
        <v>14461.28947</v>
      </c>
      <c r="I192" s="5">
        <f t="shared" si="8"/>
        <v>-0.36313592090320024</v>
      </c>
    </row>
    <row r="193" spans="1:9" x14ac:dyDescent="0.25">
      <c r="A193" s="7" t="s">
        <v>240</v>
      </c>
      <c r="B193" s="8">
        <v>804811.71227000002</v>
      </c>
      <c r="C193" s="8">
        <v>715653.98357000004</v>
      </c>
      <c r="D193" s="5">
        <f t="shared" si="6"/>
        <v>-0.11078085388261494</v>
      </c>
      <c r="E193" s="8">
        <v>598315.94201</v>
      </c>
      <c r="F193" s="5">
        <f t="shared" si="7"/>
        <v>0.19611384775376561</v>
      </c>
      <c r="G193" s="8">
        <v>4000837.1365700001</v>
      </c>
      <c r="H193" s="8">
        <v>3180393.3169800001</v>
      </c>
      <c r="I193" s="5">
        <f t="shared" si="8"/>
        <v>-0.20506803740913671</v>
      </c>
    </row>
    <row r="194" spans="1:9" x14ac:dyDescent="0.25">
      <c r="A194" s="7" t="s">
        <v>54</v>
      </c>
      <c r="B194" s="8">
        <v>24.574999999999999</v>
      </c>
      <c r="C194" s="8">
        <v>56.25</v>
      </c>
      <c r="D194" s="5">
        <f t="shared" si="6"/>
        <v>1.2889114954221772</v>
      </c>
      <c r="E194" s="8">
        <v>40.130000000000003</v>
      </c>
      <c r="F194" s="5">
        <f t="shared" si="7"/>
        <v>0.40169449289808123</v>
      </c>
      <c r="G194" s="8">
        <v>170.51392999999999</v>
      </c>
      <c r="H194" s="8">
        <v>329.52805000000001</v>
      </c>
      <c r="I194" s="5">
        <f t="shared" si="8"/>
        <v>0.93255794409289638</v>
      </c>
    </row>
    <row r="195" spans="1:9" x14ac:dyDescent="0.25">
      <c r="A195" s="7" t="s">
        <v>53</v>
      </c>
      <c r="B195" s="8">
        <v>2756.2461899999998</v>
      </c>
      <c r="C195" s="8">
        <v>46.293750000000003</v>
      </c>
      <c r="D195" s="5">
        <f t="shared" si="6"/>
        <v>-0.98320405841540592</v>
      </c>
      <c r="E195" s="8">
        <v>63.58717</v>
      </c>
      <c r="F195" s="5">
        <f t="shared" si="7"/>
        <v>-0.27196398267134703</v>
      </c>
      <c r="G195" s="8">
        <v>10196.27831</v>
      </c>
      <c r="H195" s="8">
        <v>9054.4982</v>
      </c>
      <c r="I195" s="5">
        <f t="shared" si="8"/>
        <v>-0.11198008481979149</v>
      </c>
    </row>
    <row r="196" spans="1:9" x14ac:dyDescent="0.25">
      <c r="A196" s="7" t="s">
        <v>52</v>
      </c>
      <c r="B196" s="8">
        <v>1.4238900000000001</v>
      </c>
      <c r="C196" s="8">
        <v>27.553820000000002</v>
      </c>
      <c r="D196" s="5">
        <f t="shared" si="6"/>
        <v>18.351087513782666</v>
      </c>
      <c r="E196" s="8">
        <v>71.484589999999997</v>
      </c>
      <c r="F196" s="5">
        <f t="shared" si="7"/>
        <v>-0.61454881394717376</v>
      </c>
      <c r="G196" s="8">
        <v>119.23808</v>
      </c>
      <c r="H196" s="8">
        <v>484.79309999999998</v>
      </c>
      <c r="I196" s="5">
        <f t="shared" si="8"/>
        <v>3.0657573486590861</v>
      </c>
    </row>
    <row r="197" spans="1:9" x14ac:dyDescent="0.25">
      <c r="A197" s="7" t="s">
        <v>51</v>
      </c>
      <c r="B197" s="8">
        <v>637.54943000000003</v>
      </c>
      <c r="C197" s="8">
        <v>580.92989999999998</v>
      </c>
      <c r="D197" s="5">
        <f t="shared" ref="D197:D248" si="9">IF(B197=0,"",(C197/B197-1))</f>
        <v>-8.8808063086183053E-2</v>
      </c>
      <c r="E197" s="8">
        <v>265.77658000000002</v>
      </c>
      <c r="F197" s="5">
        <f t="shared" ref="F197:F248" si="10">IF(E197=0,"",(C197/E197-1))</f>
        <v>1.1857828857606636</v>
      </c>
      <c r="G197" s="8">
        <v>1578.4022</v>
      </c>
      <c r="H197" s="8">
        <v>2207.6677300000001</v>
      </c>
      <c r="I197" s="5">
        <f t="shared" ref="I197:I248" si="11">IF(G197=0,"",(H197/G197-1))</f>
        <v>0.39867248664503907</v>
      </c>
    </row>
    <row r="198" spans="1:9" x14ac:dyDescent="0.25">
      <c r="A198" s="7" t="s">
        <v>50</v>
      </c>
      <c r="B198" s="8">
        <v>34058.864719999998</v>
      </c>
      <c r="C198" s="8">
        <v>28278.512180000002</v>
      </c>
      <c r="D198" s="5">
        <f t="shared" si="9"/>
        <v>-0.16971653598910674</v>
      </c>
      <c r="E198" s="8">
        <v>34623.762519999997</v>
      </c>
      <c r="F198" s="5">
        <f t="shared" si="10"/>
        <v>-0.18326287723163359</v>
      </c>
      <c r="G198" s="8">
        <v>178210.80231999999</v>
      </c>
      <c r="H198" s="8">
        <v>168934.10373</v>
      </c>
      <c r="I198" s="5">
        <f t="shared" si="11"/>
        <v>-5.2054636807832289E-2</v>
      </c>
    </row>
    <row r="199" spans="1:9" x14ac:dyDescent="0.25">
      <c r="A199" s="7" t="s">
        <v>49</v>
      </c>
      <c r="B199" s="8">
        <v>1458.72813</v>
      </c>
      <c r="C199" s="8">
        <v>902.47816999999998</v>
      </c>
      <c r="D199" s="5">
        <f t="shared" si="9"/>
        <v>-0.38132531248300527</v>
      </c>
      <c r="E199" s="8">
        <v>1111.60808</v>
      </c>
      <c r="F199" s="5">
        <f t="shared" si="10"/>
        <v>-0.18813277247858795</v>
      </c>
      <c r="G199" s="8">
        <v>5868.1027899999999</v>
      </c>
      <c r="H199" s="8">
        <v>4518.0274499999996</v>
      </c>
      <c r="I199" s="5">
        <f t="shared" si="11"/>
        <v>-0.2300701586721865</v>
      </c>
    </row>
    <row r="200" spans="1:9" x14ac:dyDescent="0.25">
      <c r="A200" s="7" t="s">
        <v>48</v>
      </c>
      <c r="B200" s="8">
        <v>129879.1011</v>
      </c>
      <c r="C200" s="8">
        <v>152751.59732</v>
      </c>
      <c r="D200" s="5">
        <f t="shared" si="9"/>
        <v>0.17610605575711058</v>
      </c>
      <c r="E200" s="8">
        <v>139925.30027000001</v>
      </c>
      <c r="F200" s="5">
        <f t="shared" si="10"/>
        <v>9.1665317317528361E-2</v>
      </c>
      <c r="G200" s="8">
        <v>623492.02309999999</v>
      </c>
      <c r="H200" s="8">
        <v>696137.5111</v>
      </c>
      <c r="I200" s="5">
        <f t="shared" si="11"/>
        <v>0.11651390123454486</v>
      </c>
    </row>
    <row r="201" spans="1:9" x14ac:dyDescent="0.25">
      <c r="A201" s="7" t="s">
        <v>47</v>
      </c>
      <c r="B201" s="8">
        <v>9995.9203699999998</v>
      </c>
      <c r="C201" s="8">
        <v>8458.3940299999995</v>
      </c>
      <c r="D201" s="5">
        <f t="shared" si="9"/>
        <v>-0.15381538498590508</v>
      </c>
      <c r="E201" s="8">
        <v>5618.5736500000003</v>
      </c>
      <c r="F201" s="5">
        <f t="shared" si="10"/>
        <v>0.5054343961478549</v>
      </c>
      <c r="G201" s="8">
        <v>34203.290399999998</v>
      </c>
      <c r="H201" s="8">
        <v>36580.71903</v>
      </c>
      <c r="I201" s="5">
        <f t="shared" si="11"/>
        <v>6.9508769542242721E-2</v>
      </c>
    </row>
    <row r="202" spans="1:9" x14ac:dyDescent="0.25">
      <c r="A202" s="7" t="s">
        <v>46</v>
      </c>
      <c r="B202" s="8">
        <v>14639.39487</v>
      </c>
      <c r="C202" s="8">
        <v>57184.350440000002</v>
      </c>
      <c r="D202" s="5">
        <f t="shared" si="9"/>
        <v>2.9061963249031484</v>
      </c>
      <c r="E202" s="8">
        <v>12295.79775</v>
      </c>
      <c r="F202" s="5">
        <f t="shared" si="10"/>
        <v>3.6507230846408483</v>
      </c>
      <c r="G202" s="8">
        <v>114103.12518</v>
      </c>
      <c r="H202" s="8">
        <v>136534.01553999999</v>
      </c>
      <c r="I202" s="5">
        <f t="shared" si="11"/>
        <v>0.19658436457910167</v>
      </c>
    </row>
    <row r="203" spans="1:9" x14ac:dyDescent="0.25">
      <c r="A203" s="7" t="s">
        <v>45</v>
      </c>
      <c r="B203" s="8">
        <v>65912.200440000001</v>
      </c>
      <c r="C203" s="8">
        <v>70689.992970000007</v>
      </c>
      <c r="D203" s="5">
        <f t="shared" si="9"/>
        <v>7.2487225401452582E-2</v>
      </c>
      <c r="E203" s="8">
        <v>63354.589339999999</v>
      </c>
      <c r="F203" s="5">
        <f t="shared" si="10"/>
        <v>0.11578330325264496</v>
      </c>
      <c r="G203" s="8">
        <v>331139.78642999998</v>
      </c>
      <c r="H203" s="8">
        <v>323343.18612000003</v>
      </c>
      <c r="I203" s="5">
        <f t="shared" si="11"/>
        <v>-2.3544740407230091E-2</v>
      </c>
    </row>
    <row r="204" spans="1:9" x14ac:dyDescent="0.25">
      <c r="A204" s="7" t="s">
        <v>44</v>
      </c>
      <c r="B204" s="8">
        <v>133718.15534</v>
      </c>
      <c r="C204" s="8">
        <v>161513.64038</v>
      </c>
      <c r="D204" s="5">
        <f t="shared" si="9"/>
        <v>0.20786620163376845</v>
      </c>
      <c r="E204" s="8">
        <v>124005.35239</v>
      </c>
      <c r="F204" s="5">
        <f t="shared" si="10"/>
        <v>0.30247313738551762</v>
      </c>
      <c r="G204" s="8">
        <v>941627.50112999999</v>
      </c>
      <c r="H204" s="8">
        <v>894225.69061000005</v>
      </c>
      <c r="I204" s="5">
        <f t="shared" si="11"/>
        <v>-5.0340299601610461E-2</v>
      </c>
    </row>
    <row r="205" spans="1:9" x14ac:dyDescent="0.25">
      <c r="A205" s="7" t="s">
        <v>43</v>
      </c>
      <c r="B205" s="8">
        <v>0</v>
      </c>
      <c r="C205" s="8">
        <v>27.623999999999999</v>
      </c>
      <c r="D205" s="5" t="str">
        <f t="shared" si="9"/>
        <v/>
      </c>
      <c r="E205" s="8">
        <v>11.286</v>
      </c>
      <c r="F205" s="5">
        <f t="shared" si="10"/>
        <v>1.4476342371079212</v>
      </c>
      <c r="G205" s="8">
        <v>10.350149999999999</v>
      </c>
      <c r="H205" s="8">
        <v>81.628</v>
      </c>
      <c r="I205" s="5">
        <f t="shared" si="11"/>
        <v>6.8866489857634923</v>
      </c>
    </row>
    <row r="206" spans="1:9" x14ac:dyDescent="0.25">
      <c r="A206" s="7" t="s">
        <v>42</v>
      </c>
      <c r="B206" s="8">
        <v>34468.80171</v>
      </c>
      <c r="C206" s="8">
        <v>25324.296160000002</v>
      </c>
      <c r="D206" s="5">
        <f t="shared" si="9"/>
        <v>-0.26529804044064054</v>
      </c>
      <c r="E206" s="8">
        <v>24031.479899999998</v>
      </c>
      <c r="F206" s="5">
        <f t="shared" si="10"/>
        <v>5.3796780946478551E-2</v>
      </c>
      <c r="G206" s="8">
        <v>156129.21776999999</v>
      </c>
      <c r="H206" s="8">
        <v>142402.89496999999</v>
      </c>
      <c r="I206" s="5">
        <f t="shared" si="11"/>
        <v>-8.7916425868608261E-2</v>
      </c>
    </row>
    <row r="207" spans="1:9" x14ac:dyDescent="0.25">
      <c r="A207" s="7" t="s">
        <v>41</v>
      </c>
      <c r="B207" s="8">
        <v>15820.45357</v>
      </c>
      <c r="C207" s="8">
        <v>12777.901250000001</v>
      </c>
      <c r="D207" s="5">
        <f t="shared" si="9"/>
        <v>-0.19231764162372234</v>
      </c>
      <c r="E207" s="8">
        <v>8872.4632500000007</v>
      </c>
      <c r="F207" s="5">
        <f t="shared" si="10"/>
        <v>0.44017516781486798</v>
      </c>
      <c r="G207" s="8">
        <v>53576.217040000003</v>
      </c>
      <c r="H207" s="8">
        <v>49382.534670000001</v>
      </c>
      <c r="I207" s="5">
        <f t="shared" si="11"/>
        <v>-7.8275074308979287E-2</v>
      </c>
    </row>
    <row r="208" spans="1:9" x14ac:dyDescent="0.25">
      <c r="A208" s="7" t="s">
        <v>40</v>
      </c>
      <c r="B208" s="8">
        <v>0</v>
      </c>
      <c r="C208" s="8">
        <v>0</v>
      </c>
      <c r="D208" s="5" t="str">
        <f t="shared" si="9"/>
        <v/>
      </c>
      <c r="E208" s="8">
        <v>0</v>
      </c>
      <c r="F208" s="5" t="str">
        <f t="shared" si="10"/>
        <v/>
      </c>
      <c r="G208" s="8">
        <v>0</v>
      </c>
      <c r="H208" s="8">
        <v>0</v>
      </c>
      <c r="I208" s="5" t="str">
        <f t="shared" si="11"/>
        <v/>
      </c>
    </row>
    <row r="209" spans="1:9" x14ac:dyDescent="0.25">
      <c r="A209" s="7" t="s">
        <v>39</v>
      </c>
      <c r="B209" s="8">
        <v>109.4258</v>
      </c>
      <c r="C209" s="8">
        <v>240.95152999999999</v>
      </c>
      <c r="D209" s="5">
        <f t="shared" si="9"/>
        <v>1.2019626998386119</v>
      </c>
      <c r="E209" s="8">
        <v>69.535529999999994</v>
      </c>
      <c r="F209" s="5">
        <f t="shared" si="10"/>
        <v>2.4651570211660143</v>
      </c>
      <c r="G209" s="8">
        <v>538.51047000000005</v>
      </c>
      <c r="H209" s="8">
        <v>644.72379999999998</v>
      </c>
      <c r="I209" s="5">
        <f t="shared" si="11"/>
        <v>0.19723540379818405</v>
      </c>
    </row>
    <row r="210" spans="1:9" x14ac:dyDescent="0.25">
      <c r="A210" s="7" t="s">
        <v>38</v>
      </c>
      <c r="B210" s="8">
        <v>425.01307000000003</v>
      </c>
      <c r="C210" s="8">
        <v>1618.0840000000001</v>
      </c>
      <c r="D210" s="5">
        <f t="shared" si="9"/>
        <v>2.8071393898545285</v>
      </c>
      <c r="E210" s="8">
        <v>688.45515</v>
      </c>
      <c r="F210" s="5">
        <f t="shared" si="10"/>
        <v>1.3503114182528813</v>
      </c>
      <c r="G210" s="8">
        <v>1909.15978</v>
      </c>
      <c r="H210" s="8">
        <v>2935.1604600000001</v>
      </c>
      <c r="I210" s="5">
        <f t="shared" si="11"/>
        <v>0.53740954044192168</v>
      </c>
    </row>
    <row r="211" spans="1:9" x14ac:dyDescent="0.25">
      <c r="A211" s="7" t="s">
        <v>37</v>
      </c>
      <c r="B211" s="8">
        <v>400.48002000000002</v>
      </c>
      <c r="C211" s="8">
        <v>242.76428000000001</v>
      </c>
      <c r="D211" s="5">
        <f t="shared" si="9"/>
        <v>-0.39381675020891183</v>
      </c>
      <c r="E211" s="8">
        <v>254.02047999999999</v>
      </c>
      <c r="F211" s="5">
        <f t="shared" si="10"/>
        <v>-4.431217514430319E-2</v>
      </c>
      <c r="G211" s="8">
        <v>1080.11815</v>
      </c>
      <c r="H211" s="8">
        <v>1222.39445</v>
      </c>
      <c r="I211" s="5">
        <f t="shared" si="11"/>
        <v>0.13172290457298574</v>
      </c>
    </row>
    <row r="212" spans="1:9" x14ac:dyDescent="0.25">
      <c r="A212" s="7" t="s">
        <v>36</v>
      </c>
      <c r="B212" s="8">
        <v>6836.0518300000003</v>
      </c>
      <c r="C212" s="8">
        <v>30538.479139999999</v>
      </c>
      <c r="D212" s="5">
        <f t="shared" si="9"/>
        <v>3.4672685198175275</v>
      </c>
      <c r="E212" s="8">
        <v>30160.740849999998</v>
      </c>
      <c r="F212" s="5">
        <f t="shared" si="10"/>
        <v>1.2524171467757528E-2</v>
      </c>
      <c r="G212" s="8">
        <v>110568.96367</v>
      </c>
      <c r="H212" s="8">
        <v>106333.44955999999</v>
      </c>
      <c r="I212" s="5">
        <f t="shared" si="11"/>
        <v>-3.8306537109646488E-2</v>
      </c>
    </row>
    <row r="213" spans="1:9" x14ac:dyDescent="0.25">
      <c r="A213" s="7" t="s">
        <v>35</v>
      </c>
      <c r="B213" s="8">
        <v>1584.09997</v>
      </c>
      <c r="C213" s="8">
        <v>1993.0099</v>
      </c>
      <c r="D213" s="5">
        <f t="shared" si="9"/>
        <v>0.25813391688909637</v>
      </c>
      <c r="E213" s="8">
        <v>2431.8054699999998</v>
      </c>
      <c r="F213" s="5">
        <f t="shared" si="10"/>
        <v>-0.1804402430265114</v>
      </c>
      <c r="G213" s="8">
        <v>13894.9822</v>
      </c>
      <c r="H213" s="8">
        <v>13192.78002</v>
      </c>
      <c r="I213" s="5">
        <f t="shared" si="11"/>
        <v>-5.0536385717716126E-2</v>
      </c>
    </row>
    <row r="214" spans="1:9" x14ac:dyDescent="0.25">
      <c r="A214" s="7" t="s">
        <v>34</v>
      </c>
      <c r="B214" s="8">
        <v>124347.8015</v>
      </c>
      <c r="C214" s="8">
        <v>126199.11477</v>
      </c>
      <c r="D214" s="5">
        <f t="shared" si="9"/>
        <v>1.4888186583660756E-2</v>
      </c>
      <c r="E214" s="8">
        <v>102801.9348</v>
      </c>
      <c r="F214" s="5">
        <f t="shared" si="10"/>
        <v>0.22759474338220342</v>
      </c>
      <c r="G214" s="8">
        <v>557399.70860000001</v>
      </c>
      <c r="H214" s="8">
        <v>616129.48207000003</v>
      </c>
      <c r="I214" s="5">
        <f t="shared" si="11"/>
        <v>0.10536383956408835</v>
      </c>
    </row>
    <row r="215" spans="1:9" x14ac:dyDescent="0.25">
      <c r="A215" s="7" t="s">
        <v>33</v>
      </c>
      <c r="B215" s="8">
        <v>166058.30168</v>
      </c>
      <c r="C215" s="8">
        <v>291406.78538999998</v>
      </c>
      <c r="D215" s="5">
        <f t="shared" si="9"/>
        <v>0.75484623437586862</v>
      </c>
      <c r="E215" s="8">
        <v>186224.34854000001</v>
      </c>
      <c r="F215" s="5">
        <f t="shared" si="10"/>
        <v>0.5648157057583012</v>
      </c>
      <c r="G215" s="8">
        <v>941864.67446000001</v>
      </c>
      <c r="H215" s="8">
        <v>1223942.85931</v>
      </c>
      <c r="I215" s="5">
        <f t="shared" si="11"/>
        <v>0.29948908001218344</v>
      </c>
    </row>
    <row r="216" spans="1:9" x14ac:dyDescent="0.25">
      <c r="A216" s="7" t="s">
        <v>32</v>
      </c>
      <c r="B216" s="8">
        <v>0</v>
      </c>
      <c r="C216" s="8">
        <v>5.8399200000000002</v>
      </c>
      <c r="D216" s="5" t="str">
        <f t="shared" si="9"/>
        <v/>
      </c>
      <c r="E216" s="8">
        <v>0</v>
      </c>
      <c r="F216" s="5" t="str">
        <f t="shared" si="10"/>
        <v/>
      </c>
      <c r="G216" s="8">
        <v>63.393450000000001</v>
      </c>
      <c r="H216" s="8">
        <v>15.570819999999999</v>
      </c>
      <c r="I216" s="5">
        <f t="shared" si="11"/>
        <v>-0.75437809426683677</v>
      </c>
    </row>
    <row r="217" spans="1:9" x14ac:dyDescent="0.25">
      <c r="A217" s="7" t="s">
        <v>31</v>
      </c>
      <c r="B217" s="8">
        <v>19718.31236</v>
      </c>
      <c r="C217" s="8">
        <v>29364.455430000002</v>
      </c>
      <c r="D217" s="5">
        <f t="shared" si="9"/>
        <v>0.48919719364867609</v>
      </c>
      <c r="E217" s="8">
        <v>18847.897799999999</v>
      </c>
      <c r="F217" s="5">
        <f t="shared" si="10"/>
        <v>0.5579697927903664</v>
      </c>
      <c r="G217" s="8">
        <v>97020.751569999993</v>
      </c>
      <c r="H217" s="8">
        <v>123375.35692999999</v>
      </c>
      <c r="I217" s="5">
        <f t="shared" si="11"/>
        <v>0.27163884976695196</v>
      </c>
    </row>
    <row r="218" spans="1:9" x14ac:dyDescent="0.25">
      <c r="A218" s="7" t="s">
        <v>30</v>
      </c>
      <c r="B218" s="8">
        <v>29168.65307</v>
      </c>
      <c r="C218" s="8">
        <v>25515.180789999999</v>
      </c>
      <c r="D218" s="5">
        <f t="shared" si="9"/>
        <v>-0.12525337632945432</v>
      </c>
      <c r="E218" s="8">
        <v>22544.744070000001</v>
      </c>
      <c r="F218" s="5">
        <f t="shared" si="10"/>
        <v>0.13175739368683814</v>
      </c>
      <c r="G218" s="8">
        <v>150368.84236000001</v>
      </c>
      <c r="H218" s="8">
        <v>128766.52498</v>
      </c>
      <c r="I218" s="5">
        <f t="shared" si="11"/>
        <v>-0.14366219118906043</v>
      </c>
    </row>
    <row r="219" spans="1:9" x14ac:dyDescent="0.25">
      <c r="A219" s="7" t="s">
        <v>29</v>
      </c>
      <c r="B219" s="8">
        <v>31519.623820000001</v>
      </c>
      <c r="C219" s="8">
        <v>15971.974109999999</v>
      </c>
      <c r="D219" s="5">
        <f t="shared" si="9"/>
        <v>-0.49326888540257974</v>
      </c>
      <c r="E219" s="8">
        <v>12186.41957</v>
      </c>
      <c r="F219" s="5">
        <f t="shared" si="10"/>
        <v>0.31063714147173416</v>
      </c>
      <c r="G219" s="8">
        <v>126949.00018</v>
      </c>
      <c r="H219" s="8">
        <v>75345.460089999993</v>
      </c>
      <c r="I219" s="5">
        <f t="shared" si="11"/>
        <v>-0.40649032301815491</v>
      </c>
    </row>
    <row r="220" spans="1:9" x14ac:dyDescent="0.25">
      <c r="A220" s="7" t="s">
        <v>28</v>
      </c>
      <c r="B220" s="8">
        <v>29749.051289999999</v>
      </c>
      <c r="C220" s="8">
        <v>22861.873469999999</v>
      </c>
      <c r="D220" s="5">
        <f t="shared" si="9"/>
        <v>-0.2315091581530565</v>
      </c>
      <c r="E220" s="8">
        <v>14770.462170000001</v>
      </c>
      <c r="F220" s="5">
        <f t="shared" si="10"/>
        <v>0.5478102991546403</v>
      </c>
      <c r="G220" s="8">
        <v>113515.35171</v>
      </c>
      <c r="H220" s="8">
        <v>109064.98202</v>
      </c>
      <c r="I220" s="5">
        <f t="shared" si="11"/>
        <v>-3.9205002873703432E-2</v>
      </c>
    </row>
    <row r="221" spans="1:9" x14ac:dyDescent="0.25">
      <c r="A221" s="7" t="s">
        <v>27</v>
      </c>
      <c r="B221" s="8">
        <v>14717.651400000001</v>
      </c>
      <c r="C221" s="8">
        <v>11098.537979999999</v>
      </c>
      <c r="D221" s="5">
        <f t="shared" si="9"/>
        <v>-0.24590291763535055</v>
      </c>
      <c r="E221" s="8">
        <v>11451.57677</v>
      </c>
      <c r="F221" s="5">
        <f t="shared" si="10"/>
        <v>-3.0828836682548877E-2</v>
      </c>
      <c r="G221" s="8">
        <v>85749.873389999993</v>
      </c>
      <c r="H221" s="8">
        <v>59339.072970000001</v>
      </c>
      <c r="I221" s="5">
        <f t="shared" si="11"/>
        <v>-0.30799812729612697</v>
      </c>
    </row>
    <row r="222" spans="1:9" x14ac:dyDescent="0.25">
      <c r="A222" s="7" t="s">
        <v>26</v>
      </c>
      <c r="B222" s="8">
        <v>17995.960289999999</v>
      </c>
      <c r="C222" s="8">
        <v>30346.75964</v>
      </c>
      <c r="D222" s="5">
        <f t="shared" si="9"/>
        <v>0.68630954675217293</v>
      </c>
      <c r="E222" s="8">
        <v>34528.53368</v>
      </c>
      <c r="F222" s="5">
        <f t="shared" si="10"/>
        <v>-0.12111067555765376</v>
      </c>
      <c r="G222" s="8">
        <v>117658.19936</v>
      </c>
      <c r="H222" s="8">
        <v>103081.89856</v>
      </c>
      <c r="I222" s="5">
        <f t="shared" si="11"/>
        <v>-0.12388682539157969</v>
      </c>
    </row>
    <row r="223" spans="1:9" x14ac:dyDescent="0.25">
      <c r="A223" s="7" t="s">
        <v>25</v>
      </c>
      <c r="B223" s="8">
        <v>26.777000000000001</v>
      </c>
      <c r="C223" s="8">
        <v>79.913749999999993</v>
      </c>
      <c r="D223" s="5">
        <f t="shared" si="9"/>
        <v>1.9844175971916194</v>
      </c>
      <c r="E223" s="8">
        <v>26.777000000000001</v>
      </c>
      <c r="F223" s="5">
        <f t="shared" si="10"/>
        <v>1.9844175971916194</v>
      </c>
      <c r="G223" s="8">
        <v>50.451999999999998</v>
      </c>
      <c r="H223" s="8">
        <v>175.64075</v>
      </c>
      <c r="I223" s="5">
        <f t="shared" si="11"/>
        <v>2.4813436533735036</v>
      </c>
    </row>
    <row r="224" spans="1:9" x14ac:dyDescent="0.25">
      <c r="A224" s="7" t="s">
        <v>24</v>
      </c>
      <c r="B224" s="8">
        <v>0</v>
      </c>
      <c r="C224" s="8">
        <v>0</v>
      </c>
      <c r="D224" s="5" t="str">
        <f t="shared" si="9"/>
        <v/>
      </c>
      <c r="E224" s="8">
        <v>0</v>
      </c>
      <c r="F224" s="5" t="str">
        <f t="shared" si="10"/>
        <v/>
      </c>
      <c r="G224" s="8">
        <v>67.115269999999995</v>
      </c>
      <c r="H224" s="8">
        <v>0</v>
      </c>
      <c r="I224" s="5">
        <f t="shared" si="11"/>
        <v>-1</v>
      </c>
    </row>
    <row r="225" spans="1:9" x14ac:dyDescent="0.25">
      <c r="A225" s="7" t="s">
        <v>23</v>
      </c>
      <c r="B225" s="8">
        <v>16973.787090000002</v>
      </c>
      <c r="C225" s="8">
        <v>11670.18181</v>
      </c>
      <c r="D225" s="5">
        <f t="shared" si="9"/>
        <v>-0.31245857226078833</v>
      </c>
      <c r="E225" s="8">
        <v>7827.0504300000002</v>
      </c>
      <c r="F225" s="5">
        <f t="shared" si="10"/>
        <v>0.49100633940849669</v>
      </c>
      <c r="G225" s="8">
        <v>103606.31894</v>
      </c>
      <c r="H225" s="8">
        <v>49145.1921</v>
      </c>
      <c r="I225" s="5">
        <f t="shared" si="11"/>
        <v>-0.52565449093446959</v>
      </c>
    </row>
    <row r="226" spans="1:9" x14ac:dyDescent="0.25">
      <c r="A226" s="7" t="s">
        <v>22</v>
      </c>
      <c r="B226" s="8">
        <v>4174.2411300000003</v>
      </c>
      <c r="C226" s="8">
        <v>7433.4302500000003</v>
      </c>
      <c r="D226" s="5">
        <f t="shared" si="9"/>
        <v>0.78078602038018818</v>
      </c>
      <c r="E226" s="8">
        <v>9049.0776299999998</v>
      </c>
      <c r="F226" s="5">
        <f t="shared" si="10"/>
        <v>-0.17854276933637037</v>
      </c>
      <c r="G226" s="8">
        <v>30101.656650000001</v>
      </c>
      <c r="H226" s="8">
        <v>33060.769849999997</v>
      </c>
      <c r="I226" s="5">
        <f t="shared" si="11"/>
        <v>9.8303998162174056E-2</v>
      </c>
    </row>
    <row r="227" spans="1:9" x14ac:dyDescent="0.25">
      <c r="A227" s="7" t="s">
        <v>21</v>
      </c>
      <c r="B227" s="8">
        <v>88319.646410000001</v>
      </c>
      <c r="C227" s="8">
        <v>108878.12703</v>
      </c>
      <c r="D227" s="5">
        <f t="shared" si="9"/>
        <v>0.23277358385882607</v>
      </c>
      <c r="E227" s="8">
        <v>76628.602849999996</v>
      </c>
      <c r="F227" s="5">
        <f t="shared" si="10"/>
        <v>0.42085491553497656</v>
      </c>
      <c r="G227" s="8">
        <v>496075.78292999999</v>
      </c>
      <c r="H227" s="8">
        <v>424332.85801999999</v>
      </c>
      <c r="I227" s="5">
        <f t="shared" si="11"/>
        <v>-0.14462089740857897</v>
      </c>
    </row>
    <row r="228" spans="1:9" x14ac:dyDescent="0.25">
      <c r="A228" s="7" t="s">
        <v>20</v>
      </c>
      <c r="B228" s="8">
        <v>0</v>
      </c>
      <c r="C228" s="8">
        <v>0</v>
      </c>
      <c r="D228" s="5" t="str">
        <f t="shared" si="9"/>
        <v/>
      </c>
      <c r="E228" s="8">
        <v>21.339870000000001</v>
      </c>
      <c r="F228" s="5">
        <f t="shared" si="10"/>
        <v>-1</v>
      </c>
      <c r="G228" s="8">
        <v>19.474869999999999</v>
      </c>
      <c r="H228" s="8">
        <v>36.527940000000001</v>
      </c>
      <c r="I228" s="5">
        <f t="shared" si="11"/>
        <v>0.87564486951645892</v>
      </c>
    </row>
    <row r="229" spans="1:9" x14ac:dyDescent="0.25">
      <c r="A229" s="7" t="s">
        <v>19</v>
      </c>
      <c r="B229" s="8">
        <v>577.55208000000005</v>
      </c>
      <c r="C229" s="8">
        <v>1580.3221900000001</v>
      </c>
      <c r="D229" s="5">
        <f t="shared" si="9"/>
        <v>1.7362418814247884</v>
      </c>
      <c r="E229" s="8">
        <v>929.34712999999999</v>
      </c>
      <c r="F229" s="5">
        <f t="shared" si="10"/>
        <v>0.7004649166991026</v>
      </c>
      <c r="G229" s="8">
        <v>2141.7408700000001</v>
      </c>
      <c r="H229" s="8">
        <v>5538.3242499999997</v>
      </c>
      <c r="I229" s="5">
        <f t="shared" si="11"/>
        <v>1.5858983818149763</v>
      </c>
    </row>
    <row r="230" spans="1:9" x14ac:dyDescent="0.25">
      <c r="A230" s="7" t="s">
        <v>18</v>
      </c>
      <c r="B230" s="8">
        <v>119.66652000000001</v>
      </c>
      <c r="C230" s="8">
        <v>7275.2076800000004</v>
      </c>
      <c r="D230" s="5">
        <f t="shared" si="9"/>
        <v>59.795681866573879</v>
      </c>
      <c r="E230" s="8">
        <v>140.47819999999999</v>
      </c>
      <c r="F230" s="5">
        <f t="shared" si="10"/>
        <v>50.788873149001063</v>
      </c>
      <c r="G230" s="8">
        <v>429.24403999999998</v>
      </c>
      <c r="H230" s="8">
        <v>8132.9816000000001</v>
      </c>
      <c r="I230" s="5">
        <f t="shared" si="11"/>
        <v>17.947220793094765</v>
      </c>
    </row>
    <row r="231" spans="1:9" x14ac:dyDescent="0.25">
      <c r="A231" s="7" t="s">
        <v>17</v>
      </c>
      <c r="B231" s="8">
        <v>81532.32445</v>
      </c>
      <c r="C231" s="8">
        <v>74935.147840000005</v>
      </c>
      <c r="D231" s="5">
        <f t="shared" si="9"/>
        <v>-8.0914859897631586E-2</v>
      </c>
      <c r="E231" s="8">
        <v>51470.811580000001</v>
      </c>
      <c r="F231" s="5">
        <f t="shared" si="10"/>
        <v>0.45587655488062162</v>
      </c>
      <c r="G231" s="8">
        <v>355424.63095999998</v>
      </c>
      <c r="H231" s="8">
        <v>310976.72811999999</v>
      </c>
      <c r="I231" s="5">
        <f t="shared" si="11"/>
        <v>-0.12505577545356505</v>
      </c>
    </row>
    <row r="232" spans="1:9" x14ac:dyDescent="0.25">
      <c r="A232" s="7" t="s">
        <v>16</v>
      </c>
      <c r="B232" s="8">
        <v>2778.3017799999998</v>
      </c>
      <c r="C232" s="8">
        <v>4874.7063900000003</v>
      </c>
      <c r="D232" s="5">
        <f t="shared" si="9"/>
        <v>0.75456331817200972</v>
      </c>
      <c r="E232" s="8">
        <v>2716.6931300000001</v>
      </c>
      <c r="F232" s="5">
        <f t="shared" si="10"/>
        <v>0.79435297132731364</v>
      </c>
      <c r="G232" s="8">
        <v>16730.403859999999</v>
      </c>
      <c r="H232" s="8">
        <v>17171.637839999999</v>
      </c>
      <c r="I232" s="5">
        <f t="shared" si="11"/>
        <v>2.63731816453594E-2</v>
      </c>
    </row>
    <row r="233" spans="1:9" x14ac:dyDescent="0.25">
      <c r="A233" s="7" t="s">
        <v>15</v>
      </c>
      <c r="B233" s="8">
        <v>257251.20032999999</v>
      </c>
      <c r="C233" s="8">
        <v>313591.81258000003</v>
      </c>
      <c r="D233" s="5">
        <f t="shared" si="9"/>
        <v>0.21901010443382463</v>
      </c>
      <c r="E233" s="8">
        <v>258682.74966</v>
      </c>
      <c r="F233" s="5">
        <f t="shared" si="10"/>
        <v>0.21226410725945133</v>
      </c>
      <c r="G233" s="8">
        <v>1192440.0634600001</v>
      </c>
      <c r="H233" s="8">
        <v>1281865.5694599999</v>
      </c>
      <c r="I233" s="5">
        <f t="shared" si="11"/>
        <v>7.4993711416003306E-2</v>
      </c>
    </row>
    <row r="234" spans="1:9" x14ac:dyDescent="0.25">
      <c r="A234" s="7" t="s">
        <v>14</v>
      </c>
      <c r="B234" s="8">
        <v>24604.672699999999</v>
      </c>
      <c r="C234" s="8">
        <v>23762.99252</v>
      </c>
      <c r="D234" s="5">
        <f t="shared" si="9"/>
        <v>-3.4208143723854501E-2</v>
      </c>
      <c r="E234" s="8">
        <v>18895.275829999999</v>
      </c>
      <c r="F234" s="5">
        <f t="shared" si="10"/>
        <v>0.25761554019082045</v>
      </c>
      <c r="G234" s="8">
        <v>128268.20922</v>
      </c>
      <c r="H234" s="8">
        <v>128424.22189</v>
      </c>
      <c r="I234" s="5">
        <f t="shared" si="11"/>
        <v>1.2163003673997252E-3</v>
      </c>
    </row>
    <row r="235" spans="1:9" x14ac:dyDescent="0.25">
      <c r="A235" s="7" t="s">
        <v>13</v>
      </c>
      <c r="B235" s="8">
        <v>11879.15229</v>
      </c>
      <c r="C235" s="8">
        <v>8736.2978500000008</v>
      </c>
      <c r="D235" s="5">
        <f t="shared" si="9"/>
        <v>-0.26456891563261531</v>
      </c>
      <c r="E235" s="8">
        <v>7723.3711000000003</v>
      </c>
      <c r="F235" s="5">
        <f t="shared" si="10"/>
        <v>0.13115085846386432</v>
      </c>
      <c r="G235" s="8">
        <v>52681.987350000003</v>
      </c>
      <c r="H235" s="8">
        <v>55790.880449999997</v>
      </c>
      <c r="I235" s="5">
        <f t="shared" si="11"/>
        <v>5.9012449157349378E-2</v>
      </c>
    </row>
    <row r="236" spans="1:9" x14ac:dyDescent="0.25">
      <c r="A236" s="7" t="s">
        <v>12</v>
      </c>
      <c r="B236" s="8">
        <v>59174.973669999999</v>
      </c>
      <c r="C236" s="8">
        <v>73870.09014</v>
      </c>
      <c r="D236" s="5">
        <f t="shared" si="9"/>
        <v>0.24833329968087514</v>
      </c>
      <c r="E236" s="8">
        <v>45814.824820000002</v>
      </c>
      <c r="F236" s="5">
        <f t="shared" si="10"/>
        <v>0.61236216509012498</v>
      </c>
      <c r="G236" s="8">
        <v>304985.91167</v>
      </c>
      <c r="H236" s="8">
        <v>306536.30355000001</v>
      </c>
      <c r="I236" s="5">
        <f t="shared" si="11"/>
        <v>5.0834868781661768E-3</v>
      </c>
    </row>
    <row r="237" spans="1:9" x14ac:dyDescent="0.25">
      <c r="A237" s="7" t="s">
        <v>11</v>
      </c>
      <c r="B237" s="8">
        <v>0</v>
      </c>
      <c r="C237" s="8">
        <v>0</v>
      </c>
      <c r="D237" s="5" t="str">
        <f t="shared" si="9"/>
        <v/>
      </c>
      <c r="E237" s="8">
        <v>0</v>
      </c>
      <c r="F237" s="5" t="str">
        <f t="shared" si="10"/>
        <v/>
      </c>
      <c r="G237" s="8">
        <v>71.233599999999996</v>
      </c>
      <c r="H237" s="8">
        <v>0</v>
      </c>
      <c r="I237" s="5">
        <f t="shared" si="11"/>
        <v>-1</v>
      </c>
    </row>
    <row r="238" spans="1:9" x14ac:dyDescent="0.25">
      <c r="A238" s="7" t="s">
        <v>10</v>
      </c>
      <c r="B238" s="8">
        <v>67.535039999999995</v>
      </c>
      <c r="C238" s="8">
        <v>133.96582000000001</v>
      </c>
      <c r="D238" s="5">
        <f t="shared" si="9"/>
        <v>0.98364908053656319</v>
      </c>
      <c r="E238" s="8">
        <v>108.07877999999999</v>
      </c>
      <c r="F238" s="5">
        <f t="shared" si="10"/>
        <v>0.23952009820984288</v>
      </c>
      <c r="G238" s="8">
        <v>200.41236000000001</v>
      </c>
      <c r="H238" s="8">
        <v>625.70082000000002</v>
      </c>
      <c r="I238" s="5">
        <f t="shared" si="11"/>
        <v>2.1220670222136002</v>
      </c>
    </row>
    <row r="239" spans="1:9" x14ac:dyDescent="0.25">
      <c r="A239" s="7" t="s">
        <v>9</v>
      </c>
      <c r="B239" s="8">
        <v>46516.214449999999</v>
      </c>
      <c r="C239" s="8">
        <v>39767.701330000004</v>
      </c>
      <c r="D239" s="5">
        <f t="shared" si="9"/>
        <v>-0.14507872576892367</v>
      </c>
      <c r="E239" s="8">
        <v>26342.691340000001</v>
      </c>
      <c r="F239" s="5">
        <f t="shared" si="10"/>
        <v>0.50962940030409221</v>
      </c>
      <c r="G239" s="8">
        <v>138614.32109000001</v>
      </c>
      <c r="H239" s="8">
        <v>162000.79023000001</v>
      </c>
      <c r="I239" s="5">
        <f t="shared" si="11"/>
        <v>0.16871611068827108</v>
      </c>
    </row>
    <row r="240" spans="1:9" x14ac:dyDescent="0.25">
      <c r="A240" s="7" t="s">
        <v>8</v>
      </c>
      <c r="B240" s="8">
        <v>31144.290939999999</v>
      </c>
      <c r="C240" s="8">
        <v>29577.43664</v>
      </c>
      <c r="D240" s="5">
        <f t="shared" si="9"/>
        <v>-5.0309519103150291E-2</v>
      </c>
      <c r="E240" s="8">
        <v>27208.522949999999</v>
      </c>
      <c r="F240" s="5">
        <f t="shared" si="10"/>
        <v>8.7065133758023494E-2</v>
      </c>
      <c r="G240" s="8">
        <v>134805.82569</v>
      </c>
      <c r="H240" s="8">
        <v>163887.12203</v>
      </c>
      <c r="I240" s="5">
        <f t="shared" si="11"/>
        <v>0.21572729658490775</v>
      </c>
    </row>
    <row r="241" spans="1:9" x14ac:dyDescent="0.25">
      <c r="A241" s="7" t="s">
        <v>7</v>
      </c>
      <c r="B241" s="8">
        <v>54322.436049999997</v>
      </c>
      <c r="C241" s="8">
        <v>93271.003960000002</v>
      </c>
      <c r="D241" s="5">
        <f t="shared" si="9"/>
        <v>0.71698860990237212</v>
      </c>
      <c r="E241" s="8">
        <v>40582.180670000002</v>
      </c>
      <c r="F241" s="5">
        <f t="shared" si="10"/>
        <v>1.2983241023553402</v>
      </c>
      <c r="G241" s="8">
        <v>326345.07659999997</v>
      </c>
      <c r="H241" s="8">
        <v>284811.50598000002</v>
      </c>
      <c r="I241" s="5">
        <f t="shared" si="11"/>
        <v>-0.12726887456895053</v>
      </c>
    </row>
    <row r="242" spans="1:9" x14ac:dyDescent="0.25">
      <c r="A242" s="7" t="s">
        <v>6</v>
      </c>
      <c r="B242" s="8">
        <v>1059.3112799999999</v>
      </c>
      <c r="C242" s="8">
        <v>613.02052000000003</v>
      </c>
      <c r="D242" s="5">
        <f t="shared" si="9"/>
        <v>-0.42130275437074538</v>
      </c>
      <c r="E242" s="8">
        <v>718.88958000000002</v>
      </c>
      <c r="F242" s="5">
        <f t="shared" si="10"/>
        <v>-0.14726748438890991</v>
      </c>
      <c r="G242" s="8">
        <v>7813.5851400000001</v>
      </c>
      <c r="H242" s="8">
        <v>3716.93415</v>
      </c>
      <c r="I242" s="5">
        <f t="shared" si="11"/>
        <v>-0.5242985027485092</v>
      </c>
    </row>
    <row r="243" spans="1:9" x14ac:dyDescent="0.25">
      <c r="A243" s="7" t="s">
        <v>5</v>
      </c>
      <c r="B243" s="8">
        <v>7082.7410600000003</v>
      </c>
      <c r="C243" s="8">
        <v>11622.23417</v>
      </c>
      <c r="D243" s="5">
        <f t="shared" si="9"/>
        <v>0.64092320636101285</v>
      </c>
      <c r="E243" s="8">
        <v>16565.606670000001</v>
      </c>
      <c r="F243" s="5">
        <f t="shared" si="10"/>
        <v>-0.29841179972915544</v>
      </c>
      <c r="G243" s="8">
        <v>39957.94068</v>
      </c>
      <c r="H243" s="8">
        <v>56822.234969999998</v>
      </c>
      <c r="I243" s="5">
        <f t="shared" si="11"/>
        <v>0.42205113684552376</v>
      </c>
    </row>
    <row r="244" spans="1:9" x14ac:dyDescent="0.25">
      <c r="A244" s="7" t="s">
        <v>4</v>
      </c>
      <c r="B244" s="8">
        <v>8051.4052099999999</v>
      </c>
      <c r="C244" s="8">
        <v>6270.8343000000004</v>
      </c>
      <c r="D244" s="5">
        <f t="shared" si="9"/>
        <v>-0.22115032886290409</v>
      </c>
      <c r="E244" s="8">
        <v>7372.3122400000002</v>
      </c>
      <c r="F244" s="5">
        <f t="shared" si="10"/>
        <v>-0.14940739135053238</v>
      </c>
      <c r="G244" s="8">
        <v>42381.254630000003</v>
      </c>
      <c r="H244" s="8">
        <v>33600.100440000002</v>
      </c>
      <c r="I244" s="5">
        <f t="shared" si="11"/>
        <v>-0.20719429537095801</v>
      </c>
    </row>
    <row r="245" spans="1:9" x14ac:dyDescent="0.25">
      <c r="A245" s="7" t="s">
        <v>3</v>
      </c>
      <c r="B245" s="8">
        <v>219403.47576999999</v>
      </c>
      <c r="C245" s="8">
        <v>375823.75841000001</v>
      </c>
      <c r="D245" s="5">
        <f t="shared" si="9"/>
        <v>0.7129343876209826</v>
      </c>
      <c r="E245" s="8">
        <v>226203.39210999999</v>
      </c>
      <c r="F245" s="5">
        <f t="shared" si="10"/>
        <v>0.66144174454838156</v>
      </c>
      <c r="G245" s="8">
        <v>1040345.46476</v>
      </c>
      <c r="H245" s="8">
        <v>1265610.4584900001</v>
      </c>
      <c r="I245" s="5">
        <f t="shared" si="11"/>
        <v>0.21652902940463825</v>
      </c>
    </row>
    <row r="246" spans="1:9" x14ac:dyDescent="0.25">
      <c r="A246" s="7" t="s">
        <v>2</v>
      </c>
      <c r="B246" s="8">
        <v>1048.1268700000001</v>
      </c>
      <c r="C246" s="8">
        <v>5303.3046400000003</v>
      </c>
      <c r="D246" s="5">
        <f t="shared" si="9"/>
        <v>4.0597926565893685</v>
      </c>
      <c r="E246" s="8">
        <v>1844.06014</v>
      </c>
      <c r="F246" s="5">
        <f t="shared" si="10"/>
        <v>1.875884861325618</v>
      </c>
      <c r="G246" s="8">
        <v>7188.5478899999998</v>
      </c>
      <c r="H246" s="8">
        <v>15002.715829999999</v>
      </c>
      <c r="I246" s="5">
        <f t="shared" si="11"/>
        <v>1.0870301011516248</v>
      </c>
    </row>
    <row r="247" spans="1:9" x14ac:dyDescent="0.25">
      <c r="A247" s="7" t="s">
        <v>1</v>
      </c>
      <c r="B247" s="8">
        <v>1330.0330100000001</v>
      </c>
      <c r="C247" s="8">
        <v>1123.2617399999999</v>
      </c>
      <c r="D247" s="5">
        <f t="shared" si="9"/>
        <v>-0.15546326177272862</v>
      </c>
      <c r="E247" s="8">
        <v>1999.26749</v>
      </c>
      <c r="F247" s="5">
        <f t="shared" si="10"/>
        <v>-0.43816335451940958</v>
      </c>
      <c r="G247" s="8">
        <v>9105.9200999999994</v>
      </c>
      <c r="H247" s="8">
        <v>6930.2620100000004</v>
      </c>
      <c r="I247" s="5">
        <f t="shared" si="11"/>
        <v>-0.2389278695735535</v>
      </c>
    </row>
    <row r="248" spans="1:9" s="2" customFormat="1" ht="13" x14ac:dyDescent="0.3">
      <c r="A248" s="2" t="s">
        <v>0</v>
      </c>
      <c r="B248" s="4">
        <v>18770246.520989999</v>
      </c>
      <c r="C248" s="4">
        <v>20805591.897610001</v>
      </c>
      <c r="D248" s="3">
        <f t="shared" si="9"/>
        <v>0.10843466410225133</v>
      </c>
      <c r="E248" s="4">
        <v>16322737.873989999</v>
      </c>
      <c r="F248" s="3">
        <f t="shared" si="10"/>
        <v>0.27463860892867453</v>
      </c>
      <c r="G248" s="4">
        <v>89710884.571909994</v>
      </c>
      <c r="H248" s="4">
        <v>92537971.022400007</v>
      </c>
      <c r="I248" s="3">
        <f t="shared" si="11"/>
        <v>3.1513304812237131E-2</v>
      </c>
    </row>
  </sheetData>
  <autoFilter ref="A4:M4"/>
  <mergeCells count="4">
    <mergeCell ref="B3:D3"/>
    <mergeCell ref="A1:I1"/>
    <mergeCell ref="E3:F3"/>
    <mergeCell ref="G3:I3"/>
  </mergeCells>
  <conditionalFormatting sqref="D5:D248 F5:F248 I5:I24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2022-05-05T09:11:54Z</dcterms:created>
  <dcterms:modified xsi:type="dcterms:W3CDTF">2024-06-02T11:56:52Z</dcterms:modified>
</cp:coreProperties>
</file>