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xWindow="0" yWindow="0" windowWidth="8800" windowHeight="570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F248" i="1"/>
  <c r="D248" i="1"/>
  <c r="I247" i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<sst xmlns="http://schemas.openxmlformats.org/spreadsheetml/2006/main" count="252" uniqueCount="250">
  <si>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</si>
  <si>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</si>
  <si>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</si>
  <si>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</si>
  <si>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</si>
  <si>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</si>
  <si>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</si>
  <si>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</si>
  <si>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</si>
  <si>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</si>
  <si>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</si>
  <si>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</si>
  <si>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</si>
  <si>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</si>
  <si>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</si>
  <si>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</si>
  <si>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</si>
  <si>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</si>
  <si>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</si>
  <si>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</si>
  <si>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</si>
  <si>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</si>
  <si>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</si>
  <si>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</si>
  <si>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</si>
  <si>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</si>
  <si>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</si>
  <si>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</si>
  <si>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</si>
  <si>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</si>
  <si>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</si>
  <si>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</si>
  <si>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</si>
  <si>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</si>
  <si>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</si>
  <si>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</si>
  <si>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</si>
  <si>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</si>
  <si>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</si>
  <si>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</si>
  <si>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</si>
  <si>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</si>
  <si>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</si>
  <si>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</si>
  <si>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</si>
  <si>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</si>
  <si>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</si>
  <si>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</si>
  <si>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</si>
  <si>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</si>
  <si>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</si>
  <si>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</si>
  <si>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</si>
  <si>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</si>
  <si>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</si>
  <si>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</si>
  <si>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</si>
  <si>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</si>
  <si>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</si>
  <si>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</si>
  <si>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</si>
  <si>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</si>
  <si>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</si>
  <si>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</si>
  <si>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</si>
  <si>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</si>
  <si>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</si>
  <si>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</si>
  <si>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</si>
  <si>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</si>
  <si>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</si>
  <si>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</si>
  <si>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</si>
  <si>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</si>
  <si>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</si>
  <si>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</si>
  <si>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</si>
  <si>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</si>
  <si>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</si>
  <si>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</si>
  <si>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</si>
  <si>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</si>
  <si>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</si>
  <si>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</si>
  <si>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</si>
  <si>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</si>
  <si>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</si>
  <si>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</si>
  <si>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</si>
  <si>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</si>
  <si>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</si>
  <si>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</si>
  <si>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</si>
  <si>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</si>
  <si>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</si>
  <si>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</si>
  <si>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</si>
  <si>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</si>
  <si>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</si>
  <si>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</si>
  <si>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</si>
  <si>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</si>
  <si>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</si>
  <si>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</si>
  <si>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</si>
  <si>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</si>
  <si>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</si>
  <si>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</si>
  <si>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</si>
  <si>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</si>
  <si>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</si>
  <si>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</si>
  <si>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</si>
  <si>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</si>
  <si>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</si>
  <si>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</si>
  <si>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</si>
  <si>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</si>
  <si>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</si>
  <si>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</si>
  <si>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</si>
  <si>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</si>
  <si>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</si>
  <si>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</si>
  <si>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</si>
  <si>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</si>
  <si>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</si>
  <si>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</si>
  <si>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</si>
  <si>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</si>
  <si>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</si>
  <si>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</si>
  <si>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</si>
  <si>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</si>
  <si>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</si>
  <si>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</si>
  <si>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</si>
  <si>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</si>
  <si>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</si>
  <si>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</si>
  <si>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</si>
  <si>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</si>
  <si>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</si>
  <si>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</si>
  <si>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</si>
  <si>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</si>
  <si>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</si>
  <si>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</si>
  <si>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</si>
  <si>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</si>
  <si>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</si>
  <si>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</si>
  <si>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</si>
  <si>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</si>
  <si>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</si>
  <si>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</si>
  <si>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</si>
  <si>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</si>
  <si>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</si>
  <si>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</si>
  <si>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</si>
  <si>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</si>
  <si>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</si>
  <si>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</si>
  <si>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</si>
  <si>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</si>
  <si>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</si>
  <si>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</si>
  <si>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</si>
  <si>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</si>
  <si>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</si>
  <si>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</si>
  <si>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</si>
  <si>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</si>
  <si>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</si>
  <si>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</si>
  <si>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</si>
  <si>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</si>
  <si>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</si>
  <si>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</si>
  <si>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</si>
  <si>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</si>
  <si>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</si>
  <si>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</si>
  <si>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</si>
  <si>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</si>
  <si>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</si>
  <si>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</si>
  <si>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</si>
  <si>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</si>
  <si>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</si>
  <si>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</si>
  <si>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</si>
  <si>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</si>
  <si>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</si>
  <si>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</si>
  <si>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</si>
  <si>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</si>
  <si>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</si>
  <si>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</si>
  <si>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</si>
  <si>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</si>
  <si>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</si>
  <si>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</si>
  <si>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</si>
  <si>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</si>
  <si>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</si>
  <si>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</si>
  <si>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</si>
  <si>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</si>
  <si>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</si>
  <si>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</si>
  <si>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</si>
  <si>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</si>
  <si>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</si>
  <si>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</si>
  <si>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</si>
  <si>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</si>
  <si>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</si>
  <si>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</si>
  <si>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</si>
  <si>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</si>
  <si>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</si>
  <si>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</si>
  <si>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</si>
  <si>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</si>
  <si>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</si>
  <si>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</si>
  <si>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</si>
  <si>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</si>
  <si>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</si>
  <si>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</si>
  <si>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</si>
  <si>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</si>
  <si>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</si>
  <si>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</si>
  <si>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</si>
  <si>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</si>
  <si>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</si>
  <si>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</si>
  <si>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</si>
  <si>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</si>
  <si>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BATI ANADOLU SERBEST BÖLGESİ</t>
  </si>
  <si>
    <t>ERMENİSTAN</t>
  </si>
  <si>
    <t>NİUE</t>
  </si>
  <si>
    <t>MONTSERRAT</t>
  </si>
  <si>
    <t>1 - 30 HAZIRAN</t>
  </si>
  <si>
    <t>31.07.2024 Konsolide Ülkelere Göre İhracat  (1000 $)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</si>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</sst>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90625" style="1" bestFit="1" customWidth="1"/>
    <col min="9" max="9" width="12.36328125" style="1" bestFit="1" customWidth="1"/>
    <col min="10" max="16384" width="9.08984375" style="1"/>
  </cols>
  <sheetData>
    <row r="1" spans="1:9" ht="15.5" x14ac:dyDescent="0.35">
      <c r="A1" s="11" t="s">
        <v>247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248</v>
      </c>
      <c r="C3" s="10"/>
      <c r="D3" s="10"/>
      <c r="E3" s="10" t="s">
        <v>246</v>
      </c>
      <c r="F3" s="10"/>
      <c r="G3" s="10" t="s">
        <v>249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2024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901856.21857000003</v>
      </c>
      <c r="C5" s="8">
        <v>1157065.70869</v>
      </c>
      <c r="D5" s="5">
        <f t="shared" ref="D5:D68" si="0">IF(B5=0,"",(C5/B5-1))</f>
        <v>0.28298245869465188</v>
      </c>
      <c r="E5" s="8">
        <v>1019443.5412100001</v>
      </c>
      <c r="F5" s="5">
        <f t="shared" ref="F5:F68" si="1">IF(E5=0,"",(C5/E5-1))</f>
        <v>0.134997341114794</v>
      </c>
      <c r="G5" s="8">
        <v>6980677.7335599996</v>
      </c>
      <c r="H5" s="8">
        <v>7688319.08837</v>
      </c>
      <c r="I5" s="5">
        <f t="shared" ref="I5:I68" si="2">IF(G5=0,"",(H5/G5-1))</f>
        <v>0.10137144011217925</v>
      </c>
    </row>
    <row r="6" spans="1:9" x14ac:dyDescent="0.25">
      <c r="A6" s="7" t="s">
        <v>235</v>
      </c>
      <c r="B6" s="8">
        <v>0</v>
      </c>
      <c r="C6" s="8">
        <v>48.030209999999997</v>
      </c>
      <c r="D6" s="5" t="str">
        <f t="shared" si="0"/>
        <v/>
      </c>
      <c r="E6" s="8">
        <v>0</v>
      </c>
      <c r="F6" s="5" t="str">
        <f t="shared" si="1"/>
        <v/>
      </c>
      <c r="G6" s="8">
        <v>6.7123999999999997</v>
      </c>
      <c r="H6" s="8">
        <v>79.434439999999995</v>
      </c>
      <c r="I6" s="5">
        <f t="shared" si="2"/>
        <v>10.833984863834099</v>
      </c>
    </row>
    <row r="7" spans="1:9" x14ac:dyDescent="0.25">
      <c r="A7" s="7" t="s">
        <v>234</v>
      </c>
      <c r="B7" s="8">
        <v>0</v>
      </c>
      <c r="C7" s="8">
        <v>0</v>
      </c>
      <c r="D7" s="5" t="str">
        <f t="shared" si="0"/>
        <v/>
      </c>
      <c r="E7" s="8">
        <v>0</v>
      </c>
      <c r="F7" s="5" t="str">
        <f t="shared" si="1"/>
        <v/>
      </c>
      <c r="G7" s="8">
        <v>198.23859999999999</v>
      </c>
      <c r="H7" s="8">
        <v>132.41047</v>
      </c>
      <c r="I7" s="5">
        <f t="shared" si="2"/>
        <v>-0.33206514775628959</v>
      </c>
    </row>
    <row r="8" spans="1:9" x14ac:dyDescent="0.25">
      <c r="A8" s="7" t="s">
        <v>233</v>
      </c>
      <c r="B8" s="8">
        <v>14637.51504</v>
      </c>
      <c r="C8" s="8">
        <v>14517.44382</v>
      </c>
      <c r="D8" s="5">
        <f t="shared" si="0"/>
        <v>-8.2029784203042633E-3</v>
      </c>
      <c r="E8" s="8">
        <v>11986.15302</v>
      </c>
      <c r="F8" s="5">
        <f t="shared" si="1"/>
        <v>0.21118458906509119</v>
      </c>
      <c r="G8" s="8">
        <v>119392.89779</v>
      </c>
      <c r="H8" s="8">
        <v>92169.624979999993</v>
      </c>
      <c r="I8" s="5">
        <f t="shared" si="2"/>
        <v>-0.22801417265106494</v>
      </c>
    </row>
    <row r="9" spans="1:9" x14ac:dyDescent="0.25">
      <c r="A9" s="7" t="s">
        <v>232</v>
      </c>
      <c r="B9" s="8">
        <v>3352.8062500000001</v>
      </c>
      <c r="C9" s="8">
        <v>3749.3377</v>
      </c>
      <c r="D9" s="5">
        <f t="shared" si="0"/>
        <v>0.11826852506016405</v>
      </c>
      <c r="E9" s="8">
        <v>2573.5905600000001</v>
      </c>
      <c r="F9" s="5">
        <f t="shared" si="1"/>
        <v>0.45685089084255881</v>
      </c>
      <c r="G9" s="8">
        <v>25381.382880000001</v>
      </c>
      <c r="H9" s="8">
        <v>23454.685979999998</v>
      </c>
      <c r="I9" s="5">
        <f t="shared" si="2"/>
        <v>-7.5909847351863569E-2</v>
      </c>
    </row>
    <row r="10" spans="1:9" x14ac:dyDescent="0.25">
      <c r="A10" s="7" t="s">
        <v>231</v>
      </c>
      <c r="B10" s="8">
        <v>1478851.4602999999</v>
      </c>
      <c r="C10" s="8">
        <v>1561453.7432599999</v>
      </c>
      <c r="D10" s="5">
        <f t="shared" si="0"/>
        <v>5.5855699627360256E-2</v>
      </c>
      <c r="E10" s="8">
        <v>1297722.7616000001</v>
      </c>
      <c r="F10" s="5">
        <f t="shared" si="1"/>
        <v>0.20322598128342784</v>
      </c>
      <c r="G10" s="8">
        <v>10927111.532740001</v>
      </c>
      <c r="H10" s="8">
        <v>10489757.023709999</v>
      </c>
      <c r="I10" s="5">
        <f t="shared" si="2"/>
        <v>-4.0024713550291136E-2</v>
      </c>
    </row>
    <row r="11" spans="1:9" x14ac:dyDescent="0.25">
      <c r="A11" s="7" t="s">
        <v>230</v>
      </c>
      <c r="B11" s="8">
        <v>0</v>
      </c>
      <c r="C11" s="8">
        <v>0</v>
      </c>
      <c r="D11" s="5" t="str">
        <f t="shared" si="0"/>
        <v/>
      </c>
      <c r="E11" s="8">
        <v>19.260000000000002</v>
      </c>
      <c r="F11" s="5">
        <f t="shared" si="1"/>
        <v>-1</v>
      </c>
      <c r="G11" s="8">
        <v>35.932899999999997</v>
      </c>
      <c r="H11" s="8">
        <v>48.865600000000001</v>
      </c>
      <c r="I11" s="5">
        <f t="shared" si="2"/>
        <v>0.35991250358306748</v>
      </c>
    </row>
    <row r="12" spans="1:9" x14ac:dyDescent="0.25">
      <c r="A12" s="7" t="s">
        <v>229</v>
      </c>
      <c r="B12" s="8">
        <v>0</v>
      </c>
      <c r="C12" s="8">
        <v>69.727959999999996</v>
      </c>
      <c r="D12" s="5" t="str">
        <f t="shared" si="0"/>
        <v/>
      </c>
      <c r="E12" s="8">
        <v>92.794020000000003</v>
      </c>
      <c r="F12" s="5">
        <f t="shared" si="1"/>
        <v>-0.24857269897348999</v>
      </c>
      <c r="G12" s="8">
        <v>605.79732999999999</v>
      </c>
      <c r="H12" s="8">
        <v>259.05306000000002</v>
      </c>
      <c r="I12" s="5">
        <f t="shared" si="2"/>
        <v>-0.57237668908180894</v>
      </c>
    </row>
    <row r="13" spans="1:9" x14ac:dyDescent="0.25">
      <c r="A13" s="7" t="s">
        <v>228</v>
      </c>
      <c r="B13" s="8">
        <v>7878.8239100000001</v>
      </c>
      <c r="C13" s="8">
        <v>9350.8809999999994</v>
      </c>
      <c r="D13" s="5">
        <f t="shared" si="0"/>
        <v>0.18683716082696389</v>
      </c>
      <c r="E13" s="8">
        <v>9001.3016700000007</v>
      </c>
      <c r="F13" s="5">
        <f t="shared" si="1"/>
        <v>3.8836530850320683E-2</v>
      </c>
      <c r="G13" s="8">
        <v>71707.482099999994</v>
      </c>
      <c r="H13" s="8">
        <v>56830.596559999998</v>
      </c>
      <c r="I13" s="5">
        <f t="shared" si="2"/>
        <v>-0.20746629367425518</v>
      </c>
    </row>
    <row r="14" spans="1:9" x14ac:dyDescent="0.25">
      <c r="A14" s="7" t="s">
        <v>227</v>
      </c>
      <c r="B14" s="8">
        <v>0</v>
      </c>
      <c r="C14" s="8">
        <v>0</v>
      </c>
      <c r="D14" s="5" t="str">
        <f t="shared" si="0"/>
        <v/>
      </c>
      <c r="E14" s="8">
        <v>0</v>
      </c>
      <c r="F14" s="5" t="str">
        <f t="shared" si="1"/>
        <v/>
      </c>
      <c r="G14" s="8">
        <v>75</v>
      </c>
      <c r="H14" s="8">
        <v>16.899999999999999</v>
      </c>
      <c r="I14" s="5">
        <f t="shared" si="2"/>
        <v>-0.77466666666666673</v>
      </c>
    </row>
    <row r="15" spans="1:9" x14ac:dyDescent="0.25">
      <c r="A15" s="7" t="s">
        <v>226</v>
      </c>
      <c r="B15" s="8">
        <v>9047.7729099999997</v>
      </c>
      <c r="C15" s="8">
        <v>8229.8800699999993</v>
      </c>
      <c r="D15" s="5">
        <f t="shared" si="0"/>
        <v>-9.0397145036214321E-2</v>
      </c>
      <c r="E15" s="8">
        <v>6440.0651099999995</v>
      </c>
      <c r="F15" s="5">
        <f t="shared" si="1"/>
        <v>0.27791876781196079</v>
      </c>
      <c r="G15" s="8">
        <v>65257.221890000001</v>
      </c>
      <c r="H15" s="8">
        <v>89007.759919999997</v>
      </c>
      <c r="I15" s="5">
        <f t="shared" si="2"/>
        <v>0.36395263761051289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283.42682000000002</v>
      </c>
      <c r="C17" s="8">
        <v>343.64726999999999</v>
      </c>
      <c r="D17" s="5">
        <f t="shared" si="0"/>
        <v>0.21247265872721566</v>
      </c>
      <c r="E17" s="8">
        <v>323.55887999999999</v>
      </c>
      <c r="F17" s="5">
        <f t="shared" si="1"/>
        <v>6.2085732278465144E-2</v>
      </c>
      <c r="G17" s="8">
        <v>1627.3507400000001</v>
      </c>
      <c r="H17" s="8">
        <v>2482.5379400000002</v>
      </c>
      <c r="I17" s="5">
        <f t="shared" si="2"/>
        <v>0.52550884021474076</v>
      </c>
    </row>
    <row r="18" spans="1:9" x14ac:dyDescent="0.25">
      <c r="A18" s="7" t="s">
        <v>224</v>
      </c>
      <c r="B18" s="8">
        <v>21720.512549999999</v>
      </c>
      <c r="C18" s="8">
        <v>12416.543390000001</v>
      </c>
      <c r="D18" s="5">
        <f t="shared" si="0"/>
        <v>-0.42834942953498578</v>
      </c>
      <c r="E18" s="8">
        <v>9099.4150599999994</v>
      </c>
      <c r="F18" s="5">
        <f t="shared" si="1"/>
        <v>0.36454302920873705</v>
      </c>
      <c r="G18" s="8">
        <v>101762.14423000001</v>
      </c>
      <c r="H18" s="8">
        <v>68064.509099999996</v>
      </c>
      <c r="I18" s="5">
        <f t="shared" si="2"/>
        <v>-0.33114116634411261</v>
      </c>
    </row>
    <row r="19" spans="1:9" x14ac:dyDescent="0.25">
      <c r="A19" s="7" t="s">
        <v>223</v>
      </c>
      <c r="B19" s="8">
        <v>46532.217709999997</v>
      </c>
      <c r="C19" s="8">
        <v>69243.775330000004</v>
      </c>
      <c r="D19" s="5">
        <f t="shared" si="0"/>
        <v>0.48808242412910374</v>
      </c>
      <c r="E19" s="8">
        <v>60647.515050000002</v>
      </c>
      <c r="F19" s="5">
        <f t="shared" si="1"/>
        <v>0.14174134377827241</v>
      </c>
      <c r="G19" s="8">
        <v>392204.74314999999</v>
      </c>
      <c r="H19" s="8">
        <v>571719.32002999994</v>
      </c>
      <c r="I19" s="5">
        <f t="shared" si="2"/>
        <v>0.45770628737996666</v>
      </c>
    </row>
    <row r="20" spans="1:9" x14ac:dyDescent="0.25">
      <c r="A20" s="7" t="s">
        <v>222</v>
      </c>
      <c r="B20" s="8">
        <v>201.04132000000001</v>
      </c>
      <c r="C20" s="8">
        <v>260.10273999999998</v>
      </c>
      <c r="D20" s="5">
        <f t="shared" si="0"/>
        <v>0.29377751797491158</v>
      </c>
      <c r="E20" s="8">
        <v>532.31823999999995</v>
      </c>
      <c r="F20" s="5">
        <f t="shared" si="1"/>
        <v>-0.51137736704269232</v>
      </c>
      <c r="G20" s="8">
        <v>1157.7708299999999</v>
      </c>
      <c r="H20" s="8">
        <v>2268.3006700000001</v>
      </c>
      <c r="I20" s="5">
        <f t="shared" si="2"/>
        <v>0.95919659679109404</v>
      </c>
    </row>
    <row r="21" spans="1:9" x14ac:dyDescent="0.25">
      <c r="A21" s="7" t="s">
        <v>221</v>
      </c>
      <c r="B21" s="8">
        <v>65549.548909999998</v>
      </c>
      <c r="C21" s="8">
        <v>83927.032730000006</v>
      </c>
      <c r="D21" s="5">
        <f t="shared" si="0"/>
        <v>0.28036018745502611</v>
      </c>
      <c r="E21" s="8">
        <v>75676.048309999998</v>
      </c>
      <c r="F21" s="5">
        <f t="shared" si="1"/>
        <v>0.10903032867414808</v>
      </c>
      <c r="G21" s="8">
        <v>447217.54330000002</v>
      </c>
      <c r="H21" s="8">
        <v>581320.87621999998</v>
      </c>
      <c r="I21" s="5">
        <f t="shared" si="2"/>
        <v>0.29986152137605537</v>
      </c>
    </row>
    <row r="22" spans="1:9" x14ac:dyDescent="0.25">
      <c r="A22" s="7" t="s">
        <v>220</v>
      </c>
      <c r="B22" s="8">
        <v>133614.12724</v>
      </c>
      <c r="C22" s="8">
        <v>135709.46189000001</v>
      </c>
      <c r="D22" s="5">
        <f t="shared" si="0"/>
        <v>1.5681984332662102E-2</v>
      </c>
      <c r="E22" s="8">
        <v>126875.66443999999</v>
      </c>
      <c r="F22" s="5">
        <f t="shared" si="1"/>
        <v>6.9625625126696677E-2</v>
      </c>
      <c r="G22" s="8">
        <v>943756.17619000003</v>
      </c>
      <c r="H22" s="8">
        <v>933715.71565999999</v>
      </c>
      <c r="I22" s="5">
        <f t="shared" si="2"/>
        <v>-1.0638828951068713E-2</v>
      </c>
    </row>
    <row r="23" spans="1:9" x14ac:dyDescent="0.25">
      <c r="A23" s="7" t="s">
        <v>219</v>
      </c>
      <c r="B23" s="8">
        <v>167733.60837999999</v>
      </c>
      <c r="C23" s="8">
        <v>183873.62990999999</v>
      </c>
      <c r="D23" s="5">
        <f t="shared" si="0"/>
        <v>9.6224135913387299E-2</v>
      </c>
      <c r="E23" s="8">
        <v>167943.04112000001</v>
      </c>
      <c r="F23" s="5">
        <f t="shared" si="1"/>
        <v>9.4857093713202056E-2</v>
      </c>
      <c r="G23" s="8">
        <v>1253154.53577</v>
      </c>
      <c r="H23" s="8">
        <v>1237849.6246400001</v>
      </c>
      <c r="I23" s="5">
        <f t="shared" si="2"/>
        <v>-1.2213107556280578E-2</v>
      </c>
    </row>
    <row r="24" spans="1:9" x14ac:dyDescent="0.25">
      <c r="A24" s="7" t="s">
        <v>218</v>
      </c>
      <c r="B24" s="8">
        <v>430285.01361999998</v>
      </c>
      <c r="C24" s="8">
        <v>705850.84698000003</v>
      </c>
      <c r="D24" s="5">
        <f t="shared" si="0"/>
        <v>0.64042628638552124</v>
      </c>
      <c r="E24" s="8">
        <v>250218.89188000001</v>
      </c>
      <c r="F24" s="5">
        <f t="shared" si="1"/>
        <v>1.8209334701974145</v>
      </c>
      <c r="G24" s="8">
        <v>2457852.9211400002</v>
      </c>
      <c r="H24" s="8">
        <v>2688210.89065</v>
      </c>
      <c r="I24" s="5">
        <f t="shared" si="2"/>
        <v>9.3723252326732176E-2</v>
      </c>
    </row>
    <row r="25" spans="1:9" x14ac:dyDescent="0.25">
      <c r="A25" s="7" t="s">
        <v>217</v>
      </c>
      <c r="B25" s="8">
        <v>787.90183000000002</v>
      </c>
      <c r="C25" s="8">
        <v>904.09205999999995</v>
      </c>
      <c r="D25" s="5">
        <f t="shared" si="0"/>
        <v>0.14746790218776362</v>
      </c>
      <c r="E25" s="8">
        <v>771.46096</v>
      </c>
      <c r="F25" s="5">
        <f t="shared" si="1"/>
        <v>0.17192198552730376</v>
      </c>
      <c r="G25" s="8">
        <v>5683.75342</v>
      </c>
      <c r="H25" s="8">
        <v>6836.1310000000003</v>
      </c>
      <c r="I25" s="5">
        <f t="shared" si="2"/>
        <v>0.20274939724601926</v>
      </c>
    </row>
    <row r="26" spans="1:9" x14ac:dyDescent="0.25">
      <c r="A26" s="7" t="s">
        <v>216</v>
      </c>
      <c r="B26" s="8">
        <v>8703.1211999999996</v>
      </c>
      <c r="C26" s="8">
        <v>9399.2655599999998</v>
      </c>
      <c r="D26" s="5">
        <f t="shared" si="0"/>
        <v>7.9987896755936205E-2</v>
      </c>
      <c r="E26" s="8">
        <v>8397.5397400000002</v>
      </c>
      <c r="F26" s="5">
        <f t="shared" si="1"/>
        <v>0.11928801184809878</v>
      </c>
      <c r="G26" s="8">
        <v>88076.779580000002</v>
      </c>
      <c r="H26" s="8">
        <v>72887.700830000002</v>
      </c>
      <c r="I26" s="5">
        <f t="shared" si="2"/>
        <v>-0.17245270345294339</v>
      </c>
    </row>
    <row r="27" spans="1:9" x14ac:dyDescent="0.25">
      <c r="A27" s="7" t="s">
        <v>215</v>
      </c>
      <c r="B27" s="8">
        <v>27749.441340000001</v>
      </c>
      <c r="C27" s="8">
        <v>22329.250749999999</v>
      </c>
      <c r="D27" s="5">
        <f t="shared" si="0"/>
        <v>-0.19532611570766856</v>
      </c>
      <c r="E27" s="8">
        <v>19296.460520000001</v>
      </c>
      <c r="F27" s="5">
        <f t="shared" si="1"/>
        <v>0.1571682136657464</v>
      </c>
      <c r="G27" s="8">
        <v>196043.78979000001</v>
      </c>
      <c r="H27" s="8">
        <v>209152.85941</v>
      </c>
      <c r="I27" s="5">
        <f t="shared" si="2"/>
        <v>6.6868068782195422E-2</v>
      </c>
    </row>
    <row r="28" spans="1:9" x14ac:dyDescent="0.25">
      <c r="A28" s="7" t="s">
        <v>214</v>
      </c>
      <c r="B28" s="8">
        <v>857.17624999999998</v>
      </c>
      <c r="C28" s="8">
        <v>909.41422</v>
      </c>
      <c r="D28" s="5">
        <f t="shared" si="0"/>
        <v>6.094192413753885E-2</v>
      </c>
      <c r="E28" s="8">
        <v>1076.6426100000001</v>
      </c>
      <c r="F28" s="5">
        <f t="shared" si="1"/>
        <v>-0.15532395657273879</v>
      </c>
      <c r="G28" s="8">
        <v>6506.5576300000002</v>
      </c>
      <c r="H28" s="8">
        <v>7450.19866</v>
      </c>
      <c r="I28" s="5">
        <f t="shared" si="2"/>
        <v>0.14502922799747786</v>
      </c>
    </row>
    <row r="29" spans="1:9" x14ac:dyDescent="0.25">
      <c r="A29" s="7" t="s">
        <v>242</v>
      </c>
      <c r="B29" s="8">
        <v>97.335009999999997</v>
      </c>
      <c r="C29" s="8">
        <v>703.79444000000001</v>
      </c>
      <c r="D29" s="5">
        <f t="shared" si="0"/>
        <v>6.2306402393136864</v>
      </c>
      <c r="E29" s="8">
        <v>138.34703999999999</v>
      </c>
      <c r="F29" s="5">
        <f t="shared" si="1"/>
        <v>4.0871665920716485</v>
      </c>
      <c r="G29" s="8">
        <v>1066.1195</v>
      </c>
      <c r="H29" s="8">
        <v>2465.0019900000002</v>
      </c>
      <c r="I29" s="5">
        <f t="shared" si="2"/>
        <v>1.3121254137083134</v>
      </c>
    </row>
    <row r="30" spans="1:9" x14ac:dyDescent="0.25">
      <c r="A30" s="7" t="s">
        <v>213</v>
      </c>
      <c r="B30" s="8">
        <v>89205.021389999994</v>
      </c>
      <c r="C30" s="8">
        <v>100658.14861</v>
      </c>
      <c r="D30" s="5">
        <f t="shared" si="0"/>
        <v>0.1283910596235105</v>
      </c>
      <c r="E30" s="8">
        <v>82042.966199999995</v>
      </c>
      <c r="F30" s="5">
        <f t="shared" si="1"/>
        <v>0.22689553135634943</v>
      </c>
      <c r="G30" s="8">
        <v>795565.55711000005</v>
      </c>
      <c r="H30" s="8">
        <v>665513.38144000003</v>
      </c>
      <c r="I30" s="5">
        <f t="shared" si="2"/>
        <v>-0.16347135004490665</v>
      </c>
    </row>
    <row r="31" spans="1:9" x14ac:dyDescent="0.25">
      <c r="A31" s="7" t="s">
        <v>212</v>
      </c>
      <c r="B31" s="8">
        <v>381418.74906</v>
      </c>
      <c r="C31" s="8">
        <v>305548.47771000001</v>
      </c>
      <c r="D31" s="5">
        <f t="shared" si="0"/>
        <v>-0.19891594615361985</v>
      </c>
      <c r="E31" s="8">
        <v>243458.73417000001</v>
      </c>
      <c r="F31" s="5">
        <f t="shared" si="1"/>
        <v>0.25503189997137077</v>
      </c>
      <c r="G31" s="8">
        <v>2381741.0128799998</v>
      </c>
      <c r="H31" s="8">
        <v>2270350.9575700001</v>
      </c>
      <c r="I31" s="5">
        <f t="shared" si="2"/>
        <v>-4.676833237015432E-2</v>
      </c>
    </row>
    <row r="32" spans="1:9" x14ac:dyDescent="0.25">
      <c r="A32" s="7" t="s">
        <v>211</v>
      </c>
      <c r="B32" s="8">
        <v>680.82488999999998</v>
      </c>
      <c r="C32" s="8">
        <v>255.47970000000001</v>
      </c>
      <c r="D32" s="5">
        <f t="shared" si="0"/>
        <v>-0.62474976495057333</v>
      </c>
      <c r="E32" s="8">
        <v>247.41802999999999</v>
      </c>
      <c r="F32" s="5">
        <f t="shared" si="1"/>
        <v>3.2583195331399306E-2</v>
      </c>
      <c r="G32" s="8">
        <v>3093.7170500000002</v>
      </c>
      <c r="H32" s="8">
        <v>2381.8205699999999</v>
      </c>
      <c r="I32" s="5">
        <f t="shared" si="2"/>
        <v>-0.23011040392333237</v>
      </c>
    </row>
    <row r="33" spans="1:9" x14ac:dyDescent="0.25">
      <c r="A33" s="7" t="s">
        <v>210</v>
      </c>
      <c r="B33" s="8">
        <v>136.91463999999999</v>
      </c>
      <c r="C33" s="8">
        <v>355.78066999999999</v>
      </c>
      <c r="D33" s="5">
        <f t="shared" si="0"/>
        <v>1.5985582695904546</v>
      </c>
      <c r="E33" s="8">
        <v>273.23606000000001</v>
      </c>
      <c r="F33" s="5">
        <f t="shared" si="1"/>
        <v>0.30209998636343971</v>
      </c>
      <c r="G33" s="8">
        <v>2525.1412799999998</v>
      </c>
      <c r="H33" s="8">
        <v>4051.7811799999999</v>
      </c>
      <c r="I33" s="5">
        <f t="shared" si="2"/>
        <v>0.6045760338605688</v>
      </c>
    </row>
    <row r="34" spans="1:9" x14ac:dyDescent="0.25">
      <c r="A34" s="7" t="s">
        <v>209</v>
      </c>
      <c r="B34" s="8">
        <v>12597.293900000001</v>
      </c>
      <c r="C34" s="8">
        <v>7732.5483400000003</v>
      </c>
      <c r="D34" s="5">
        <f t="shared" si="0"/>
        <v>-0.38617385595806419</v>
      </c>
      <c r="E34" s="8">
        <v>4438.9394499999999</v>
      </c>
      <c r="F34" s="5">
        <f t="shared" si="1"/>
        <v>0.74198103558272255</v>
      </c>
      <c r="G34" s="8">
        <v>70246.578510000007</v>
      </c>
      <c r="H34" s="8">
        <v>40607.065000000002</v>
      </c>
      <c r="I34" s="5">
        <f t="shared" si="2"/>
        <v>-0.42193533320317722</v>
      </c>
    </row>
    <row r="35" spans="1:9" x14ac:dyDescent="0.25">
      <c r="A35" s="7" t="s">
        <v>208</v>
      </c>
      <c r="B35" s="8">
        <v>125.40992</v>
      </c>
      <c r="C35" s="8">
        <v>0</v>
      </c>
      <c r="D35" s="5">
        <f t="shared" si="0"/>
        <v>-1</v>
      </c>
      <c r="E35" s="8">
        <v>13.38</v>
      </c>
      <c r="F35" s="5">
        <f t="shared" si="1"/>
        <v>-1</v>
      </c>
      <c r="G35" s="8">
        <v>1079.3872799999999</v>
      </c>
      <c r="H35" s="8">
        <v>105.49812</v>
      </c>
      <c r="I35" s="5">
        <f t="shared" si="2"/>
        <v>-0.90226110502247159</v>
      </c>
    </row>
    <row r="36" spans="1:9" x14ac:dyDescent="0.25">
      <c r="A36" s="7" t="s">
        <v>207</v>
      </c>
      <c r="B36" s="8">
        <v>902946.54940999998</v>
      </c>
      <c r="C36" s="8">
        <v>1251233.16435</v>
      </c>
      <c r="D36" s="5">
        <f t="shared" si="0"/>
        <v>0.38572229460046792</v>
      </c>
      <c r="E36" s="8">
        <v>945027.64283000003</v>
      </c>
      <c r="F36" s="5">
        <f t="shared" si="1"/>
        <v>0.32401752884500845</v>
      </c>
      <c r="G36" s="8">
        <v>6450269.0456800004</v>
      </c>
      <c r="H36" s="8">
        <v>7130315.8057899997</v>
      </c>
      <c r="I36" s="5">
        <f t="shared" si="2"/>
        <v>0.10542920850184578</v>
      </c>
    </row>
    <row r="37" spans="1:9" x14ac:dyDescent="0.25">
      <c r="A37" s="7" t="s">
        <v>206</v>
      </c>
      <c r="B37" s="8">
        <v>2213.9804600000002</v>
      </c>
      <c r="C37" s="8">
        <v>1543.8848599999999</v>
      </c>
      <c r="D37" s="5">
        <f t="shared" si="0"/>
        <v>-0.30266554385037359</v>
      </c>
      <c r="E37" s="8">
        <v>1893.19994</v>
      </c>
      <c r="F37" s="5">
        <f t="shared" si="1"/>
        <v>-0.18451040094581883</v>
      </c>
      <c r="G37" s="8">
        <v>12598.301310000001</v>
      </c>
      <c r="H37" s="8">
        <v>13421.260770000001</v>
      </c>
      <c r="I37" s="5">
        <f t="shared" si="2"/>
        <v>6.5323049492931995E-2</v>
      </c>
    </row>
    <row r="38" spans="1:9" x14ac:dyDescent="0.25">
      <c r="A38" s="7" t="s">
        <v>205</v>
      </c>
      <c r="B38" s="8">
        <v>48780.893340000002</v>
      </c>
      <c r="C38" s="8">
        <v>61003.864390000002</v>
      </c>
      <c r="D38" s="5">
        <f t="shared" si="0"/>
        <v>0.25056882342860343</v>
      </c>
      <c r="E38" s="8">
        <v>52446.503109999998</v>
      </c>
      <c r="F38" s="5">
        <f t="shared" si="1"/>
        <v>0.16316361954679803</v>
      </c>
      <c r="G38" s="8">
        <v>386813.43729999999</v>
      </c>
      <c r="H38" s="8">
        <v>428618.41427000001</v>
      </c>
      <c r="I38" s="5">
        <f t="shared" si="2"/>
        <v>0.10807529661276338</v>
      </c>
    </row>
    <row r="39" spans="1:9" x14ac:dyDescent="0.25">
      <c r="A39" s="7" t="s">
        <v>204</v>
      </c>
      <c r="B39" s="8">
        <v>288.23559999999998</v>
      </c>
      <c r="C39" s="8">
        <v>270.91771</v>
      </c>
      <c r="D39" s="5">
        <f t="shared" si="0"/>
        <v>-6.0082411749277198E-2</v>
      </c>
      <c r="E39" s="8">
        <v>179.70202</v>
      </c>
      <c r="F39" s="5">
        <f t="shared" si="1"/>
        <v>0.50759412721125785</v>
      </c>
      <c r="G39" s="8">
        <v>968.81071999999995</v>
      </c>
      <c r="H39" s="8">
        <v>1704.73739</v>
      </c>
      <c r="I39" s="5">
        <f t="shared" si="2"/>
        <v>0.75961862808454472</v>
      </c>
    </row>
    <row r="40" spans="1:9" x14ac:dyDescent="0.25">
      <c r="A40" s="7" t="s">
        <v>203</v>
      </c>
      <c r="B40" s="8">
        <v>61899.357279999997</v>
      </c>
      <c r="C40" s="8">
        <v>74944.455329999997</v>
      </c>
      <c r="D40" s="5">
        <f t="shared" si="0"/>
        <v>0.21074690632070481</v>
      </c>
      <c r="E40" s="8">
        <v>55508.119160000002</v>
      </c>
      <c r="F40" s="5">
        <f t="shared" si="1"/>
        <v>0.35015303101831852</v>
      </c>
      <c r="G40" s="8">
        <v>407392.14702999999</v>
      </c>
      <c r="H40" s="8">
        <v>494821.36933999998</v>
      </c>
      <c r="I40" s="5">
        <f t="shared" si="2"/>
        <v>0.21460703881354348</v>
      </c>
    </row>
    <row r="41" spans="1:9" x14ac:dyDescent="0.25">
      <c r="A41" s="7" t="s">
        <v>202</v>
      </c>
      <c r="B41" s="8">
        <v>0</v>
      </c>
      <c r="C41" s="8">
        <v>0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26.41788</v>
      </c>
      <c r="I41" s="5" t="str">
        <f t="shared" si="2"/>
        <v/>
      </c>
    </row>
    <row r="42" spans="1:9" x14ac:dyDescent="0.25">
      <c r="A42" s="7" t="s">
        <v>201</v>
      </c>
      <c r="B42" s="8">
        <v>126.32055</v>
      </c>
      <c r="C42" s="8">
        <v>901.72373000000005</v>
      </c>
      <c r="D42" s="5">
        <f t="shared" si="0"/>
        <v>6.1383771682438057</v>
      </c>
      <c r="E42" s="8">
        <v>272.65508999999997</v>
      </c>
      <c r="F42" s="5">
        <f t="shared" si="1"/>
        <v>2.3071956588083506</v>
      </c>
      <c r="G42" s="8">
        <v>4542.2322999999997</v>
      </c>
      <c r="H42" s="8">
        <v>2157.3196699999999</v>
      </c>
      <c r="I42" s="5">
        <f t="shared" si="2"/>
        <v>-0.5250529855111109</v>
      </c>
    </row>
    <row r="43" spans="1:9" x14ac:dyDescent="0.25">
      <c r="A43" s="7" t="s">
        <v>200</v>
      </c>
      <c r="B43" s="8">
        <v>57.921520000000001</v>
      </c>
      <c r="C43" s="8">
        <v>173.62038000000001</v>
      </c>
      <c r="D43" s="5">
        <f t="shared" si="0"/>
        <v>1.9975107697449932</v>
      </c>
      <c r="E43" s="8">
        <v>373.11935</v>
      </c>
      <c r="F43" s="5">
        <f t="shared" si="1"/>
        <v>-0.53467870267248263</v>
      </c>
      <c r="G43" s="8">
        <v>1287.3229899999999</v>
      </c>
      <c r="H43" s="8">
        <v>1358.61907</v>
      </c>
      <c r="I43" s="5">
        <f t="shared" si="2"/>
        <v>5.5383210393842308E-2</v>
      </c>
    </row>
    <row r="44" spans="1:9" x14ac:dyDescent="0.25">
      <c r="A44" s="7" t="s">
        <v>199</v>
      </c>
      <c r="B44" s="8">
        <v>347566.09779999999</v>
      </c>
      <c r="C44" s="8">
        <v>429846.49063999997</v>
      </c>
      <c r="D44" s="5">
        <f t="shared" si="0"/>
        <v>0.23673308001215521</v>
      </c>
      <c r="E44" s="8">
        <v>345757.49226000003</v>
      </c>
      <c r="F44" s="5">
        <f t="shared" si="1"/>
        <v>0.24320224510642663</v>
      </c>
      <c r="G44" s="8">
        <v>2284836.3796299999</v>
      </c>
      <c r="H44" s="8">
        <v>2490434.4344299999</v>
      </c>
      <c r="I44" s="5">
        <f t="shared" si="2"/>
        <v>8.9983710270445716E-2</v>
      </c>
    </row>
    <row r="45" spans="1:9" x14ac:dyDescent="0.25">
      <c r="A45" s="7" t="s">
        <v>198</v>
      </c>
      <c r="B45" s="8">
        <v>21320.584360000001</v>
      </c>
      <c r="C45" s="8">
        <v>4647.45777</v>
      </c>
      <c r="D45" s="5">
        <f t="shared" si="0"/>
        <v>-0.78202015050210383</v>
      </c>
      <c r="E45" s="8">
        <v>10663.10569</v>
      </c>
      <c r="F45" s="5">
        <f t="shared" si="1"/>
        <v>-0.56415533099719284</v>
      </c>
      <c r="G45" s="8">
        <v>118653.45194</v>
      </c>
      <c r="H45" s="8">
        <v>168991.90525000001</v>
      </c>
      <c r="I45" s="5">
        <f t="shared" si="2"/>
        <v>0.42424769348855418</v>
      </c>
    </row>
    <row r="46" spans="1:9" x14ac:dyDescent="0.25">
      <c r="A46" s="7" t="s">
        <v>197</v>
      </c>
      <c r="B46" s="8">
        <v>23821.704010000001</v>
      </c>
      <c r="C46" s="8">
        <v>24546.583139999999</v>
      </c>
      <c r="D46" s="5">
        <f t="shared" si="0"/>
        <v>3.0429356762039506E-2</v>
      </c>
      <c r="E46" s="8">
        <v>19467.299330000002</v>
      </c>
      <c r="F46" s="5">
        <f t="shared" si="1"/>
        <v>0.26091363387897304</v>
      </c>
      <c r="G46" s="8">
        <v>197108.53928999999</v>
      </c>
      <c r="H46" s="8">
        <v>175809.49392000001</v>
      </c>
      <c r="I46" s="5">
        <f t="shared" si="2"/>
        <v>-0.10805744614982571</v>
      </c>
    </row>
    <row r="47" spans="1:9" x14ac:dyDescent="0.25">
      <c r="A47" s="7" t="s">
        <v>196</v>
      </c>
      <c r="B47" s="8">
        <v>1274.0304000000001</v>
      </c>
      <c r="C47" s="8">
        <v>865.29569000000004</v>
      </c>
      <c r="D47" s="5">
        <f t="shared" si="0"/>
        <v>-0.32082021747675726</v>
      </c>
      <c r="E47" s="8">
        <v>289.01056999999997</v>
      </c>
      <c r="F47" s="5">
        <f t="shared" si="1"/>
        <v>1.9939932300745959</v>
      </c>
      <c r="G47" s="8">
        <v>4750.9277400000001</v>
      </c>
      <c r="H47" s="8">
        <v>5609.7328900000002</v>
      </c>
      <c r="I47" s="5">
        <f t="shared" si="2"/>
        <v>0.18076577818041084</v>
      </c>
    </row>
    <row r="48" spans="1:9" x14ac:dyDescent="0.25">
      <c r="A48" s="7" t="s">
        <v>195</v>
      </c>
      <c r="B48" s="8">
        <v>0</v>
      </c>
      <c r="C48" s="8">
        <v>197.64125000000001</v>
      </c>
      <c r="D48" s="5" t="str">
        <f t="shared" si="0"/>
        <v/>
      </c>
      <c r="E48" s="8">
        <v>1E-4</v>
      </c>
      <c r="F48" s="5">
        <f t="shared" si="1"/>
        <v>1976411.5</v>
      </c>
      <c r="G48" s="8">
        <v>73.164249999999996</v>
      </c>
      <c r="H48" s="8">
        <v>246.61303000000001</v>
      </c>
      <c r="I48" s="5">
        <f t="shared" si="2"/>
        <v>2.3706766624410149</v>
      </c>
    </row>
    <row r="49" spans="1:9" x14ac:dyDescent="0.25">
      <c r="A49" s="7" t="s">
        <v>194</v>
      </c>
      <c r="B49" s="8">
        <v>536.91916000000003</v>
      </c>
      <c r="C49" s="8">
        <v>480.85291999999998</v>
      </c>
      <c r="D49" s="5">
        <f t="shared" si="0"/>
        <v>-0.1044221256697192</v>
      </c>
      <c r="E49" s="8">
        <v>486.62875000000003</v>
      </c>
      <c r="F49" s="5">
        <f t="shared" si="1"/>
        <v>-1.1869068566129792E-2</v>
      </c>
      <c r="G49" s="8">
        <v>4181.3605900000002</v>
      </c>
      <c r="H49" s="8">
        <v>3710.2492099999999</v>
      </c>
      <c r="I49" s="5">
        <f t="shared" si="2"/>
        <v>-0.11266939788132457</v>
      </c>
    </row>
    <row r="50" spans="1:9" x14ac:dyDescent="0.25">
      <c r="A50" s="7" t="s">
        <v>193</v>
      </c>
      <c r="B50" s="8">
        <v>76.422989999999999</v>
      </c>
      <c r="C50" s="8">
        <v>276.28627</v>
      </c>
      <c r="D50" s="5">
        <f t="shared" si="0"/>
        <v>2.6152245548100121</v>
      </c>
      <c r="E50" s="8">
        <v>153.73842999999999</v>
      </c>
      <c r="F50" s="5">
        <f t="shared" si="1"/>
        <v>0.79711910678416587</v>
      </c>
      <c r="G50" s="8">
        <v>90476.665380000006</v>
      </c>
      <c r="H50" s="8">
        <v>9758.8538100000005</v>
      </c>
      <c r="I50" s="5">
        <f t="shared" si="2"/>
        <v>-0.89213955035795112</v>
      </c>
    </row>
    <row r="51" spans="1:9" x14ac:dyDescent="0.25">
      <c r="A51" s="7" t="s">
        <v>192</v>
      </c>
      <c r="B51" s="8">
        <v>15.468489999999999</v>
      </c>
      <c r="C51" s="8">
        <v>34.001480000000001</v>
      </c>
      <c r="D51" s="5">
        <f t="shared" si="0"/>
        <v>1.1981124207986689</v>
      </c>
      <c r="E51" s="8">
        <v>4.56853</v>
      </c>
      <c r="F51" s="5">
        <f t="shared" si="1"/>
        <v>6.4425427872860634</v>
      </c>
      <c r="G51" s="8">
        <v>24824.65134</v>
      </c>
      <c r="H51" s="8">
        <v>151361.59456</v>
      </c>
      <c r="I51" s="5">
        <f t="shared" si="2"/>
        <v>5.0972294227597397</v>
      </c>
    </row>
    <row r="52" spans="1:9" x14ac:dyDescent="0.25">
      <c r="A52" s="7" t="s">
        <v>191</v>
      </c>
      <c r="B52" s="8">
        <v>262919.82686999999</v>
      </c>
      <c r="C52" s="8">
        <v>192429.83473999999</v>
      </c>
      <c r="D52" s="5">
        <f t="shared" si="0"/>
        <v>-0.26810451295806459</v>
      </c>
      <c r="E52" s="8">
        <v>206851.79843</v>
      </c>
      <c r="F52" s="5">
        <f t="shared" si="1"/>
        <v>-6.9721239068078478E-2</v>
      </c>
      <c r="G52" s="8">
        <v>1309373.81223</v>
      </c>
      <c r="H52" s="8">
        <v>1369085.32232</v>
      </c>
      <c r="I52" s="5">
        <f t="shared" si="2"/>
        <v>4.5603103966395331E-2</v>
      </c>
    </row>
    <row r="53" spans="1:9" x14ac:dyDescent="0.25">
      <c r="A53" s="7" t="s">
        <v>190</v>
      </c>
      <c r="B53" s="8">
        <v>39493.829850000002</v>
      </c>
      <c r="C53" s="8">
        <v>44294.182430000001</v>
      </c>
      <c r="D53" s="5">
        <f t="shared" si="0"/>
        <v>0.12154689981275646</v>
      </c>
      <c r="E53" s="8">
        <v>34336.75462</v>
      </c>
      <c r="F53" s="5">
        <f t="shared" si="1"/>
        <v>0.28999327164717359</v>
      </c>
      <c r="G53" s="8">
        <v>221502.93916000001</v>
      </c>
      <c r="H53" s="8">
        <v>259954.97983</v>
      </c>
      <c r="I53" s="5">
        <f t="shared" si="2"/>
        <v>0.17359607423639933</v>
      </c>
    </row>
    <row r="54" spans="1:9" x14ac:dyDescent="0.25">
      <c r="A54" s="7" t="s">
        <v>189</v>
      </c>
      <c r="B54" s="8">
        <v>139.43700999999999</v>
      </c>
      <c r="C54" s="8">
        <v>52.945500000000003</v>
      </c>
      <c r="D54" s="5">
        <f t="shared" si="0"/>
        <v>-0.62029091128675229</v>
      </c>
      <c r="E54" s="8">
        <v>132.77396999999999</v>
      </c>
      <c r="F54" s="5">
        <f t="shared" si="1"/>
        <v>-0.60123584464635649</v>
      </c>
      <c r="G54" s="8">
        <v>492.06355000000002</v>
      </c>
      <c r="H54" s="8">
        <v>891.45722999999998</v>
      </c>
      <c r="I54" s="5">
        <f t="shared" si="2"/>
        <v>0.81167093152906755</v>
      </c>
    </row>
    <row r="55" spans="1:9" x14ac:dyDescent="0.25">
      <c r="A55" s="7" t="s">
        <v>188</v>
      </c>
      <c r="B55" s="8">
        <v>24347.277099999999</v>
      </c>
      <c r="C55" s="8">
        <v>8681.6032899999991</v>
      </c>
      <c r="D55" s="5">
        <f t="shared" si="0"/>
        <v>-0.64342611067584232</v>
      </c>
      <c r="E55" s="8">
        <v>4154.2561100000003</v>
      </c>
      <c r="F55" s="5">
        <f t="shared" si="1"/>
        <v>1.0898093569873808</v>
      </c>
      <c r="G55" s="8">
        <v>145058.7439</v>
      </c>
      <c r="H55" s="8">
        <v>64546.828070000003</v>
      </c>
      <c r="I55" s="5">
        <f t="shared" si="2"/>
        <v>-0.55502973254409937</v>
      </c>
    </row>
    <row r="56" spans="1:9" x14ac:dyDescent="0.25">
      <c r="A56" s="7" t="s">
        <v>187</v>
      </c>
      <c r="B56" s="8">
        <v>130603.49106</v>
      </c>
      <c r="C56" s="8">
        <v>207489.77963</v>
      </c>
      <c r="D56" s="5">
        <f t="shared" si="0"/>
        <v>0.58870010247029314</v>
      </c>
      <c r="E56" s="8">
        <v>186083.35704</v>
      </c>
      <c r="F56" s="5">
        <f t="shared" si="1"/>
        <v>0.11503673907494338</v>
      </c>
      <c r="G56" s="8">
        <v>940076.78769000003</v>
      </c>
      <c r="H56" s="8">
        <v>1076468.74618</v>
      </c>
      <c r="I56" s="5">
        <f t="shared" si="2"/>
        <v>0.14508597624790687</v>
      </c>
    </row>
    <row r="57" spans="1:9" x14ac:dyDescent="0.25">
      <c r="A57" s="7" t="s">
        <v>186</v>
      </c>
      <c r="B57" s="8">
        <v>207200.03877000001</v>
      </c>
      <c r="C57" s="8">
        <v>312861.20885</v>
      </c>
      <c r="D57" s="5">
        <f t="shared" si="0"/>
        <v>0.5099476366280411</v>
      </c>
      <c r="E57" s="8">
        <v>227508.95532000001</v>
      </c>
      <c r="F57" s="5">
        <f t="shared" si="1"/>
        <v>0.37515997297754189</v>
      </c>
      <c r="G57" s="8">
        <v>1611225.19875</v>
      </c>
      <c r="H57" s="8">
        <v>1797467.49227</v>
      </c>
      <c r="I57" s="5">
        <f t="shared" si="2"/>
        <v>0.1155904796328211</v>
      </c>
    </row>
    <row r="58" spans="1:9" x14ac:dyDescent="0.25">
      <c r="A58" s="7" t="s">
        <v>185</v>
      </c>
      <c r="B58" s="8">
        <v>19178.095219999999</v>
      </c>
      <c r="C58" s="8">
        <v>20831.581999999999</v>
      </c>
      <c r="D58" s="5">
        <f t="shared" si="0"/>
        <v>8.621746638715444E-2</v>
      </c>
      <c r="E58" s="8">
        <v>16759.902010000002</v>
      </c>
      <c r="F58" s="5">
        <f t="shared" si="1"/>
        <v>0.24294175392974138</v>
      </c>
      <c r="G58" s="8">
        <v>154338.77079000001</v>
      </c>
      <c r="H58" s="8">
        <v>153944.64467000001</v>
      </c>
      <c r="I58" s="5">
        <f t="shared" si="2"/>
        <v>-2.5536429892671908E-3</v>
      </c>
    </row>
    <row r="59" spans="1:9" x14ac:dyDescent="0.25">
      <c r="A59" s="7" t="s">
        <v>184</v>
      </c>
      <c r="B59" s="8">
        <v>82181.970029999997</v>
      </c>
      <c r="C59" s="8">
        <v>105140.99494999999</v>
      </c>
      <c r="D59" s="5">
        <f t="shared" si="0"/>
        <v>0.27936814987057312</v>
      </c>
      <c r="E59" s="8">
        <v>79022.400129999995</v>
      </c>
      <c r="F59" s="5">
        <f t="shared" si="1"/>
        <v>0.33052140629786253</v>
      </c>
      <c r="G59" s="8">
        <v>663221.15891999996</v>
      </c>
      <c r="H59" s="8">
        <v>643662.38786999998</v>
      </c>
      <c r="I59" s="5">
        <f t="shared" si="2"/>
        <v>-2.9490571564166901E-2</v>
      </c>
    </row>
    <row r="60" spans="1:9" x14ac:dyDescent="0.25">
      <c r="A60" s="7" t="s">
        <v>183</v>
      </c>
      <c r="B60" s="8">
        <v>757.40223000000003</v>
      </c>
      <c r="C60" s="8">
        <v>768.75777000000005</v>
      </c>
      <c r="D60" s="5">
        <f t="shared" si="0"/>
        <v>1.4992746984650474E-2</v>
      </c>
      <c r="E60" s="8">
        <v>256.97676000000001</v>
      </c>
      <c r="F60" s="5">
        <f t="shared" si="1"/>
        <v>1.991545889208036</v>
      </c>
      <c r="G60" s="8">
        <v>6626.2230399999999</v>
      </c>
      <c r="H60" s="8">
        <v>4261.8212400000002</v>
      </c>
      <c r="I60" s="5">
        <f t="shared" si="2"/>
        <v>-0.35682496434650646</v>
      </c>
    </row>
    <row r="61" spans="1:9" x14ac:dyDescent="0.25">
      <c r="A61" s="7" t="s">
        <v>182</v>
      </c>
      <c r="B61" s="8">
        <v>0</v>
      </c>
      <c r="C61" s="8">
        <v>0</v>
      </c>
      <c r="D61" s="5" t="str">
        <f t="shared" si="0"/>
        <v/>
      </c>
      <c r="E61" s="8">
        <v>22.013470000000002</v>
      </c>
      <c r="F61" s="5">
        <f t="shared" si="1"/>
        <v>-1</v>
      </c>
      <c r="G61" s="8">
        <v>110.81982000000001</v>
      </c>
      <c r="H61" s="8">
        <v>31.638470000000002</v>
      </c>
      <c r="I61" s="5">
        <f t="shared" si="2"/>
        <v>-0.71450531141451057</v>
      </c>
    </row>
    <row r="62" spans="1:9" x14ac:dyDescent="0.25">
      <c r="A62" s="7" t="s">
        <v>181</v>
      </c>
      <c r="B62" s="8">
        <v>21.499220000000001</v>
      </c>
      <c r="C62" s="8">
        <v>372.58663000000001</v>
      </c>
      <c r="D62" s="5">
        <f t="shared" si="0"/>
        <v>16.330239422639519</v>
      </c>
      <c r="E62" s="8">
        <v>80.079030000000003</v>
      </c>
      <c r="F62" s="5">
        <f t="shared" si="1"/>
        <v>3.6527365528778262</v>
      </c>
      <c r="G62" s="8">
        <v>759.22853999999995</v>
      </c>
      <c r="H62" s="8">
        <v>1661.96777</v>
      </c>
      <c r="I62" s="5">
        <f t="shared" si="2"/>
        <v>1.1890217272390737</v>
      </c>
    </row>
    <row r="63" spans="1:9" x14ac:dyDescent="0.25">
      <c r="A63" s="7" t="s">
        <v>180</v>
      </c>
      <c r="B63" s="8">
        <v>7041.89588</v>
      </c>
      <c r="C63" s="8">
        <v>20597.996449999999</v>
      </c>
      <c r="D63" s="5">
        <f t="shared" si="0"/>
        <v>1.9250640453945476</v>
      </c>
      <c r="E63" s="8">
        <v>11846.681689999999</v>
      </c>
      <c r="F63" s="5">
        <f t="shared" si="1"/>
        <v>0.73871443405009729</v>
      </c>
      <c r="G63" s="8">
        <v>90237.728390000004</v>
      </c>
      <c r="H63" s="8">
        <v>106010.40794</v>
      </c>
      <c r="I63" s="5">
        <f t="shared" si="2"/>
        <v>0.17479029926187617</v>
      </c>
    </row>
    <row r="64" spans="1:9" x14ac:dyDescent="0.25">
      <c r="A64" s="7" t="s">
        <v>179</v>
      </c>
      <c r="B64" s="8">
        <v>56128.106319999999</v>
      </c>
      <c r="C64" s="8">
        <v>66429.75851</v>
      </c>
      <c r="D64" s="5">
        <f t="shared" si="0"/>
        <v>0.18353821045142293</v>
      </c>
      <c r="E64" s="8">
        <v>45832.888469999998</v>
      </c>
      <c r="F64" s="5">
        <f t="shared" si="1"/>
        <v>0.44939061725253726</v>
      </c>
      <c r="G64" s="8">
        <v>415775.39880000002</v>
      </c>
      <c r="H64" s="8">
        <v>421800.10457000002</v>
      </c>
      <c r="I64" s="5">
        <f t="shared" si="2"/>
        <v>1.4490289197937933E-2</v>
      </c>
    </row>
    <row r="65" spans="1:9" x14ac:dyDescent="0.25">
      <c r="A65" s="7" t="s">
        <v>178</v>
      </c>
      <c r="B65" s="8">
        <v>19339.61565</v>
      </c>
      <c r="C65" s="8">
        <v>5448.3333199999997</v>
      </c>
      <c r="D65" s="5">
        <f t="shared" si="0"/>
        <v>-0.71828119965765713</v>
      </c>
      <c r="E65" s="8">
        <v>3013.92265</v>
      </c>
      <c r="F65" s="5">
        <f t="shared" si="1"/>
        <v>0.80772168124487198</v>
      </c>
      <c r="G65" s="8">
        <v>53557.575969999998</v>
      </c>
      <c r="H65" s="8">
        <v>32953.218959999998</v>
      </c>
      <c r="I65" s="5">
        <f t="shared" si="2"/>
        <v>-0.38471414429849149</v>
      </c>
    </row>
    <row r="66" spans="1:9" x14ac:dyDescent="0.25">
      <c r="A66" s="7" t="s">
        <v>177</v>
      </c>
      <c r="B66" s="8">
        <v>1908.3051399999999</v>
      </c>
      <c r="C66" s="8">
        <v>3424.4335299999998</v>
      </c>
      <c r="D66" s="5">
        <f t="shared" si="0"/>
        <v>0.79448949658019563</v>
      </c>
      <c r="E66" s="8">
        <v>2279.71594</v>
      </c>
      <c r="F66" s="5">
        <f t="shared" si="1"/>
        <v>0.50213167786158475</v>
      </c>
      <c r="G66" s="8">
        <v>21097.457439999998</v>
      </c>
      <c r="H66" s="8">
        <v>17001.093939999999</v>
      </c>
      <c r="I66" s="5">
        <f t="shared" si="2"/>
        <v>-0.19416384707255985</v>
      </c>
    </row>
    <row r="67" spans="1:9" x14ac:dyDescent="0.25">
      <c r="A67" s="7" t="s">
        <v>176</v>
      </c>
      <c r="B67" s="8">
        <v>1472.8472300000001</v>
      </c>
      <c r="C67" s="8">
        <v>1632.7389599999999</v>
      </c>
      <c r="D67" s="5">
        <f t="shared" si="0"/>
        <v>0.10855961619318788</v>
      </c>
      <c r="E67" s="8">
        <v>1479.6689899999999</v>
      </c>
      <c r="F67" s="5">
        <f t="shared" si="1"/>
        <v>0.10344879228698312</v>
      </c>
      <c r="G67" s="8">
        <v>7524.4799800000001</v>
      </c>
      <c r="H67" s="8">
        <v>9785.0944600000003</v>
      </c>
      <c r="I67" s="5">
        <f t="shared" si="2"/>
        <v>0.30043464611623572</v>
      </c>
    </row>
    <row r="68" spans="1:9" x14ac:dyDescent="0.25">
      <c r="A68" s="7" t="s">
        <v>175</v>
      </c>
      <c r="B68" s="8">
        <v>29590.261450000002</v>
      </c>
      <c r="C68" s="8">
        <v>47169.455090000003</v>
      </c>
      <c r="D68" s="5">
        <f t="shared" si="0"/>
        <v>0.59408713470492169</v>
      </c>
      <c r="E68" s="8">
        <v>14454.94987</v>
      </c>
      <c r="F68" s="5">
        <f t="shared" si="1"/>
        <v>2.2632043358307405</v>
      </c>
      <c r="G68" s="8">
        <v>177452.44683999999</v>
      </c>
      <c r="H68" s="8">
        <v>171954.38101000001</v>
      </c>
      <c r="I68" s="5">
        <f t="shared" si="2"/>
        <v>-3.0983319350661342E-2</v>
      </c>
    </row>
    <row r="69" spans="1:9" x14ac:dyDescent="0.25">
      <c r="A69" s="7" t="s">
        <v>174</v>
      </c>
      <c r="B69" s="8">
        <v>2810.7161000000001</v>
      </c>
      <c r="C69" s="8">
        <v>1088.1742899999999</v>
      </c>
      <c r="D69" s="5">
        <f t="shared" ref="D69:D132" si="3">IF(B69=0,"",(C69/B69-1))</f>
        <v>-0.61284802474358768</v>
      </c>
      <c r="E69" s="8">
        <v>1111.5</v>
      </c>
      <c r="F69" s="5">
        <f t="shared" ref="F69:F132" si="4">IF(E69=0,"",(C69/E69-1))</f>
        <v>-2.0985793972109867E-2</v>
      </c>
      <c r="G69" s="8">
        <v>19835.487150000001</v>
      </c>
      <c r="H69" s="8">
        <v>19297.95681</v>
      </c>
      <c r="I69" s="5">
        <f t="shared" ref="I69:I132" si="5">IF(G69=0,"",(H69/G69-1))</f>
        <v>-2.7099427200102832E-2</v>
      </c>
    </row>
    <row r="70" spans="1:9" x14ac:dyDescent="0.25">
      <c r="A70" s="7" t="s">
        <v>243</v>
      </c>
      <c r="B70" s="8">
        <v>10.796430000000001</v>
      </c>
      <c r="C70" s="8">
        <v>15.64157</v>
      </c>
      <c r="D70" s="5">
        <f t="shared" si="3"/>
        <v>0.44877241829011982</v>
      </c>
      <c r="E70" s="8">
        <v>9.7890000000000005E-2</v>
      </c>
      <c r="F70" s="5">
        <f t="shared" si="4"/>
        <v>158.78721013382366</v>
      </c>
      <c r="G70" s="8">
        <v>145.61537999999999</v>
      </c>
      <c r="H70" s="8">
        <v>171.05949000000001</v>
      </c>
      <c r="I70" s="5">
        <f t="shared" si="5"/>
        <v>0.17473504515800475</v>
      </c>
    </row>
    <row r="71" spans="1:9" x14ac:dyDescent="0.25">
      <c r="A71" s="7" t="s">
        <v>173</v>
      </c>
      <c r="B71" s="8">
        <v>23064.052009999999</v>
      </c>
      <c r="C71" s="8">
        <v>9762.8389200000001</v>
      </c>
      <c r="D71" s="5">
        <f t="shared" si="3"/>
        <v>-0.5767075570343374</v>
      </c>
      <c r="E71" s="8">
        <v>17558.479149999999</v>
      </c>
      <c r="F71" s="5">
        <f t="shared" si="4"/>
        <v>-0.44398151818291165</v>
      </c>
      <c r="G71" s="8">
        <v>96002.043579999998</v>
      </c>
      <c r="H71" s="8">
        <v>127346.07827</v>
      </c>
      <c r="I71" s="5">
        <f t="shared" si="5"/>
        <v>0.32649341119369546</v>
      </c>
    </row>
    <row r="72" spans="1:9" x14ac:dyDescent="0.25">
      <c r="A72" s="7" t="s">
        <v>172</v>
      </c>
      <c r="B72" s="8">
        <v>35130.589169999999</v>
      </c>
      <c r="C72" s="8">
        <v>26432.716659999998</v>
      </c>
      <c r="D72" s="5">
        <f t="shared" si="3"/>
        <v>-0.24758686704371036</v>
      </c>
      <c r="E72" s="8">
        <v>10456.90482</v>
      </c>
      <c r="F72" s="5">
        <f t="shared" si="4"/>
        <v>1.5277763463471974</v>
      </c>
      <c r="G72" s="8">
        <v>198116.60183</v>
      </c>
      <c r="H72" s="8">
        <v>127491.8386</v>
      </c>
      <c r="I72" s="5">
        <f t="shared" si="5"/>
        <v>-0.3564807925112794</v>
      </c>
    </row>
    <row r="73" spans="1:9" x14ac:dyDescent="0.25">
      <c r="A73" s="7" t="s">
        <v>171</v>
      </c>
      <c r="B73" s="8">
        <v>14.382899999999999</v>
      </c>
      <c r="C73" s="8">
        <v>0</v>
      </c>
      <c r="D73" s="5">
        <f t="shared" si="3"/>
        <v>-1</v>
      </c>
      <c r="E73" s="8">
        <v>0</v>
      </c>
      <c r="F73" s="5" t="str">
        <f t="shared" si="4"/>
        <v/>
      </c>
      <c r="G73" s="8">
        <v>63.868319999999997</v>
      </c>
      <c r="H73" s="8">
        <v>0</v>
      </c>
      <c r="I73" s="5">
        <f t="shared" si="5"/>
        <v>-1</v>
      </c>
    </row>
    <row r="74" spans="1:9" x14ac:dyDescent="0.25">
      <c r="A74" s="7" t="s">
        <v>170</v>
      </c>
      <c r="B74" s="8">
        <v>4.9480199999999996</v>
      </c>
      <c r="C74" s="8">
        <v>1.056</v>
      </c>
      <c r="D74" s="5">
        <f t="shared" si="3"/>
        <v>-0.78658129918634123</v>
      </c>
      <c r="E74" s="8">
        <v>5.49404</v>
      </c>
      <c r="F74" s="5">
        <f t="shared" si="4"/>
        <v>-0.80779171611418921</v>
      </c>
      <c r="G74" s="8">
        <v>63232.14458</v>
      </c>
      <c r="H74" s="8">
        <v>60.72533</v>
      </c>
      <c r="I74" s="5">
        <f t="shared" si="5"/>
        <v>-0.99903964462373762</v>
      </c>
    </row>
    <row r="75" spans="1:9" x14ac:dyDescent="0.25">
      <c r="A75" s="7" t="s">
        <v>169</v>
      </c>
      <c r="B75" s="8">
        <v>191184.73170999999</v>
      </c>
      <c r="C75" s="8">
        <v>229780.58499999999</v>
      </c>
      <c r="D75" s="5">
        <f t="shared" si="3"/>
        <v>0.20187727829931745</v>
      </c>
      <c r="E75" s="8">
        <v>195228.45379</v>
      </c>
      <c r="F75" s="5">
        <f t="shared" si="4"/>
        <v>0.17698307054752593</v>
      </c>
      <c r="G75" s="8">
        <v>1613550.6445899999</v>
      </c>
      <c r="H75" s="8">
        <v>1698014.4040099999</v>
      </c>
      <c r="I75" s="5">
        <f t="shared" si="5"/>
        <v>5.2346518966227995E-2</v>
      </c>
    </row>
    <row r="76" spans="1:9" x14ac:dyDescent="0.25">
      <c r="A76" s="7" t="s">
        <v>168</v>
      </c>
      <c r="B76" s="8">
        <v>74.206400000000002</v>
      </c>
      <c r="C76" s="8">
        <v>120.17323</v>
      </c>
      <c r="D76" s="5">
        <f t="shared" si="3"/>
        <v>0.61944562733133535</v>
      </c>
      <c r="E76" s="8">
        <v>170.83303000000001</v>
      </c>
      <c r="F76" s="5">
        <f t="shared" si="4"/>
        <v>-0.29654569728114055</v>
      </c>
      <c r="G76" s="8">
        <v>1081.62573</v>
      </c>
      <c r="H76" s="8">
        <v>989.59954000000005</v>
      </c>
      <c r="I76" s="5">
        <f t="shared" si="5"/>
        <v>-8.5081361738685635E-2</v>
      </c>
    </row>
    <row r="77" spans="1:9" x14ac:dyDescent="0.25">
      <c r="A77" s="7" t="s">
        <v>167</v>
      </c>
      <c r="B77" s="8">
        <v>8151.8666400000002</v>
      </c>
      <c r="C77" s="8">
        <v>9230.0212100000008</v>
      </c>
      <c r="D77" s="5">
        <f t="shared" si="3"/>
        <v>0.13225861236611203</v>
      </c>
      <c r="E77" s="8">
        <v>10824.91684</v>
      </c>
      <c r="F77" s="5">
        <f t="shared" si="4"/>
        <v>-0.14733560114813771</v>
      </c>
      <c r="G77" s="8">
        <v>67371.281929999997</v>
      </c>
      <c r="H77" s="8">
        <v>74996.454140000002</v>
      </c>
      <c r="I77" s="5">
        <f t="shared" si="5"/>
        <v>0.11318134361644927</v>
      </c>
    </row>
    <row r="78" spans="1:9" x14ac:dyDescent="0.25">
      <c r="A78" s="7" t="s">
        <v>166</v>
      </c>
      <c r="B78" s="8">
        <v>9346.7560200000007</v>
      </c>
      <c r="C78" s="8">
        <v>119658.81395</v>
      </c>
      <c r="D78" s="5">
        <f t="shared" si="3"/>
        <v>11.802175823778482</v>
      </c>
      <c r="E78" s="8">
        <v>58401.809110000002</v>
      </c>
      <c r="F78" s="5">
        <f t="shared" si="4"/>
        <v>1.0488888233688485</v>
      </c>
      <c r="G78" s="8">
        <v>67022.453380000006</v>
      </c>
      <c r="H78" s="8">
        <v>275848.15558999998</v>
      </c>
      <c r="I78" s="5">
        <f t="shared" si="5"/>
        <v>3.1157573571055686</v>
      </c>
    </row>
    <row r="79" spans="1:9" x14ac:dyDescent="0.25">
      <c r="A79" s="7" t="s">
        <v>165</v>
      </c>
      <c r="B79" s="8">
        <v>34831.478739999999</v>
      </c>
      <c r="C79" s="8">
        <v>31405.229950000001</v>
      </c>
      <c r="D79" s="5">
        <f t="shared" si="3"/>
        <v>-9.8366446500169458E-2</v>
      </c>
      <c r="E79" s="8">
        <v>33989.296999999999</v>
      </c>
      <c r="F79" s="5">
        <f t="shared" si="4"/>
        <v>-7.6025904566369706E-2</v>
      </c>
      <c r="G79" s="8">
        <v>278242.69634999998</v>
      </c>
      <c r="H79" s="8">
        <v>268698.09892000002</v>
      </c>
      <c r="I79" s="5">
        <f t="shared" si="5"/>
        <v>-3.4303137351694768E-2</v>
      </c>
    </row>
    <row r="80" spans="1:9" x14ac:dyDescent="0.25">
      <c r="A80" s="7" t="s">
        <v>164</v>
      </c>
      <c r="B80" s="8">
        <v>756516.54148999997</v>
      </c>
      <c r="C80" s="8">
        <v>728706.42963999999</v>
      </c>
      <c r="D80" s="5">
        <f t="shared" si="3"/>
        <v>-3.6760745237938153E-2</v>
      </c>
      <c r="E80" s="8">
        <v>691023.13031000004</v>
      </c>
      <c r="F80" s="5">
        <f t="shared" si="4"/>
        <v>5.4532616459733951E-2</v>
      </c>
      <c r="G80" s="8">
        <v>5717236.3005799996</v>
      </c>
      <c r="H80" s="8">
        <v>5362602.9041099995</v>
      </c>
      <c r="I80" s="5">
        <f t="shared" si="5"/>
        <v>-6.2028815641925306E-2</v>
      </c>
    </row>
    <row r="81" spans="1:9" x14ac:dyDescent="0.25">
      <c r="A81" s="7" t="s">
        <v>163</v>
      </c>
      <c r="B81" s="8">
        <v>0</v>
      </c>
      <c r="C81" s="8">
        <v>0</v>
      </c>
      <c r="D81" s="5" t="str">
        <f t="shared" si="3"/>
        <v/>
      </c>
      <c r="E81" s="8">
        <v>0</v>
      </c>
      <c r="F81" s="5" t="str">
        <f t="shared" si="4"/>
        <v/>
      </c>
      <c r="G81" s="8">
        <v>46.557630000000003</v>
      </c>
      <c r="H81" s="8">
        <v>0</v>
      </c>
      <c r="I81" s="5">
        <f t="shared" si="5"/>
        <v>-1</v>
      </c>
    </row>
    <row r="82" spans="1:9" x14ac:dyDescent="0.25">
      <c r="A82" s="7" t="s">
        <v>162</v>
      </c>
      <c r="B82" s="8">
        <v>539.37983999999994</v>
      </c>
      <c r="C82" s="8">
        <v>351.1651</v>
      </c>
      <c r="D82" s="5">
        <f t="shared" si="3"/>
        <v>-0.34894656055369067</v>
      </c>
      <c r="E82" s="8">
        <v>285.80633999999998</v>
      </c>
      <c r="F82" s="5">
        <f t="shared" si="4"/>
        <v>0.22868198095255687</v>
      </c>
      <c r="G82" s="8">
        <v>3794.19596</v>
      </c>
      <c r="H82" s="8">
        <v>4416.1033399999997</v>
      </c>
      <c r="I82" s="5">
        <f t="shared" si="5"/>
        <v>0.16391018981528815</v>
      </c>
    </row>
    <row r="83" spans="1:9" x14ac:dyDescent="0.25">
      <c r="A83" s="7" t="s">
        <v>161</v>
      </c>
      <c r="B83" s="8">
        <v>2811.7210700000001</v>
      </c>
      <c r="C83" s="8">
        <v>6440.2912900000001</v>
      </c>
      <c r="D83" s="5">
        <f t="shared" si="3"/>
        <v>1.2905157124991775</v>
      </c>
      <c r="E83" s="8">
        <v>7693.4699799999999</v>
      </c>
      <c r="F83" s="5">
        <f t="shared" si="4"/>
        <v>-0.16288861765338292</v>
      </c>
      <c r="G83" s="8">
        <v>26760.323489999999</v>
      </c>
      <c r="H83" s="8">
        <v>43978.104059999998</v>
      </c>
      <c r="I83" s="5">
        <f t="shared" si="5"/>
        <v>0.64340704163886775</v>
      </c>
    </row>
    <row r="84" spans="1:9" x14ac:dyDescent="0.25">
      <c r="A84" s="7" t="s">
        <v>160</v>
      </c>
      <c r="B84" s="8">
        <v>5252.3020200000001</v>
      </c>
      <c r="C84" s="8">
        <v>6879.6408000000001</v>
      </c>
      <c r="D84" s="5">
        <f t="shared" si="3"/>
        <v>0.30983343566370158</v>
      </c>
      <c r="E84" s="8">
        <v>4667.7637800000002</v>
      </c>
      <c r="F84" s="5">
        <f t="shared" si="4"/>
        <v>0.47386224416009326</v>
      </c>
      <c r="G84" s="8">
        <v>38200.931129999997</v>
      </c>
      <c r="H84" s="8">
        <v>44830.01786</v>
      </c>
      <c r="I84" s="5">
        <f t="shared" si="5"/>
        <v>0.17353207196549314</v>
      </c>
    </row>
    <row r="85" spans="1:9" x14ac:dyDescent="0.25">
      <c r="A85" s="7" t="s">
        <v>159</v>
      </c>
      <c r="B85" s="8">
        <v>18912.285179999999</v>
      </c>
      <c r="C85" s="8">
        <v>25629.202160000001</v>
      </c>
      <c r="D85" s="5">
        <f t="shared" si="3"/>
        <v>0.3551615743983827</v>
      </c>
      <c r="E85" s="8">
        <v>20694.998909999998</v>
      </c>
      <c r="F85" s="5">
        <f t="shared" si="4"/>
        <v>0.23842490987596787</v>
      </c>
      <c r="G85" s="8">
        <v>134899.21729</v>
      </c>
      <c r="H85" s="8">
        <v>186116.00169</v>
      </c>
      <c r="I85" s="5">
        <f t="shared" si="5"/>
        <v>0.37966702423407361</v>
      </c>
    </row>
    <row r="86" spans="1:9" x14ac:dyDescent="0.25">
      <c r="A86" s="7" t="s">
        <v>158</v>
      </c>
      <c r="B86" s="8">
        <v>2964.5564300000001</v>
      </c>
      <c r="C86" s="8">
        <v>3242.7085999999999</v>
      </c>
      <c r="D86" s="5">
        <f t="shared" si="3"/>
        <v>9.3825898264314755E-2</v>
      </c>
      <c r="E86" s="8">
        <v>2115.6581099999999</v>
      </c>
      <c r="F86" s="5">
        <f t="shared" si="4"/>
        <v>0.53271863004367948</v>
      </c>
      <c r="G86" s="8">
        <v>11420.496220000001</v>
      </c>
      <c r="H86" s="8">
        <v>22543.227050000001</v>
      </c>
      <c r="I86" s="5">
        <f t="shared" si="5"/>
        <v>0.97392710576984021</v>
      </c>
    </row>
    <row r="87" spans="1:9" x14ac:dyDescent="0.25">
      <c r="A87" s="7" t="s">
        <v>157</v>
      </c>
      <c r="B87" s="8">
        <v>11942.70429</v>
      </c>
      <c r="C87" s="8">
        <v>22246.07114</v>
      </c>
      <c r="D87" s="5">
        <f t="shared" si="3"/>
        <v>0.8627331465141721</v>
      </c>
      <c r="E87" s="8">
        <v>13203.48077</v>
      </c>
      <c r="F87" s="5">
        <f t="shared" si="4"/>
        <v>0.6848641299607845</v>
      </c>
      <c r="G87" s="8">
        <v>87155.785390000005</v>
      </c>
      <c r="H87" s="8">
        <v>106775.53513</v>
      </c>
      <c r="I87" s="5">
        <f t="shared" si="5"/>
        <v>0.22511127232927342</v>
      </c>
    </row>
    <row r="88" spans="1:9" x14ac:dyDescent="0.25">
      <c r="A88" s="7" t="s">
        <v>156</v>
      </c>
      <c r="B88" s="8">
        <v>459.98003</v>
      </c>
      <c r="C88" s="8">
        <v>2142.6622699999998</v>
      </c>
      <c r="D88" s="5">
        <f t="shared" si="3"/>
        <v>3.6581636815841758</v>
      </c>
      <c r="E88" s="8">
        <v>994.75220000000002</v>
      </c>
      <c r="F88" s="5">
        <f t="shared" si="4"/>
        <v>1.1539658519981155</v>
      </c>
      <c r="G88" s="8">
        <v>3158.2070199999998</v>
      </c>
      <c r="H88" s="8">
        <v>6802.9348300000001</v>
      </c>
      <c r="I88" s="5">
        <f t="shared" si="5"/>
        <v>1.1540496829115403</v>
      </c>
    </row>
    <row r="89" spans="1:9" x14ac:dyDescent="0.25">
      <c r="A89" s="7" t="s">
        <v>155</v>
      </c>
      <c r="B89" s="8">
        <v>153.52067</v>
      </c>
      <c r="C89" s="8">
        <v>119.23191</v>
      </c>
      <c r="D89" s="5">
        <f t="shared" si="3"/>
        <v>-0.22334946818561952</v>
      </c>
      <c r="E89" s="8">
        <v>115.11534</v>
      </c>
      <c r="F89" s="5">
        <f t="shared" si="4"/>
        <v>3.5760394748432178E-2</v>
      </c>
      <c r="G89" s="8">
        <v>682.68790000000001</v>
      </c>
      <c r="H89" s="8">
        <v>956.39250000000004</v>
      </c>
      <c r="I89" s="5">
        <f t="shared" si="5"/>
        <v>0.40092200257247868</v>
      </c>
    </row>
    <row r="90" spans="1:9" x14ac:dyDescent="0.25">
      <c r="A90" s="7" t="s">
        <v>154</v>
      </c>
      <c r="B90" s="8">
        <v>0</v>
      </c>
      <c r="C90" s="8">
        <v>0</v>
      </c>
      <c r="D90" s="5" t="str">
        <f t="shared" si="3"/>
        <v/>
      </c>
      <c r="E90" s="8">
        <v>0</v>
      </c>
      <c r="F90" s="5" t="str">
        <f t="shared" si="4"/>
        <v/>
      </c>
      <c r="G90" s="8">
        <v>29.81343</v>
      </c>
      <c r="H90" s="8">
        <v>0</v>
      </c>
      <c r="I90" s="5">
        <f t="shared" si="5"/>
        <v>-1</v>
      </c>
    </row>
    <row r="91" spans="1:9" x14ac:dyDescent="0.25">
      <c r="A91" s="7" t="s">
        <v>153</v>
      </c>
      <c r="B91" s="8">
        <v>0</v>
      </c>
      <c r="C91" s="8">
        <v>0</v>
      </c>
      <c r="D91" s="5" t="str">
        <f t="shared" si="3"/>
        <v/>
      </c>
      <c r="E91" s="8">
        <v>0</v>
      </c>
      <c r="F91" s="5" t="str">
        <f t="shared" si="4"/>
        <v/>
      </c>
      <c r="G91" s="8">
        <v>1210.4514899999999</v>
      </c>
      <c r="H91" s="8">
        <v>1063.5660800000001</v>
      </c>
      <c r="I91" s="5">
        <f t="shared" si="5"/>
        <v>-0.12134762211742978</v>
      </c>
    </row>
    <row r="92" spans="1:9" x14ac:dyDescent="0.25">
      <c r="A92" s="7" t="s">
        <v>152</v>
      </c>
      <c r="B92" s="8">
        <v>4917.42958</v>
      </c>
      <c r="C92" s="8">
        <v>4846.5049300000001</v>
      </c>
      <c r="D92" s="5">
        <f t="shared" si="3"/>
        <v>-1.442311452480427E-2</v>
      </c>
      <c r="E92" s="8">
        <v>5143.6034600000003</v>
      </c>
      <c r="F92" s="5">
        <f t="shared" si="4"/>
        <v>-5.776077652766809E-2</v>
      </c>
      <c r="G92" s="8">
        <v>37754.11621</v>
      </c>
      <c r="H92" s="8">
        <v>41664.018640000002</v>
      </c>
      <c r="I92" s="5">
        <f t="shared" si="5"/>
        <v>0.10356228201057394</v>
      </c>
    </row>
    <row r="93" spans="1:9" x14ac:dyDescent="0.25">
      <c r="A93" s="7" t="s">
        <v>151</v>
      </c>
      <c r="B93" s="8">
        <v>1367.1833899999999</v>
      </c>
      <c r="C93" s="8">
        <v>3365.3023699999999</v>
      </c>
      <c r="D93" s="5">
        <f t="shared" si="3"/>
        <v>1.4614857045622829</v>
      </c>
      <c r="E93" s="8">
        <v>6958.7926500000003</v>
      </c>
      <c r="F93" s="5">
        <f t="shared" si="4"/>
        <v>-0.51639565377767083</v>
      </c>
      <c r="G93" s="8">
        <v>28793.595430000001</v>
      </c>
      <c r="H93" s="8">
        <v>31432.769779999999</v>
      </c>
      <c r="I93" s="5">
        <f t="shared" si="5"/>
        <v>9.1658381337477834E-2</v>
      </c>
    </row>
    <row r="94" spans="1:9" x14ac:dyDescent="0.25">
      <c r="A94" s="7" t="s">
        <v>150</v>
      </c>
      <c r="B94" s="8">
        <v>50935.280070000001</v>
      </c>
      <c r="C94" s="8">
        <v>50726.427830000001</v>
      </c>
      <c r="D94" s="5">
        <f t="shared" si="3"/>
        <v>-4.1003453738347462E-3</v>
      </c>
      <c r="E94" s="8">
        <v>40564.55543</v>
      </c>
      <c r="F94" s="5">
        <f t="shared" si="4"/>
        <v>0.25051112460817615</v>
      </c>
      <c r="G94" s="8">
        <v>375507.76043999998</v>
      </c>
      <c r="H94" s="8">
        <v>360994.86044000002</v>
      </c>
      <c r="I94" s="5">
        <f t="shared" si="5"/>
        <v>-3.8648735203220652E-2</v>
      </c>
    </row>
    <row r="95" spans="1:9" x14ac:dyDescent="0.25">
      <c r="A95" s="7" t="s">
        <v>149</v>
      </c>
      <c r="B95" s="8">
        <v>0</v>
      </c>
      <c r="C95" s="8">
        <v>0</v>
      </c>
      <c r="D95" s="5" t="str">
        <f t="shared" si="3"/>
        <v/>
      </c>
      <c r="E95" s="8">
        <v>0</v>
      </c>
      <c r="F95" s="5" t="str">
        <f t="shared" si="4"/>
        <v/>
      </c>
      <c r="G95" s="8">
        <v>0</v>
      </c>
      <c r="H95" s="8">
        <v>0</v>
      </c>
      <c r="I95" s="5" t="str">
        <f t="shared" si="5"/>
        <v/>
      </c>
    </row>
    <row r="96" spans="1:9" x14ac:dyDescent="0.25">
      <c r="A96" s="7" t="s">
        <v>148</v>
      </c>
      <c r="B96" s="8">
        <v>32.665509999999998</v>
      </c>
      <c r="C96" s="8">
        <v>131.52636000000001</v>
      </c>
      <c r="D96" s="5">
        <f t="shared" si="3"/>
        <v>3.0264597124000217</v>
      </c>
      <c r="E96" s="8">
        <v>30.919119999999999</v>
      </c>
      <c r="F96" s="5">
        <f t="shared" si="4"/>
        <v>3.2538843278851406</v>
      </c>
      <c r="G96" s="8">
        <v>405.04011000000003</v>
      </c>
      <c r="H96" s="8">
        <v>416.48919000000001</v>
      </c>
      <c r="I96" s="5">
        <f t="shared" si="5"/>
        <v>2.8266533899568458E-2</v>
      </c>
    </row>
    <row r="97" spans="1:9" x14ac:dyDescent="0.25">
      <c r="A97" s="7" t="s">
        <v>147</v>
      </c>
      <c r="B97" s="8">
        <v>44629.698120000001</v>
      </c>
      <c r="C97" s="8">
        <v>45201.329290000001</v>
      </c>
      <c r="D97" s="5">
        <f t="shared" si="3"/>
        <v>1.2808313613571931E-2</v>
      </c>
      <c r="E97" s="8">
        <v>38813.481359999998</v>
      </c>
      <c r="F97" s="5">
        <f t="shared" si="4"/>
        <v>0.16457807200420649</v>
      </c>
      <c r="G97" s="8">
        <v>326284.59879000002</v>
      </c>
      <c r="H97" s="8">
        <v>322916.42148999998</v>
      </c>
      <c r="I97" s="5">
        <f t="shared" si="5"/>
        <v>-1.0322820361398199E-2</v>
      </c>
    </row>
    <row r="98" spans="1:9" x14ac:dyDescent="0.25">
      <c r="A98" s="7" t="s">
        <v>146</v>
      </c>
      <c r="B98" s="8">
        <v>2126.1651900000002</v>
      </c>
      <c r="C98" s="8">
        <v>1767.0454199999999</v>
      </c>
      <c r="D98" s="5">
        <f t="shared" si="3"/>
        <v>-0.16890492408071089</v>
      </c>
      <c r="E98" s="8">
        <v>869.08263999999997</v>
      </c>
      <c r="F98" s="5">
        <f t="shared" si="4"/>
        <v>1.0332306027882456</v>
      </c>
      <c r="G98" s="8">
        <v>12818.80716</v>
      </c>
      <c r="H98" s="8">
        <v>10895.94248</v>
      </c>
      <c r="I98" s="5">
        <f t="shared" si="5"/>
        <v>-0.15000340172057014</v>
      </c>
    </row>
    <row r="99" spans="1:9" x14ac:dyDescent="0.25">
      <c r="A99" s="7" t="s">
        <v>145</v>
      </c>
      <c r="B99" s="8">
        <v>169510.04516000001</v>
      </c>
      <c r="C99" s="8">
        <v>210278.00090000001</v>
      </c>
      <c r="D99" s="5">
        <f t="shared" si="3"/>
        <v>0.24050465977706081</v>
      </c>
      <c r="E99" s="8">
        <v>193519.87836</v>
      </c>
      <c r="F99" s="5">
        <f t="shared" si="4"/>
        <v>8.6596388350479003E-2</v>
      </c>
      <c r="G99" s="8">
        <v>1263657.9115299999</v>
      </c>
      <c r="H99" s="8">
        <v>1361712.0721400001</v>
      </c>
      <c r="I99" s="5">
        <f t="shared" si="5"/>
        <v>7.7595494568050594E-2</v>
      </c>
    </row>
    <row r="100" spans="1:9" x14ac:dyDescent="0.25">
      <c r="A100" s="7" t="s">
        <v>144</v>
      </c>
      <c r="B100" s="8">
        <v>2828.0748800000001</v>
      </c>
      <c r="C100" s="8">
        <v>3429.5055499999999</v>
      </c>
      <c r="D100" s="5">
        <f t="shared" si="3"/>
        <v>0.21266433723282452</v>
      </c>
      <c r="E100" s="8">
        <v>6189.5567199999996</v>
      </c>
      <c r="F100" s="5">
        <f t="shared" si="4"/>
        <v>-0.44592065229511302</v>
      </c>
      <c r="G100" s="8">
        <v>35202.703479999996</v>
      </c>
      <c r="H100" s="8">
        <v>24741.687880000001</v>
      </c>
      <c r="I100" s="5">
        <f t="shared" si="5"/>
        <v>-0.29716511988754779</v>
      </c>
    </row>
    <row r="101" spans="1:9" x14ac:dyDescent="0.25">
      <c r="A101" s="7" t="s">
        <v>143</v>
      </c>
      <c r="B101" s="8">
        <v>40709.193200000002</v>
      </c>
      <c r="C101" s="8">
        <v>38534.931449999996</v>
      </c>
      <c r="D101" s="5">
        <f t="shared" si="3"/>
        <v>-5.3409600610802688E-2</v>
      </c>
      <c r="E101" s="8">
        <v>49930.40668</v>
      </c>
      <c r="F101" s="5">
        <f t="shared" si="4"/>
        <v>-0.22822716632437423</v>
      </c>
      <c r="G101" s="8">
        <v>367198.59740000003</v>
      </c>
      <c r="H101" s="8">
        <v>394422.57506</v>
      </c>
      <c r="I101" s="5">
        <f t="shared" si="5"/>
        <v>7.4139655904905677E-2</v>
      </c>
    </row>
    <row r="102" spans="1:9" x14ac:dyDescent="0.25">
      <c r="A102" s="7" t="s">
        <v>142</v>
      </c>
      <c r="B102" s="8">
        <v>111725.42081</v>
      </c>
      <c r="C102" s="8">
        <v>112249.78289</v>
      </c>
      <c r="D102" s="5">
        <f t="shared" si="3"/>
        <v>4.693310405084361E-3</v>
      </c>
      <c r="E102" s="8">
        <v>98607.538979999998</v>
      </c>
      <c r="F102" s="5">
        <f t="shared" si="4"/>
        <v>0.13834889351378066</v>
      </c>
      <c r="G102" s="8">
        <v>708228.04604000004</v>
      </c>
      <c r="H102" s="8">
        <v>686262.42257000005</v>
      </c>
      <c r="I102" s="5">
        <f t="shared" si="5"/>
        <v>-3.1014902040125358E-2</v>
      </c>
    </row>
    <row r="103" spans="1:9" x14ac:dyDescent="0.25">
      <c r="A103" s="7" t="s">
        <v>141</v>
      </c>
      <c r="B103" s="8">
        <v>529251.07450999995</v>
      </c>
      <c r="C103" s="8">
        <v>661358.22606000002</v>
      </c>
      <c r="D103" s="5">
        <f t="shared" si="3"/>
        <v>0.24961149426538198</v>
      </c>
      <c r="E103" s="8">
        <v>562117.31684999994</v>
      </c>
      <c r="F103" s="5">
        <f t="shared" si="4"/>
        <v>0.17654839343169049</v>
      </c>
      <c r="G103" s="8">
        <v>3782994.4897599998</v>
      </c>
      <c r="H103" s="8">
        <v>4648892.0360599998</v>
      </c>
      <c r="I103" s="5">
        <f t="shared" si="5"/>
        <v>0.22889209821580625</v>
      </c>
    </row>
    <row r="104" spans="1:9" x14ac:dyDescent="0.25">
      <c r="A104" s="7" t="s">
        <v>140</v>
      </c>
      <c r="B104" s="8">
        <v>1982.12626</v>
      </c>
      <c r="C104" s="8">
        <v>1877.56781</v>
      </c>
      <c r="D104" s="5">
        <f t="shared" si="3"/>
        <v>-5.2750650707790947E-2</v>
      </c>
      <c r="E104" s="8">
        <v>1710.4049500000001</v>
      </c>
      <c r="F104" s="5">
        <f t="shared" si="4"/>
        <v>9.7732914068098253E-2</v>
      </c>
      <c r="G104" s="8">
        <v>17966.97076</v>
      </c>
      <c r="H104" s="8">
        <v>14696.997369999999</v>
      </c>
      <c r="I104" s="5">
        <f t="shared" si="5"/>
        <v>-0.18199914908750048</v>
      </c>
    </row>
    <row r="105" spans="1:9" x14ac:dyDescent="0.25">
      <c r="A105" s="7" t="s">
        <v>139</v>
      </c>
      <c r="B105" s="8">
        <v>60190.546479999997</v>
      </c>
      <c r="C105" s="8">
        <v>53573.40208</v>
      </c>
      <c r="D105" s="5">
        <f t="shared" si="3"/>
        <v>-0.10993660611137213</v>
      </c>
      <c r="E105" s="8">
        <v>54122.405989999999</v>
      </c>
      <c r="F105" s="5">
        <f t="shared" si="4"/>
        <v>-1.0143745459162301E-2</v>
      </c>
      <c r="G105" s="8">
        <v>425236.68826000002</v>
      </c>
      <c r="H105" s="8">
        <v>432864.04174000002</v>
      </c>
      <c r="I105" s="5">
        <f t="shared" si="5"/>
        <v>1.7936724865415199E-2</v>
      </c>
    </row>
    <row r="106" spans="1:9" x14ac:dyDescent="0.25">
      <c r="A106" s="7" t="s">
        <v>138</v>
      </c>
      <c r="B106" s="8">
        <v>713577.75075999997</v>
      </c>
      <c r="C106" s="8">
        <v>858383.08464000002</v>
      </c>
      <c r="D106" s="5">
        <f t="shared" si="3"/>
        <v>0.20292859989787293</v>
      </c>
      <c r="E106" s="8">
        <v>663549.72293000005</v>
      </c>
      <c r="F106" s="5">
        <f t="shared" si="4"/>
        <v>0.29362285142654421</v>
      </c>
      <c r="G106" s="8">
        <v>5009969.5271500004</v>
      </c>
      <c r="H106" s="8">
        <v>5876488.07216</v>
      </c>
      <c r="I106" s="5">
        <f t="shared" si="5"/>
        <v>0.17295884542094853</v>
      </c>
    </row>
    <row r="107" spans="1:9" x14ac:dyDescent="0.25">
      <c r="A107" s="7" t="s">
        <v>137</v>
      </c>
      <c r="B107" s="8">
        <v>180617.02093999999</v>
      </c>
      <c r="C107" s="8">
        <v>199430.28128</v>
      </c>
      <c r="D107" s="5">
        <f t="shared" si="3"/>
        <v>0.10416105991610647</v>
      </c>
      <c r="E107" s="8">
        <v>152264.70082</v>
      </c>
      <c r="F107" s="5">
        <f t="shared" si="4"/>
        <v>0.30976043827621536</v>
      </c>
      <c r="G107" s="8">
        <v>1288551.4053100001</v>
      </c>
      <c r="H107" s="8">
        <v>1319512.96206</v>
      </c>
      <c r="I107" s="5">
        <f t="shared" si="5"/>
        <v>2.4028189036471748E-2</v>
      </c>
    </row>
    <row r="108" spans="1:9" x14ac:dyDescent="0.25">
      <c r="A108" s="7" t="s">
        <v>136</v>
      </c>
      <c r="B108" s="8">
        <v>58211.794170000001</v>
      </c>
      <c r="C108" s="8">
        <v>77639.748989999993</v>
      </c>
      <c r="D108" s="5">
        <f t="shared" si="3"/>
        <v>0.33374602341345416</v>
      </c>
      <c r="E108" s="8">
        <v>74427.175810000001</v>
      </c>
      <c r="F108" s="5">
        <f t="shared" si="4"/>
        <v>4.3163980697066284E-2</v>
      </c>
      <c r="G108" s="8">
        <v>512115.69469999999</v>
      </c>
      <c r="H108" s="8">
        <v>526634.81831999996</v>
      </c>
      <c r="I108" s="5">
        <f t="shared" si="5"/>
        <v>2.8351256894216803E-2</v>
      </c>
    </row>
    <row r="109" spans="1:9" x14ac:dyDescent="0.25">
      <c r="A109" s="7" t="s">
        <v>135</v>
      </c>
      <c r="B109" s="8">
        <v>707960.91694000002</v>
      </c>
      <c r="C109" s="8">
        <v>806913.84857000003</v>
      </c>
      <c r="D109" s="5">
        <f t="shared" si="3"/>
        <v>0.13977174341445497</v>
      </c>
      <c r="E109" s="8">
        <v>718431.71961000003</v>
      </c>
      <c r="F109" s="5">
        <f t="shared" si="4"/>
        <v>0.12316010908876973</v>
      </c>
      <c r="G109" s="8">
        <v>5685697.9585999995</v>
      </c>
      <c r="H109" s="8">
        <v>5468791.9402999999</v>
      </c>
      <c r="I109" s="5">
        <f t="shared" si="5"/>
        <v>-3.8149409250963551E-2</v>
      </c>
    </row>
    <row r="110" spans="1:9" x14ac:dyDescent="0.25">
      <c r="A110" s="7" t="s">
        <v>134</v>
      </c>
      <c r="B110" s="8">
        <v>383949.83873999998</v>
      </c>
      <c r="C110" s="8">
        <v>1.66733</v>
      </c>
      <c r="D110" s="5">
        <f t="shared" si="3"/>
        <v>-0.99999565742752894</v>
      </c>
      <c r="E110" s="8">
        <v>1.95242</v>
      </c>
      <c r="F110" s="5">
        <f t="shared" si="4"/>
        <v>-0.14601878694133441</v>
      </c>
      <c r="G110" s="8">
        <v>3143524.9196799998</v>
      </c>
      <c r="H110" s="8">
        <v>1413745.3446500001</v>
      </c>
      <c r="I110" s="5">
        <f t="shared" si="5"/>
        <v>-0.55026749245750706</v>
      </c>
    </row>
    <row r="111" spans="1:9" x14ac:dyDescent="0.25">
      <c r="A111" s="7" t="s">
        <v>133</v>
      </c>
      <c r="B111" s="8">
        <v>51436.027759999997</v>
      </c>
      <c r="C111" s="8">
        <v>35750.265959999997</v>
      </c>
      <c r="D111" s="5">
        <f t="shared" si="3"/>
        <v>-0.30495670997748137</v>
      </c>
      <c r="E111" s="8">
        <v>22323.49368</v>
      </c>
      <c r="F111" s="5">
        <f t="shared" si="4"/>
        <v>0.60146375260379936</v>
      </c>
      <c r="G111" s="8">
        <v>255040.81437000001</v>
      </c>
      <c r="H111" s="8">
        <v>206280.40901999999</v>
      </c>
      <c r="I111" s="5">
        <f t="shared" si="5"/>
        <v>-0.19118667524038302</v>
      </c>
    </row>
    <row r="112" spans="1:9" x14ac:dyDescent="0.25">
      <c r="A112" s="7" t="s">
        <v>132</v>
      </c>
      <c r="B112" s="8">
        <v>103140.2004</v>
      </c>
      <c r="C112" s="8">
        <v>137390.52880999999</v>
      </c>
      <c r="D112" s="5">
        <f t="shared" si="3"/>
        <v>0.33207544950630119</v>
      </c>
      <c r="E112" s="8">
        <v>106085.56182</v>
      </c>
      <c r="F112" s="5">
        <f t="shared" si="4"/>
        <v>0.29509168309931266</v>
      </c>
      <c r="G112" s="8">
        <v>862807.13639999996</v>
      </c>
      <c r="H112" s="8">
        <v>857775.90101999999</v>
      </c>
      <c r="I112" s="5">
        <f t="shared" si="5"/>
        <v>-5.8312398770743457E-3</v>
      </c>
    </row>
    <row r="113" spans="1:9" x14ac:dyDescent="0.25">
      <c r="A113" s="7" t="s">
        <v>131</v>
      </c>
      <c r="B113" s="8">
        <v>84753.708580000006</v>
      </c>
      <c r="C113" s="8">
        <v>90986.904559999995</v>
      </c>
      <c r="D113" s="5">
        <f t="shared" si="3"/>
        <v>7.3544816910476651E-2</v>
      </c>
      <c r="E113" s="8">
        <v>67332.627590000004</v>
      </c>
      <c r="F113" s="5">
        <f t="shared" si="4"/>
        <v>0.35130482526294626</v>
      </c>
      <c r="G113" s="8">
        <v>913864.98072999995</v>
      </c>
      <c r="H113" s="8">
        <v>609458.72077000001</v>
      </c>
      <c r="I113" s="5">
        <f t="shared" si="5"/>
        <v>-0.33309763080847965</v>
      </c>
    </row>
    <row r="114" spans="1:9" x14ac:dyDescent="0.25">
      <c r="A114" s="7" t="s">
        <v>130</v>
      </c>
      <c r="B114" s="8">
        <v>974998.21481000003</v>
      </c>
      <c r="C114" s="8">
        <v>967216.03232999996</v>
      </c>
      <c r="D114" s="5">
        <f t="shared" si="3"/>
        <v>-7.9817402347927002E-3</v>
      </c>
      <c r="E114" s="8">
        <v>911926.38653000002</v>
      </c>
      <c r="F114" s="5">
        <f t="shared" si="4"/>
        <v>6.062950542574419E-2</v>
      </c>
      <c r="G114" s="8">
        <v>6480644.2330200002</v>
      </c>
      <c r="H114" s="8">
        <v>6844254.7394000003</v>
      </c>
      <c r="I114" s="5">
        <f t="shared" si="5"/>
        <v>5.6107154367052159E-2</v>
      </c>
    </row>
    <row r="115" spans="1:9" x14ac:dyDescent="0.25">
      <c r="A115" s="7" t="s">
        <v>129</v>
      </c>
      <c r="B115" s="8">
        <v>2804.8854299999998</v>
      </c>
      <c r="C115" s="8">
        <v>25739.206450000001</v>
      </c>
      <c r="D115" s="5">
        <f t="shared" si="3"/>
        <v>8.1765624986686181</v>
      </c>
      <c r="E115" s="8">
        <v>2058.9933299999998</v>
      </c>
      <c r="F115" s="5">
        <f t="shared" si="4"/>
        <v>11.500869271878605</v>
      </c>
      <c r="G115" s="8">
        <v>26855.486509999999</v>
      </c>
      <c r="H115" s="8">
        <v>52266.515639999998</v>
      </c>
      <c r="I115" s="5">
        <f t="shared" si="5"/>
        <v>0.94621369531093258</v>
      </c>
    </row>
    <row r="116" spans="1:9" x14ac:dyDescent="0.25">
      <c r="A116" s="7" t="s">
        <v>128</v>
      </c>
      <c r="B116" s="8">
        <v>16017.217720000001</v>
      </c>
      <c r="C116" s="8">
        <v>20020.666369999999</v>
      </c>
      <c r="D116" s="5">
        <f t="shared" si="3"/>
        <v>0.24994657124508368</v>
      </c>
      <c r="E116" s="8">
        <v>12259.521580000001</v>
      </c>
      <c r="F116" s="5">
        <f t="shared" si="4"/>
        <v>0.63307077191832795</v>
      </c>
      <c r="G116" s="8">
        <v>124145.64671</v>
      </c>
      <c r="H116" s="8">
        <v>96364.511700000003</v>
      </c>
      <c r="I116" s="5">
        <f t="shared" si="5"/>
        <v>-0.22377856772453553</v>
      </c>
    </row>
    <row r="117" spans="1:9" x14ac:dyDescent="0.25">
      <c r="A117" s="7" t="s">
        <v>127</v>
      </c>
      <c r="B117" s="8">
        <v>12463.22442</v>
      </c>
      <c r="C117" s="8">
        <v>14858.78255</v>
      </c>
      <c r="D117" s="5">
        <f t="shared" si="3"/>
        <v>0.19221014155500526</v>
      </c>
      <c r="E117" s="8">
        <v>5112.4533799999999</v>
      </c>
      <c r="F117" s="5">
        <f t="shared" si="4"/>
        <v>1.906389837827724</v>
      </c>
      <c r="G117" s="8">
        <v>77303.665919999999</v>
      </c>
      <c r="H117" s="8">
        <v>71319.854949999994</v>
      </c>
      <c r="I117" s="5">
        <f t="shared" si="5"/>
        <v>-7.7406561497258553E-2</v>
      </c>
    </row>
    <row r="118" spans="1:9" x14ac:dyDescent="0.25">
      <c r="A118" s="7" t="s">
        <v>126</v>
      </c>
      <c r="B118" s="8">
        <v>38649.164980000001</v>
      </c>
      <c r="C118" s="8">
        <v>52219.086490000002</v>
      </c>
      <c r="D118" s="5">
        <f t="shared" si="3"/>
        <v>0.35110516661930746</v>
      </c>
      <c r="E118" s="8">
        <v>42156.877639999999</v>
      </c>
      <c r="F118" s="5">
        <f t="shared" si="4"/>
        <v>0.23868486978391901</v>
      </c>
      <c r="G118" s="8">
        <v>349105.67041000002</v>
      </c>
      <c r="H118" s="8">
        <v>382131.52594999998</v>
      </c>
      <c r="I118" s="5">
        <f t="shared" si="5"/>
        <v>9.4601315129638097E-2</v>
      </c>
    </row>
    <row r="119" spans="1:9" x14ac:dyDescent="0.25">
      <c r="A119" s="7" t="s">
        <v>125</v>
      </c>
      <c r="B119" s="8">
        <v>1540.12979</v>
      </c>
      <c r="C119" s="8">
        <v>1330.8438100000001</v>
      </c>
      <c r="D119" s="5">
        <f t="shared" si="3"/>
        <v>-0.13588853443319204</v>
      </c>
      <c r="E119" s="8">
        <v>2844.10376</v>
      </c>
      <c r="F119" s="5">
        <f t="shared" si="4"/>
        <v>-0.53206917809496512</v>
      </c>
      <c r="G119" s="8">
        <v>14587.276239999999</v>
      </c>
      <c r="H119" s="8">
        <v>12611.39574</v>
      </c>
      <c r="I119" s="5">
        <f t="shared" si="5"/>
        <v>-0.13545232622536529</v>
      </c>
    </row>
    <row r="120" spans="1:9" x14ac:dyDescent="0.25">
      <c r="A120" s="7" t="s">
        <v>124</v>
      </c>
      <c r="B120" s="8">
        <v>9802.9974700000002</v>
      </c>
      <c r="C120" s="8">
        <v>19259.81984</v>
      </c>
      <c r="D120" s="5">
        <f t="shared" si="3"/>
        <v>0.96468681124733568</v>
      </c>
      <c r="E120" s="8">
        <v>12469.085950000001</v>
      </c>
      <c r="F120" s="5">
        <f t="shared" si="4"/>
        <v>0.54460558835108519</v>
      </c>
      <c r="G120" s="8">
        <v>93878.754660000006</v>
      </c>
      <c r="H120" s="8">
        <v>104283.79777</v>
      </c>
      <c r="I120" s="5">
        <f t="shared" si="5"/>
        <v>0.11083490772415838</v>
      </c>
    </row>
    <row r="121" spans="1:9" x14ac:dyDescent="0.25">
      <c r="A121" s="7" t="s">
        <v>123</v>
      </c>
      <c r="B121" s="8">
        <v>117539.00238999999</v>
      </c>
      <c r="C121" s="8">
        <v>131052.85550999999</v>
      </c>
      <c r="D121" s="5">
        <f t="shared" si="3"/>
        <v>0.11497335220831961</v>
      </c>
      <c r="E121" s="8">
        <v>110203.61146</v>
      </c>
      <c r="F121" s="5">
        <f t="shared" si="4"/>
        <v>0.18918839204800042</v>
      </c>
      <c r="G121" s="8">
        <v>747129.68732000003</v>
      </c>
      <c r="H121" s="8">
        <v>845749.41177000001</v>
      </c>
      <c r="I121" s="5">
        <f t="shared" si="5"/>
        <v>0.13199813382299785</v>
      </c>
    </row>
    <row r="122" spans="1:9" x14ac:dyDescent="0.25">
      <c r="A122" s="7" t="s">
        <v>122</v>
      </c>
      <c r="B122" s="8">
        <v>12498.40436</v>
      </c>
      <c r="C122" s="8">
        <v>11259.23523</v>
      </c>
      <c r="D122" s="5">
        <f t="shared" si="3"/>
        <v>-9.9146186529685987E-2</v>
      </c>
      <c r="E122" s="8">
        <v>10282.48244</v>
      </c>
      <c r="F122" s="5">
        <f t="shared" si="4"/>
        <v>9.4991923954114821E-2</v>
      </c>
      <c r="G122" s="8">
        <v>87287.004990000001</v>
      </c>
      <c r="H122" s="8">
        <v>92547.218299999993</v>
      </c>
      <c r="I122" s="5">
        <f t="shared" si="5"/>
        <v>6.0263418484832076E-2</v>
      </c>
    </row>
    <row r="123" spans="1:9" x14ac:dyDescent="0.25">
      <c r="A123" s="7" t="s">
        <v>121</v>
      </c>
      <c r="B123" s="8">
        <v>48747.474280000002</v>
      </c>
      <c r="C123" s="8">
        <v>49921.814599999998</v>
      </c>
      <c r="D123" s="5">
        <f t="shared" si="3"/>
        <v>2.4090280313903367E-2</v>
      </c>
      <c r="E123" s="8">
        <v>53866.486969999998</v>
      </c>
      <c r="F123" s="5">
        <f t="shared" si="4"/>
        <v>-7.3230548192179667E-2</v>
      </c>
      <c r="G123" s="8">
        <v>426292.67875999998</v>
      </c>
      <c r="H123" s="8">
        <v>381714.13491999998</v>
      </c>
      <c r="I123" s="5">
        <f t="shared" si="5"/>
        <v>-0.1045726236013953</v>
      </c>
    </row>
    <row r="124" spans="1:9" x14ac:dyDescent="0.25">
      <c r="A124" s="7" t="s">
        <v>120</v>
      </c>
      <c r="B124" s="8">
        <v>22698.167700000002</v>
      </c>
      <c r="C124" s="8">
        <v>28980.671350000001</v>
      </c>
      <c r="D124" s="5">
        <f t="shared" si="3"/>
        <v>0.27678461684816957</v>
      </c>
      <c r="E124" s="8">
        <v>21424.581450000001</v>
      </c>
      <c r="F124" s="5">
        <f t="shared" si="4"/>
        <v>0.35268319792543701</v>
      </c>
      <c r="G124" s="8">
        <v>171407.70350999999</v>
      </c>
      <c r="H124" s="8">
        <v>182824.77651</v>
      </c>
      <c r="I124" s="5">
        <f t="shared" si="5"/>
        <v>6.6607700623758204E-2</v>
      </c>
    </row>
    <row r="125" spans="1:9" x14ac:dyDescent="0.25">
      <c r="A125" s="7" t="s">
        <v>119</v>
      </c>
      <c r="B125" s="8">
        <v>125634.89486</v>
      </c>
      <c r="C125" s="8">
        <v>157289.54891000001</v>
      </c>
      <c r="D125" s="5">
        <f t="shared" si="3"/>
        <v>0.25195750022534802</v>
      </c>
      <c r="E125" s="8">
        <v>113457.66192</v>
      </c>
      <c r="F125" s="5">
        <f t="shared" si="4"/>
        <v>0.38632813551989353</v>
      </c>
      <c r="G125" s="8">
        <v>988499.99803000002</v>
      </c>
      <c r="H125" s="8">
        <v>905747.12052999996</v>
      </c>
      <c r="I125" s="5">
        <f t="shared" si="5"/>
        <v>-8.371560714711157E-2</v>
      </c>
    </row>
    <row r="126" spans="1:9" x14ac:dyDescent="0.25">
      <c r="A126" s="7" t="s">
        <v>118</v>
      </c>
      <c r="B126" s="8">
        <v>16018.75841</v>
      </c>
      <c r="C126" s="8">
        <v>18056.860779999999</v>
      </c>
      <c r="D126" s="5">
        <f t="shared" si="3"/>
        <v>0.12723223097788128</v>
      </c>
      <c r="E126" s="8">
        <v>10450.4807</v>
      </c>
      <c r="F126" s="5">
        <f t="shared" si="4"/>
        <v>0.72784978015413193</v>
      </c>
      <c r="G126" s="8">
        <v>127587.52343</v>
      </c>
      <c r="H126" s="8">
        <v>150794.49505</v>
      </c>
      <c r="I126" s="5">
        <f t="shared" si="5"/>
        <v>0.18189060337653107</v>
      </c>
    </row>
    <row r="127" spans="1:9" x14ac:dyDescent="0.25">
      <c r="A127" s="7" t="s">
        <v>117</v>
      </c>
      <c r="B127" s="8">
        <v>72974.549450000006</v>
      </c>
      <c r="C127" s="8">
        <v>91417.564809999996</v>
      </c>
      <c r="D127" s="5">
        <f t="shared" si="3"/>
        <v>0.25273215797840032</v>
      </c>
      <c r="E127" s="8">
        <v>75646.061900000001</v>
      </c>
      <c r="F127" s="5">
        <f t="shared" si="4"/>
        <v>0.20849073321026368</v>
      </c>
      <c r="G127" s="8">
        <v>588646.31747999997</v>
      </c>
      <c r="H127" s="8">
        <v>499450.27626000001</v>
      </c>
      <c r="I127" s="5">
        <f t="shared" si="5"/>
        <v>-0.1515273918672404</v>
      </c>
    </row>
    <row r="128" spans="1:9" x14ac:dyDescent="0.25">
      <c r="A128" s="7" t="s">
        <v>116</v>
      </c>
      <c r="B128" s="8">
        <v>0</v>
      </c>
      <c r="C128" s="8">
        <v>0</v>
      </c>
      <c r="D128" s="5" t="str">
        <f t="shared" si="3"/>
        <v/>
      </c>
      <c r="E128" s="8">
        <v>18.045000000000002</v>
      </c>
      <c r="F128" s="5">
        <f t="shared" si="4"/>
        <v>-1</v>
      </c>
      <c r="G128" s="8">
        <v>0</v>
      </c>
      <c r="H128" s="8">
        <v>18.045000000000002</v>
      </c>
      <c r="I128" s="5" t="str">
        <f t="shared" si="5"/>
        <v/>
      </c>
    </row>
    <row r="129" spans="1:9" x14ac:dyDescent="0.25">
      <c r="A129" s="7" t="s">
        <v>115</v>
      </c>
      <c r="B129" s="8">
        <v>54365.040589999997</v>
      </c>
      <c r="C129" s="8">
        <v>7939.37896</v>
      </c>
      <c r="D129" s="5">
        <f t="shared" si="3"/>
        <v>-0.85396168431334929</v>
      </c>
      <c r="E129" s="8">
        <v>6615.1994000000004</v>
      </c>
      <c r="F129" s="5">
        <f t="shared" si="4"/>
        <v>0.20017228203279847</v>
      </c>
      <c r="G129" s="8">
        <v>105076.22898</v>
      </c>
      <c r="H129" s="8">
        <v>57546.988969999999</v>
      </c>
      <c r="I129" s="5">
        <f t="shared" si="5"/>
        <v>-0.45233104072517316</v>
      </c>
    </row>
    <row r="130" spans="1:9" x14ac:dyDescent="0.25">
      <c r="A130" s="7" t="s">
        <v>114</v>
      </c>
      <c r="B130" s="8">
        <v>14626.802610000001</v>
      </c>
      <c r="C130" s="8">
        <v>14945.106449999999</v>
      </c>
      <c r="D130" s="5">
        <f t="shared" si="3"/>
        <v>2.1761682883611355E-2</v>
      </c>
      <c r="E130" s="8">
        <v>29597.69947</v>
      </c>
      <c r="F130" s="5">
        <f t="shared" si="4"/>
        <v>-0.49505851070796081</v>
      </c>
      <c r="G130" s="8">
        <v>103919.50517</v>
      </c>
      <c r="H130" s="8">
        <v>142959.34161999999</v>
      </c>
      <c r="I130" s="5">
        <f t="shared" si="5"/>
        <v>0.37567381009114165</v>
      </c>
    </row>
    <row r="131" spans="1:9" x14ac:dyDescent="0.25">
      <c r="A131" s="7" t="s">
        <v>113</v>
      </c>
      <c r="B131" s="8">
        <v>794.89774</v>
      </c>
      <c r="C131" s="8">
        <v>1235.08125</v>
      </c>
      <c r="D131" s="5">
        <f t="shared" si="3"/>
        <v>0.55376117939396829</v>
      </c>
      <c r="E131" s="8">
        <v>1458.24055</v>
      </c>
      <c r="F131" s="5">
        <f t="shared" si="4"/>
        <v>-0.15303325641301091</v>
      </c>
      <c r="G131" s="8">
        <v>7149.1627200000003</v>
      </c>
      <c r="H131" s="8">
        <v>9487.8904999999995</v>
      </c>
      <c r="I131" s="5">
        <f t="shared" si="5"/>
        <v>0.32713310237817605</v>
      </c>
    </row>
    <row r="132" spans="1:9" x14ac:dyDescent="0.25">
      <c r="A132" s="7" t="s">
        <v>112</v>
      </c>
      <c r="B132" s="8">
        <v>10090.952600000001</v>
      </c>
      <c r="C132" s="8">
        <v>8432.8605200000002</v>
      </c>
      <c r="D132" s="5">
        <f t="shared" si="3"/>
        <v>-0.16431472287363635</v>
      </c>
      <c r="E132" s="8">
        <v>6326.6138000000001</v>
      </c>
      <c r="F132" s="5">
        <f t="shared" si="4"/>
        <v>0.3329184910891827</v>
      </c>
      <c r="G132" s="8">
        <v>80816.768580000004</v>
      </c>
      <c r="H132" s="8">
        <v>72927.423779999997</v>
      </c>
      <c r="I132" s="5">
        <f t="shared" si="5"/>
        <v>-9.7620146643086714E-2</v>
      </c>
    </row>
    <row r="133" spans="1:9" x14ac:dyDescent="0.25">
      <c r="A133" s="7" t="s">
        <v>111</v>
      </c>
      <c r="B133" s="8">
        <v>13376.70024</v>
      </c>
      <c r="C133" s="8">
        <v>10596.126399999999</v>
      </c>
      <c r="D133" s="5">
        <f t="shared" ref="D133:D196" si="6">IF(B133=0,"",(C133/B133-1))</f>
        <v>-0.20786694701323449</v>
      </c>
      <c r="E133" s="8">
        <v>5735.1634199999999</v>
      </c>
      <c r="F133" s="5">
        <f t="shared" ref="F133:F196" si="7">IF(E133=0,"",(C133/E133-1))</f>
        <v>0.84757183431749517</v>
      </c>
      <c r="G133" s="8">
        <v>77204.806389999998</v>
      </c>
      <c r="H133" s="8">
        <v>93802.840809999994</v>
      </c>
      <c r="I133" s="5">
        <f t="shared" ref="I133:I196" si="8">IF(G133=0,"",(H133/G133-1))</f>
        <v>0.21498706098885911</v>
      </c>
    </row>
    <row r="134" spans="1:9" x14ac:dyDescent="0.25">
      <c r="A134" s="7" t="s">
        <v>110</v>
      </c>
      <c r="B134" s="8">
        <v>48199.076849999998</v>
      </c>
      <c r="C134" s="8">
        <v>79396.795800000007</v>
      </c>
      <c r="D134" s="5">
        <f t="shared" si="6"/>
        <v>0.64726797666872771</v>
      </c>
      <c r="E134" s="8">
        <v>54165.652139999998</v>
      </c>
      <c r="F134" s="5">
        <f t="shared" si="7"/>
        <v>0.46581445368341523</v>
      </c>
      <c r="G134" s="8">
        <v>422295.20655</v>
      </c>
      <c r="H134" s="8">
        <v>427519.36394000001</v>
      </c>
      <c r="I134" s="5">
        <f t="shared" si="8"/>
        <v>1.2370865946311538E-2</v>
      </c>
    </row>
    <row r="135" spans="1:9" x14ac:dyDescent="0.25">
      <c r="A135" s="7" t="s">
        <v>109</v>
      </c>
      <c r="B135" s="8">
        <v>3195.8489199999999</v>
      </c>
      <c r="C135" s="8">
        <v>8059.6486699999996</v>
      </c>
      <c r="D135" s="5">
        <f t="shared" si="6"/>
        <v>1.5219116647103581</v>
      </c>
      <c r="E135" s="8">
        <v>8887.9733300000007</v>
      </c>
      <c r="F135" s="5">
        <f t="shared" si="7"/>
        <v>-9.3196123485667637E-2</v>
      </c>
      <c r="G135" s="8">
        <v>52519.273999999998</v>
      </c>
      <c r="H135" s="8">
        <v>58159.455730000001</v>
      </c>
      <c r="I135" s="5">
        <f t="shared" si="8"/>
        <v>0.10739260656954253</v>
      </c>
    </row>
    <row r="136" spans="1:9" x14ac:dyDescent="0.25">
      <c r="A136" s="7" t="s">
        <v>108</v>
      </c>
      <c r="B136" s="8">
        <v>22105.036550000001</v>
      </c>
      <c r="C136" s="8">
        <v>18801.199980000001</v>
      </c>
      <c r="D136" s="5">
        <f t="shared" si="6"/>
        <v>-0.14946080557374153</v>
      </c>
      <c r="E136" s="8">
        <v>13430.880429999999</v>
      </c>
      <c r="F136" s="5">
        <f t="shared" si="7"/>
        <v>0.39984866055426593</v>
      </c>
      <c r="G136" s="8">
        <v>152554.29764</v>
      </c>
      <c r="H136" s="8">
        <v>123813.37178</v>
      </c>
      <c r="I136" s="5">
        <f t="shared" si="8"/>
        <v>-0.18839800847710819</v>
      </c>
    </row>
    <row r="137" spans="1:9" x14ac:dyDescent="0.25">
      <c r="A137" s="7" t="s">
        <v>107</v>
      </c>
      <c r="B137" s="8">
        <v>34901.391730000003</v>
      </c>
      <c r="C137" s="8">
        <v>38708.763639999997</v>
      </c>
      <c r="D137" s="5">
        <f t="shared" si="6"/>
        <v>0.10908940077387541</v>
      </c>
      <c r="E137" s="8">
        <v>32800.204290000001</v>
      </c>
      <c r="F137" s="5">
        <f t="shared" si="7"/>
        <v>0.18013788261073049</v>
      </c>
      <c r="G137" s="8">
        <v>312242.70113</v>
      </c>
      <c r="H137" s="8">
        <v>289991.23742000002</v>
      </c>
      <c r="I137" s="5">
        <f t="shared" si="8"/>
        <v>-7.1263359013589045E-2</v>
      </c>
    </row>
    <row r="138" spans="1:9" x14ac:dyDescent="0.25">
      <c r="A138" s="7" t="s">
        <v>106</v>
      </c>
      <c r="B138" s="8">
        <v>104799.38916999999</v>
      </c>
      <c r="C138" s="8">
        <v>144202.01749</v>
      </c>
      <c r="D138" s="5">
        <f t="shared" si="6"/>
        <v>0.37598146928206955</v>
      </c>
      <c r="E138" s="8">
        <v>116882.30751</v>
      </c>
      <c r="F138" s="5">
        <f t="shared" si="7"/>
        <v>0.23373691503876781</v>
      </c>
      <c r="G138" s="8">
        <v>857501.04596999998</v>
      </c>
      <c r="H138" s="8">
        <v>935907.53183999995</v>
      </c>
      <c r="I138" s="5">
        <f t="shared" si="8"/>
        <v>9.1436023592609272E-2</v>
      </c>
    </row>
    <row r="139" spans="1:9" x14ac:dyDescent="0.25">
      <c r="A139" s="7" t="s">
        <v>105</v>
      </c>
      <c r="B139" s="8">
        <v>17.391300000000001</v>
      </c>
      <c r="C139" s="8">
        <v>0</v>
      </c>
      <c r="D139" s="5">
        <f t="shared" si="6"/>
        <v>-1</v>
      </c>
      <c r="E139" s="8">
        <v>0</v>
      </c>
      <c r="F139" s="5" t="str">
        <f t="shared" si="7"/>
        <v/>
      </c>
      <c r="G139" s="8">
        <v>17.391300000000001</v>
      </c>
      <c r="H139" s="8">
        <v>0</v>
      </c>
      <c r="I139" s="5">
        <f t="shared" si="8"/>
        <v>-1</v>
      </c>
    </row>
    <row r="140" spans="1:9" x14ac:dyDescent="0.25">
      <c r="A140" s="7" t="s">
        <v>104</v>
      </c>
      <c r="B140" s="8">
        <v>0</v>
      </c>
      <c r="C140" s="8">
        <v>0</v>
      </c>
      <c r="D140" s="5" t="str">
        <f t="shared" si="6"/>
        <v/>
      </c>
      <c r="E140" s="8">
        <v>0</v>
      </c>
      <c r="F140" s="5" t="str">
        <f t="shared" si="7"/>
        <v/>
      </c>
      <c r="G140" s="8">
        <v>0</v>
      </c>
      <c r="H140" s="8">
        <v>1934.7329</v>
      </c>
      <c r="I140" s="5" t="str">
        <f t="shared" si="8"/>
        <v/>
      </c>
    </row>
    <row r="141" spans="1:9" x14ac:dyDescent="0.25">
      <c r="A141" s="7" t="s">
        <v>103</v>
      </c>
      <c r="B141" s="8">
        <v>6416.5970799999996</v>
      </c>
      <c r="C141" s="8">
        <v>7493.1226100000003</v>
      </c>
      <c r="D141" s="5">
        <f t="shared" si="6"/>
        <v>0.16777203190074719</v>
      </c>
      <c r="E141" s="8">
        <v>9313.2812599999997</v>
      </c>
      <c r="F141" s="5">
        <f t="shared" si="7"/>
        <v>-0.19543688193091246</v>
      </c>
      <c r="G141" s="8">
        <v>22959.253420000001</v>
      </c>
      <c r="H141" s="8">
        <v>79214.916809999995</v>
      </c>
      <c r="I141" s="5">
        <f t="shared" si="8"/>
        <v>2.4502392286412591</v>
      </c>
    </row>
    <row r="142" spans="1:9" x14ac:dyDescent="0.25">
      <c r="A142" s="7" t="s">
        <v>102</v>
      </c>
      <c r="B142" s="8">
        <v>163.97545</v>
      </c>
      <c r="C142" s="8">
        <v>212.53968</v>
      </c>
      <c r="D142" s="5">
        <f t="shared" si="6"/>
        <v>0.29616768851678721</v>
      </c>
      <c r="E142" s="8">
        <v>461.71111000000002</v>
      </c>
      <c r="F142" s="5">
        <f t="shared" si="7"/>
        <v>-0.53966955657618898</v>
      </c>
      <c r="G142" s="8">
        <v>1659.0802200000001</v>
      </c>
      <c r="H142" s="8">
        <v>3594.0868999999998</v>
      </c>
      <c r="I142" s="5">
        <f t="shared" si="8"/>
        <v>1.1663129104149044</v>
      </c>
    </row>
    <row r="143" spans="1:9" x14ac:dyDescent="0.25">
      <c r="A143" s="7" t="s">
        <v>101</v>
      </c>
      <c r="B143" s="8">
        <v>0</v>
      </c>
      <c r="C143" s="8">
        <v>11.18191</v>
      </c>
      <c r="D143" s="5" t="str">
        <f t="shared" si="6"/>
        <v/>
      </c>
      <c r="E143" s="8">
        <v>0</v>
      </c>
      <c r="F143" s="5" t="str">
        <f t="shared" si="7"/>
        <v/>
      </c>
      <c r="G143" s="8">
        <v>59.731119999999997</v>
      </c>
      <c r="H143" s="8">
        <v>13.421530000000001</v>
      </c>
      <c r="I143" s="5">
        <f t="shared" si="8"/>
        <v>-0.77530088168445521</v>
      </c>
    </row>
    <row r="144" spans="1:9" x14ac:dyDescent="0.25">
      <c r="A144" s="7" t="s">
        <v>100</v>
      </c>
      <c r="B144" s="8">
        <v>51059.062689999999</v>
      </c>
      <c r="C144" s="8">
        <v>13212.46348</v>
      </c>
      <c r="D144" s="5">
        <f t="shared" si="6"/>
        <v>-0.74123176603890761</v>
      </c>
      <c r="E144" s="8">
        <v>10011.77382</v>
      </c>
      <c r="F144" s="5">
        <f t="shared" si="7"/>
        <v>0.31969256572757843</v>
      </c>
      <c r="G144" s="8">
        <v>238311.87854999999</v>
      </c>
      <c r="H144" s="8">
        <v>98790.638389999993</v>
      </c>
      <c r="I144" s="5">
        <f t="shared" si="8"/>
        <v>-0.58545650770289726</v>
      </c>
    </row>
    <row r="145" spans="1:9" x14ac:dyDescent="0.25">
      <c r="A145" s="7" t="s">
        <v>99</v>
      </c>
      <c r="B145" s="8">
        <v>7887.0399100000004</v>
      </c>
      <c r="C145" s="8">
        <v>17838.54192</v>
      </c>
      <c r="D145" s="5">
        <f t="shared" si="6"/>
        <v>1.2617537280852935</v>
      </c>
      <c r="E145" s="8">
        <v>10626.61571</v>
      </c>
      <c r="F145" s="5">
        <f t="shared" si="7"/>
        <v>0.67866632301508156</v>
      </c>
      <c r="G145" s="8">
        <v>102128.10036</v>
      </c>
      <c r="H145" s="8">
        <v>108874.47650999999</v>
      </c>
      <c r="I145" s="5">
        <f t="shared" si="8"/>
        <v>6.6057981360851059E-2</v>
      </c>
    </row>
    <row r="146" spans="1:9" x14ac:dyDescent="0.25">
      <c r="A146" s="7" t="s">
        <v>98</v>
      </c>
      <c r="B146" s="8">
        <v>171352.43859999999</v>
      </c>
      <c r="C146" s="8">
        <v>239552.99496000001</v>
      </c>
      <c r="D146" s="5">
        <f t="shared" si="6"/>
        <v>0.39801333974128816</v>
      </c>
      <c r="E146" s="8">
        <v>158093.58442</v>
      </c>
      <c r="F146" s="5">
        <f t="shared" si="7"/>
        <v>0.51526069725631962</v>
      </c>
      <c r="G146" s="8">
        <v>1279240.53303</v>
      </c>
      <c r="H146" s="8">
        <v>1300813.85999</v>
      </c>
      <c r="I146" s="5">
        <f t="shared" si="8"/>
        <v>1.6864167764369942E-2</v>
      </c>
    </row>
    <row r="147" spans="1:9" x14ac:dyDescent="0.25">
      <c r="A147" s="7" t="s">
        <v>97</v>
      </c>
      <c r="B147" s="8">
        <v>74.085239999999999</v>
      </c>
      <c r="C147" s="8">
        <v>379.92655999999999</v>
      </c>
      <c r="D147" s="5">
        <f t="shared" si="6"/>
        <v>4.1282355297762416</v>
      </c>
      <c r="E147" s="8">
        <v>85.044539999999998</v>
      </c>
      <c r="F147" s="5">
        <f t="shared" si="7"/>
        <v>3.4673833264310678</v>
      </c>
      <c r="G147" s="8">
        <v>1141.6236200000001</v>
      </c>
      <c r="H147" s="8">
        <v>1194.7400500000001</v>
      </c>
      <c r="I147" s="5">
        <f t="shared" si="8"/>
        <v>4.652709445517611E-2</v>
      </c>
    </row>
    <row r="148" spans="1:9" x14ac:dyDescent="0.25">
      <c r="A148" s="7" t="s">
        <v>96</v>
      </c>
      <c r="B148" s="8">
        <v>35456.101110000003</v>
      </c>
      <c r="C148" s="8">
        <v>41824.576480000003</v>
      </c>
      <c r="D148" s="5">
        <f t="shared" si="6"/>
        <v>0.17961578319743232</v>
      </c>
      <c r="E148" s="8">
        <v>29275.20206</v>
      </c>
      <c r="F148" s="5">
        <f t="shared" si="7"/>
        <v>0.42866909660537478</v>
      </c>
      <c r="G148" s="8">
        <v>254558.15875</v>
      </c>
      <c r="H148" s="8">
        <v>252191.86788999999</v>
      </c>
      <c r="I148" s="5">
        <f t="shared" si="8"/>
        <v>-9.295678722770484E-3</v>
      </c>
    </row>
    <row r="149" spans="1:9" x14ac:dyDescent="0.25">
      <c r="A149" s="7" t="s">
        <v>95</v>
      </c>
      <c r="B149" s="8">
        <v>56405.649290000001</v>
      </c>
      <c r="C149" s="8">
        <v>56766.108999999997</v>
      </c>
      <c r="D149" s="5">
        <f t="shared" si="6"/>
        <v>6.3904895083604085E-3</v>
      </c>
      <c r="E149" s="8">
        <v>45829.994639999997</v>
      </c>
      <c r="F149" s="5">
        <f t="shared" si="7"/>
        <v>0.2386235138342141</v>
      </c>
      <c r="G149" s="8">
        <v>743001.43969000003</v>
      </c>
      <c r="H149" s="8">
        <v>556763.42113999999</v>
      </c>
      <c r="I149" s="5">
        <f t="shared" si="8"/>
        <v>-0.25065633604654047</v>
      </c>
    </row>
    <row r="150" spans="1:9" x14ac:dyDescent="0.25">
      <c r="A150" s="7" t="s">
        <v>94</v>
      </c>
      <c r="B150" s="8">
        <v>3889.0286000000001</v>
      </c>
      <c r="C150" s="8">
        <v>6212.4688599999999</v>
      </c>
      <c r="D150" s="5">
        <f t="shared" si="6"/>
        <v>0.59743460359226974</v>
      </c>
      <c r="E150" s="8">
        <v>5466.6959299999999</v>
      </c>
      <c r="F150" s="5">
        <f t="shared" si="7"/>
        <v>0.136421147169969</v>
      </c>
      <c r="G150" s="8">
        <v>56914.403850000002</v>
      </c>
      <c r="H150" s="8">
        <v>48211.607539999997</v>
      </c>
      <c r="I150" s="5">
        <f t="shared" si="8"/>
        <v>-0.15291026034352473</v>
      </c>
    </row>
    <row r="151" spans="1:9" x14ac:dyDescent="0.25">
      <c r="A151" s="7" t="s">
        <v>93</v>
      </c>
      <c r="B151" s="8">
        <v>83819.148780000003</v>
      </c>
      <c r="C151" s="8">
        <v>123226.1942</v>
      </c>
      <c r="D151" s="5">
        <f t="shared" si="6"/>
        <v>0.4701437081332287</v>
      </c>
      <c r="E151" s="8">
        <v>73877.629100000006</v>
      </c>
      <c r="F151" s="5">
        <f t="shared" si="7"/>
        <v>0.66797710891888906</v>
      </c>
      <c r="G151" s="8">
        <v>696520.75691999996</v>
      </c>
      <c r="H151" s="8">
        <v>689010.03902000003</v>
      </c>
      <c r="I151" s="5">
        <f t="shared" si="8"/>
        <v>-1.0783193214818465E-2</v>
      </c>
    </row>
    <row r="152" spans="1:9" x14ac:dyDescent="0.25">
      <c r="A152" s="7" t="s">
        <v>92</v>
      </c>
      <c r="B152" s="8">
        <v>4162.1576400000004</v>
      </c>
      <c r="C152" s="8">
        <v>3609.45282</v>
      </c>
      <c r="D152" s="5">
        <f t="shared" si="6"/>
        <v>-0.13279286077208752</v>
      </c>
      <c r="E152" s="8">
        <v>4759.0519599999998</v>
      </c>
      <c r="F152" s="5">
        <f t="shared" si="7"/>
        <v>-0.24156053551472467</v>
      </c>
      <c r="G152" s="8">
        <v>24796.351750000002</v>
      </c>
      <c r="H152" s="8">
        <v>34765.465450000003</v>
      </c>
      <c r="I152" s="5">
        <f t="shared" si="8"/>
        <v>0.40203953390038527</v>
      </c>
    </row>
    <row r="153" spans="1:9" x14ac:dyDescent="0.25">
      <c r="A153" s="7" t="s">
        <v>91</v>
      </c>
      <c r="B153" s="8">
        <v>339.98230999999998</v>
      </c>
      <c r="C153" s="8">
        <v>37.347929999999998</v>
      </c>
      <c r="D153" s="5">
        <f t="shared" si="6"/>
        <v>-0.89014743149430331</v>
      </c>
      <c r="E153" s="8">
        <v>28.629149999999999</v>
      </c>
      <c r="F153" s="5">
        <f t="shared" si="7"/>
        <v>0.30454204892565784</v>
      </c>
      <c r="G153" s="8">
        <v>774.85682999999995</v>
      </c>
      <c r="H153" s="8">
        <v>1918.5980099999999</v>
      </c>
      <c r="I153" s="5">
        <f t="shared" si="8"/>
        <v>1.4760677530583295</v>
      </c>
    </row>
    <row r="154" spans="1:9" x14ac:dyDescent="0.25">
      <c r="A154" s="7" t="s">
        <v>90</v>
      </c>
      <c r="B154" s="8">
        <v>48224.945740000003</v>
      </c>
      <c r="C154" s="8">
        <v>54033.92598</v>
      </c>
      <c r="D154" s="5">
        <f t="shared" si="6"/>
        <v>0.12045592070374811</v>
      </c>
      <c r="E154" s="8">
        <v>41222.228620000002</v>
      </c>
      <c r="F154" s="5">
        <f t="shared" si="7"/>
        <v>0.31079584459400333</v>
      </c>
      <c r="G154" s="8">
        <v>346504.67290000001</v>
      </c>
      <c r="H154" s="8">
        <v>340542.66307000001</v>
      </c>
      <c r="I154" s="5">
        <f t="shared" si="8"/>
        <v>-1.7206145533629202E-2</v>
      </c>
    </row>
    <row r="155" spans="1:9" x14ac:dyDescent="0.25">
      <c r="A155" s="7" t="s">
        <v>89</v>
      </c>
      <c r="B155" s="8">
        <v>43.820419999999999</v>
      </c>
      <c r="C155" s="8">
        <v>265.39433000000002</v>
      </c>
      <c r="D155" s="5">
        <f t="shared" si="6"/>
        <v>5.0564077204189291</v>
      </c>
      <c r="E155" s="8">
        <v>1505.56701</v>
      </c>
      <c r="F155" s="5">
        <f t="shared" si="7"/>
        <v>-0.82372466437080072</v>
      </c>
      <c r="G155" s="8">
        <v>2738.3712500000001</v>
      </c>
      <c r="H155" s="8">
        <v>3701.6342399999999</v>
      </c>
      <c r="I155" s="5">
        <f t="shared" si="8"/>
        <v>0.35176493691277244</v>
      </c>
    </row>
    <row r="156" spans="1:9" x14ac:dyDescent="0.25">
      <c r="A156" s="7" t="s">
        <v>88</v>
      </c>
      <c r="B156" s="8">
        <v>1682.9566400000001</v>
      </c>
      <c r="C156" s="8">
        <v>4143.2360200000003</v>
      </c>
      <c r="D156" s="5">
        <f t="shared" si="6"/>
        <v>1.4618792436625103</v>
      </c>
      <c r="E156" s="8">
        <v>5238.50018</v>
      </c>
      <c r="F156" s="5">
        <f t="shared" si="7"/>
        <v>-0.20907972174585276</v>
      </c>
      <c r="G156" s="8">
        <v>14261.01144</v>
      </c>
      <c r="H156" s="8">
        <v>35715.759270000002</v>
      </c>
      <c r="I156" s="5">
        <f t="shared" si="8"/>
        <v>1.5044338138473581</v>
      </c>
    </row>
    <row r="157" spans="1:9" x14ac:dyDescent="0.25">
      <c r="A157" s="7" t="s">
        <v>87</v>
      </c>
      <c r="B157" s="8">
        <v>26960.787820000001</v>
      </c>
      <c r="C157" s="8">
        <v>24639.81899</v>
      </c>
      <c r="D157" s="5">
        <f t="shared" si="6"/>
        <v>-8.6086832680692837E-2</v>
      </c>
      <c r="E157" s="8">
        <v>27008.1273</v>
      </c>
      <c r="F157" s="5">
        <f t="shared" si="7"/>
        <v>-8.7688727311352688E-2</v>
      </c>
      <c r="G157" s="8">
        <v>215911.04525</v>
      </c>
      <c r="H157" s="8">
        <v>206398.13889</v>
      </c>
      <c r="I157" s="5">
        <f t="shared" si="8"/>
        <v>-4.4059378013686867E-2</v>
      </c>
    </row>
    <row r="158" spans="1:9" x14ac:dyDescent="0.25">
      <c r="A158" s="7" t="s">
        <v>86</v>
      </c>
      <c r="B158" s="8">
        <v>5600.37745</v>
      </c>
      <c r="C158" s="8">
        <v>7353.2334899999996</v>
      </c>
      <c r="D158" s="5">
        <f t="shared" si="6"/>
        <v>0.31298891113133798</v>
      </c>
      <c r="E158" s="8">
        <v>6579.7473200000004</v>
      </c>
      <c r="F158" s="5">
        <f t="shared" si="7"/>
        <v>0.11755560394376952</v>
      </c>
      <c r="G158" s="8">
        <v>142704.04671</v>
      </c>
      <c r="H158" s="8">
        <v>75436.909480000002</v>
      </c>
      <c r="I158" s="5">
        <f t="shared" si="8"/>
        <v>-0.47137512061377473</v>
      </c>
    </row>
    <row r="159" spans="1:9" x14ac:dyDescent="0.25">
      <c r="A159" s="7" t="s">
        <v>85</v>
      </c>
      <c r="B159" s="8">
        <v>58007.859279999997</v>
      </c>
      <c r="C159" s="8">
        <v>22956.057000000001</v>
      </c>
      <c r="D159" s="5">
        <f t="shared" si="6"/>
        <v>-0.60425953853610292</v>
      </c>
      <c r="E159" s="8">
        <v>42289.881050000004</v>
      </c>
      <c r="F159" s="5">
        <f t="shared" si="7"/>
        <v>-0.45717376284746025</v>
      </c>
      <c r="G159" s="8">
        <v>398420.27091000002</v>
      </c>
      <c r="H159" s="8">
        <v>379693.11590999999</v>
      </c>
      <c r="I159" s="5">
        <f t="shared" si="8"/>
        <v>-4.7003519567984875E-2</v>
      </c>
    </row>
    <row r="160" spans="1:9" x14ac:dyDescent="0.25">
      <c r="A160" s="7" t="s">
        <v>84</v>
      </c>
      <c r="B160" s="8">
        <v>15214.511640000001</v>
      </c>
      <c r="C160" s="8">
        <v>11787.927830000001</v>
      </c>
      <c r="D160" s="5">
        <f t="shared" si="6"/>
        <v>-0.22521812668579355</v>
      </c>
      <c r="E160" s="8">
        <v>48186.27721</v>
      </c>
      <c r="F160" s="5">
        <f t="shared" si="7"/>
        <v>-0.75536753381824495</v>
      </c>
      <c r="G160" s="8">
        <v>69937.891390000004</v>
      </c>
      <c r="H160" s="8">
        <v>143123.6482</v>
      </c>
      <c r="I160" s="5">
        <f t="shared" si="8"/>
        <v>1.0464392814174031</v>
      </c>
    </row>
    <row r="161" spans="1:9" x14ac:dyDescent="0.25">
      <c r="A161" s="7" t="s">
        <v>83</v>
      </c>
      <c r="B161" s="8">
        <v>6393.0385399999996</v>
      </c>
      <c r="C161" s="8">
        <v>6703.1805100000001</v>
      </c>
      <c r="D161" s="5">
        <f t="shared" si="6"/>
        <v>4.8512451170050541E-2</v>
      </c>
      <c r="E161" s="8">
        <v>5681.9383799999996</v>
      </c>
      <c r="F161" s="5">
        <f t="shared" si="7"/>
        <v>0.1797348126116074</v>
      </c>
      <c r="G161" s="8">
        <v>46167.370629999998</v>
      </c>
      <c r="H161" s="8">
        <v>42259.950640000003</v>
      </c>
      <c r="I161" s="5">
        <f t="shared" si="8"/>
        <v>-8.4635965546214442E-2</v>
      </c>
    </row>
    <row r="162" spans="1:9" x14ac:dyDescent="0.25">
      <c r="A162" s="7" t="s">
        <v>82</v>
      </c>
      <c r="B162" s="8">
        <v>390.08632</v>
      </c>
      <c r="C162" s="8">
        <v>1622.69244</v>
      </c>
      <c r="D162" s="5">
        <f t="shared" si="6"/>
        <v>3.1598291373047891</v>
      </c>
      <c r="E162" s="8">
        <v>468.13720999999998</v>
      </c>
      <c r="F162" s="5">
        <f t="shared" si="7"/>
        <v>2.4662752828385508</v>
      </c>
      <c r="G162" s="8">
        <v>5518.1250200000004</v>
      </c>
      <c r="H162" s="8">
        <v>5061.7358400000003</v>
      </c>
      <c r="I162" s="5">
        <f t="shared" si="8"/>
        <v>-8.2707292485374007E-2</v>
      </c>
    </row>
    <row r="163" spans="1:9" x14ac:dyDescent="0.25">
      <c r="A163" s="7" t="s">
        <v>81</v>
      </c>
      <c r="B163" s="8">
        <v>90470.124259999997</v>
      </c>
      <c r="C163" s="8">
        <v>130050.20627</v>
      </c>
      <c r="D163" s="5">
        <f t="shared" si="6"/>
        <v>0.43749339722637837</v>
      </c>
      <c r="E163" s="8">
        <v>73110.042449999994</v>
      </c>
      <c r="F163" s="5">
        <f t="shared" si="7"/>
        <v>0.77882821445414185</v>
      </c>
      <c r="G163" s="8">
        <v>571508.21568000002</v>
      </c>
      <c r="H163" s="8">
        <v>718995.69518000004</v>
      </c>
      <c r="I163" s="5">
        <f t="shared" si="8"/>
        <v>0.25806712039041191</v>
      </c>
    </row>
    <row r="164" spans="1:9" x14ac:dyDescent="0.25">
      <c r="A164" s="7" t="s">
        <v>80</v>
      </c>
      <c r="B164" s="8">
        <v>33880.543579999998</v>
      </c>
      <c r="C164" s="8">
        <v>31548.866819999999</v>
      </c>
      <c r="D164" s="5">
        <f t="shared" si="6"/>
        <v>-6.8820523923837196E-2</v>
      </c>
      <c r="E164" s="8">
        <v>22609.838640000002</v>
      </c>
      <c r="F164" s="5">
        <f t="shared" si="7"/>
        <v>0.39536010505557484</v>
      </c>
      <c r="G164" s="8">
        <v>243315.93296000001</v>
      </c>
      <c r="H164" s="8">
        <v>260246.36603</v>
      </c>
      <c r="I164" s="5">
        <f t="shared" si="8"/>
        <v>6.9582097908825746E-2</v>
      </c>
    </row>
    <row r="165" spans="1:9" x14ac:dyDescent="0.25">
      <c r="A165" s="7" t="s">
        <v>79</v>
      </c>
      <c r="B165" s="8">
        <v>179355.033</v>
      </c>
      <c r="C165" s="8">
        <v>327823.47168000002</v>
      </c>
      <c r="D165" s="5">
        <f t="shared" si="6"/>
        <v>0.82779075778709821</v>
      </c>
      <c r="E165" s="8">
        <v>226382.61301999999</v>
      </c>
      <c r="F165" s="5">
        <f t="shared" si="7"/>
        <v>0.44809474237775548</v>
      </c>
      <c r="G165" s="8">
        <v>1534865.80003</v>
      </c>
      <c r="H165" s="8">
        <v>1970446.9973599999</v>
      </c>
      <c r="I165" s="5">
        <f t="shared" si="8"/>
        <v>0.28379106324571568</v>
      </c>
    </row>
    <row r="166" spans="1:9" x14ac:dyDescent="0.25">
      <c r="A166" s="7" t="s">
        <v>78</v>
      </c>
      <c r="B166" s="8">
        <v>15.855</v>
      </c>
      <c r="C166" s="8">
        <v>21.090199999999999</v>
      </c>
      <c r="D166" s="5">
        <f t="shared" si="6"/>
        <v>0.33019236833806365</v>
      </c>
      <c r="E166" s="8">
        <v>31.625</v>
      </c>
      <c r="F166" s="5">
        <f t="shared" si="7"/>
        <v>-0.33311620553359689</v>
      </c>
      <c r="G166" s="8">
        <v>50.138399999999997</v>
      </c>
      <c r="H166" s="8">
        <v>114.6301</v>
      </c>
      <c r="I166" s="5">
        <f t="shared" si="8"/>
        <v>1.2862735946898987</v>
      </c>
    </row>
    <row r="167" spans="1:9" x14ac:dyDescent="0.25">
      <c r="A167" s="7" t="s">
        <v>77</v>
      </c>
      <c r="B167" s="8">
        <v>5199.8280299999997</v>
      </c>
      <c r="C167" s="8">
        <v>14113.74692</v>
      </c>
      <c r="D167" s="5">
        <f t="shared" si="6"/>
        <v>1.7142718641023982</v>
      </c>
      <c r="E167" s="8">
        <v>7469.4699499999997</v>
      </c>
      <c r="F167" s="5">
        <f t="shared" si="7"/>
        <v>0.88952455990535184</v>
      </c>
      <c r="G167" s="8">
        <v>48125.661979999997</v>
      </c>
      <c r="H167" s="8">
        <v>66117.957030000005</v>
      </c>
      <c r="I167" s="5">
        <f t="shared" si="8"/>
        <v>0.37386072855428409</v>
      </c>
    </row>
    <row r="168" spans="1:9" x14ac:dyDescent="0.25">
      <c r="A168" s="7" t="s">
        <v>76</v>
      </c>
      <c r="B168" s="8">
        <v>33986.212619999998</v>
      </c>
      <c r="C168" s="8">
        <v>46365.373489999998</v>
      </c>
      <c r="D168" s="5">
        <f t="shared" si="6"/>
        <v>0.36424067042748942</v>
      </c>
      <c r="E168" s="8">
        <v>35207.65137</v>
      </c>
      <c r="F168" s="5">
        <f t="shared" si="7"/>
        <v>0.31691185540161748</v>
      </c>
      <c r="G168" s="8">
        <v>289878.86718</v>
      </c>
      <c r="H168" s="8">
        <v>284440.14964999998</v>
      </c>
      <c r="I168" s="5">
        <f t="shared" si="8"/>
        <v>-1.876203526979725E-2</v>
      </c>
    </row>
    <row r="169" spans="1:9" x14ac:dyDescent="0.25">
      <c r="A169" s="7" t="s">
        <v>245</v>
      </c>
      <c r="B169" s="8">
        <v>0</v>
      </c>
      <c r="C169" s="8">
        <v>221.965</v>
      </c>
      <c r="D169" s="5" t="str">
        <f t="shared" si="6"/>
        <v/>
      </c>
      <c r="E169" s="8">
        <v>74.158000000000001</v>
      </c>
      <c r="F169" s="5">
        <f t="shared" si="7"/>
        <v>1.9931362765986136</v>
      </c>
      <c r="G169" s="8">
        <v>0</v>
      </c>
      <c r="H169" s="8">
        <v>326.97199999999998</v>
      </c>
      <c r="I169" s="5" t="str">
        <f t="shared" si="8"/>
        <v/>
      </c>
    </row>
    <row r="170" spans="1:9" x14ac:dyDescent="0.25">
      <c r="A170" s="7" t="s">
        <v>75</v>
      </c>
      <c r="B170" s="8">
        <v>10802.18881</v>
      </c>
      <c r="C170" s="8">
        <v>14506.46031</v>
      </c>
      <c r="D170" s="5">
        <f t="shared" si="6"/>
        <v>0.342918603364053</v>
      </c>
      <c r="E170" s="8">
        <v>11611.773789999999</v>
      </c>
      <c r="F170" s="5">
        <f t="shared" si="7"/>
        <v>0.24928891764089389</v>
      </c>
      <c r="G170" s="8">
        <v>92867.260490000001</v>
      </c>
      <c r="H170" s="8">
        <v>102588.39386</v>
      </c>
      <c r="I170" s="5">
        <f t="shared" si="8"/>
        <v>0.10467772300709544</v>
      </c>
    </row>
    <row r="171" spans="1:9" x14ac:dyDescent="0.25">
      <c r="A171" s="7" t="s">
        <v>74</v>
      </c>
      <c r="B171" s="8">
        <v>2495.4825599999999</v>
      </c>
      <c r="C171" s="8">
        <v>8254.0483199999999</v>
      </c>
      <c r="D171" s="5">
        <f t="shared" si="6"/>
        <v>2.3075960747247217</v>
      </c>
      <c r="E171" s="8">
        <v>3943.2193299999999</v>
      </c>
      <c r="F171" s="5">
        <f t="shared" si="7"/>
        <v>1.0932257704265211</v>
      </c>
      <c r="G171" s="8">
        <v>26034.584480000001</v>
      </c>
      <c r="H171" s="8">
        <v>30435.21211</v>
      </c>
      <c r="I171" s="5">
        <f t="shared" si="8"/>
        <v>0.16903006972823409</v>
      </c>
    </row>
    <row r="172" spans="1:9" x14ac:dyDescent="0.25">
      <c r="A172" s="7" t="s">
        <v>73</v>
      </c>
      <c r="B172" s="8">
        <v>859.84654</v>
      </c>
      <c r="C172" s="8">
        <v>411.54183999999998</v>
      </c>
      <c r="D172" s="5">
        <f t="shared" si="6"/>
        <v>-0.52137757046739996</v>
      </c>
      <c r="E172" s="8">
        <v>308.13484999999997</v>
      </c>
      <c r="F172" s="5">
        <f t="shared" si="7"/>
        <v>0.33559005091439675</v>
      </c>
      <c r="G172" s="8">
        <v>6818.6614600000003</v>
      </c>
      <c r="H172" s="8">
        <v>4977.5704599999999</v>
      </c>
      <c r="I172" s="5">
        <f t="shared" si="8"/>
        <v>-0.27000768564333455</v>
      </c>
    </row>
    <row r="173" spans="1:9" x14ac:dyDescent="0.25">
      <c r="A173" s="7" t="s">
        <v>72</v>
      </c>
      <c r="B173" s="8">
        <v>34.882249999999999</v>
      </c>
      <c r="C173" s="8">
        <v>456.99867</v>
      </c>
      <c r="D173" s="5">
        <f t="shared" si="6"/>
        <v>12.101180973131035</v>
      </c>
      <c r="E173" s="8">
        <v>513.57401000000004</v>
      </c>
      <c r="F173" s="5">
        <f t="shared" si="7"/>
        <v>-0.11016005268646678</v>
      </c>
      <c r="G173" s="8">
        <v>3046.4664699999998</v>
      </c>
      <c r="H173" s="8">
        <v>3655.7932300000002</v>
      </c>
      <c r="I173" s="5">
        <f t="shared" si="8"/>
        <v>0.20001098518573235</v>
      </c>
    </row>
    <row r="174" spans="1:9" x14ac:dyDescent="0.25">
      <c r="A174" s="7" t="s">
        <v>71</v>
      </c>
      <c r="B174" s="8">
        <v>1265.2872600000001</v>
      </c>
      <c r="C174" s="8">
        <v>8177.5913</v>
      </c>
      <c r="D174" s="5">
        <f t="shared" si="6"/>
        <v>5.4630314067969037</v>
      </c>
      <c r="E174" s="8">
        <v>438.24342000000001</v>
      </c>
      <c r="F174" s="5">
        <f t="shared" si="7"/>
        <v>17.659929451992685</v>
      </c>
      <c r="G174" s="8">
        <v>16206.76259</v>
      </c>
      <c r="H174" s="8">
        <v>15746.79422</v>
      </c>
      <c r="I174" s="5">
        <f t="shared" si="8"/>
        <v>-2.8381261676765246E-2</v>
      </c>
    </row>
    <row r="175" spans="1:9" x14ac:dyDescent="0.25">
      <c r="A175" s="7" t="s">
        <v>70</v>
      </c>
      <c r="B175" s="8">
        <v>5678.2086799999997</v>
      </c>
      <c r="C175" s="8">
        <v>17069.996520000001</v>
      </c>
      <c r="D175" s="5">
        <f t="shared" si="6"/>
        <v>2.0062291616940011</v>
      </c>
      <c r="E175" s="8">
        <v>39593.232060000002</v>
      </c>
      <c r="F175" s="5">
        <f t="shared" si="7"/>
        <v>-0.56886579771684342</v>
      </c>
      <c r="G175" s="8">
        <v>61995.97524</v>
      </c>
      <c r="H175" s="8">
        <v>67452.127210000006</v>
      </c>
      <c r="I175" s="5">
        <f t="shared" si="8"/>
        <v>8.8008164221597296E-2</v>
      </c>
    </row>
    <row r="176" spans="1:9" x14ac:dyDescent="0.25">
      <c r="A176" s="7" t="s">
        <v>69</v>
      </c>
      <c r="B176" s="8">
        <v>57401.860869999997</v>
      </c>
      <c r="C176" s="8">
        <v>40980.495560000003</v>
      </c>
      <c r="D176" s="5">
        <f t="shared" si="6"/>
        <v>-0.28607722922415413</v>
      </c>
      <c r="E176" s="8">
        <v>32191.951539999998</v>
      </c>
      <c r="F176" s="5">
        <f t="shared" si="7"/>
        <v>0.27300438772964197</v>
      </c>
      <c r="G176" s="8">
        <v>314110.03772000002</v>
      </c>
      <c r="H176" s="8">
        <v>260991.52809000001</v>
      </c>
      <c r="I176" s="5">
        <f t="shared" si="8"/>
        <v>-0.16910796616232382</v>
      </c>
    </row>
    <row r="177" spans="1:9" x14ac:dyDescent="0.25">
      <c r="A177" s="7" t="s">
        <v>68</v>
      </c>
      <c r="B177" s="8">
        <v>3111.8539099999998</v>
      </c>
      <c r="C177" s="8">
        <v>1846.77099</v>
      </c>
      <c r="D177" s="5">
        <f t="shared" si="6"/>
        <v>-0.40653673231080434</v>
      </c>
      <c r="E177" s="8">
        <v>2171.3939700000001</v>
      </c>
      <c r="F177" s="5">
        <f t="shared" si="7"/>
        <v>-0.14949980725975764</v>
      </c>
      <c r="G177" s="8">
        <v>13602.258260000001</v>
      </c>
      <c r="H177" s="8">
        <v>14238.921490000001</v>
      </c>
      <c r="I177" s="5">
        <f t="shared" si="8"/>
        <v>4.6805700776335613E-2</v>
      </c>
    </row>
    <row r="178" spans="1:9" x14ac:dyDescent="0.25">
      <c r="A178" s="7" t="s">
        <v>244</v>
      </c>
      <c r="B178" s="8">
        <v>0</v>
      </c>
      <c r="C178" s="8">
        <v>0</v>
      </c>
      <c r="D178" s="5" t="str">
        <f t="shared" si="6"/>
        <v/>
      </c>
      <c r="E178" s="8">
        <v>0</v>
      </c>
      <c r="F178" s="5" t="str">
        <f t="shared" si="7"/>
        <v/>
      </c>
      <c r="G178" s="8">
        <v>11.665039999999999</v>
      </c>
      <c r="H178" s="8">
        <v>12.29</v>
      </c>
      <c r="I178" s="5">
        <f t="shared" si="8"/>
        <v>5.3575469951238963E-2</v>
      </c>
    </row>
    <row r="179" spans="1:9" x14ac:dyDescent="0.25">
      <c r="A179" s="7" t="s">
        <v>241</v>
      </c>
      <c r="B179" s="8">
        <v>0</v>
      </c>
      <c r="C179" s="8">
        <v>0</v>
      </c>
      <c r="D179" s="5" t="str">
        <f t="shared" si="6"/>
        <v/>
      </c>
      <c r="E179" s="8">
        <v>0</v>
      </c>
      <c r="F179" s="5" t="str">
        <f t="shared" si="7"/>
        <v/>
      </c>
      <c r="G179" s="8">
        <v>0</v>
      </c>
      <c r="H179" s="8">
        <v>0</v>
      </c>
      <c r="I179" s="5" t="str">
        <f t="shared" si="8"/>
        <v/>
      </c>
    </row>
    <row r="180" spans="1:9" x14ac:dyDescent="0.25">
      <c r="A180" s="7" t="s">
        <v>67</v>
      </c>
      <c r="B180" s="8">
        <v>92132.245439999999</v>
      </c>
      <c r="C180" s="8">
        <v>33642.272530000002</v>
      </c>
      <c r="D180" s="5">
        <f t="shared" si="6"/>
        <v>-0.63484801255702461</v>
      </c>
      <c r="E180" s="8">
        <v>86619.025590000005</v>
      </c>
      <c r="F180" s="5">
        <f t="shared" si="7"/>
        <v>-0.6116064305636344</v>
      </c>
      <c r="G180" s="8">
        <v>409339.13844000001</v>
      </c>
      <c r="H180" s="8">
        <v>395325.31446999998</v>
      </c>
      <c r="I180" s="5">
        <f t="shared" si="8"/>
        <v>-3.4235240791796739E-2</v>
      </c>
    </row>
    <row r="181" spans="1:9" x14ac:dyDescent="0.25">
      <c r="A181" s="7" t="s">
        <v>66</v>
      </c>
      <c r="B181" s="8">
        <v>464.37889000000001</v>
      </c>
      <c r="C181" s="8">
        <v>106.36653</v>
      </c>
      <c r="D181" s="5">
        <f t="shared" si="6"/>
        <v>-0.77094882586071045</v>
      </c>
      <c r="E181" s="8">
        <v>112.4068</v>
      </c>
      <c r="F181" s="5">
        <f t="shared" si="7"/>
        <v>-5.3735806018852972E-2</v>
      </c>
      <c r="G181" s="8">
        <v>1424.1794</v>
      </c>
      <c r="H181" s="8">
        <v>2403.2109700000001</v>
      </c>
      <c r="I181" s="5">
        <f t="shared" si="8"/>
        <v>0.68743556464866717</v>
      </c>
    </row>
    <row r="182" spans="1:9" x14ac:dyDescent="0.25">
      <c r="A182" s="7" t="s">
        <v>65</v>
      </c>
      <c r="B182" s="8">
        <v>120851.93246</v>
      </c>
      <c r="C182" s="8">
        <v>146097.85630000001</v>
      </c>
      <c r="D182" s="5">
        <f t="shared" si="6"/>
        <v>0.20889962887731239</v>
      </c>
      <c r="E182" s="8">
        <v>126074.32412999999</v>
      </c>
      <c r="F182" s="5">
        <f t="shared" si="7"/>
        <v>0.15882323627888728</v>
      </c>
      <c r="G182" s="8">
        <v>881448.33741000004</v>
      </c>
      <c r="H182" s="8">
        <v>995444.88454999996</v>
      </c>
      <c r="I182" s="5">
        <f t="shared" si="8"/>
        <v>0.12932867679455962</v>
      </c>
    </row>
    <row r="183" spans="1:9" x14ac:dyDescent="0.25">
      <c r="A183" s="7" t="s">
        <v>64</v>
      </c>
      <c r="B183" s="8">
        <v>34416.259010000002</v>
      </c>
      <c r="C183" s="8">
        <v>49882.938029999998</v>
      </c>
      <c r="D183" s="5">
        <f t="shared" si="6"/>
        <v>0.44940035509106302</v>
      </c>
      <c r="E183" s="8">
        <v>48129.905870000002</v>
      </c>
      <c r="F183" s="5">
        <f t="shared" si="7"/>
        <v>3.6422929326622278E-2</v>
      </c>
      <c r="G183" s="8">
        <v>319195.67814999999</v>
      </c>
      <c r="H183" s="8">
        <v>595921.46499999997</v>
      </c>
      <c r="I183" s="5">
        <f t="shared" si="8"/>
        <v>0.86694716060647248</v>
      </c>
    </row>
    <row r="184" spans="1:9" x14ac:dyDescent="0.25">
      <c r="A184" s="7" t="s">
        <v>63</v>
      </c>
      <c r="B184" s="8">
        <v>327.32056</v>
      </c>
      <c r="C184" s="8">
        <v>437.71643999999998</v>
      </c>
      <c r="D184" s="5">
        <f t="shared" si="6"/>
        <v>0.33727145034824568</v>
      </c>
      <c r="E184" s="8">
        <v>312.16196000000002</v>
      </c>
      <c r="F184" s="5">
        <f t="shared" si="7"/>
        <v>0.40220941718843628</v>
      </c>
      <c r="G184" s="8">
        <v>1064.4808599999999</v>
      </c>
      <c r="H184" s="8">
        <v>2009.2187799999999</v>
      </c>
      <c r="I184" s="5">
        <f t="shared" si="8"/>
        <v>0.88751048093058249</v>
      </c>
    </row>
    <row r="185" spans="1:9" x14ac:dyDescent="0.25">
      <c r="A185" s="7" t="s">
        <v>62</v>
      </c>
      <c r="B185" s="8">
        <v>20697.075860000001</v>
      </c>
      <c r="C185" s="8">
        <v>16824.938529999999</v>
      </c>
      <c r="D185" s="5">
        <f t="shared" si="6"/>
        <v>-0.18708620271733412</v>
      </c>
      <c r="E185" s="8">
        <v>32589.845850000002</v>
      </c>
      <c r="F185" s="5">
        <f t="shared" si="7"/>
        <v>-0.48373678699066325</v>
      </c>
      <c r="G185" s="8">
        <v>130903.64758999999</v>
      </c>
      <c r="H185" s="8">
        <v>175576.47859000001</v>
      </c>
      <c r="I185" s="5">
        <f t="shared" si="8"/>
        <v>0.34126498246953862</v>
      </c>
    </row>
    <row r="186" spans="1:9" x14ac:dyDescent="0.25">
      <c r="A186" s="7" t="s">
        <v>61</v>
      </c>
      <c r="B186" s="8">
        <v>424.00324999999998</v>
      </c>
      <c r="C186" s="8">
        <v>395.81303000000003</v>
      </c>
      <c r="D186" s="5">
        <f t="shared" si="6"/>
        <v>-6.648585830415199E-2</v>
      </c>
      <c r="E186" s="8">
        <v>855.34604999999999</v>
      </c>
      <c r="F186" s="5">
        <f t="shared" si="7"/>
        <v>-0.53724807637797589</v>
      </c>
      <c r="G186" s="8">
        <v>2058.9510300000002</v>
      </c>
      <c r="H186" s="8">
        <v>4018.5632999999998</v>
      </c>
      <c r="I186" s="5">
        <f t="shared" si="8"/>
        <v>0.95175273304095986</v>
      </c>
    </row>
    <row r="187" spans="1:9" x14ac:dyDescent="0.25">
      <c r="A187" s="7" t="s">
        <v>60</v>
      </c>
      <c r="B187" s="8">
        <v>3048.7449299999998</v>
      </c>
      <c r="C187" s="8">
        <v>5438.0487700000003</v>
      </c>
      <c r="D187" s="5">
        <f t="shared" si="6"/>
        <v>0.78370079979108009</v>
      </c>
      <c r="E187" s="8">
        <v>3607.7126699999999</v>
      </c>
      <c r="F187" s="5">
        <f t="shared" si="7"/>
        <v>0.50733976550299964</v>
      </c>
      <c r="G187" s="8">
        <v>26845.24079</v>
      </c>
      <c r="H187" s="8">
        <v>24426.58973</v>
      </c>
      <c r="I187" s="5">
        <f t="shared" si="8"/>
        <v>-9.0096083656696413E-2</v>
      </c>
    </row>
    <row r="188" spans="1:9" x14ac:dyDescent="0.25">
      <c r="A188" s="7" t="s">
        <v>59</v>
      </c>
      <c r="B188" s="8">
        <v>18219.026860000002</v>
      </c>
      <c r="C188" s="8">
        <v>14216.89516</v>
      </c>
      <c r="D188" s="5">
        <f t="shared" si="6"/>
        <v>-0.2196676985413919</v>
      </c>
      <c r="E188" s="8">
        <v>16389.346140000001</v>
      </c>
      <c r="F188" s="5">
        <f t="shared" si="7"/>
        <v>-0.13255263275561047</v>
      </c>
      <c r="G188" s="8">
        <v>115247.39780000001</v>
      </c>
      <c r="H188" s="8">
        <v>165249.43487</v>
      </c>
      <c r="I188" s="5">
        <f t="shared" si="8"/>
        <v>0.43386695079027615</v>
      </c>
    </row>
    <row r="189" spans="1:9" x14ac:dyDescent="0.25">
      <c r="A189" s="7" t="s">
        <v>58</v>
      </c>
      <c r="B189" s="8">
        <v>472960.17171000002</v>
      </c>
      <c r="C189" s="8">
        <v>583362.49205999996</v>
      </c>
      <c r="D189" s="5">
        <f t="shared" si="6"/>
        <v>0.23342836660185862</v>
      </c>
      <c r="E189" s="8">
        <v>404695.79897</v>
      </c>
      <c r="F189" s="5">
        <f t="shared" si="7"/>
        <v>0.44148393322769452</v>
      </c>
      <c r="G189" s="8">
        <v>3222787.8968000002</v>
      </c>
      <c r="H189" s="8">
        <v>3405939.3310600002</v>
      </c>
      <c r="I189" s="5">
        <f t="shared" si="8"/>
        <v>5.6830123521891318E-2</v>
      </c>
    </row>
    <row r="190" spans="1:9" x14ac:dyDescent="0.25">
      <c r="A190" s="7" t="s">
        <v>57</v>
      </c>
      <c r="B190" s="8">
        <v>80398.164730000004</v>
      </c>
      <c r="C190" s="8">
        <v>138324.75338000001</v>
      </c>
      <c r="D190" s="5">
        <f t="shared" si="6"/>
        <v>0.7204964049183713</v>
      </c>
      <c r="E190" s="8">
        <v>136317.28597</v>
      </c>
      <c r="F190" s="5">
        <f t="shared" si="7"/>
        <v>1.4726433230498825E-2</v>
      </c>
      <c r="G190" s="8">
        <v>693728.25843000005</v>
      </c>
      <c r="H190" s="8">
        <v>907663.94900000002</v>
      </c>
      <c r="I190" s="5">
        <f t="shared" si="8"/>
        <v>0.30838543474380753</v>
      </c>
    </row>
    <row r="191" spans="1:9" x14ac:dyDescent="0.25">
      <c r="A191" s="7" t="s">
        <v>56</v>
      </c>
      <c r="B191" s="8">
        <v>696927.06556000002</v>
      </c>
      <c r="C191" s="8">
        <v>528966.71910999995</v>
      </c>
      <c r="D191" s="5">
        <f t="shared" si="6"/>
        <v>-0.2410013253180795</v>
      </c>
      <c r="E191" s="8">
        <v>683751.39856</v>
      </c>
      <c r="F191" s="5">
        <f t="shared" si="7"/>
        <v>-0.22637566778800167</v>
      </c>
      <c r="G191" s="8">
        <v>3746171.0942600002</v>
      </c>
      <c r="H191" s="8">
        <v>4434746.1336200004</v>
      </c>
      <c r="I191" s="5">
        <f t="shared" si="8"/>
        <v>0.18380768577683404</v>
      </c>
    </row>
    <row r="192" spans="1:9" x14ac:dyDescent="0.25">
      <c r="A192" s="7" t="s">
        <v>55</v>
      </c>
      <c r="B192" s="8">
        <v>7681.9852799999999</v>
      </c>
      <c r="C192" s="8">
        <v>3295.62601</v>
      </c>
      <c r="D192" s="5">
        <f t="shared" si="6"/>
        <v>-0.57099292827595738</v>
      </c>
      <c r="E192" s="8">
        <v>2191.76523</v>
      </c>
      <c r="F192" s="5">
        <f t="shared" si="7"/>
        <v>0.50364006367598058</v>
      </c>
      <c r="G192" s="8">
        <v>39743.278839999999</v>
      </c>
      <c r="H192" s="8">
        <v>19948.680710000001</v>
      </c>
      <c r="I192" s="5">
        <f t="shared" si="8"/>
        <v>-0.49806152657131897</v>
      </c>
    </row>
    <row r="193" spans="1:9" x14ac:dyDescent="0.25">
      <c r="A193" s="7" t="s">
        <v>240</v>
      </c>
      <c r="B193" s="8">
        <v>715218.53376999998</v>
      </c>
      <c r="C193" s="8">
        <v>678761.90508000006</v>
      </c>
      <c r="D193" s="5">
        <f t="shared" si="6"/>
        <v>-5.0972712490870209E-2</v>
      </c>
      <c r="E193" s="8">
        <v>615129.32102000003</v>
      </c>
      <c r="F193" s="5">
        <f t="shared" si="7"/>
        <v>0.10344586395993161</v>
      </c>
      <c r="G193" s="8">
        <v>5559755.6860999996</v>
      </c>
      <c r="H193" s="8">
        <v>4471905.9040400004</v>
      </c>
      <c r="I193" s="5">
        <f t="shared" si="8"/>
        <v>-0.19566503340780661</v>
      </c>
    </row>
    <row r="194" spans="1:9" x14ac:dyDescent="0.25">
      <c r="A194" s="7" t="s">
        <v>54</v>
      </c>
      <c r="B194" s="8">
        <v>57.52</v>
      </c>
      <c r="C194" s="8">
        <v>36.844000000000001</v>
      </c>
      <c r="D194" s="5">
        <f t="shared" si="6"/>
        <v>-0.35945757997218364</v>
      </c>
      <c r="E194" s="8">
        <v>98.02</v>
      </c>
      <c r="F194" s="5">
        <f t="shared" si="7"/>
        <v>-0.62411752703529888</v>
      </c>
      <c r="G194" s="8">
        <v>264.07391999999999</v>
      </c>
      <c r="H194" s="8">
        <v>464.39204999999998</v>
      </c>
      <c r="I194" s="5">
        <f t="shared" si="8"/>
        <v>0.75856839630358053</v>
      </c>
    </row>
    <row r="195" spans="1:9" x14ac:dyDescent="0.25">
      <c r="A195" s="7" t="s">
        <v>53</v>
      </c>
      <c r="B195" s="8">
        <v>3300.1841800000002</v>
      </c>
      <c r="C195" s="8">
        <v>629.99472000000003</v>
      </c>
      <c r="D195" s="5">
        <f t="shared" si="6"/>
        <v>-0.8091031634482897</v>
      </c>
      <c r="E195" s="8">
        <v>94.121120000000005</v>
      </c>
      <c r="F195" s="5">
        <f t="shared" si="7"/>
        <v>5.6934469118089543</v>
      </c>
      <c r="G195" s="8">
        <v>14680.57596</v>
      </c>
      <c r="H195" s="8">
        <v>9778.6140400000004</v>
      </c>
      <c r="I195" s="5">
        <f t="shared" si="8"/>
        <v>-0.33390801105871593</v>
      </c>
    </row>
    <row r="196" spans="1:9" x14ac:dyDescent="0.25">
      <c r="A196" s="7" t="s">
        <v>52</v>
      </c>
      <c r="B196" s="8">
        <v>0</v>
      </c>
      <c r="C196" s="8">
        <v>58.85859</v>
      </c>
      <c r="D196" s="5" t="str">
        <f t="shared" si="6"/>
        <v/>
      </c>
      <c r="E196" s="8">
        <v>84.598119999999994</v>
      </c>
      <c r="F196" s="5">
        <f t="shared" si="7"/>
        <v>-0.30425652484948829</v>
      </c>
      <c r="G196" s="8">
        <v>127.90957</v>
      </c>
      <c r="H196" s="8">
        <v>628.24981000000002</v>
      </c>
      <c r="I196" s="5">
        <f t="shared" si="8"/>
        <v>3.9116716599078556</v>
      </c>
    </row>
    <row r="197" spans="1:9" x14ac:dyDescent="0.25">
      <c r="A197" s="7" t="s">
        <v>51</v>
      </c>
      <c r="B197" s="8">
        <v>536.35305000000005</v>
      </c>
      <c r="C197" s="8">
        <v>393.40257000000003</v>
      </c>
      <c r="D197" s="5">
        <f t="shared" ref="D197:D248" si="9">IF(B197=0,"",(C197/B197-1))</f>
        <v>-0.26652310451110517</v>
      </c>
      <c r="E197" s="8">
        <v>207.22800000000001</v>
      </c>
      <c r="F197" s="5">
        <f t="shared" ref="F197:F248" si="10">IF(E197=0,"",(C197/E197-1))</f>
        <v>0.89840451097342067</v>
      </c>
      <c r="G197" s="8">
        <v>2546.5859500000001</v>
      </c>
      <c r="H197" s="8">
        <v>2808.2982999999999</v>
      </c>
      <c r="I197" s="5">
        <f t="shared" ref="I197:I248" si="11">IF(G197=0,"",(H197/G197-1))</f>
        <v>0.10276988687540656</v>
      </c>
    </row>
    <row r="198" spans="1:9" x14ac:dyDescent="0.25">
      <c r="A198" s="7" t="s">
        <v>50</v>
      </c>
      <c r="B198" s="8">
        <v>21981.231589999999</v>
      </c>
      <c r="C198" s="8">
        <v>30331.110990000001</v>
      </c>
      <c r="D198" s="5">
        <f t="shared" si="9"/>
        <v>0.37986403836437632</v>
      </c>
      <c r="E198" s="8">
        <v>25064.733189999999</v>
      </c>
      <c r="F198" s="5">
        <f t="shared" si="10"/>
        <v>0.21011106561872817</v>
      </c>
      <c r="G198" s="8">
        <v>249582.44308999999</v>
      </c>
      <c r="H198" s="8">
        <v>223904.29514</v>
      </c>
      <c r="I198" s="5">
        <f t="shared" si="11"/>
        <v>-0.10288443222242349</v>
      </c>
    </row>
    <row r="199" spans="1:9" x14ac:dyDescent="0.25">
      <c r="A199" s="7" t="s">
        <v>49</v>
      </c>
      <c r="B199" s="8">
        <v>528.86856</v>
      </c>
      <c r="C199" s="8">
        <v>730.76962000000003</v>
      </c>
      <c r="D199" s="5">
        <f t="shared" si="9"/>
        <v>0.38176037539459706</v>
      </c>
      <c r="E199" s="8">
        <v>502.51438000000002</v>
      </c>
      <c r="F199" s="5">
        <f t="shared" si="10"/>
        <v>0.45422628502690809</v>
      </c>
      <c r="G199" s="8">
        <v>7330.4405399999996</v>
      </c>
      <c r="H199" s="8">
        <v>5773.4485199999999</v>
      </c>
      <c r="I199" s="5">
        <f t="shared" si="11"/>
        <v>-0.21240087979760081</v>
      </c>
    </row>
    <row r="200" spans="1:9" x14ac:dyDescent="0.25">
      <c r="A200" s="7" t="s">
        <v>48</v>
      </c>
      <c r="B200" s="8">
        <v>104124.78131999999</v>
      </c>
      <c r="C200" s="8">
        <v>149149.37344</v>
      </c>
      <c r="D200" s="5">
        <f t="shared" si="9"/>
        <v>0.43240995610477029</v>
      </c>
      <c r="E200" s="8">
        <v>125330.74494</v>
      </c>
      <c r="F200" s="5">
        <f t="shared" si="10"/>
        <v>0.19004617351794062</v>
      </c>
      <c r="G200" s="8">
        <v>844740.88127999997</v>
      </c>
      <c r="H200" s="8">
        <v>970418.10066</v>
      </c>
      <c r="I200" s="5">
        <f t="shared" si="11"/>
        <v>0.14877605922133985</v>
      </c>
    </row>
    <row r="201" spans="1:9" x14ac:dyDescent="0.25">
      <c r="A201" s="7" t="s">
        <v>47</v>
      </c>
      <c r="B201" s="8">
        <v>4462.9039199999997</v>
      </c>
      <c r="C201" s="8">
        <v>6231.1135000000004</v>
      </c>
      <c r="D201" s="5">
        <f t="shared" si="9"/>
        <v>0.39620157899343722</v>
      </c>
      <c r="E201" s="8">
        <v>6514.28006</v>
      </c>
      <c r="F201" s="5">
        <f t="shared" si="10"/>
        <v>-4.3468588607165182E-2</v>
      </c>
      <c r="G201" s="8">
        <v>45355.756130000002</v>
      </c>
      <c r="H201" s="8">
        <v>49326.112589999997</v>
      </c>
      <c r="I201" s="5">
        <f t="shared" si="11"/>
        <v>8.7538094362709762E-2</v>
      </c>
    </row>
    <row r="202" spans="1:9" x14ac:dyDescent="0.25">
      <c r="A202" s="7" t="s">
        <v>46</v>
      </c>
      <c r="B202" s="8">
        <v>14051.750749999999</v>
      </c>
      <c r="C202" s="8">
        <v>24920.624609999999</v>
      </c>
      <c r="D202" s="5">
        <f t="shared" si="9"/>
        <v>0.77348894478504748</v>
      </c>
      <c r="E202" s="8">
        <v>22130.166399999998</v>
      </c>
      <c r="F202" s="5">
        <f t="shared" si="10"/>
        <v>0.12609296105428291</v>
      </c>
      <c r="G202" s="8">
        <v>143733.22969000001</v>
      </c>
      <c r="H202" s="8">
        <v>183484.94842999999</v>
      </c>
      <c r="I202" s="5">
        <f t="shared" si="11"/>
        <v>0.27656596060448524</v>
      </c>
    </row>
    <row r="203" spans="1:9" x14ac:dyDescent="0.25">
      <c r="A203" s="7" t="s">
        <v>45</v>
      </c>
      <c r="B203" s="8">
        <v>50868.297989999999</v>
      </c>
      <c r="C203" s="8">
        <v>101789.69134</v>
      </c>
      <c r="D203" s="5">
        <f t="shared" si="9"/>
        <v>1.0010437809421191</v>
      </c>
      <c r="E203" s="8">
        <v>107174.58748</v>
      </c>
      <c r="F203" s="5">
        <f t="shared" si="10"/>
        <v>-5.0244150844106383E-2</v>
      </c>
      <c r="G203" s="8">
        <v>443195.18653000001</v>
      </c>
      <c r="H203" s="8">
        <v>532069.23869999999</v>
      </c>
      <c r="I203" s="5">
        <f t="shared" si="11"/>
        <v>0.2005302739541015</v>
      </c>
    </row>
    <row r="204" spans="1:9" x14ac:dyDescent="0.25">
      <c r="A204" s="7" t="s">
        <v>44</v>
      </c>
      <c r="B204" s="8">
        <v>130682.30972</v>
      </c>
      <c r="C204" s="8">
        <v>214214.51345999999</v>
      </c>
      <c r="D204" s="5">
        <f t="shared" si="9"/>
        <v>0.63920054611045773</v>
      </c>
      <c r="E204" s="8">
        <v>207448.2683</v>
      </c>
      <c r="F204" s="5">
        <f t="shared" si="10"/>
        <v>3.2616542020081019E-2</v>
      </c>
      <c r="G204" s="8">
        <v>1233855.2784599999</v>
      </c>
      <c r="H204" s="8">
        <v>1314527.9877299999</v>
      </c>
      <c r="I204" s="5">
        <f t="shared" si="11"/>
        <v>6.5382634964036734E-2</v>
      </c>
    </row>
    <row r="205" spans="1:9" x14ac:dyDescent="0.25">
      <c r="A205" s="7" t="s">
        <v>43</v>
      </c>
      <c r="B205" s="8">
        <v>64.013999999999996</v>
      </c>
      <c r="C205" s="8">
        <v>0</v>
      </c>
      <c r="D205" s="5">
        <f t="shared" si="9"/>
        <v>-1</v>
      </c>
      <c r="E205" s="8">
        <v>22.05</v>
      </c>
      <c r="F205" s="5">
        <f t="shared" si="10"/>
        <v>-1</v>
      </c>
      <c r="G205" s="8">
        <v>74.364149999999995</v>
      </c>
      <c r="H205" s="8">
        <v>103.678</v>
      </c>
      <c r="I205" s="5">
        <f t="shared" si="11"/>
        <v>0.39419330416605325</v>
      </c>
    </row>
    <row r="206" spans="1:9" x14ac:dyDescent="0.25">
      <c r="A206" s="7" t="s">
        <v>42</v>
      </c>
      <c r="B206" s="8">
        <v>34626.422659999997</v>
      </c>
      <c r="C206" s="8">
        <v>28853.958409999999</v>
      </c>
      <c r="D206" s="5">
        <f t="shared" si="9"/>
        <v>-0.16670691935694171</v>
      </c>
      <c r="E206" s="8">
        <v>19486.155220000001</v>
      </c>
      <c r="F206" s="5">
        <f t="shared" si="10"/>
        <v>0.48074148462007371</v>
      </c>
      <c r="G206" s="8">
        <v>224768.33428000001</v>
      </c>
      <c r="H206" s="8">
        <v>190275.45678000001</v>
      </c>
      <c r="I206" s="5">
        <f t="shared" si="11"/>
        <v>-0.15345968376947305</v>
      </c>
    </row>
    <row r="207" spans="1:9" x14ac:dyDescent="0.25">
      <c r="A207" s="7" t="s">
        <v>41</v>
      </c>
      <c r="B207" s="8">
        <v>5605.3652899999997</v>
      </c>
      <c r="C207" s="8">
        <v>11005.62967</v>
      </c>
      <c r="D207" s="5">
        <f t="shared" si="9"/>
        <v>0.96340989402316013</v>
      </c>
      <c r="E207" s="8">
        <v>8510.2655599999998</v>
      </c>
      <c r="F207" s="5">
        <f t="shared" si="10"/>
        <v>0.29321812491125132</v>
      </c>
      <c r="G207" s="8">
        <v>73348.119569999995</v>
      </c>
      <c r="H207" s="8">
        <v>68897.435400000002</v>
      </c>
      <c r="I207" s="5">
        <f t="shared" si="11"/>
        <v>-6.0678913053148875E-2</v>
      </c>
    </row>
    <row r="208" spans="1:9" x14ac:dyDescent="0.25">
      <c r="A208" s="7" t="s">
        <v>40</v>
      </c>
      <c r="B208" s="8">
        <v>0</v>
      </c>
      <c r="C208" s="8">
        <v>0</v>
      </c>
      <c r="D208" s="5" t="str">
        <f t="shared" si="9"/>
        <v/>
      </c>
      <c r="E208" s="8">
        <v>0</v>
      </c>
      <c r="F208" s="5" t="str">
        <f t="shared" si="10"/>
        <v/>
      </c>
      <c r="G208" s="8">
        <v>0</v>
      </c>
      <c r="H208" s="8">
        <v>0</v>
      </c>
      <c r="I208" s="5" t="str">
        <f t="shared" si="11"/>
        <v/>
      </c>
    </row>
    <row r="209" spans="1:9" x14ac:dyDescent="0.25">
      <c r="A209" s="7" t="s">
        <v>39</v>
      </c>
      <c r="B209" s="8">
        <v>208.28317999999999</v>
      </c>
      <c r="C209" s="8">
        <v>555.69943000000001</v>
      </c>
      <c r="D209" s="5">
        <f t="shared" si="9"/>
        <v>1.6679995475390768</v>
      </c>
      <c r="E209" s="8">
        <v>221.06075999999999</v>
      </c>
      <c r="F209" s="5">
        <f t="shared" si="10"/>
        <v>1.5137859383094496</v>
      </c>
      <c r="G209" s="8">
        <v>783.84938999999997</v>
      </c>
      <c r="H209" s="8">
        <v>1421.4839899999999</v>
      </c>
      <c r="I209" s="5">
        <f t="shared" si="11"/>
        <v>0.81346570927356332</v>
      </c>
    </row>
    <row r="210" spans="1:9" x14ac:dyDescent="0.25">
      <c r="A210" s="7" t="s">
        <v>38</v>
      </c>
      <c r="B210" s="8">
        <v>112.20107</v>
      </c>
      <c r="C210" s="8">
        <v>1045.3931399999999</v>
      </c>
      <c r="D210" s="5">
        <f t="shared" si="9"/>
        <v>8.3171405584634783</v>
      </c>
      <c r="E210" s="8">
        <v>511.64222999999998</v>
      </c>
      <c r="F210" s="5">
        <f t="shared" si="10"/>
        <v>1.0432112103021676</v>
      </c>
      <c r="G210" s="8">
        <v>2410.1907500000002</v>
      </c>
      <c r="H210" s="8">
        <v>4492.1958299999997</v>
      </c>
      <c r="I210" s="5">
        <f t="shared" si="11"/>
        <v>0.86383415088618998</v>
      </c>
    </row>
    <row r="211" spans="1:9" x14ac:dyDescent="0.25">
      <c r="A211" s="7" t="s">
        <v>37</v>
      </c>
      <c r="B211" s="8">
        <v>361.03715999999997</v>
      </c>
      <c r="C211" s="8">
        <v>263.72507000000002</v>
      </c>
      <c r="D211" s="5">
        <f t="shared" si="9"/>
        <v>-0.26953483126224453</v>
      </c>
      <c r="E211" s="8">
        <v>215.60500999999999</v>
      </c>
      <c r="F211" s="5">
        <f t="shared" si="10"/>
        <v>0.22318618662896572</v>
      </c>
      <c r="G211" s="8">
        <v>1873.24731</v>
      </c>
      <c r="H211" s="8">
        <v>1701.72453</v>
      </c>
      <c r="I211" s="5">
        <f t="shared" si="11"/>
        <v>-9.1564407478049503E-2</v>
      </c>
    </row>
    <row r="212" spans="1:9" x14ac:dyDescent="0.25">
      <c r="A212" s="7" t="s">
        <v>36</v>
      </c>
      <c r="B212" s="8">
        <v>33861.167450000001</v>
      </c>
      <c r="C212" s="8">
        <v>21634.735509999999</v>
      </c>
      <c r="D212" s="5">
        <f t="shared" si="9"/>
        <v>-0.36107532199100245</v>
      </c>
      <c r="E212" s="8">
        <v>24604.941459999998</v>
      </c>
      <c r="F212" s="5">
        <f t="shared" si="10"/>
        <v>-0.12071583079474635</v>
      </c>
      <c r="G212" s="8">
        <v>166698.20692</v>
      </c>
      <c r="H212" s="8">
        <v>152506.31364000001</v>
      </c>
      <c r="I212" s="5">
        <f t="shared" si="11"/>
        <v>-8.5135248556157617E-2</v>
      </c>
    </row>
    <row r="213" spans="1:9" x14ac:dyDescent="0.25">
      <c r="A213" s="7" t="s">
        <v>35</v>
      </c>
      <c r="B213" s="8">
        <v>2360.8567800000001</v>
      </c>
      <c r="C213" s="8">
        <v>1144.8465900000001</v>
      </c>
      <c r="D213" s="5">
        <f t="shared" si="9"/>
        <v>-0.515071562282571</v>
      </c>
      <c r="E213" s="8">
        <v>2418.55431</v>
      </c>
      <c r="F213" s="5">
        <f t="shared" si="10"/>
        <v>-0.52664011501978636</v>
      </c>
      <c r="G213" s="8">
        <v>19885.23215</v>
      </c>
      <c r="H213" s="8">
        <v>16756.180919999999</v>
      </c>
      <c r="I213" s="5">
        <f t="shared" si="11"/>
        <v>-0.15735552928910623</v>
      </c>
    </row>
    <row r="214" spans="1:9" x14ac:dyDescent="0.25">
      <c r="A214" s="7" t="s">
        <v>34</v>
      </c>
      <c r="B214" s="8">
        <v>103061.11581</v>
      </c>
      <c r="C214" s="8">
        <v>115812.65578</v>
      </c>
      <c r="D214" s="5">
        <f t="shared" si="9"/>
        <v>0.12372794404349663</v>
      </c>
      <c r="E214" s="8">
        <v>87433.749119999993</v>
      </c>
      <c r="F214" s="5">
        <f t="shared" si="10"/>
        <v>0.32457611558039079</v>
      </c>
      <c r="G214" s="8">
        <v>768356.13341000001</v>
      </c>
      <c r="H214" s="8">
        <v>819046.59149000002</v>
      </c>
      <c r="I214" s="5">
        <f t="shared" si="11"/>
        <v>6.5972608112117692E-2</v>
      </c>
    </row>
    <row r="215" spans="1:9" x14ac:dyDescent="0.25">
      <c r="A215" s="7" t="s">
        <v>33</v>
      </c>
      <c r="B215" s="8">
        <v>143891.66365</v>
      </c>
      <c r="C215" s="8">
        <v>191265.63068999999</v>
      </c>
      <c r="D215" s="5">
        <f t="shared" si="9"/>
        <v>0.32923357641643336</v>
      </c>
      <c r="E215" s="8">
        <v>170732.60297000001</v>
      </c>
      <c r="F215" s="5">
        <f t="shared" si="10"/>
        <v>0.12026424574343264</v>
      </c>
      <c r="G215" s="8">
        <v>1254276.7023799999</v>
      </c>
      <c r="H215" s="8">
        <v>1581627.70618</v>
      </c>
      <c r="I215" s="5">
        <f t="shared" si="11"/>
        <v>0.26098786908729865</v>
      </c>
    </row>
    <row r="216" spans="1:9" x14ac:dyDescent="0.25">
      <c r="A216" s="7" t="s">
        <v>32</v>
      </c>
      <c r="B216" s="8">
        <v>12.68735</v>
      </c>
      <c r="C216" s="8">
        <v>254.38607999999999</v>
      </c>
      <c r="D216" s="5">
        <f t="shared" si="9"/>
        <v>19.050371432962752</v>
      </c>
      <c r="E216" s="8">
        <v>0</v>
      </c>
      <c r="F216" s="5" t="str">
        <f t="shared" si="10"/>
        <v/>
      </c>
      <c r="G216" s="8">
        <v>76.080799999999996</v>
      </c>
      <c r="H216" s="8">
        <v>269.95690000000002</v>
      </c>
      <c r="I216" s="5">
        <f t="shared" si="11"/>
        <v>2.5482920789476458</v>
      </c>
    </row>
    <row r="217" spans="1:9" x14ac:dyDescent="0.25">
      <c r="A217" s="7" t="s">
        <v>31</v>
      </c>
      <c r="B217" s="8">
        <v>38613.196490000002</v>
      </c>
      <c r="C217" s="8">
        <v>29621.125400000001</v>
      </c>
      <c r="D217" s="5">
        <f t="shared" si="9"/>
        <v>-0.23287559454780582</v>
      </c>
      <c r="E217" s="8">
        <v>33912.844490000003</v>
      </c>
      <c r="F217" s="5">
        <f t="shared" si="10"/>
        <v>-0.12655143366890131</v>
      </c>
      <c r="G217" s="8">
        <v>158556.87677</v>
      </c>
      <c r="H217" s="8">
        <v>186809.84226</v>
      </c>
      <c r="I217" s="5">
        <f t="shared" si="11"/>
        <v>0.17818820643763877</v>
      </c>
    </row>
    <row r="218" spans="1:9" x14ac:dyDescent="0.25">
      <c r="A218" s="7" t="s">
        <v>30</v>
      </c>
      <c r="B218" s="8">
        <v>26131.69889</v>
      </c>
      <c r="C218" s="8">
        <v>26134.81639</v>
      </c>
      <c r="D218" s="5">
        <f t="shared" si="9"/>
        <v>1.1929955312606211E-4</v>
      </c>
      <c r="E218" s="8">
        <v>18392.189119999999</v>
      </c>
      <c r="F218" s="5">
        <f t="shared" si="10"/>
        <v>0.42097366547740256</v>
      </c>
      <c r="G218" s="8">
        <v>201218.27718999999</v>
      </c>
      <c r="H218" s="8">
        <v>173291.38548999999</v>
      </c>
      <c r="I218" s="5">
        <f t="shared" si="11"/>
        <v>-0.13878904088633104</v>
      </c>
    </row>
    <row r="219" spans="1:9" x14ac:dyDescent="0.25">
      <c r="A219" s="7" t="s">
        <v>29</v>
      </c>
      <c r="B219" s="8">
        <v>17672.170580000002</v>
      </c>
      <c r="C219" s="8">
        <v>22616.848010000002</v>
      </c>
      <c r="D219" s="5">
        <f t="shared" si="9"/>
        <v>0.27980023210029459</v>
      </c>
      <c r="E219" s="8">
        <v>14037.90028</v>
      </c>
      <c r="F219" s="5">
        <f t="shared" si="10"/>
        <v>0.61112755888589354</v>
      </c>
      <c r="G219" s="8">
        <v>170211.97724000001</v>
      </c>
      <c r="H219" s="8">
        <v>112031.20838</v>
      </c>
      <c r="I219" s="5">
        <f t="shared" si="11"/>
        <v>-0.34181360091930979</v>
      </c>
    </row>
    <row r="220" spans="1:9" x14ac:dyDescent="0.25">
      <c r="A220" s="7" t="s">
        <v>28</v>
      </c>
      <c r="B220" s="8">
        <v>20241.327870000001</v>
      </c>
      <c r="C220" s="8">
        <v>20732.39977</v>
      </c>
      <c r="D220" s="5">
        <f t="shared" si="9"/>
        <v>2.4260853989121145E-2</v>
      </c>
      <c r="E220" s="8">
        <v>21049.852439999999</v>
      </c>
      <c r="F220" s="5">
        <f t="shared" si="10"/>
        <v>-1.5080992653267233E-2</v>
      </c>
      <c r="G220" s="8">
        <v>155176.88959000001</v>
      </c>
      <c r="H220" s="8">
        <v>150804.15489999999</v>
      </c>
      <c r="I220" s="5">
        <f t="shared" si="11"/>
        <v>-2.8179032983283836E-2</v>
      </c>
    </row>
    <row r="221" spans="1:9" x14ac:dyDescent="0.25">
      <c r="A221" s="7" t="s">
        <v>27</v>
      </c>
      <c r="B221" s="8">
        <v>13942.97502</v>
      </c>
      <c r="C221" s="8">
        <v>14648.247890000001</v>
      </c>
      <c r="D221" s="5">
        <f t="shared" si="9"/>
        <v>5.0582667543214166E-2</v>
      </c>
      <c r="E221" s="8">
        <v>10565.24555</v>
      </c>
      <c r="F221" s="5">
        <f t="shared" si="10"/>
        <v>0.3864559816122779</v>
      </c>
      <c r="G221" s="8">
        <v>113632.87972</v>
      </c>
      <c r="H221" s="8">
        <v>84552.566409999999</v>
      </c>
      <c r="I221" s="5">
        <f t="shared" si="11"/>
        <v>-0.25591460307664549</v>
      </c>
    </row>
    <row r="222" spans="1:9" x14ac:dyDescent="0.25">
      <c r="A222" s="7" t="s">
        <v>26</v>
      </c>
      <c r="B222" s="8">
        <v>32785.7399</v>
      </c>
      <c r="C222" s="8">
        <v>32558.499370000001</v>
      </c>
      <c r="D222" s="5">
        <f t="shared" si="9"/>
        <v>-6.9310782887044287E-3</v>
      </c>
      <c r="E222" s="8">
        <v>19767.11825</v>
      </c>
      <c r="F222" s="5">
        <f t="shared" si="10"/>
        <v>0.6471039914986092</v>
      </c>
      <c r="G222" s="8">
        <v>169304.79834000001</v>
      </c>
      <c r="H222" s="8">
        <v>155941.14016000001</v>
      </c>
      <c r="I222" s="5">
        <f t="shared" si="11"/>
        <v>-7.8932542438418851E-2</v>
      </c>
    </row>
    <row r="223" spans="1:9" x14ac:dyDescent="0.25">
      <c r="A223" s="7" t="s">
        <v>25</v>
      </c>
      <c r="B223" s="8">
        <v>17</v>
      </c>
      <c r="C223" s="8">
        <v>39.636000000000003</v>
      </c>
      <c r="D223" s="5">
        <f t="shared" si="9"/>
        <v>1.3315294117647061</v>
      </c>
      <c r="E223" s="8">
        <v>51.606999999999999</v>
      </c>
      <c r="F223" s="5">
        <f t="shared" si="10"/>
        <v>-0.23196465595752502</v>
      </c>
      <c r="G223" s="8">
        <v>87.451999999999998</v>
      </c>
      <c r="H223" s="8">
        <v>266.88375000000002</v>
      </c>
      <c r="I223" s="5">
        <f t="shared" si="11"/>
        <v>2.051774116086539</v>
      </c>
    </row>
    <row r="224" spans="1:9" x14ac:dyDescent="0.25">
      <c r="A224" s="7" t="s">
        <v>24</v>
      </c>
      <c r="B224" s="8">
        <v>6.7299999999999999E-3</v>
      </c>
      <c r="C224" s="8">
        <v>0</v>
      </c>
      <c r="D224" s="5">
        <f t="shared" si="9"/>
        <v>-1</v>
      </c>
      <c r="E224" s="8">
        <v>0</v>
      </c>
      <c r="F224" s="5" t="str">
        <f t="shared" si="10"/>
        <v/>
      </c>
      <c r="G224" s="8">
        <v>67.122</v>
      </c>
      <c r="H224" s="8">
        <v>0</v>
      </c>
      <c r="I224" s="5">
        <f t="shared" si="11"/>
        <v>-1</v>
      </c>
    </row>
    <row r="225" spans="1:9" x14ac:dyDescent="0.25">
      <c r="A225" s="7" t="s">
        <v>23</v>
      </c>
      <c r="B225" s="8">
        <v>16735.356299999999</v>
      </c>
      <c r="C225" s="8">
        <v>12942.08409</v>
      </c>
      <c r="D225" s="5">
        <f t="shared" si="9"/>
        <v>-0.22666217211043183</v>
      </c>
      <c r="E225" s="8">
        <v>7053.6513599999998</v>
      </c>
      <c r="F225" s="5">
        <f t="shared" si="10"/>
        <v>0.83480631937555816</v>
      </c>
      <c r="G225" s="8">
        <v>134058.61838999999</v>
      </c>
      <c r="H225" s="8">
        <v>69111.696460000006</v>
      </c>
      <c r="I225" s="5">
        <f t="shared" si="11"/>
        <v>-0.48446659162977512</v>
      </c>
    </row>
    <row r="226" spans="1:9" x14ac:dyDescent="0.25">
      <c r="A226" s="7" t="s">
        <v>22</v>
      </c>
      <c r="B226" s="8">
        <v>13899.80863</v>
      </c>
      <c r="C226" s="8">
        <v>12931.511860000001</v>
      </c>
      <c r="D226" s="5">
        <f t="shared" si="9"/>
        <v>-6.9662597218073996E-2</v>
      </c>
      <c r="E226" s="8">
        <v>10812.84669</v>
      </c>
      <c r="F226" s="5">
        <f t="shared" si="10"/>
        <v>0.19593962910427609</v>
      </c>
      <c r="G226" s="8">
        <v>50081.834309999998</v>
      </c>
      <c r="H226" s="8">
        <v>56805.128400000001</v>
      </c>
      <c r="I226" s="5">
        <f t="shared" si="11"/>
        <v>0.13424616295768432</v>
      </c>
    </row>
    <row r="227" spans="1:9" x14ac:dyDescent="0.25">
      <c r="A227" s="7" t="s">
        <v>21</v>
      </c>
      <c r="B227" s="8">
        <v>100847.88544</v>
      </c>
      <c r="C227" s="8">
        <v>79262.505510000003</v>
      </c>
      <c r="D227" s="5">
        <f t="shared" si="9"/>
        <v>-0.21403899383534752</v>
      </c>
      <c r="E227" s="8">
        <v>69043.529920000001</v>
      </c>
      <c r="F227" s="5">
        <f t="shared" si="10"/>
        <v>0.14800772211155233</v>
      </c>
      <c r="G227" s="8">
        <v>670968.54533999995</v>
      </c>
      <c r="H227" s="8">
        <v>572502.91776999994</v>
      </c>
      <c r="I227" s="5">
        <f t="shared" si="11"/>
        <v>-0.14675148075697719</v>
      </c>
    </row>
    <row r="228" spans="1:9" x14ac:dyDescent="0.25">
      <c r="A228" s="7" t="s">
        <v>20</v>
      </c>
      <c r="B228" s="8">
        <v>6.1577799999999998</v>
      </c>
      <c r="C228" s="8">
        <v>0</v>
      </c>
      <c r="D228" s="5">
        <f t="shared" si="9"/>
        <v>-1</v>
      </c>
      <c r="E228" s="8">
        <v>5.4965700000000002</v>
      </c>
      <c r="F228" s="5">
        <f t="shared" si="10"/>
        <v>-1</v>
      </c>
      <c r="G228" s="8">
        <v>27.917770000000001</v>
      </c>
      <c r="H228" s="8">
        <v>42.024509999999999</v>
      </c>
      <c r="I228" s="5">
        <f t="shared" si="11"/>
        <v>0.50529608919337021</v>
      </c>
    </row>
    <row r="229" spans="1:9" x14ac:dyDescent="0.25">
      <c r="A229" s="7" t="s">
        <v>19</v>
      </c>
      <c r="B229" s="8">
        <v>542.28372000000002</v>
      </c>
      <c r="C229" s="8">
        <v>728.65090999999995</v>
      </c>
      <c r="D229" s="5">
        <f t="shared" si="9"/>
        <v>0.34367100306828302</v>
      </c>
      <c r="E229" s="8">
        <v>336.74392999999998</v>
      </c>
      <c r="F229" s="5">
        <f t="shared" si="10"/>
        <v>1.1638130492805021</v>
      </c>
      <c r="G229" s="8">
        <v>3083.4710700000001</v>
      </c>
      <c r="H229" s="8">
        <v>6598.2132499999998</v>
      </c>
      <c r="I229" s="5">
        <f t="shared" si="11"/>
        <v>1.1398654633720948</v>
      </c>
    </row>
    <row r="230" spans="1:9" x14ac:dyDescent="0.25">
      <c r="A230" s="7" t="s">
        <v>18</v>
      </c>
      <c r="B230" s="8">
        <v>81.467479999999995</v>
      </c>
      <c r="C230" s="8">
        <v>13.856009999999999</v>
      </c>
      <c r="D230" s="5">
        <f t="shared" si="9"/>
        <v>-0.82991974220879294</v>
      </c>
      <c r="E230" s="8">
        <v>316.24162999999999</v>
      </c>
      <c r="F230" s="5">
        <f t="shared" si="10"/>
        <v>-0.9561853700286076</v>
      </c>
      <c r="G230" s="8">
        <v>510.71152000000001</v>
      </c>
      <c r="H230" s="8">
        <v>8463.0792399999991</v>
      </c>
      <c r="I230" s="5">
        <f t="shared" si="11"/>
        <v>15.571153985326195</v>
      </c>
    </row>
    <row r="231" spans="1:9" x14ac:dyDescent="0.25">
      <c r="A231" s="7" t="s">
        <v>17</v>
      </c>
      <c r="B231" s="8">
        <v>73735.407749999998</v>
      </c>
      <c r="C231" s="8">
        <v>74996.205130000002</v>
      </c>
      <c r="D231" s="5">
        <f t="shared" si="9"/>
        <v>1.7098940908752303E-2</v>
      </c>
      <c r="E231" s="8">
        <v>66337.990770000004</v>
      </c>
      <c r="F231" s="5">
        <f t="shared" si="10"/>
        <v>0.1305166807059146</v>
      </c>
      <c r="G231" s="8">
        <v>514185.83730000001</v>
      </c>
      <c r="H231" s="8">
        <v>451959.80193999998</v>
      </c>
      <c r="I231" s="5">
        <f t="shared" si="11"/>
        <v>-0.12101857119742965</v>
      </c>
    </row>
    <row r="232" spans="1:9" x14ac:dyDescent="0.25">
      <c r="A232" s="7" t="s">
        <v>16</v>
      </c>
      <c r="B232" s="8">
        <v>4249.4905600000002</v>
      </c>
      <c r="C232" s="8">
        <v>2967.2046599999999</v>
      </c>
      <c r="D232" s="5">
        <f t="shared" si="9"/>
        <v>-0.30175049971166434</v>
      </c>
      <c r="E232" s="8">
        <v>2385.6344100000001</v>
      </c>
      <c r="F232" s="5">
        <f t="shared" si="10"/>
        <v>0.24378012304073016</v>
      </c>
      <c r="G232" s="8">
        <v>25773.608069999998</v>
      </c>
      <c r="H232" s="8">
        <v>22524.476910000001</v>
      </c>
      <c r="I232" s="5">
        <f t="shared" si="11"/>
        <v>-0.1260642728474608</v>
      </c>
    </row>
    <row r="233" spans="1:9" x14ac:dyDescent="0.25">
      <c r="A233" s="7" t="s">
        <v>15</v>
      </c>
      <c r="B233" s="8">
        <v>224106.94596000001</v>
      </c>
      <c r="C233" s="8">
        <v>244614.13227999999</v>
      </c>
      <c r="D233" s="5">
        <f t="shared" si="9"/>
        <v>9.1506250429472358E-2</v>
      </c>
      <c r="E233" s="8">
        <v>213266.84503999999</v>
      </c>
      <c r="F233" s="5">
        <f t="shared" si="10"/>
        <v>0.1469862192321576</v>
      </c>
      <c r="G233" s="8">
        <v>1634074.3676799999</v>
      </c>
      <c r="H233" s="8">
        <v>1740488.15585</v>
      </c>
      <c r="I233" s="5">
        <f t="shared" si="11"/>
        <v>6.5121753498332158E-2</v>
      </c>
    </row>
    <row r="234" spans="1:9" x14ac:dyDescent="0.25">
      <c r="A234" s="7" t="s">
        <v>14</v>
      </c>
      <c r="B234" s="8">
        <v>18682.324329999999</v>
      </c>
      <c r="C234" s="8">
        <v>25350.57847</v>
      </c>
      <c r="D234" s="5">
        <f t="shared" si="9"/>
        <v>0.35692850751403271</v>
      </c>
      <c r="E234" s="8">
        <v>19089.881710000001</v>
      </c>
      <c r="F234" s="5">
        <f t="shared" si="10"/>
        <v>0.32795890802824679</v>
      </c>
      <c r="G234" s="8">
        <v>169890.86459000001</v>
      </c>
      <c r="H234" s="8">
        <v>172801.41159</v>
      </c>
      <c r="I234" s="5">
        <f t="shared" si="11"/>
        <v>1.7131862899303352E-2</v>
      </c>
    </row>
    <row r="235" spans="1:9" x14ac:dyDescent="0.25">
      <c r="A235" s="7" t="s">
        <v>13</v>
      </c>
      <c r="B235" s="8">
        <v>11783.36125</v>
      </c>
      <c r="C235" s="8">
        <v>12911.491620000001</v>
      </c>
      <c r="D235" s="5">
        <f t="shared" si="9"/>
        <v>9.5739267095795944E-2</v>
      </c>
      <c r="E235" s="8">
        <v>6878.6236200000003</v>
      </c>
      <c r="F235" s="5">
        <f t="shared" si="10"/>
        <v>0.87704580643998087</v>
      </c>
      <c r="G235" s="8">
        <v>76696.354940000005</v>
      </c>
      <c r="H235" s="8">
        <v>75580.995689999996</v>
      </c>
      <c r="I235" s="5">
        <f t="shared" si="11"/>
        <v>-1.4542532704097333E-2</v>
      </c>
    </row>
    <row r="236" spans="1:9" x14ac:dyDescent="0.25">
      <c r="A236" s="7" t="s">
        <v>12</v>
      </c>
      <c r="B236" s="8">
        <v>47570.45534</v>
      </c>
      <c r="C236" s="8">
        <v>66676.132230000003</v>
      </c>
      <c r="D236" s="5">
        <f t="shared" si="9"/>
        <v>0.40162905218052103</v>
      </c>
      <c r="E236" s="8">
        <v>59812.502740000004</v>
      </c>
      <c r="F236" s="5">
        <f t="shared" si="10"/>
        <v>0.11475242090831128</v>
      </c>
      <c r="G236" s="8">
        <v>407458.18631999998</v>
      </c>
      <c r="H236" s="8">
        <v>432742.85982999997</v>
      </c>
      <c r="I236" s="5">
        <f t="shared" si="11"/>
        <v>6.2054645995362367E-2</v>
      </c>
    </row>
    <row r="237" spans="1:9" x14ac:dyDescent="0.25">
      <c r="A237" s="7" t="s">
        <v>11</v>
      </c>
      <c r="B237" s="8">
        <v>20.474</v>
      </c>
      <c r="C237" s="8">
        <v>0</v>
      </c>
      <c r="D237" s="5">
        <f t="shared" si="9"/>
        <v>-1</v>
      </c>
      <c r="E237" s="8">
        <v>0</v>
      </c>
      <c r="F237" s="5" t="str">
        <f t="shared" si="10"/>
        <v/>
      </c>
      <c r="G237" s="8">
        <v>91.707599999999999</v>
      </c>
      <c r="H237" s="8">
        <v>0</v>
      </c>
      <c r="I237" s="5">
        <f t="shared" si="11"/>
        <v>-1</v>
      </c>
    </row>
    <row r="238" spans="1:9" x14ac:dyDescent="0.25">
      <c r="A238" s="7" t="s">
        <v>10</v>
      </c>
      <c r="B238" s="8">
        <v>60.480820000000001</v>
      </c>
      <c r="C238" s="8">
        <v>115.99108</v>
      </c>
      <c r="D238" s="5">
        <f t="shared" si="9"/>
        <v>0.91781592908297194</v>
      </c>
      <c r="E238" s="8">
        <v>88.321870000000004</v>
      </c>
      <c r="F238" s="5">
        <f t="shared" si="10"/>
        <v>0.31327699470131232</v>
      </c>
      <c r="G238" s="8">
        <v>350.01611000000003</v>
      </c>
      <c r="H238" s="8">
        <v>830.01377000000002</v>
      </c>
      <c r="I238" s="5">
        <f t="shared" si="11"/>
        <v>1.3713587640294613</v>
      </c>
    </row>
    <row r="239" spans="1:9" x14ac:dyDescent="0.25">
      <c r="A239" s="7" t="s">
        <v>9</v>
      </c>
      <c r="B239" s="8">
        <v>26058.68708</v>
      </c>
      <c r="C239" s="8">
        <v>24059.376840000001</v>
      </c>
      <c r="D239" s="5">
        <f t="shared" si="9"/>
        <v>-7.6723368060030439E-2</v>
      </c>
      <c r="E239" s="8">
        <v>14418.813620000001</v>
      </c>
      <c r="F239" s="5">
        <f t="shared" si="10"/>
        <v>0.66861001702857159</v>
      </c>
      <c r="G239" s="8">
        <v>196879.65187</v>
      </c>
      <c r="H239" s="8">
        <v>200530.49609</v>
      </c>
      <c r="I239" s="5">
        <f t="shared" si="11"/>
        <v>1.8543532484558867E-2</v>
      </c>
    </row>
    <row r="240" spans="1:9" x14ac:dyDescent="0.25">
      <c r="A240" s="7" t="s">
        <v>8</v>
      </c>
      <c r="B240" s="8">
        <v>29290.50892</v>
      </c>
      <c r="C240" s="8">
        <v>32287.959849999999</v>
      </c>
      <c r="D240" s="5">
        <f t="shared" si="9"/>
        <v>0.10233522873183309</v>
      </c>
      <c r="E240" s="8">
        <v>23680.934130000001</v>
      </c>
      <c r="F240" s="5">
        <f t="shared" si="10"/>
        <v>0.363458032219103</v>
      </c>
      <c r="G240" s="8">
        <v>198666.25188</v>
      </c>
      <c r="H240" s="8">
        <v>219768.87114</v>
      </c>
      <c r="I240" s="5">
        <f t="shared" si="11"/>
        <v>0.10622145966063012</v>
      </c>
    </row>
    <row r="241" spans="1:9" x14ac:dyDescent="0.25">
      <c r="A241" s="7" t="s">
        <v>7</v>
      </c>
      <c r="B241" s="8">
        <v>62878.875180000003</v>
      </c>
      <c r="C241" s="8">
        <v>98129.790739999997</v>
      </c>
      <c r="D241" s="5">
        <f t="shared" si="9"/>
        <v>0.56061619198958446</v>
      </c>
      <c r="E241" s="8">
        <v>33331.896410000001</v>
      </c>
      <c r="F241" s="5">
        <f t="shared" si="10"/>
        <v>1.9440206321582045</v>
      </c>
      <c r="G241" s="8">
        <v>480844.14870999998</v>
      </c>
      <c r="H241" s="8">
        <v>412666.74498000002</v>
      </c>
      <c r="I241" s="5">
        <f t="shared" si="11"/>
        <v>-0.14178690520183113</v>
      </c>
    </row>
    <row r="242" spans="1:9" x14ac:dyDescent="0.25">
      <c r="A242" s="7" t="s">
        <v>6</v>
      </c>
      <c r="B242" s="8">
        <v>397.48232000000002</v>
      </c>
      <c r="C242" s="8">
        <v>263.32756000000001</v>
      </c>
      <c r="D242" s="5">
        <f t="shared" si="9"/>
        <v>-0.33751126339405491</v>
      </c>
      <c r="E242" s="8">
        <v>372.67845999999997</v>
      </c>
      <c r="F242" s="5">
        <f t="shared" si="10"/>
        <v>-0.29341888983870967</v>
      </c>
      <c r="G242" s="8">
        <v>9364.4840100000001</v>
      </c>
      <c r="H242" s="8">
        <v>4352.9401699999999</v>
      </c>
      <c r="I242" s="5">
        <f t="shared" si="11"/>
        <v>-0.5351649738147185</v>
      </c>
    </row>
    <row r="243" spans="1:9" x14ac:dyDescent="0.25">
      <c r="A243" s="7" t="s">
        <v>5</v>
      </c>
      <c r="B243" s="8">
        <v>10246.21039</v>
      </c>
      <c r="C243" s="8">
        <v>16253.088</v>
      </c>
      <c r="D243" s="5">
        <f t="shared" si="9"/>
        <v>0.58625358853284282</v>
      </c>
      <c r="E243" s="8">
        <v>7586.2909200000004</v>
      </c>
      <c r="F243" s="5">
        <f t="shared" si="10"/>
        <v>1.1424287799392747</v>
      </c>
      <c r="G243" s="8">
        <v>65470.442750000002</v>
      </c>
      <c r="H243" s="8">
        <v>80591.130300000004</v>
      </c>
      <c r="I243" s="5">
        <f t="shared" si="11"/>
        <v>0.23095441110332193</v>
      </c>
    </row>
    <row r="244" spans="1:9" x14ac:dyDescent="0.25">
      <c r="A244" s="7" t="s">
        <v>4</v>
      </c>
      <c r="B244" s="8">
        <v>4657.9238299999997</v>
      </c>
      <c r="C244" s="8">
        <v>7922.1335600000002</v>
      </c>
      <c r="D244" s="5">
        <f t="shared" si="9"/>
        <v>0.70078641238751227</v>
      </c>
      <c r="E244" s="8">
        <v>4833.9067999999997</v>
      </c>
      <c r="F244" s="5">
        <f t="shared" si="10"/>
        <v>0.63886766703900877</v>
      </c>
      <c r="G244" s="8">
        <v>55777.549149999999</v>
      </c>
      <c r="H244" s="8">
        <v>46331.798750000002</v>
      </c>
      <c r="I244" s="5">
        <f t="shared" si="11"/>
        <v>-0.16934681684557307</v>
      </c>
    </row>
    <row r="245" spans="1:9" x14ac:dyDescent="0.25">
      <c r="A245" s="7" t="s">
        <v>3</v>
      </c>
      <c r="B245" s="8">
        <v>226338.49024000001</v>
      </c>
      <c r="C245" s="8">
        <v>318747.51620000001</v>
      </c>
      <c r="D245" s="5">
        <f t="shared" si="9"/>
        <v>0.40827799930101705</v>
      </c>
      <c r="E245" s="8">
        <v>291656.98722000001</v>
      </c>
      <c r="F245" s="5">
        <f t="shared" si="10"/>
        <v>9.288489618651008E-2</v>
      </c>
      <c r="G245" s="8">
        <v>1545032.71682</v>
      </c>
      <c r="H245" s="8">
        <v>1872788.5913499999</v>
      </c>
      <c r="I245" s="5">
        <f t="shared" si="11"/>
        <v>0.21213523245293464</v>
      </c>
    </row>
    <row r="246" spans="1:9" x14ac:dyDescent="0.25">
      <c r="A246" s="7" t="s">
        <v>2</v>
      </c>
      <c r="B246" s="8">
        <v>2279.80519</v>
      </c>
      <c r="C246" s="8">
        <v>2117.0421900000001</v>
      </c>
      <c r="D246" s="5">
        <f t="shared" si="9"/>
        <v>-7.1393380765134573E-2</v>
      </c>
      <c r="E246" s="8">
        <v>2270.65708</v>
      </c>
      <c r="F246" s="5">
        <f t="shared" si="10"/>
        <v>-6.7652174937837706E-2</v>
      </c>
      <c r="G246" s="8">
        <v>12433.41676</v>
      </c>
      <c r="H246" s="8">
        <v>19359.415099999998</v>
      </c>
      <c r="I246" s="5">
        <f t="shared" si="11"/>
        <v>0.55704706708471963</v>
      </c>
    </row>
    <row r="247" spans="1:9" x14ac:dyDescent="0.25">
      <c r="A247" s="7" t="s">
        <v>1</v>
      </c>
      <c r="B247" s="8">
        <v>1556.07871</v>
      </c>
      <c r="C247" s="8">
        <v>3708.7338500000001</v>
      </c>
      <c r="D247" s="5">
        <f t="shared" si="9"/>
        <v>1.3833844818813823</v>
      </c>
      <c r="E247" s="8">
        <v>506.49975999999998</v>
      </c>
      <c r="F247" s="5">
        <f t="shared" si="10"/>
        <v>6.3222815544868176</v>
      </c>
      <c r="G247" s="8">
        <v>12305.251899999999</v>
      </c>
      <c r="H247" s="8">
        <v>11145.49562</v>
      </c>
      <c r="I247" s="5">
        <f t="shared" si="11"/>
        <v>-9.4248885713587027E-2</v>
      </c>
    </row>
    <row r="248" spans="1:9" s="2" customFormat="1" ht="13" x14ac:dyDescent="0.3">
      <c r="A248" s="2" t="s">
        <v>0</v>
      </c>
      <c r="B248" s="4">
        <v>17236097.816750001</v>
      </c>
      <c r="C248" s="4">
        <v>19390686.176059999</v>
      </c>
      <c r="D248" s="3">
        <f t="shared" si="9"/>
        <v>0.12500441702159359</v>
      </c>
      <c r="E248" s="4">
        <v>16156116.35685</v>
      </c>
      <c r="F248" s="3">
        <f t="shared" si="10"/>
        <v>0.20020713813679492</v>
      </c>
      <c r="G248" s="4">
        <v>124872193.58837999</v>
      </c>
      <c r="H248" s="4">
        <v>128117688.78229</v>
      </c>
      <c r="I248" s="3">
        <f t="shared" si="11"/>
        <v>2.5990535608017229E-2</v>
      </c>
    </row>
    <row r="249" spans="1:9" x14ac:dyDescent="0.25">
      <c r="A249" s="7"/>
      <c r="B249" s="8"/>
      <c r="C249" s="8"/>
      <c r="D249" s="5"/>
      <c r="E249" s="8"/>
      <c r="F249" s="5"/>
      <c r="G249" s="8"/>
      <c r="H249" s="8"/>
      <c r="I249" s="5"/>
    </row>
  </sheetData>
  <autoFilter ref="A4:M4"/>
  <mergeCells count="4">
    <mergeCell ref="B3:D3"/>
    <mergeCell ref="A1:I1"/>
    <mergeCell ref="E3:F3"/>
    <mergeCell ref="G3:I3"/>
  </mergeCells>
  <conditionalFormatting sqref="D5:D249 F5:F249 I5:I2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2024-08-02T06:28:19Z</dcterms:modified>
</cp:coreProperties>
</file>