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ralık 2018\"/>
    </mc:Choice>
  </mc:AlternateContent>
  <bookViews>
    <workbookView xWindow="0" yWindow="0" windowWidth="8775" windowHeight="5250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<sst xmlns="http://schemas.openxmlformats.org/spreadsheetml/2006/main" count="697" uniqueCount="48">
  <si>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</si>
  <si>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</si>
  <si>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</si>
  <si>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</si>
  <si>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</si>
  <si>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</si>
  <si>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</si>
  <si>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</si>
  <si>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</si>
  <si>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</si>
  <si>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</si>
  <si>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</si>
  <si>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</si>
  <si>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</si>
  <si>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</si>
  <si>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</si>
  <si>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</si>
  <si>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</si>
  <si>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</si>
  <si>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</si>
  <si>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</si>
  <si>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</si>
  <si>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</si>
  <si>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</si>
  <si>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</si>
  <si>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</si>
  <si>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</si>
  <si>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</si>
  <si>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</si>
  <si>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</si>
  <si>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</si>
  <si>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</si>
  <si>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</si>
  <si>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</si>
  <si>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</si>
  <si>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</si>
  <si>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</si>
  <si>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</si>
  <si>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</si>
  <si>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</si>
  <si>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</si>
  <si>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</si>
  <si>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</si>
  <si>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1 - 30 KASıM</t>
  </si>
  <si>
    <t>31.12.2018 Konsolide Ülke Guruplarına Göre Sektörel İhracat  (1000 $)</t>
  </si>
  <si>
    <t>31 ARALıK</t>
  </si>
  <si>
    <t>1 - 31 ARALıK</t>
  </si>
  <si>
    <t>1 OCAK  - 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</si>
</sst>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zoomScale="85" zoomScaleNormal="85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x14ac:dyDescent="0.2">
      <c r="A4" s="6" t="s">
        <v>29</v>
      </c>
      <c r="B4" s="6" t="s">
        <v>30</v>
      </c>
      <c r="C4" s="8">
        <v>2017</v>
      </c>
      <c r="D4" s="8">
        <v>2018</v>
      </c>
      <c r="E4" s="7" t="s">
        <v>28</v>
      </c>
      <c r="F4" s="8">
        <v>2017</v>
      </c>
      <c r="G4" s="8">
        <v>2018</v>
      </c>
      <c r="H4" s="7" t="s">
        <v>28</v>
      </c>
      <c r="I4" s="8">
        <v>2018</v>
      </c>
      <c r="J4" s="7" t="s">
        <v>28</v>
      </c>
      <c r="K4" s="8">
        <v>2017</v>
      </c>
      <c r="L4" s="8">
        <v>2018</v>
      </c>
      <c r="M4" s="7" t="s">
        <v>28</v>
      </c>
    </row>
    <row r="5" spans="1:13" x14ac:dyDescent="0.2">
      <c r="A5" s="1" t="s">
        <v>27</v>
      </c>
      <c r="B5" s="1" t="s">
        <v>31</v>
      </c>
      <c r="C5" s="2">
        <v>0</v>
      </c>
      <c r="D5" s="2">
        <v>7463.1269599999996</v>
      </c>
      <c r="E5" s="3" t="str">
        <f t="shared" ref="E5:E68" si="0">IF(C5=0,"",(D5/C5-1))</f>
        <v/>
      </c>
      <c r="F5" s="2">
        <v>176551.07798</v>
      </c>
      <c r="G5" s="2">
        <v>228685.10688000001</v>
      </c>
      <c r="H5" s="3">
        <f t="shared" ref="H5:H68" si="1">IF(F5=0,"",(G5/F5-1))</f>
        <v>0.29529147879746076</v>
      </c>
      <c r="I5" s="2">
        <v>262895.52759999997</v>
      </c>
      <c r="J5" s="3">
        <f t="shared" ref="J5:J68" si="2">IF(I5=0,"",(G5/I5-1))</f>
        <v>-0.13012933705000762</v>
      </c>
      <c r="K5" s="2">
        <v>1554797.7132999999</v>
      </c>
      <c r="L5" s="2">
        <v>2082756.7437499999</v>
      </c>
      <c r="M5" s="3">
        <f t="shared" ref="M5:M68" si="3">IF(K5=0,"",(L5/K5-1))</f>
        <v>0.3395676658987532</v>
      </c>
    </row>
    <row r="6" spans="1:13" x14ac:dyDescent="0.2">
      <c r="A6" s="1" t="s">
        <v>27</v>
      </c>
      <c r="B6" s="1" t="s">
        <v>32</v>
      </c>
      <c r="C6" s="2">
        <v>0</v>
      </c>
      <c r="D6" s="2">
        <v>138117.37822000001</v>
      </c>
      <c r="E6" s="3" t="str">
        <f t="shared" si="0"/>
        <v/>
      </c>
      <c r="F6" s="2">
        <v>449662.69380000001</v>
      </c>
      <c r="G6" s="2">
        <v>679605.43685000006</v>
      </c>
      <c r="H6" s="3">
        <f t="shared" si="1"/>
        <v>0.51136717859959591</v>
      </c>
      <c r="I6" s="2">
        <v>703421.34955000004</v>
      </c>
      <c r="J6" s="3">
        <f t="shared" si="2"/>
        <v>-3.3857250302732123E-2</v>
      </c>
      <c r="K6" s="2">
        <v>3968997.7769399998</v>
      </c>
      <c r="L6" s="2">
        <v>6568369.4638499999</v>
      </c>
      <c r="M6" s="3">
        <f t="shared" si="3"/>
        <v>0.65491890723961355</v>
      </c>
    </row>
    <row r="7" spans="1:13" x14ac:dyDescent="0.2">
      <c r="A7" s="1" t="s">
        <v>27</v>
      </c>
      <c r="B7" s="1" t="s">
        <v>33</v>
      </c>
      <c r="C7" s="2">
        <v>0</v>
      </c>
      <c r="D7" s="2">
        <v>920.42790000000002</v>
      </c>
      <c r="E7" s="3" t="str">
        <f t="shared" si="0"/>
        <v/>
      </c>
      <c r="F7" s="2">
        <v>47304.08713</v>
      </c>
      <c r="G7" s="2">
        <v>44369.517249999997</v>
      </c>
      <c r="H7" s="3">
        <f t="shared" si="1"/>
        <v>-6.2036286038778976E-2</v>
      </c>
      <c r="I7" s="2">
        <v>48465.795080000004</v>
      </c>
      <c r="J7" s="3">
        <f t="shared" si="2"/>
        <v>-8.4518944200512758E-2</v>
      </c>
      <c r="K7" s="2">
        <v>603420.42058000003</v>
      </c>
      <c r="L7" s="2">
        <v>566841.90758999996</v>
      </c>
      <c r="M7" s="3">
        <f t="shared" si="3"/>
        <v>-6.0618619692786146E-2</v>
      </c>
    </row>
    <row r="8" spans="1:13" x14ac:dyDescent="0.2">
      <c r="A8" s="1" t="s">
        <v>27</v>
      </c>
      <c r="B8" s="1" t="s">
        <v>34</v>
      </c>
      <c r="C8" s="2">
        <v>0</v>
      </c>
      <c r="D8" s="2">
        <v>1029.8605500000001</v>
      </c>
      <c r="E8" s="3" t="str">
        <f t="shared" si="0"/>
        <v/>
      </c>
      <c r="F8" s="2">
        <v>50054.082759999998</v>
      </c>
      <c r="G8" s="2">
        <v>93441.673060000001</v>
      </c>
      <c r="H8" s="3">
        <f t="shared" si="1"/>
        <v>0.8668142119002642</v>
      </c>
      <c r="I8" s="2">
        <v>79344.148549999998</v>
      </c>
      <c r="J8" s="3">
        <f t="shared" si="2"/>
        <v>0.17767566692225856</v>
      </c>
      <c r="K8" s="2">
        <v>571108.93082000001</v>
      </c>
      <c r="L8" s="2">
        <v>819185.77679000003</v>
      </c>
      <c r="M8" s="3">
        <f t="shared" si="3"/>
        <v>0.43437745862914534</v>
      </c>
    </row>
    <row r="9" spans="1:13" x14ac:dyDescent="0.2">
      <c r="A9" s="1" t="s">
        <v>27</v>
      </c>
      <c r="B9" s="1" t="s">
        <v>35</v>
      </c>
      <c r="C9" s="2">
        <v>0</v>
      </c>
      <c r="D9" s="2">
        <v>407.42908999999997</v>
      </c>
      <c r="E9" s="3" t="str">
        <f t="shared" si="0"/>
        <v/>
      </c>
      <c r="F9" s="2">
        <v>10219.408589999999</v>
      </c>
      <c r="G9" s="2">
        <v>14487.92303</v>
      </c>
      <c r="H9" s="3">
        <f t="shared" si="1"/>
        <v>0.4176870317306689</v>
      </c>
      <c r="I9" s="2">
        <v>39125.988510000003</v>
      </c>
      <c r="J9" s="3">
        <f t="shared" si="2"/>
        <v>-0.6297110033067379</v>
      </c>
      <c r="K9" s="2">
        <v>126601.69489</v>
      </c>
      <c r="L9" s="2">
        <v>236262.96778000001</v>
      </c>
      <c r="M9" s="3">
        <f t="shared" si="3"/>
        <v>0.86619119108382425</v>
      </c>
    </row>
    <row r="10" spans="1:13" x14ac:dyDescent="0.2">
      <c r="A10" s="1" t="s">
        <v>27</v>
      </c>
      <c r="B10" s="1" t="s">
        <v>36</v>
      </c>
      <c r="C10" s="2">
        <v>0</v>
      </c>
      <c r="D10" s="2">
        <v>155.87280999999999</v>
      </c>
      <c r="E10" s="3" t="str">
        <f t="shared" si="0"/>
        <v/>
      </c>
      <c r="F10" s="2">
        <v>22613.042740000001</v>
      </c>
      <c r="G10" s="2">
        <v>25773.577089999999</v>
      </c>
      <c r="H10" s="3">
        <f t="shared" si="1"/>
        <v>0.13976599196928774</v>
      </c>
      <c r="I10" s="2">
        <v>28011.254379999998</v>
      </c>
      <c r="J10" s="3">
        <f t="shared" si="2"/>
        <v>-7.9884936948689367E-2</v>
      </c>
      <c r="K10" s="2">
        <v>249452.0926</v>
      </c>
      <c r="L10" s="2">
        <v>326340.20659999998</v>
      </c>
      <c r="M10" s="3">
        <f t="shared" si="3"/>
        <v>0.30822797755916675</v>
      </c>
    </row>
    <row r="11" spans="1:13" x14ac:dyDescent="0.2">
      <c r="A11" s="1" t="s">
        <v>27</v>
      </c>
      <c r="B11" s="1" t="s">
        <v>37</v>
      </c>
      <c r="C11" s="2">
        <v>0</v>
      </c>
      <c r="D11" s="2">
        <v>0</v>
      </c>
      <c r="E11" s="3" t="str">
        <f t="shared" si="0"/>
        <v/>
      </c>
      <c r="F11" s="2">
        <v>120.47965000000001</v>
      </c>
      <c r="G11" s="2">
        <v>613.59545000000003</v>
      </c>
      <c r="H11" s="3">
        <f t="shared" si="1"/>
        <v>4.092938517002664</v>
      </c>
      <c r="I11" s="2">
        <v>382.04807</v>
      </c>
      <c r="J11" s="3">
        <f t="shared" si="2"/>
        <v>0.60606870753201303</v>
      </c>
      <c r="K11" s="2">
        <v>3150.7280999999998</v>
      </c>
      <c r="L11" s="2">
        <v>3925.4041299999999</v>
      </c>
      <c r="M11" s="3">
        <f t="shared" si="3"/>
        <v>0.24587206684067731</v>
      </c>
    </row>
    <row r="12" spans="1:13" x14ac:dyDescent="0.2">
      <c r="A12" s="1" t="s">
        <v>27</v>
      </c>
      <c r="B12" s="1" t="s">
        <v>38</v>
      </c>
      <c r="C12" s="2">
        <v>0</v>
      </c>
      <c r="D12" s="2">
        <v>13899.94087</v>
      </c>
      <c r="E12" s="3" t="str">
        <f t="shared" si="0"/>
        <v/>
      </c>
      <c r="F12" s="2">
        <v>97853.879780000003</v>
      </c>
      <c r="G12" s="2">
        <v>58254.247369999997</v>
      </c>
      <c r="H12" s="3">
        <f t="shared" si="1"/>
        <v>-0.40468127067654225</v>
      </c>
      <c r="I12" s="2">
        <v>110908.39711999999</v>
      </c>
      <c r="J12" s="3">
        <f t="shared" si="2"/>
        <v>-0.47475350034163399</v>
      </c>
      <c r="K12" s="2">
        <v>1380312.8706400001</v>
      </c>
      <c r="L12" s="2">
        <v>1443377.4338799999</v>
      </c>
      <c r="M12" s="3">
        <f t="shared" si="3"/>
        <v>4.5688600448070327E-2</v>
      </c>
    </row>
    <row r="13" spans="1:13" x14ac:dyDescent="0.2">
      <c r="A13" s="1" t="s">
        <v>27</v>
      </c>
      <c r="B13" s="1" t="s">
        <v>39</v>
      </c>
      <c r="C13" s="2">
        <v>0</v>
      </c>
      <c r="D13" s="2">
        <v>1.29315</v>
      </c>
      <c r="E13" s="3" t="str">
        <f t="shared" si="0"/>
        <v/>
      </c>
      <c r="F13" s="2">
        <v>6237.7292699999998</v>
      </c>
      <c r="G13" s="2">
        <v>19733.101930000001</v>
      </c>
      <c r="H13" s="3">
        <f t="shared" si="1"/>
        <v>2.1635072757814644</v>
      </c>
      <c r="I13" s="2">
        <v>9765.7647400000005</v>
      </c>
      <c r="J13" s="3">
        <f t="shared" si="2"/>
        <v>1.0206407235241262</v>
      </c>
      <c r="K13" s="2">
        <v>28419.58122</v>
      </c>
      <c r="L13" s="2">
        <v>104749.76463999999</v>
      </c>
      <c r="M13" s="3">
        <f t="shared" si="3"/>
        <v>2.6858306893798765</v>
      </c>
    </row>
    <row r="14" spans="1:13" x14ac:dyDescent="0.2">
      <c r="A14" s="1" t="s">
        <v>27</v>
      </c>
      <c r="B14" s="1" t="s">
        <v>40</v>
      </c>
      <c r="C14" s="2">
        <v>52.73</v>
      </c>
      <c r="D14" s="2">
        <v>26514.311710000002</v>
      </c>
      <c r="E14" s="3">
        <f t="shared" si="0"/>
        <v>501.83162734686141</v>
      </c>
      <c r="F14" s="2">
        <v>244701.02629000001</v>
      </c>
      <c r="G14" s="2">
        <v>207293.69295</v>
      </c>
      <c r="H14" s="3">
        <f t="shared" si="1"/>
        <v>-0.15286954005525033</v>
      </c>
      <c r="I14" s="2">
        <v>230298.57188999999</v>
      </c>
      <c r="J14" s="3">
        <f t="shared" si="2"/>
        <v>-9.9891539713880872E-2</v>
      </c>
      <c r="K14" s="2">
        <v>2225795.0229000002</v>
      </c>
      <c r="L14" s="2">
        <v>2473436.9576599998</v>
      </c>
      <c r="M14" s="3">
        <f t="shared" si="3"/>
        <v>0.11125999124454222</v>
      </c>
    </row>
    <row r="15" spans="1:13" x14ac:dyDescent="0.2">
      <c r="A15" s="1" t="s">
        <v>27</v>
      </c>
      <c r="B15" s="1" t="s">
        <v>41</v>
      </c>
      <c r="C15" s="2">
        <v>0</v>
      </c>
      <c r="D15" s="2">
        <v>44.835940000000001</v>
      </c>
      <c r="E15" s="3" t="str">
        <f t="shared" si="0"/>
        <v/>
      </c>
      <c r="F15" s="2">
        <v>15711.584199999999</v>
      </c>
      <c r="G15" s="2">
        <v>18554.817360000001</v>
      </c>
      <c r="H15" s="3">
        <f t="shared" si="1"/>
        <v>0.18096412963881781</v>
      </c>
      <c r="I15" s="2">
        <v>18818.535919999998</v>
      </c>
      <c r="J15" s="3">
        <f t="shared" si="2"/>
        <v>-1.4013766061350297E-2</v>
      </c>
      <c r="K15" s="2">
        <v>209823.24661</v>
      </c>
      <c r="L15" s="2">
        <v>202765.17597000001</v>
      </c>
      <c r="M15" s="3">
        <f t="shared" si="3"/>
        <v>-3.3638172862318183E-2</v>
      </c>
    </row>
    <row r="16" spans="1:13" x14ac:dyDescent="0.2">
      <c r="A16" s="1" t="s">
        <v>27</v>
      </c>
      <c r="B16" s="1" t="s">
        <v>42</v>
      </c>
      <c r="C16" s="2">
        <v>0</v>
      </c>
      <c r="D16" s="2">
        <v>301.73849000000001</v>
      </c>
      <c r="E16" s="3" t="str">
        <f t="shared" si="0"/>
        <v/>
      </c>
      <c r="F16" s="2">
        <v>38630.020969999998</v>
      </c>
      <c r="G16" s="2">
        <v>71514.05876</v>
      </c>
      <c r="H16" s="3">
        <f t="shared" si="1"/>
        <v>0.85125601706345644</v>
      </c>
      <c r="I16" s="2">
        <v>128476.15736</v>
      </c>
      <c r="J16" s="3">
        <f t="shared" si="2"/>
        <v>-0.44336707892335114</v>
      </c>
      <c r="K16" s="2">
        <v>508984.62173000001</v>
      </c>
      <c r="L16" s="2">
        <v>726849.48768999998</v>
      </c>
      <c r="M16" s="3">
        <f t="shared" si="3"/>
        <v>0.42803820912996127</v>
      </c>
    </row>
    <row r="17" spans="1:13" x14ac:dyDescent="0.2">
      <c r="A17" s="6" t="s">
        <v>27</v>
      </c>
      <c r="B17" s="6" t="s">
        <v>0</v>
      </c>
      <c r="C17" s="5">
        <v>52.73</v>
      </c>
      <c r="D17" s="5">
        <v>188856.21569000001</v>
      </c>
      <c r="E17" s="4">
        <f t="shared" si="0"/>
        <v>3580.5705611606299</v>
      </c>
      <c r="F17" s="5">
        <v>1159659.1131599999</v>
      </c>
      <c r="G17" s="5">
        <v>1462326.74798</v>
      </c>
      <c r="H17" s="4">
        <f t="shared" si="1"/>
        <v>0.26099707352383006</v>
      </c>
      <c r="I17" s="5">
        <v>1659913.53877</v>
      </c>
      <c r="J17" s="4">
        <f t="shared" si="2"/>
        <v>-0.11903438713826764</v>
      </c>
      <c r="K17" s="5">
        <v>11430864.70033</v>
      </c>
      <c r="L17" s="5">
        <v>15554861.29033</v>
      </c>
      <c r="M17" s="4">
        <f t="shared" si="3"/>
        <v>0.36077730758907012</v>
      </c>
    </row>
    <row r="18" spans="1:13" x14ac:dyDescent="0.2">
      <c r="A18" s="1" t="s">
        <v>26</v>
      </c>
      <c r="B18" s="1" t="s">
        <v>31</v>
      </c>
      <c r="C18" s="2">
        <v>0</v>
      </c>
      <c r="D18" s="2">
        <v>533.09483999999998</v>
      </c>
      <c r="E18" s="3" t="str">
        <f t="shared" si="0"/>
        <v/>
      </c>
      <c r="F18" s="2">
        <v>31764.499090000001</v>
      </c>
      <c r="G18" s="2">
        <v>40722.152979999999</v>
      </c>
      <c r="H18" s="3">
        <f t="shared" si="1"/>
        <v>0.28200205092546282</v>
      </c>
      <c r="I18" s="2">
        <v>36706.855239999997</v>
      </c>
      <c r="J18" s="3">
        <f t="shared" si="2"/>
        <v>0.10938822499903167</v>
      </c>
      <c r="K18" s="2">
        <v>306721.23096000002</v>
      </c>
      <c r="L18" s="2">
        <v>401573.01994000003</v>
      </c>
      <c r="M18" s="3">
        <f t="shared" si="3"/>
        <v>0.30924428896925549</v>
      </c>
    </row>
    <row r="19" spans="1:13" x14ac:dyDescent="0.2">
      <c r="A19" s="1" t="s">
        <v>26</v>
      </c>
      <c r="B19" s="1" t="s">
        <v>32</v>
      </c>
      <c r="C19" s="2">
        <v>0</v>
      </c>
      <c r="D19" s="2">
        <v>2632.5038199999999</v>
      </c>
      <c r="E19" s="3" t="str">
        <f t="shared" si="0"/>
        <v/>
      </c>
      <c r="F19" s="2">
        <v>81615.074110000001</v>
      </c>
      <c r="G19" s="2">
        <v>79217.224839999995</v>
      </c>
      <c r="H19" s="3">
        <f t="shared" si="1"/>
        <v>-2.9379980305699549E-2</v>
      </c>
      <c r="I19" s="2">
        <v>98091.154970000003</v>
      </c>
      <c r="J19" s="3">
        <f t="shared" si="2"/>
        <v>-0.19241215108306531</v>
      </c>
      <c r="K19" s="2">
        <v>1003800.51408</v>
      </c>
      <c r="L19" s="2">
        <v>1103685.30797</v>
      </c>
      <c r="M19" s="3">
        <f t="shared" si="3"/>
        <v>9.9506617588800639E-2</v>
      </c>
    </row>
    <row r="20" spans="1:13" x14ac:dyDescent="0.2">
      <c r="A20" s="1" t="s">
        <v>26</v>
      </c>
      <c r="B20" s="1" t="s">
        <v>33</v>
      </c>
      <c r="C20" s="2">
        <v>0</v>
      </c>
      <c r="D20" s="2">
        <v>303.56227999999999</v>
      </c>
      <c r="E20" s="3" t="str">
        <f t="shared" si="0"/>
        <v/>
      </c>
      <c r="F20" s="2">
        <v>16006.20001</v>
      </c>
      <c r="G20" s="2">
        <v>12740.555109999999</v>
      </c>
      <c r="H20" s="3">
        <f t="shared" si="1"/>
        <v>-0.20402374692055347</v>
      </c>
      <c r="I20" s="2">
        <v>17233.881519999999</v>
      </c>
      <c r="J20" s="3">
        <f t="shared" si="2"/>
        <v>-0.2607263143120413</v>
      </c>
      <c r="K20" s="2">
        <v>191633.63058</v>
      </c>
      <c r="L20" s="2">
        <v>193126.67013000001</v>
      </c>
      <c r="M20" s="3">
        <f t="shared" si="3"/>
        <v>7.7911144587783365E-3</v>
      </c>
    </row>
    <row r="21" spans="1:13" x14ac:dyDescent="0.2">
      <c r="A21" s="1" t="s">
        <v>26</v>
      </c>
      <c r="B21" s="1" t="s">
        <v>34</v>
      </c>
      <c r="C21" s="2">
        <v>0</v>
      </c>
      <c r="D21" s="2">
        <v>18.023250000000001</v>
      </c>
      <c r="E21" s="3" t="str">
        <f t="shared" si="0"/>
        <v/>
      </c>
      <c r="F21" s="2">
        <v>8614.3182199999992</v>
      </c>
      <c r="G21" s="2">
        <v>16066.1891</v>
      </c>
      <c r="H21" s="3">
        <f t="shared" si="1"/>
        <v>0.86505637355012888</v>
      </c>
      <c r="I21" s="2">
        <v>7333.8284100000001</v>
      </c>
      <c r="J21" s="3">
        <f t="shared" si="2"/>
        <v>1.1906960732941392</v>
      </c>
      <c r="K21" s="2">
        <v>103561.09026</v>
      </c>
      <c r="L21" s="2">
        <v>117647.50242</v>
      </c>
      <c r="M21" s="3">
        <f t="shared" si="3"/>
        <v>0.13602031539678383</v>
      </c>
    </row>
    <row r="22" spans="1:13" x14ac:dyDescent="0.2">
      <c r="A22" s="1" t="s">
        <v>26</v>
      </c>
      <c r="B22" s="1" t="s">
        <v>35</v>
      </c>
      <c r="C22" s="2">
        <v>0</v>
      </c>
      <c r="D22" s="2">
        <v>518.65944000000002</v>
      </c>
      <c r="E22" s="3" t="str">
        <f t="shared" si="0"/>
        <v/>
      </c>
      <c r="F22" s="2">
        <v>4625.5463</v>
      </c>
      <c r="G22" s="2">
        <v>5923.19265</v>
      </c>
      <c r="H22" s="3">
        <f t="shared" si="1"/>
        <v>0.28053904681485942</v>
      </c>
      <c r="I22" s="2">
        <v>4349.9042399999998</v>
      </c>
      <c r="J22" s="3">
        <f t="shared" si="2"/>
        <v>0.36168345857655027</v>
      </c>
      <c r="K22" s="2">
        <v>45306.720699999998</v>
      </c>
      <c r="L22" s="2">
        <v>65574.646649999995</v>
      </c>
      <c r="M22" s="3">
        <f t="shared" si="3"/>
        <v>0.44734921523463944</v>
      </c>
    </row>
    <row r="23" spans="1:13" x14ac:dyDescent="0.2">
      <c r="A23" s="1" t="s">
        <v>26</v>
      </c>
      <c r="B23" s="1" t="s">
        <v>36</v>
      </c>
      <c r="C23" s="2">
        <v>0</v>
      </c>
      <c r="D23" s="2">
        <v>31.00253</v>
      </c>
      <c r="E23" s="3" t="str">
        <f t="shared" si="0"/>
        <v/>
      </c>
      <c r="F23" s="2">
        <v>13256.5744</v>
      </c>
      <c r="G23" s="2">
        <v>9644.7222600000005</v>
      </c>
      <c r="H23" s="3">
        <f t="shared" si="1"/>
        <v>-0.27245742610549517</v>
      </c>
      <c r="I23" s="2">
        <v>13396.24314</v>
      </c>
      <c r="J23" s="3">
        <f t="shared" si="2"/>
        <v>-0.28004275831619463</v>
      </c>
      <c r="K23" s="2">
        <v>138074.58001000001</v>
      </c>
      <c r="L23" s="2">
        <v>135105.35539000001</v>
      </c>
      <c r="M23" s="3">
        <f t="shared" si="3"/>
        <v>-2.1504498654169035E-2</v>
      </c>
    </row>
    <row r="24" spans="1:13" x14ac:dyDescent="0.2">
      <c r="A24" s="1" t="s">
        <v>26</v>
      </c>
      <c r="B24" s="1" t="s">
        <v>37</v>
      </c>
      <c r="C24" s="2">
        <v>0</v>
      </c>
      <c r="D24" s="2">
        <v>0</v>
      </c>
      <c r="E24" s="3" t="str">
        <f t="shared" si="0"/>
        <v/>
      </c>
      <c r="F24" s="2">
        <v>340.87788</v>
      </c>
      <c r="G24" s="2">
        <v>209.43095</v>
      </c>
      <c r="H24" s="3">
        <f t="shared" si="1"/>
        <v>-0.38561296497150244</v>
      </c>
      <c r="I24" s="2">
        <v>215.72672</v>
      </c>
      <c r="J24" s="3">
        <f t="shared" si="2"/>
        <v>-2.9184006506009053E-2</v>
      </c>
      <c r="K24" s="2">
        <v>2866.2379999999998</v>
      </c>
      <c r="L24" s="2">
        <v>4088.6764699999999</v>
      </c>
      <c r="M24" s="3">
        <f t="shared" si="3"/>
        <v>0.42649580041852775</v>
      </c>
    </row>
    <row r="25" spans="1:13" x14ac:dyDescent="0.2">
      <c r="A25" s="1" t="s">
        <v>26</v>
      </c>
      <c r="B25" s="1" t="s">
        <v>38</v>
      </c>
      <c r="C25" s="2">
        <v>0</v>
      </c>
      <c r="D25" s="2">
        <v>353.76571000000001</v>
      </c>
      <c r="E25" s="3" t="str">
        <f t="shared" si="0"/>
        <v/>
      </c>
      <c r="F25" s="2">
        <v>20568.339759999999</v>
      </c>
      <c r="G25" s="2">
        <v>24777.146809999998</v>
      </c>
      <c r="H25" s="3">
        <f t="shared" si="1"/>
        <v>0.20462551178705346</v>
      </c>
      <c r="I25" s="2">
        <v>26146.684000000001</v>
      </c>
      <c r="J25" s="3">
        <f t="shared" si="2"/>
        <v>-5.2379001100101408E-2</v>
      </c>
      <c r="K25" s="2">
        <v>285309.88576999999</v>
      </c>
      <c r="L25" s="2">
        <v>317541.75234000001</v>
      </c>
      <c r="M25" s="3">
        <f t="shared" si="3"/>
        <v>0.11297143273886912</v>
      </c>
    </row>
    <row r="26" spans="1:13" x14ac:dyDescent="0.2">
      <c r="A26" s="1" t="s">
        <v>26</v>
      </c>
      <c r="B26" s="1" t="s">
        <v>39</v>
      </c>
      <c r="C26" s="2">
        <v>0</v>
      </c>
      <c r="D26" s="2">
        <v>69.799639999999997</v>
      </c>
      <c r="E26" s="3" t="str">
        <f t="shared" si="0"/>
        <v/>
      </c>
      <c r="F26" s="2">
        <v>1367.6374499999999</v>
      </c>
      <c r="G26" s="2">
        <v>1053.16193</v>
      </c>
      <c r="H26" s="3">
        <f t="shared" si="1"/>
        <v>-0.22994070541136469</v>
      </c>
      <c r="I26" s="2">
        <v>972.38374999999996</v>
      </c>
      <c r="J26" s="3">
        <f t="shared" si="2"/>
        <v>8.307232612638793E-2</v>
      </c>
      <c r="K26" s="2">
        <v>13277.80514</v>
      </c>
      <c r="L26" s="2">
        <v>14555.842049999999</v>
      </c>
      <c r="M26" s="3">
        <f t="shared" si="3"/>
        <v>9.6253627502775663E-2</v>
      </c>
    </row>
    <row r="27" spans="1:13" x14ac:dyDescent="0.2">
      <c r="A27" s="1" t="s">
        <v>26</v>
      </c>
      <c r="B27" s="1" t="s">
        <v>40</v>
      </c>
      <c r="C27" s="2">
        <v>7.954E-2</v>
      </c>
      <c r="D27" s="2">
        <v>1036.83429</v>
      </c>
      <c r="E27" s="3">
        <f t="shared" si="0"/>
        <v>13034.382071913502</v>
      </c>
      <c r="F27" s="2">
        <v>52959.755069999999</v>
      </c>
      <c r="G27" s="2">
        <v>43355.726219999997</v>
      </c>
      <c r="H27" s="3">
        <f t="shared" si="1"/>
        <v>-0.18134579431694497</v>
      </c>
      <c r="I27" s="2">
        <v>48895.463380000001</v>
      </c>
      <c r="J27" s="3">
        <f t="shared" si="2"/>
        <v>-0.11329756948915537</v>
      </c>
      <c r="K27" s="2">
        <v>558113.90743000002</v>
      </c>
      <c r="L27" s="2">
        <v>563498.29032000003</v>
      </c>
      <c r="M27" s="3">
        <f t="shared" si="3"/>
        <v>9.6474623160600625E-3</v>
      </c>
    </row>
    <row r="28" spans="1:13" x14ac:dyDescent="0.2">
      <c r="A28" s="1" t="s">
        <v>26</v>
      </c>
      <c r="B28" s="1" t="s">
        <v>41</v>
      </c>
      <c r="C28" s="2">
        <v>0</v>
      </c>
      <c r="D28" s="2">
        <v>4.1063999999999998</v>
      </c>
      <c r="E28" s="3" t="str">
        <f t="shared" si="0"/>
        <v/>
      </c>
      <c r="F28" s="2">
        <v>2597.1525900000001</v>
      </c>
      <c r="G28" s="2">
        <v>6765.6413199999997</v>
      </c>
      <c r="H28" s="3">
        <f t="shared" si="1"/>
        <v>1.6050226490542858</v>
      </c>
      <c r="I28" s="2">
        <v>5911.9713899999997</v>
      </c>
      <c r="J28" s="3">
        <f t="shared" si="2"/>
        <v>0.14439683037776008</v>
      </c>
      <c r="K28" s="2">
        <v>33039.78097</v>
      </c>
      <c r="L28" s="2">
        <v>46045.398020000001</v>
      </c>
      <c r="M28" s="3">
        <f t="shared" si="3"/>
        <v>0.39363508680063752</v>
      </c>
    </row>
    <row r="29" spans="1:13" x14ac:dyDescent="0.2">
      <c r="A29" s="1" t="s">
        <v>26</v>
      </c>
      <c r="B29" s="1" t="s">
        <v>42</v>
      </c>
      <c r="C29" s="2">
        <v>0</v>
      </c>
      <c r="D29" s="2">
        <v>62.466239999999999</v>
      </c>
      <c r="E29" s="3" t="str">
        <f t="shared" si="0"/>
        <v/>
      </c>
      <c r="F29" s="2">
        <v>2130.6349599999999</v>
      </c>
      <c r="G29" s="2">
        <v>2467.0221999999999</v>
      </c>
      <c r="H29" s="3">
        <f t="shared" si="1"/>
        <v>0.15788121678056011</v>
      </c>
      <c r="I29" s="2">
        <v>2083.5844499999998</v>
      </c>
      <c r="J29" s="3">
        <f t="shared" si="2"/>
        <v>0.18402793800846418</v>
      </c>
      <c r="K29" s="2">
        <v>23844.41851</v>
      </c>
      <c r="L29" s="2">
        <v>25456.3439</v>
      </c>
      <c r="M29" s="3">
        <f t="shared" si="3"/>
        <v>6.7601790721966371E-2</v>
      </c>
    </row>
    <row r="30" spans="1:13" x14ac:dyDescent="0.2">
      <c r="A30" s="6" t="s">
        <v>26</v>
      </c>
      <c r="B30" s="6" t="s">
        <v>0</v>
      </c>
      <c r="C30" s="5">
        <v>7.954E-2</v>
      </c>
      <c r="D30" s="5">
        <v>5563.81844</v>
      </c>
      <c r="E30" s="4">
        <f t="shared" si="0"/>
        <v>69948.942670354532</v>
      </c>
      <c r="F30" s="5">
        <v>235846.60983999999</v>
      </c>
      <c r="G30" s="5">
        <v>242942.16636999999</v>
      </c>
      <c r="H30" s="4">
        <f t="shared" si="1"/>
        <v>3.0085471802260288E-2</v>
      </c>
      <c r="I30" s="5">
        <v>261337.68121000001</v>
      </c>
      <c r="J30" s="4">
        <f t="shared" si="2"/>
        <v>-7.0389829567739093E-2</v>
      </c>
      <c r="K30" s="5">
        <v>2705549.80241</v>
      </c>
      <c r="L30" s="5">
        <v>2987898.8056000001</v>
      </c>
      <c r="M30" s="4">
        <f t="shared" si="3"/>
        <v>0.10435919639641988</v>
      </c>
    </row>
    <row r="31" spans="1:13" x14ac:dyDescent="0.2">
      <c r="A31" s="1" t="s">
        <v>25</v>
      </c>
      <c r="B31" s="1" t="s">
        <v>31</v>
      </c>
      <c r="C31" s="2">
        <v>0</v>
      </c>
      <c r="D31" s="2">
        <v>1175.1100100000001</v>
      </c>
      <c r="E31" s="3" t="str">
        <f t="shared" si="0"/>
        <v/>
      </c>
      <c r="F31" s="2">
        <v>55928.164340000003</v>
      </c>
      <c r="G31" s="2">
        <v>67394.736950000006</v>
      </c>
      <c r="H31" s="3">
        <f t="shared" si="1"/>
        <v>0.20502322479765489</v>
      </c>
      <c r="I31" s="2">
        <v>60943.220130000002</v>
      </c>
      <c r="J31" s="3">
        <f t="shared" si="2"/>
        <v>0.10586110819608918</v>
      </c>
      <c r="K31" s="2">
        <v>558090.77634999994</v>
      </c>
      <c r="L31" s="2">
        <v>683676.78468000004</v>
      </c>
      <c r="M31" s="3">
        <f t="shared" si="3"/>
        <v>0.22502792314782916</v>
      </c>
    </row>
    <row r="32" spans="1:13" x14ac:dyDescent="0.2">
      <c r="A32" s="1" t="s">
        <v>25</v>
      </c>
      <c r="B32" s="1" t="s">
        <v>32</v>
      </c>
      <c r="C32" s="2">
        <v>0</v>
      </c>
      <c r="D32" s="2">
        <v>9410.7796199999993</v>
      </c>
      <c r="E32" s="3" t="str">
        <f t="shared" si="0"/>
        <v/>
      </c>
      <c r="F32" s="2">
        <v>322225.53311999998</v>
      </c>
      <c r="G32" s="2">
        <v>313910.10329</v>
      </c>
      <c r="H32" s="3">
        <f t="shared" si="1"/>
        <v>-2.5806241204675784E-2</v>
      </c>
      <c r="I32" s="2">
        <v>401384.62187999999</v>
      </c>
      <c r="J32" s="3">
        <f t="shared" si="2"/>
        <v>-0.21793191323645633</v>
      </c>
      <c r="K32" s="2">
        <v>3766251.28993</v>
      </c>
      <c r="L32" s="2">
        <v>4516316.0549100004</v>
      </c>
      <c r="M32" s="3">
        <f t="shared" si="3"/>
        <v>0.19915420061998601</v>
      </c>
    </row>
    <row r="33" spans="1:13" x14ac:dyDescent="0.2">
      <c r="A33" s="1" t="s">
        <v>25</v>
      </c>
      <c r="B33" s="1" t="s">
        <v>33</v>
      </c>
      <c r="C33" s="2">
        <v>0</v>
      </c>
      <c r="D33" s="2">
        <v>856.12330999999995</v>
      </c>
      <c r="E33" s="3" t="str">
        <f t="shared" si="0"/>
        <v/>
      </c>
      <c r="F33" s="2">
        <v>53362.956680000003</v>
      </c>
      <c r="G33" s="2">
        <v>48977.15814</v>
      </c>
      <c r="H33" s="3">
        <f t="shared" si="1"/>
        <v>-8.218807226706315E-2</v>
      </c>
      <c r="I33" s="2">
        <v>58868.846559999998</v>
      </c>
      <c r="J33" s="3">
        <f t="shared" si="2"/>
        <v>-0.1680292548269694</v>
      </c>
      <c r="K33" s="2">
        <v>563703.25083000003</v>
      </c>
      <c r="L33" s="2">
        <v>596416.40177</v>
      </c>
      <c r="M33" s="3">
        <f t="shared" si="3"/>
        <v>5.8032574571519557E-2</v>
      </c>
    </row>
    <row r="34" spans="1:13" x14ac:dyDescent="0.2">
      <c r="A34" s="1" t="s">
        <v>25</v>
      </c>
      <c r="B34" s="1" t="s">
        <v>34</v>
      </c>
      <c r="C34" s="2">
        <v>0</v>
      </c>
      <c r="D34" s="2">
        <v>618.56713999999999</v>
      </c>
      <c r="E34" s="3" t="str">
        <f t="shared" si="0"/>
        <v/>
      </c>
      <c r="F34" s="2">
        <v>4819.2982000000002</v>
      </c>
      <c r="G34" s="2">
        <v>3587.6653200000001</v>
      </c>
      <c r="H34" s="3">
        <f t="shared" si="1"/>
        <v>-0.2555627041298254</v>
      </c>
      <c r="I34" s="2">
        <v>3124.6806499999998</v>
      </c>
      <c r="J34" s="3">
        <f t="shared" si="2"/>
        <v>0.14817023621277925</v>
      </c>
      <c r="K34" s="2">
        <v>37321.513169999998</v>
      </c>
      <c r="L34" s="2">
        <v>48882.076410000001</v>
      </c>
      <c r="M34" s="3">
        <f t="shared" si="3"/>
        <v>0.30975601625104221</v>
      </c>
    </row>
    <row r="35" spans="1:13" x14ac:dyDescent="0.2">
      <c r="A35" s="1" t="s">
        <v>25</v>
      </c>
      <c r="B35" s="1" t="s">
        <v>35</v>
      </c>
      <c r="C35" s="2">
        <v>0</v>
      </c>
      <c r="D35" s="2">
        <v>692.12001999999995</v>
      </c>
      <c r="E35" s="3" t="str">
        <f t="shared" si="0"/>
        <v/>
      </c>
      <c r="F35" s="2">
        <v>11101.35887</v>
      </c>
      <c r="G35" s="2">
        <v>11352.37585</v>
      </c>
      <c r="H35" s="3">
        <f t="shared" si="1"/>
        <v>2.2611374241611193E-2</v>
      </c>
      <c r="I35" s="2">
        <v>15391.94802</v>
      </c>
      <c r="J35" s="3">
        <f t="shared" si="2"/>
        <v>-0.26244710317050557</v>
      </c>
      <c r="K35" s="2">
        <v>112892.74733</v>
      </c>
      <c r="L35" s="2">
        <v>151165.95155999999</v>
      </c>
      <c r="M35" s="3">
        <f t="shared" si="3"/>
        <v>0.33902270194667605</v>
      </c>
    </row>
    <row r="36" spans="1:13" x14ac:dyDescent="0.2">
      <c r="A36" s="1" t="s">
        <v>25</v>
      </c>
      <c r="B36" s="1" t="s">
        <v>36</v>
      </c>
      <c r="C36" s="2">
        <v>0</v>
      </c>
      <c r="D36" s="2">
        <v>626.27218000000005</v>
      </c>
      <c r="E36" s="3" t="str">
        <f t="shared" si="0"/>
        <v/>
      </c>
      <c r="F36" s="2">
        <v>30187.51312</v>
      </c>
      <c r="G36" s="2">
        <v>27511.613369999999</v>
      </c>
      <c r="H36" s="3">
        <f t="shared" si="1"/>
        <v>-8.8642603296365863E-2</v>
      </c>
      <c r="I36" s="2">
        <v>28924.56799</v>
      </c>
      <c r="J36" s="3">
        <f t="shared" si="2"/>
        <v>-4.8849636077140213E-2</v>
      </c>
      <c r="K36" s="2">
        <v>326544.43709000002</v>
      </c>
      <c r="L36" s="2">
        <v>351174.63303000003</v>
      </c>
      <c r="M36" s="3">
        <f t="shared" si="3"/>
        <v>7.5426781602810244E-2</v>
      </c>
    </row>
    <row r="37" spans="1:13" x14ac:dyDescent="0.2">
      <c r="A37" s="1" t="s">
        <v>25</v>
      </c>
      <c r="B37" s="1" t="s">
        <v>37</v>
      </c>
      <c r="C37" s="2">
        <v>0</v>
      </c>
      <c r="D37" s="2">
        <v>0</v>
      </c>
      <c r="E37" s="3" t="str">
        <f t="shared" si="0"/>
        <v/>
      </c>
      <c r="F37" s="2">
        <v>46.582859999999997</v>
      </c>
      <c r="G37" s="2">
        <v>364.81432000000001</v>
      </c>
      <c r="H37" s="3">
        <f t="shared" si="1"/>
        <v>6.8315139946323615</v>
      </c>
      <c r="I37" s="2">
        <v>113.87661</v>
      </c>
      <c r="J37" s="3">
        <f t="shared" si="2"/>
        <v>2.2035930820209702</v>
      </c>
      <c r="K37" s="2">
        <v>815.99803999999995</v>
      </c>
      <c r="L37" s="2">
        <v>2816.4462800000001</v>
      </c>
      <c r="M37" s="3">
        <f t="shared" si="3"/>
        <v>2.4515355943747124</v>
      </c>
    </row>
    <row r="38" spans="1:13" x14ac:dyDescent="0.2">
      <c r="A38" s="1" t="s">
        <v>25</v>
      </c>
      <c r="B38" s="1" t="s">
        <v>38</v>
      </c>
      <c r="C38" s="2">
        <v>0</v>
      </c>
      <c r="D38" s="2">
        <v>184.3578</v>
      </c>
      <c r="E38" s="3" t="str">
        <f t="shared" si="0"/>
        <v/>
      </c>
      <c r="F38" s="2">
        <v>23712.356680000001</v>
      </c>
      <c r="G38" s="2">
        <v>47884.534390000001</v>
      </c>
      <c r="H38" s="3">
        <f t="shared" si="1"/>
        <v>1.0193916208416276</v>
      </c>
      <c r="I38" s="2">
        <v>44306.759330000001</v>
      </c>
      <c r="J38" s="3">
        <f t="shared" si="2"/>
        <v>8.0750095789052567E-2</v>
      </c>
      <c r="K38" s="2">
        <v>204373.87578999999</v>
      </c>
      <c r="L38" s="2">
        <v>392543.74280000001</v>
      </c>
      <c r="M38" s="3">
        <f t="shared" si="3"/>
        <v>0.92071389399763559</v>
      </c>
    </row>
    <row r="39" spans="1:13" x14ac:dyDescent="0.2">
      <c r="A39" s="1" t="s">
        <v>25</v>
      </c>
      <c r="B39" s="1" t="s">
        <v>39</v>
      </c>
      <c r="C39" s="2">
        <v>0</v>
      </c>
      <c r="D39" s="2">
        <v>2.342E-2</v>
      </c>
      <c r="E39" s="3" t="str">
        <f t="shared" si="0"/>
        <v/>
      </c>
      <c r="F39" s="2">
        <v>1235.2474500000001</v>
      </c>
      <c r="G39" s="2">
        <v>1601.6975</v>
      </c>
      <c r="H39" s="3">
        <f t="shared" si="1"/>
        <v>0.2966612479143349</v>
      </c>
      <c r="I39" s="2">
        <v>1878.9407100000001</v>
      </c>
      <c r="J39" s="3">
        <f t="shared" si="2"/>
        <v>-0.14755293156642502</v>
      </c>
      <c r="K39" s="2">
        <v>13879.78</v>
      </c>
      <c r="L39" s="2">
        <v>23817.731349999998</v>
      </c>
      <c r="M39" s="3">
        <f t="shared" si="3"/>
        <v>0.71600208000414978</v>
      </c>
    </row>
    <row r="40" spans="1:13" x14ac:dyDescent="0.2">
      <c r="A40" s="1" t="s">
        <v>25</v>
      </c>
      <c r="B40" s="1" t="s">
        <v>40</v>
      </c>
      <c r="C40" s="2">
        <v>5.3696400000000004</v>
      </c>
      <c r="D40" s="2">
        <v>1938.45678</v>
      </c>
      <c r="E40" s="3">
        <f t="shared" si="0"/>
        <v>360.00311752743198</v>
      </c>
      <c r="F40" s="2">
        <v>98857.60613</v>
      </c>
      <c r="G40" s="2">
        <v>85507.987259999994</v>
      </c>
      <c r="H40" s="3">
        <f t="shared" si="1"/>
        <v>-0.13503886440912749</v>
      </c>
      <c r="I40" s="2">
        <v>88087.870160000006</v>
      </c>
      <c r="J40" s="3">
        <f t="shared" si="2"/>
        <v>-2.9287606742154138E-2</v>
      </c>
      <c r="K40" s="2">
        <v>947623.08094000001</v>
      </c>
      <c r="L40" s="2">
        <v>980937.73216000001</v>
      </c>
      <c r="M40" s="3">
        <f t="shared" si="3"/>
        <v>3.5156014970586513E-2</v>
      </c>
    </row>
    <row r="41" spans="1:13" x14ac:dyDescent="0.2">
      <c r="A41" s="1" t="s">
        <v>25</v>
      </c>
      <c r="B41" s="1" t="s">
        <v>41</v>
      </c>
      <c r="C41" s="2">
        <v>0</v>
      </c>
      <c r="D41" s="2">
        <v>214.75058000000001</v>
      </c>
      <c r="E41" s="3" t="str">
        <f t="shared" si="0"/>
        <v/>
      </c>
      <c r="F41" s="2">
        <v>19625.460220000001</v>
      </c>
      <c r="G41" s="2">
        <v>19504.631809999999</v>
      </c>
      <c r="H41" s="3">
        <f t="shared" si="1"/>
        <v>-6.156717276717294E-3</v>
      </c>
      <c r="I41" s="2">
        <v>21860.494269999999</v>
      </c>
      <c r="J41" s="3">
        <f t="shared" si="2"/>
        <v>-0.10776803263927304</v>
      </c>
      <c r="K41" s="2">
        <v>233233.84130999999</v>
      </c>
      <c r="L41" s="2">
        <v>262975.49572000001</v>
      </c>
      <c r="M41" s="3">
        <f t="shared" si="3"/>
        <v>0.12751860640355894</v>
      </c>
    </row>
    <row r="42" spans="1:13" x14ac:dyDescent="0.2">
      <c r="A42" s="1" t="s">
        <v>25</v>
      </c>
      <c r="B42" s="1" t="s">
        <v>42</v>
      </c>
      <c r="C42" s="2">
        <v>0</v>
      </c>
      <c r="D42" s="2">
        <v>58.707410000000003</v>
      </c>
      <c r="E42" s="3" t="str">
        <f t="shared" si="0"/>
        <v/>
      </c>
      <c r="F42" s="2">
        <v>4098.5646100000004</v>
      </c>
      <c r="G42" s="2">
        <v>5355.4388600000002</v>
      </c>
      <c r="H42" s="3">
        <f t="shared" si="1"/>
        <v>0.30666205601184848</v>
      </c>
      <c r="I42" s="2">
        <v>4843.4561100000001</v>
      </c>
      <c r="J42" s="3">
        <f t="shared" si="2"/>
        <v>0.1057060781335335</v>
      </c>
      <c r="K42" s="2">
        <v>44471.923269999999</v>
      </c>
      <c r="L42" s="2">
        <v>75662.488769999996</v>
      </c>
      <c r="M42" s="3">
        <f t="shared" si="3"/>
        <v>0.70135409504631485</v>
      </c>
    </row>
    <row r="43" spans="1:13" x14ac:dyDescent="0.2">
      <c r="A43" s="6" t="s">
        <v>25</v>
      </c>
      <c r="B43" s="6" t="s">
        <v>0</v>
      </c>
      <c r="C43" s="5">
        <v>5.3696400000000004</v>
      </c>
      <c r="D43" s="5">
        <v>15775.26827</v>
      </c>
      <c r="E43" s="4">
        <f t="shared" si="0"/>
        <v>2936.8632962358743</v>
      </c>
      <c r="F43" s="5">
        <v>625200.64228000003</v>
      </c>
      <c r="G43" s="5">
        <v>632952.75705999997</v>
      </c>
      <c r="H43" s="4">
        <f t="shared" si="1"/>
        <v>1.2399403096787109E-2</v>
      </c>
      <c r="I43" s="5">
        <v>729729.28241999994</v>
      </c>
      <c r="J43" s="4">
        <f t="shared" si="2"/>
        <v>-0.13261976419400379</v>
      </c>
      <c r="K43" s="5">
        <v>6809202.5140500003</v>
      </c>
      <c r="L43" s="5">
        <v>8086385.5394400004</v>
      </c>
      <c r="M43" s="4">
        <f t="shared" si="3"/>
        <v>0.18756719641612674</v>
      </c>
    </row>
    <row r="44" spans="1:13" x14ac:dyDescent="0.2">
      <c r="A44" s="1" t="s">
        <v>24</v>
      </c>
      <c r="B44" s="1" t="s">
        <v>31</v>
      </c>
      <c r="C44" s="2">
        <v>0</v>
      </c>
      <c r="D44" s="2">
        <v>140.38902999999999</v>
      </c>
      <c r="E44" s="3" t="str">
        <f t="shared" si="0"/>
        <v/>
      </c>
      <c r="F44" s="2">
        <v>7076.9055099999996</v>
      </c>
      <c r="G44" s="2">
        <v>8683.78406</v>
      </c>
      <c r="H44" s="3">
        <f t="shared" si="1"/>
        <v>0.22705948916929941</v>
      </c>
      <c r="I44" s="2">
        <v>14279.47782</v>
      </c>
      <c r="J44" s="3">
        <f t="shared" si="2"/>
        <v>-0.3918696349079801</v>
      </c>
      <c r="K44" s="2">
        <v>88694.089399999997</v>
      </c>
      <c r="L44" s="2">
        <v>124794.11554</v>
      </c>
      <c r="M44" s="3">
        <f t="shared" si="3"/>
        <v>0.40701727008203559</v>
      </c>
    </row>
    <row r="45" spans="1:13" x14ac:dyDescent="0.2">
      <c r="A45" s="1" t="s">
        <v>24</v>
      </c>
      <c r="B45" s="1" t="s">
        <v>32</v>
      </c>
      <c r="C45" s="2">
        <v>0</v>
      </c>
      <c r="D45" s="2">
        <v>400.09591999999998</v>
      </c>
      <c r="E45" s="3" t="str">
        <f t="shared" si="0"/>
        <v/>
      </c>
      <c r="F45" s="2">
        <v>48113.064180000001</v>
      </c>
      <c r="G45" s="2">
        <v>39948.527240000003</v>
      </c>
      <c r="H45" s="3">
        <f t="shared" si="1"/>
        <v>-0.16969480283889082</v>
      </c>
      <c r="I45" s="2">
        <v>48855.44616</v>
      </c>
      <c r="J45" s="3">
        <f t="shared" si="2"/>
        <v>-0.18231168928086594</v>
      </c>
      <c r="K45" s="2">
        <v>623066.98739999998</v>
      </c>
      <c r="L45" s="2">
        <v>649172.61488000001</v>
      </c>
      <c r="M45" s="3">
        <f t="shared" si="3"/>
        <v>4.189858876801722E-2</v>
      </c>
    </row>
    <row r="46" spans="1:13" x14ac:dyDescent="0.2">
      <c r="A46" s="1" t="s">
        <v>24</v>
      </c>
      <c r="B46" s="1" t="s">
        <v>33</v>
      </c>
      <c r="C46" s="2">
        <v>4385.8990000000003</v>
      </c>
      <c r="D46" s="2">
        <v>2066.6753399999998</v>
      </c>
      <c r="E46" s="3">
        <f t="shared" si="0"/>
        <v>-0.5287909411502637</v>
      </c>
      <c r="F46" s="2">
        <v>31859.281139999999</v>
      </c>
      <c r="G46" s="2">
        <v>31039.9987</v>
      </c>
      <c r="H46" s="3">
        <f t="shared" si="1"/>
        <v>-2.5715659948503111E-2</v>
      </c>
      <c r="I46" s="2">
        <v>17606.269189999999</v>
      </c>
      <c r="J46" s="3">
        <f t="shared" si="2"/>
        <v>0.7630082992045859</v>
      </c>
      <c r="K46" s="2">
        <v>293127.14575000003</v>
      </c>
      <c r="L46" s="2">
        <v>349823.08743999997</v>
      </c>
      <c r="M46" s="3">
        <f t="shared" si="3"/>
        <v>0.19341757497394774</v>
      </c>
    </row>
    <row r="47" spans="1:13" x14ac:dyDescent="0.2">
      <c r="A47" s="1" t="s">
        <v>24</v>
      </c>
      <c r="B47" s="1" t="s">
        <v>34</v>
      </c>
      <c r="C47" s="2">
        <v>0</v>
      </c>
      <c r="D47" s="2">
        <v>33.868650000000002</v>
      </c>
      <c r="E47" s="3" t="str">
        <f t="shared" si="0"/>
        <v/>
      </c>
      <c r="F47" s="2">
        <v>594.03125999999997</v>
      </c>
      <c r="G47" s="2">
        <v>728.41790000000003</v>
      </c>
      <c r="H47" s="3">
        <f t="shared" si="1"/>
        <v>0.22622822913393481</v>
      </c>
      <c r="I47" s="2">
        <v>1419.15551</v>
      </c>
      <c r="J47" s="3">
        <f t="shared" si="2"/>
        <v>-0.48672439710289395</v>
      </c>
      <c r="K47" s="2">
        <v>5924.4568499999996</v>
      </c>
      <c r="L47" s="2">
        <v>13369.979799999999</v>
      </c>
      <c r="M47" s="3">
        <f t="shared" si="3"/>
        <v>1.2567435527866153</v>
      </c>
    </row>
    <row r="48" spans="1:13" x14ac:dyDescent="0.2">
      <c r="A48" s="1" t="s">
        <v>24</v>
      </c>
      <c r="B48" s="1" t="s">
        <v>35</v>
      </c>
      <c r="C48" s="2">
        <v>0</v>
      </c>
      <c r="D48" s="2">
        <v>119.29174999999999</v>
      </c>
      <c r="E48" s="3" t="str">
        <f t="shared" si="0"/>
        <v/>
      </c>
      <c r="F48" s="2">
        <v>4371.4189299999998</v>
      </c>
      <c r="G48" s="2">
        <v>4524.76386</v>
      </c>
      <c r="H48" s="3">
        <f t="shared" si="1"/>
        <v>3.5078982924201307E-2</v>
      </c>
      <c r="I48" s="2">
        <v>4526.0876900000003</v>
      </c>
      <c r="J48" s="3">
        <f t="shared" si="2"/>
        <v>-2.9248880946897149E-4</v>
      </c>
      <c r="K48" s="2">
        <v>74840.470969999995</v>
      </c>
      <c r="L48" s="2">
        <v>68868.396269999997</v>
      </c>
      <c r="M48" s="3">
        <f t="shared" si="3"/>
        <v>-7.9797396015772293E-2</v>
      </c>
    </row>
    <row r="49" spans="1:13" x14ac:dyDescent="0.2">
      <c r="A49" s="1" t="s">
        <v>24</v>
      </c>
      <c r="B49" s="1" t="s">
        <v>36</v>
      </c>
      <c r="C49" s="2">
        <v>0</v>
      </c>
      <c r="D49" s="2">
        <v>74.738339999999994</v>
      </c>
      <c r="E49" s="3" t="str">
        <f t="shared" si="0"/>
        <v/>
      </c>
      <c r="F49" s="2">
        <v>5661.7014099999997</v>
      </c>
      <c r="G49" s="2">
        <v>4958.4240799999998</v>
      </c>
      <c r="H49" s="3">
        <f t="shared" si="1"/>
        <v>-0.12421660541084589</v>
      </c>
      <c r="I49" s="2">
        <v>6879.8867300000002</v>
      </c>
      <c r="J49" s="3">
        <f t="shared" si="2"/>
        <v>-0.27928696000493602</v>
      </c>
      <c r="K49" s="2">
        <v>76149.455919999993</v>
      </c>
      <c r="L49" s="2">
        <v>85748.527180000005</v>
      </c>
      <c r="M49" s="3">
        <f t="shared" si="3"/>
        <v>0.12605567753608726</v>
      </c>
    </row>
    <row r="50" spans="1:13" x14ac:dyDescent="0.2">
      <c r="A50" s="1" t="s">
        <v>24</v>
      </c>
      <c r="B50" s="1" t="s">
        <v>37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1.9520500000000001</v>
      </c>
      <c r="J50" s="3">
        <f t="shared" si="2"/>
        <v>-1</v>
      </c>
      <c r="K50" s="2">
        <v>0.76546000000000003</v>
      </c>
      <c r="L50" s="2">
        <v>1.95397</v>
      </c>
      <c r="M50" s="3">
        <f t="shared" si="3"/>
        <v>1.5526742089723826</v>
      </c>
    </row>
    <row r="51" spans="1:13" x14ac:dyDescent="0.2">
      <c r="A51" s="1" t="s">
        <v>24</v>
      </c>
      <c r="B51" s="1" t="s">
        <v>38</v>
      </c>
      <c r="C51" s="2">
        <v>0</v>
      </c>
      <c r="D51" s="2">
        <v>205.5008</v>
      </c>
      <c r="E51" s="3" t="str">
        <f t="shared" si="0"/>
        <v/>
      </c>
      <c r="F51" s="2">
        <v>3888.8104899999998</v>
      </c>
      <c r="G51" s="2">
        <v>5032.4155000000001</v>
      </c>
      <c r="H51" s="3">
        <f t="shared" si="1"/>
        <v>0.29407578819815416</v>
      </c>
      <c r="I51" s="2">
        <v>5473.3552799999998</v>
      </c>
      <c r="J51" s="3">
        <f t="shared" si="2"/>
        <v>-8.0561147128749844E-2</v>
      </c>
      <c r="K51" s="2">
        <v>50384.134109999999</v>
      </c>
      <c r="L51" s="2">
        <v>55170.05831</v>
      </c>
      <c r="M51" s="3">
        <f t="shared" si="3"/>
        <v>9.4988715883282726E-2</v>
      </c>
    </row>
    <row r="52" spans="1:13" x14ac:dyDescent="0.2">
      <c r="A52" s="1" t="s">
        <v>24</v>
      </c>
      <c r="B52" s="1" t="s">
        <v>39</v>
      </c>
      <c r="C52" s="2">
        <v>0</v>
      </c>
      <c r="D52" s="2">
        <v>2.33074</v>
      </c>
      <c r="E52" s="3" t="str">
        <f t="shared" si="0"/>
        <v/>
      </c>
      <c r="F52" s="2">
        <v>1410.6799000000001</v>
      </c>
      <c r="G52" s="2">
        <v>1450.9916900000001</v>
      </c>
      <c r="H52" s="3">
        <f t="shared" si="1"/>
        <v>2.8576142610382327E-2</v>
      </c>
      <c r="I52" s="2">
        <v>1268.9179099999999</v>
      </c>
      <c r="J52" s="3">
        <f t="shared" si="2"/>
        <v>0.14348743804869146</v>
      </c>
      <c r="K52" s="2">
        <v>11557.09439</v>
      </c>
      <c r="L52" s="2">
        <v>14018.74804</v>
      </c>
      <c r="M52" s="3">
        <f t="shared" si="3"/>
        <v>0.21299935493561373</v>
      </c>
    </row>
    <row r="53" spans="1:13" x14ac:dyDescent="0.2">
      <c r="A53" s="1" t="s">
        <v>24</v>
      </c>
      <c r="B53" s="1" t="s">
        <v>40</v>
      </c>
      <c r="C53" s="2">
        <v>3.06297</v>
      </c>
      <c r="D53" s="2">
        <v>659.76235999999994</v>
      </c>
      <c r="E53" s="3">
        <f t="shared" si="0"/>
        <v>214.39955010986068</v>
      </c>
      <c r="F53" s="2">
        <v>16753.74512</v>
      </c>
      <c r="G53" s="2">
        <v>16901.572219999998</v>
      </c>
      <c r="H53" s="3">
        <f t="shared" si="1"/>
        <v>8.8235256619446645E-3</v>
      </c>
      <c r="I53" s="2">
        <v>19163.233469999999</v>
      </c>
      <c r="J53" s="3">
        <f t="shared" si="2"/>
        <v>-0.11802085767731352</v>
      </c>
      <c r="K53" s="2">
        <v>242675.20796</v>
      </c>
      <c r="L53" s="2">
        <v>239591.63991999999</v>
      </c>
      <c r="M53" s="3">
        <f t="shared" si="3"/>
        <v>-1.2706563912817437E-2</v>
      </c>
    </row>
    <row r="54" spans="1:13" x14ac:dyDescent="0.2">
      <c r="A54" s="1" t="s">
        <v>24</v>
      </c>
      <c r="B54" s="1" t="s">
        <v>41</v>
      </c>
      <c r="C54" s="2">
        <v>0</v>
      </c>
      <c r="D54" s="2">
        <v>2.80511</v>
      </c>
      <c r="E54" s="3" t="str">
        <f t="shared" si="0"/>
        <v/>
      </c>
      <c r="F54" s="2">
        <v>178.42439999999999</v>
      </c>
      <c r="G54" s="2">
        <v>183.34672</v>
      </c>
      <c r="H54" s="3">
        <f t="shared" si="1"/>
        <v>2.7587706614117913E-2</v>
      </c>
      <c r="I54" s="2">
        <v>183.07044999999999</v>
      </c>
      <c r="J54" s="3">
        <f t="shared" si="2"/>
        <v>1.5090911722783762E-3</v>
      </c>
      <c r="K54" s="2">
        <v>3110.0850599999999</v>
      </c>
      <c r="L54" s="2">
        <v>2662.3933999999999</v>
      </c>
      <c r="M54" s="3">
        <f t="shared" si="3"/>
        <v>-0.14394836519358734</v>
      </c>
    </row>
    <row r="55" spans="1:13" x14ac:dyDescent="0.2">
      <c r="A55" s="1" t="s">
        <v>24</v>
      </c>
      <c r="B55" s="1" t="s">
        <v>42</v>
      </c>
      <c r="C55" s="2">
        <v>0</v>
      </c>
      <c r="D55" s="2">
        <v>372.88905</v>
      </c>
      <c r="E55" s="3" t="str">
        <f t="shared" si="0"/>
        <v/>
      </c>
      <c r="F55" s="2">
        <v>3492.5410900000002</v>
      </c>
      <c r="G55" s="2">
        <v>3582.0237499999998</v>
      </c>
      <c r="H55" s="3">
        <f t="shared" si="1"/>
        <v>2.5621075799569182E-2</v>
      </c>
      <c r="I55" s="2">
        <v>4720.1982200000002</v>
      </c>
      <c r="J55" s="3">
        <f t="shared" si="2"/>
        <v>-0.24112853252167032</v>
      </c>
      <c r="K55" s="2">
        <v>53533.431080000002</v>
      </c>
      <c r="L55" s="2">
        <v>64153.642039999999</v>
      </c>
      <c r="M55" s="3">
        <f t="shared" si="3"/>
        <v>0.19838464947500234</v>
      </c>
    </row>
    <row r="56" spans="1:13" x14ac:dyDescent="0.2">
      <c r="A56" s="6" t="s">
        <v>24</v>
      </c>
      <c r="B56" s="6" t="s">
        <v>0</v>
      </c>
      <c r="C56" s="5">
        <v>4388.9619700000003</v>
      </c>
      <c r="D56" s="5">
        <v>4078.3470900000002</v>
      </c>
      <c r="E56" s="4">
        <f t="shared" si="0"/>
        <v>-7.0771832183362471E-2</v>
      </c>
      <c r="F56" s="5">
        <v>123400.60343</v>
      </c>
      <c r="G56" s="5">
        <v>117034.26572</v>
      </c>
      <c r="H56" s="4">
        <f t="shared" si="1"/>
        <v>-5.1590815061219431E-2</v>
      </c>
      <c r="I56" s="5">
        <v>124377.05048000001</v>
      </c>
      <c r="J56" s="4">
        <f t="shared" si="2"/>
        <v>-5.9036492115406292E-2</v>
      </c>
      <c r="K56" s="5">
        <v>1523063.3243499999</v>
      </c>
      <c r="L56" s="5">
        <v>1667375.1567899999</v>
      </c>
      <c r="M56" s="4">
        <f t="shared" si="3"/>
        <v>9.475103899674564E-2</v>
      </c>
    </row>
    <row r="57" spans="1:13" x14ac:dyDescent="0.2">
      <c r="A57" s="1" t="s">
        <v>23</v>
      </c>
      <c r="B57" s="1" t="s">
        <v>31</v>
      </c>
      <c r="C57" s="2">
        <v>0</v>
      </c>
      <c r="D57" s="2">
        <v>1.24285</v>
      </c>
      <c r="E57" s="3" t="str">
        <f t="shared" si="0"/>
        <v/>
      </c>
      <c r="F57" s="2">
        <v>1663.59006</v>
      </c>
      <c r="G57" s="2">
        <v>909.11251000000004</v>
      </c>
      <c r="H57" s="3">
        <f t="shared" si="1"/>
        <v>-0.45352371845741846</v>
      </c>
      <c r="I57" s="2">
        <v>902.60985000000005</v>
      </c>
      <c r="J57" s="3">
        <f t="shared" si="2"/>
        <v>7.2042865475043794E-3</v>
      </c>
      <c r="K57" s="2">
        <v>6379.1211499999999</v>
      </c>
      <c r="L57" s="2">
        <v>11641.800869999999</v>
      </c>
      <c r="M57" s="3">
        <f t="shared" si="3"/>
        <v>0.82498507180726599</v>
      </c>
    </row>
    <row r="58" spans="1:13" x14ac:dyDescent="0.2">
      <c r="A58" s="1" t="s">
        <v>23</v>
      </c>
      <c r="B58" s="1" t="s">
        <v>32</v>
      </c>
      <c r="C58" s="2">
        <v>0</v>
      </c>
      <c r="D58" s="2">
        <v>9.2258600000000008</v>
      </c>
      <c r="E58" s="3" t="str">
        <f t="shared" si="0"/>
        <v/>
      </c>
      <c r="F58" s="2">
        <v>7585.2293900000004</v>
      </c>
      <c r="G58" s="2">
        <v>3690.3541</v>
      </c>
      <c r="H58" s="3">
        <f t="shared" si="1"/>
        <v>-0.51348154284362391</v>
      </c>
      <c r="I58" s="2">
        <v>3727.81088</v>
      </c>
      <c r="J58" s="3">
        <f t="shared" si="2"/>
        <v>-1.0047929255466936E-2</v>
      </c>
      <c r="K58" s="2">
        <v>44774.565320000002</v>
      </c>
      <c r="L58" s="2">
        <v>44758.76885</v>
      </c>
      <c r="M58" s="3">
        <f t="shared" si="3"/>
        <v>-3.5280007493332377E-4</v>
      </c>
    </row>
    <row r="59" spans="1:13" x14ac:dyDescent="0.2">
      <c r="A59" s="1" t="s">
        <v>23</v>
      </c>
      <c r="B59" s="1" t="s">
        <v>33</v>
      </c>
      <c r="C59" s="2">
        <v>0</v>
      </c>
      <c r="D59" s="2">
        <v>3.2230400000000001</v>
      </c>
      <c r="E59" s="3" t="str">
        <f t="shared" si="0"/>
        <v/>
      </c>
      <c r="F59" s="2">
        <v>198.21186</v>
      </c>
      <c r="G59" s="2">
        <v>1115.3213499999999</v>
      </c>
      <c r="H59" s="3">
        <f t="shared" si="1"/>
        <v>4.6269153117275623</v>
      </c>
      <c r="I59" s="2">
        <v>1428.2778000000001</v>
      </c>
      <c r="J59" s="3">
        <f t="shared" si="2"/>
        <v>-0.21911455180497807</v>
      </c>
      <c r="K59" s="2">
        <v>10765.47531</v>
      </c>
      <c r="L59" s="2">
        <v>13946.806420000001</v>
      </c>
      <c r="M59" s="3">
        <f t="shared" si="3"/>
        <v>0.2955123687892236</v>
      </c>
    </row>
    <row r="60" spans="1:13" x14ac:dyDescent="0.2">
      <c r="A60" s="1" t="s">
        <v>23</v>
      </c>
      <c r="B60" s="1" t="s">
        <v>34</v>
      </c>
      <c r="C60" s="2">
        <v>0</v>
      </c>
      <c r="D60" s="2">
        <v>0</v>
      </c>
      <c r="E60" s="3" t="str">
        <f t="shared" si="0"/>
        <v/>
      </c>
      <c r="F60" s="2">
        <v>77.677430000000001</v>
      </c>
      <c r="G60" s="2">
        <v>64.548469999999995</v>
      </c>
      <c r="H60" s="3">
        <f t="shared" si="1"/>
        <v>-0.16901898015935912</v>
      </c>
      <c r="I60" s="2">
        <v>71.298289999999994</v>
      </c>
      <c r="J60" s="3">
        <f t="shared" si="2"/>
        <v>-9.4670152678276054E-2</v>
      </c>
      <c r="K60" s="2">
        <v>1293.29621</v>
      </c>
      <c r="L60" s="2">
        <v>1797.3986600000001</v>
      </c>
      <c r="M60" s="3">
        <f t="shared" si="3"/>
        <v>0.38978112369168705</v>
      </c>
    </row>
    <row r="61" spans="1:13" x14ac:dyDescent="0.2">
      <c r="A61" s="1" t="s">
        <v>23</v>
      </c>
      <c r="B61" s="1" t="s">
        <v>35</v>
      </c>
      <c r="C61" s="2">
        <v>0</v>
      </c>
      <c r="D61" s="2">
        <v>0.4002</v>
      </c>
      <c r="E61" s="3" t="str">
        <f t="shared" si="0"/>
        <v/>
      </c>
      <c r="F61" s="2">
        <v>1700.0828300000001</v>
      </c>
      <c r="G61" s="2">
        <v>105.2578</v>
      </c>
      <c r="H61" s="3">
        <f t="shared" si="1"/>
        <v>-0.93808666369508598</v>
      </c>
      <c r="I61" s="2">
        <v>402.42748999999998</v>
      </c>
      <c r="J61" s="3">
        <f t="shared" si="2"/>
        <v>-0.7384428186056573</v>
      </c>
      <c r="K61" s="2">
        <v>10471.95183</v>
      </c>
      <c r="L61" s="2">
        <v>3899.2575999999999</v>
      </c>
      <c r="M61" s="3">
        <f t="shared" si="3"/>
        <v>-0.62764748508206236</v>
      </c>
    </row>
    <row r="62" spans="1:13" x14ac:dyDescent="0.2">
      <c r="A62" s="1" t="s">
        <v>23</v>
      </c>
      <c r="B62" s="1" t="s">
        <v>36</v>
      </c>
      <c r="C62" s="2">
        <v>0</v>
      </c>
      <c r="D62" s="2">
        <v>6.8659999999999999E-2</v>
      </c>
      <c r="E62" s="3" t="str">
        <f t="shared" si="0"/>
        <v/>
      </c>
      <c r="F62" s="2">
        <v>723.60937000000001</v>
      </c>
      <c r="G62" s="2">
        <v>1076.9490599999999</v>
      </c>
      <c r="H62" s="3">
        <f t="shared" si="1"/>
        <v>0.48830170620924918</v>
      </c>
      <c r="I62" s="2">
        <v>1125.4399000000001</v>
      </c>
      <c r="J62" s="3">
        <f t="shared" si="2"/>
        <v>-4.3086121258007815E-2</v>
      </c>
      <c r="K62" s="2">
        <v>9158.8755999999994</v>
      </c>
      <c r="L62" s="2">
        <v>10640.78586</v>
      </c>
      <c r="M62" s="3">
        <f t="shared" si="3"/>
        <v>0.16180045725263481</v>
      </c>
    </row>
    <row r="63" spans="1:13" x14ac:dyDescent="0.2">
      <c r="A63" s="1" t="s">
        <v>23</v>
      </c>
      <c r="B63" s="1" t="s">
        <v>37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2.15E-3</v>
      </c>
      <c r="L63" s="2">
        <v>155.48818</v>
      </c>
      <c r="M63" s="3">
        <f t="shared" si="3"/>
        <v>72319.083720930226</v>
      </c>
    </row>
    <row r="64" spans="1:13" x14ac:dyDescent="0.2">
      <c r="A64" s="1" t="s">
        <v>23</v>
      </c>
      <c r="B64" s="1" t="s">
        <v>38</v>
      </c>
      <c r="C64" s="2">
        <v>0</v>
      </c>
      <c r="D64" s="2">
        <v>0</v>
      </c>
      <c r="E64" s="3" t="str">
        <f t="shared" si="0"/>
        <v/>
      </c>
      <c r="F64" s="2">
        <v>233.97668999999999</v>
      </c>
      <c r="G64" s="2">
        <v>104.44534</v>
      </c>
      <c r="H64" s="3">
        <f t="shared" si="1"/>
        <v>-0.5536079256442169</v>
      </c>
      <c r="I64" s="2">
        <v>142.22550000000001</v>
      </c>
      <c r="J64" s="3">
        <f t="shared" si="2"/>
        <v>-0.26563562792888762</v>
      </c>
      <c r="K64" s="2">
        <v>2353.0298699999998</v>
      </c>
      <c r="L64" s="2">
        <v>4009.386</v>
      </c>
      <c r="M64" s="3">
        <f t="shared" si="3"/>
        <v>0.70392482097985454</v>
      </c>
    </row>
    <row r="65" spans="1:13" x14ac:dyDescent="0.2">
      <c r="A65" s="1" t="s">
        <v>23</v>
      </c>
      <c r="B65" s="1" t="s">
        <v>39</v>
      </c>
      <c r="C65" s="2">
        <v>0</v>
      </c>
      <c r="D65" s="2">
        <v>0</v>
      </c>
      <c r="E65" s="3" t="str">
        <f t="shared" si="0"/>
        <v/>
      </c>
      <c r="F65" s="2">
        <v>56.142969999999998</v>
      </c>
      <c r="G65" s="2">
        <v>27.697089999999999</v>
      </c>
      <c r="H65" s="3">
        <f t="shared" si="1"/>
        <v>-0.50666859982647872</v>
      </c>
      <c r="I65" s="2">
        <v>82.1524</v>
      </c>
      <c r="J65" s="3">
        <f t="shared" si="2"/>
        <v>-0.66285720198070908</v>
      </c>
      <c r="K65" s="2">
        <v>1023.5597</v>
      </c>
      <c r="L65" s="2">
        <v>1344.01955</v>
      </c>
      <c r="M65" s="3">
        <f t="shared" si="3"/>
        <v>0.31308369213832865</v>
      </c>
    </row>
    <row r="66" spans="1:13" x14ac:dyDescent="0.2">
      <c r="A66" s="1" t="s">
        <v>23</v>
      </c>
      <c r="B66" s="1" t="s">
        <v>40</v>
      </c>
      <c r="C66" s="2">
        <v>2.4756800000000001</v>
      </c>
      <c r="D66" s="2">
        <v>6.2162199999999999</v>
      </c>
      <c r="E66" s="3">
        <f t="shared" si="0"/>
        <v>1.5109141730756801</v>
      </c>
      <c r="F66" s="2">
        <v>2288.28143</v>
      </c>
      <c r="G66" s="2">
        <v>1558.5164500000001</v>
      </c>
      <c r="H66" s="3">
        <f t="shared" si="1"/>
        <v>-0.31891399826637579</v>
      </c>
      <c r="I66" s="2">
        <v>1219.8504600000001</v>
      </c>
      <c r="J66" s="3">
        <f t="shared" si="2"/>
        <v>0.27762910381654482</v>
      </c>
      <c r="K66" s="2">
        <v>23544.95753</v>
      </c>
      <c r="L66" s="2">
        <v>21048.32446</v>
      </c>
      <c r="M66" s="3">
        <f t="shared" si="3"/>
        <v>-0.10603684745741815</v>
      </c>
    </row>
    <row r="67" spans="1:13" x14ac:dyDescent="0.2">
      <c r="A67" s="1" t="s">
        <v>23</v>
      </c>
      <c r="B67" s="1" t="s">
        <v>41</v>
      </c>
      <c r="C67" s="2">
        <v>0</v>
      </c>
      <c r="D67" s="2">
        <v>0</v>
      </c>
      <c r="E67" s="3" t="str">
        <f t="shared" si="0"/>
        <v/>
      </c>
      <c r="F67" s="2">
        <v>42.25508</v>
      </c>
      <c r="G67" s="2">
        <v>9.8264499999999995</v>
      </c>
      <c r="H67" s="3">
        <f t="shared" si="1"/>
        <v>-0.76744926290519389</v>
      </c>
      <c r="I67" s="2">
        <v>38.898130000000002</v>
      </c>
      <c r="J67" s="3">
        <f t="shared" si="2"/>
        <v>-0.74737988689944745</v>
      </c>
      <c r="K67" s="2">
        <v>550.76715999999999</v>
      </c>
      <c r="L67" s="2">
        <v>523.62404000000004</v>
      </c>
      <c r="M67" s="3">
        <f t="shared" si="3"/>
        <v>-4.9282386408078471E-2</v>
      </c>
    </row>
    <row r="68" spans="1:13" x14ac:dyDescent="0.2">
      <c r="A68" s="1" t="s">
        <v>23</v>
      </c>
      <c r="B68" s="1" t="s">
        <v>42</v>
      </c>
      <c r="C68" s="2">
        <v>0</v>
      </c>
      <c r="D68" s="2">
        <v>0</v>
      </c>
      <c r="E68" s="3" t="str">
        <f t="shared" si="0"/>
        <v/>
      </c>
      <c r="F68" s="2">
        <v>283.30124000000001</v>
      </c>
      <c r="G68" s="2">
        <v>4746.3326999999999</v>
      </c>
      <c r="H68" s="3">
        <f t="shared" si="1"/>
        <v>15.753660167530505</v>
      </c>
      <c r="I68" s="2">
        <v>133.15491</v>
      </c>
      <c r="J68" s="3">
        <f t="shared" si="2"/>
        <v>34.645194758495947</v>
      </c>
      <c r="K68" s="2">
        <v>1869.9187199999999</v>
      </c>
      <c r="L68" s="2">
        <v>7894.6402500000004</v>
      </c>
      <c r="M68" s="3">
        <f t="shared" si="3"/>
        <v>3.2219162606169327</v>
      </c>
    </row>
    <row r="69" spans="1:13" x14ac:dyDescent="0.2">
      <c r="A69" s="6" t="s">
        <v>23</v>
      </c>
      <c r="B69" s="6" t="s">
        <v>0</v>
      </c>
      <c r="C69" s="5">
        <v>2.4756800000000001</v>
      </c>
      <c r="D69" s="5">
        <v>20.376830000000002</v>
      </c>
      <c r="E69" s="4">
        <f t="shared" ref="E69:E132" si="4">IF(C69=0,"",(D69/C69-1))</f>
        <v>7.2308012344083252</v>
      </c>
      <c r="F69" s="5">
        <v>14852.35835</v>
      </c>
      <c r="G69" s="5">
        <v>13408.36132</v>
      </c>
      <c r="H69" s="4">
        <f t="shared" ref="H69:H132" si="5">IF(F69=0,"",(G69/F69-1))</f>
        <v>-9.7223417047434757E-2</v>
      </c>
      <c r="I69" s="5">
        <v>9274.1456099999996</v>
      </c>
      <c r="J69" s="4">
        <f t="shared" ref="J69:J132" si="6">IF(I69=0,"",(G69/I69-1))</f>
        <v>0.44577860687697357</v>
      </c>
      <c r="K69" s="5">
        <v>112185.52055</v>
      </c>
      <c r="L69" s="5">
        <v>121660.30074000001</v>
      </c>
      <c r="M69" s="4">
        <f t="shared" ref="M69:M132" si="7">IF(K69=0,"",(L69/K69-1))</f>
        <v>8.4456355361627766E-2</v>
      </c>
    </row>
    <row r="70" spans="1:13" x14ac:dyDescent="0.2">
      <c r="A70" s="1" t="s">
        <v>22</v>
      </c>
      <c r="B70" s="1" t="s">
        <v>31</v>
      </c>
      <c r="C70" s="2">
        <v>0</v>
      </c>
      <c r="D70" s="2">
        <v>1196.6920299999999</v>
      </c>
      <c r="E70" s="3" t="str">
        <f t="shared" si="4"/>
        <v/>
      </c>
      <c r="F70" s="2">
        <v>131152.81912</v>
      </c>
      <c r="G70" s="2">
        <v>102260.52404</v>
      </c>
      <c r="H70" s="3">
        <f t="shared" si="5"/>
        <v>-0.22029488404335873</v>
      </c>
      <c r="I70" s="2">
        <v>99869.672959999996</v>
      </c>
      <c r="J70" s="3">
        <f t="shared" si="6"/>
        <v>2.3939710716361251E-2</v>
      </c>
      <c r="K70" s="2">
        <v>801673.49575999996</v>
      </c>
      <c r="L70" s="2">
        <v>1065249.5405999999</v>
      </c>
      <c r="M70" s="3">
        <f t="shared" si="7"/>
        <v>0.32878228634729334</v>
      </c>
    </row>
    <row r="71" spans="1:13" x14ac:dyDescent="0.2">
      <c r="A71" s="1" t="s">
        <v>22</v>
      </c>
      <c r="B71" s="1" t="s">
        <v>32</v>
      </c>
      <c r="C71" s="2">
        <v>0</v>
      </c>
      <c r="D71" s="2">
        <v>6522.4751900000001</v>
      </c>
      <c r="E71" s="3" t="str">
        <f t="shared" si="4"/>
        <v/>
      </c>
      <c r="F71" s="2">
        <v>594511.45533000003</v>
      </c>
      <c r="G71" s="2">
        <v>527084.21464999998</v>
      </c>
      <c r="H71" s="3">
        <f t="shared" si="5"/>
        <v>-0.11341621776248645</v>
      </c>
      <c r="I71" s="2">
        <v>665171.43156000006</v>
      </c>
      <c r="J71" s="3">
        <f t="shared" si="6"/>
        <v>-0.20759643357825763</v>
      </c>
      <c r="K71" s="2">
        <v>5943576.0583499996</v>
      </c>
      <c r="L71" s="2">
        <v>6585148.2504799999</v>
      </c>
      <c r="M71" s="3">
        <f t="shared" si="7"/>
        <v>0.10794380114454327</v>
      </c>
    </row>
    <row r="72" spans="1:13" x14ac:dyDescent="0.2">
      <c r="A72" s="1" t="s">
        <v>22</v>
      </c>
      <c r="B72" s="1" t="s">
        <v>33</v>
      </c>
      <c r="C72" s="2">
        <v>0</v>
      </c>
      <c r="D72" s="2">
        <v>830.61605999999995</v>
      </c>
      <c r="E72" s="3" t="str">
        <f t="shared" si="4"/>
        <v/>
      </c>
      <c r="F72" s="2">
        <v>67946.849600000001</v>
      </c>
      <c r="G72" s="2">
        <v>55797.502639999999</v>
      </c>
      <c r="H72" s="3">
        <f t="shared" si="5"/>
        <v>-0.17880662652533053</v>
      </c>
      <c r="I72" s="2">
        <v>71963.361969999998</v>
      </c>
      <c r="J72" s="3">
        <f t="shared" si="6"/>
        <v>-0.22464013474994682</v>
      </c>
      <c r="K72" s="2">
        <v>789059.01916000003</v>
      </c>
      <c r="L72" s="2">
        <v>723475.18964</v>
      </c>
      <c r="M72" s="3">
        <f t="shared" si="7"/>
        <v>-8.31165070387484E-2</v>
      </c>
    </row>
    <row r="73" spans="1:13" x14ac:dyDescent="0.2">
      <c r="A73" s="1" t="s">
        <v>22</v>
      </c>
      <c r="B73" s="1" t="s">
        <v>34</v>
      </c>
      <c r="C73" s="2">
        <v>0</v>
      </c>
      <c r="D73" s="2">
        <v>100.41633</v>
      </c>
      <c r="E73" s="3" t="str">
        <f t="shared" si="4"/>
        <v/>
      </c>
      <c r="F73" s="2">
        <v>5614.1183199999996</v>
      </c>
      <c r="G73" s="2">
        <v>6734.1543899999997</v>
      </c>
      <c r="H73" s="3">
        <f t="shared" si="5"/>
        <v>0.19950346718022138</v>
      </c>
      <c r="I73" s="2">
        <v>7536.5641500000002</v>
      </c>
      <c r="J73" s="3">
        <f t="shared" si="6"/>
        <v>-0.10646890864718517</v>
      </c>
      <c r="K73" s="2">
        <v>85892.626399999994</v>
      </c>
      <c r="L73" s="2">
        <v>84850.548269999999</v>
      </c>
      <c r="M73" s="3">
        <f t="shared" si="7"/>
        <v>-1.213233514535994E-2</v>
      </c>
    </row>
    <row r="74" spans="1:13" x14ac:dyDescent="0.2">
      <c r="A74" s="1" t="s">
        <v>22</v>
      </c>
      <c r="B74" s="1" t="s">
        <v>35</v>
      </c>
      <c r="C74" s="2">
        <v>0</v>
      </c>
      <c r="D74" s="2">
        <v>492.73773999999997</v>
      </c>
      <c r="E74" s="3" t="str">
        <f t="shared" si="4"/>
        <v/>
      </c>
      <c r="F74" s="2">
        <v>27671.823</v>
      </c>
      <c r="G74" s="2">
        <v>30960.192309999999</v>
      </c>
      <c r="H74" s="3">
        <f t="shared" si="5"/>
        <v>0.11883457443335033</v>
      </c>
      <c r="I74" s="2">
        <v>22792.862939999999</v>
      </c>
      <c r="J74" s="3">
        <f t="shared" si="6"/>
        <v>0.3583283675903155</v>
      </c>
      <c r="K74" s="2">
        <v>248261.77695</v>
      </c>
      <c r="L74" s="2">
        <v>289746.99297999998</v>
      </c>
      <c r="M74" s="3">
        <f t="shared" si="7"/>
        <v>0.16710271125770237</v>
      </c>
    </row>
    <row r="75" spans="1:13" x14ac:dyDescent="0.2">
      <c r="A75" s="1" t="s">
        <v>22</v>
      </c>
      <c r="B75" s="1" t="s">
        <v>36</v>
      </c>
      <c r="C75" s="2">
        <v>13.918710000000001</v>
      </c>
      <c r="D75" s="2">
        <v>121.29900000000001</v>
      </c>
      <c r="E75" s="3">
        <f t="shared" si="4"/>
        <v>7.7148162437467267</v>
      </c>
      <c r="F75" s="2">
        <v>37625.337720000003</v>
      </c>
      <c r="G75" s="2">
        <v>36945.616690000003</v>
      </c>
      <c r="H75" s="3">
        <f t="shared" si="5"/>
        <v>-1.8065513060861904E-2</v>
      </c>
      <c r="I75" s="2">
        <v>38299.75288</v>
      </c>
      <c r="J75" s="3">
        <f t="shared" si="6"/>
        <v>-3.5356264418800576E-2</v>
      </c>
      <c r="K75" s="2">
        <v>351822.48644000001</v>
      </c>
      <c r="L75" s="2">
        <v>390884.69991000002</v>
      </c>
      <c r="M75" s="3">
        <f t="shared" si="7"/>
        <v>0.11102818886098031</v>
      </c>
    </row>
    <row r="76" spans="1:13" x14ac:dyDescent="0.2">
      <c r="A76" s="1" t="s">
        <v>22</v>
      </c>
      <c r="B76" s="1" t="s">
        <v>37</v>
      </c>
      <c r="C76" s="2">
        <v>0</v>
      </c>
      <c r="D76" s="2">
        <v>0</v>
      </c>
      <c r="E76" s="3" t="str">
        <f t="shared" si="4"/>
        <v/>
      </c>
      <c r="F76" s="2">
        <v>36.24597</v>
      </c>
      <c r="G76" s="2">
        <v>64.281880000000001</v>
      </c>
      <c r="H76" s="3">
        <f t="shared" si="5"/>
        <v>0.77349040458842744</v>
      </c>
      <c r="I76" s="2">
        <v>32.766550000000002</v>
      </c>
      <c r="J76" s="3">
        <f t="shared" si="6"/>
        <v>0.96181410615398932</v>
      </c>
      <c r="K76" s="2">
        <v>847.90849000000003</v>
      </c>
      <c r="L76" s="2">
        <v>898.26766999999995</v>
      </c>
      <c r="M76" s="3">
        <f t="shared" si="7"/>
        <v>5.939223465022736E-2</v>
      </c>
    </row>
    <row r="77" spans="1:13" x14ac:dyDescent="0.2">
      <c r="A77" s="1" t="s">
        <v>22</v>
      </c>
      <c r="B77" s="1" t="s">
        <v>38</v>
      </c>
      <c r="C77" s="2">
        <v>0</v>
      </c>
      <c r="D77" s="2">
        <v>217.63775999999999</v>
      </c>
      <c r="E77" s="3" t="str">
        <f t="shared" si="4"/>
        <v/>
      </c>
      <c r="F77" s="2">
        <v>33571.99093</v>
      </c>
      <c r="G77" s="2">
        <v>23792.64271</v>
      </c>
      <c r="H77" s="3">
        <f t="shared" si="5"/>
        <v>-0.29129485470166605</v>
      </c>
      <c r="I77" s="2">
        <v>28939.628710000001</v>
      </c>
      <c r="J77" s="3">
        <f t="shared" si="6"/>
        <v>-0.17785252366494508</v>
      </c>
      <c r="K77" s="2">
        <v>262132.60294000001</v>
      </c>
      <c r="L77" s="2">
        <v>318662.37560999999</v>
      </c>
      <c r="M77" s="3">
        <f t="shared" si="7"/>
        <v>0.21565334504742695</v>
      </c>
    </row>
    <row r="78" spans="1:13" x14ac:dyDescent="0.2">
      <c r="A78" s="1" t="s">
        <v>22</v>
      </c>
      <c r="B78" s="1" t="s">
        <v>39</v>
      </c>
      <c r="C78" s="2">
        <v>0</v>
      </c>
      <c r="D78" s="2">
        <v>49</v>
      </c>
      <c r="E78" s="3" t="str">
        <f t="shared" si="4"/>
        <v/>
      </c>
      <c r="F78" s="2">
        <v>11469.00589</v>
      </c>
      <c r="G78" s="2">
        <v>5172.1882500000002</v>
      </c>
      <c r="H78" s="3">
        <f t="shared" si="5"/>
        <v>-0.54902907020828118</v>
      </c>
      <c r="I78" s="2">
        <v>5480.8883500000002</v>
      </c>
      <c r="J78" s="3">
        <f t="shared" si="6"/>
        <v>-5.6323004645770558E-2</v>
      </c>
      <c r="K78" s="2">
        <v>83508.877890000003</v>
      </c>
      <c r="L78" s="2">
        <v>82439.417079999999</v>
      </c>
      <c r="M78" s="3">
        <f t="shared" si="7"/>
        <v>-1.280655227350469E-2</v>
      </c>
    </row>
    <row r="79" spans="1:13" x14ac:dyDescent="0.2">
      <c r="A79" s="1" t="s">
        <v>22</v>
      </c>
      <c r="B79" s="1" t="s">
        <v>40</v>
      </c>
      <c r="C79" s="2">
        <v>3.04223</v>
      </c>
      <c r="D79" s="2">
        <v>1610.0952</v>
      </c>
      <c r="E79" s="3">
        <f t="shared" si="4"/>
        <v>528.24834742935275</v>
      </c>
      <c r="F79" s="2">
        <v>148596.43049999999</v>
      </c>
      <c r="G79" s="2">
        <v>135917.49157000001</v>
      </c>
      <c r="H79" s="3">
        <f t="shared" si="5"/>
        <v>-8.5324653407471862E-2</v>
      </c>
      <c r="I79" s="2">
        <v>127119.23582</v>
      </c>
      <c r="J79" s="3">
        <f t="shared" si="6"/>
        <v>6.921262304045217E-2</v>
      </c>
      <c r="K79" s="2">
        <v>1532792.3626900001</v>
      </c>
      <c r="L79" s="2">
        <v>1421081.2879999999</v>
      </c>
      <c r="M79" s="3">
        <f t="shared" si="7"/>
        <v>-7.2880761549431794E-2</v>
      </c>
    </row>
    <row r="80" spans="1:13" x14ac:dyDescent="0.2">
      <c r="A80" s="1" t="s">
        <v>22</v>
      </c>
      <c r="B80" s="1" t="s">
        <v>41</v>
      </c>
      <c r="C80" s="2">
        <v>0</v>
      </c>
      <c r="D80" s="2">
        <v>109.15718</v>
      </c>
      <c r="E80" s="3" t="str">
        <f t="shared" si="4"/>
        <v/>
      </c>
      <c r="F80" s="2">
        <v>16315.34496</v>
      </c>
      <c r="G80" s="2">
        <v>17736.46789</v>
      </c>
      <c r="H80" s="3">
        <f t="shared" si="5"/>
        <v>8.7103455886721193E-2</v>
      </c>
      <c r="I80" s="2">
        <v>14400.26973</v>
      </c>
      <c r="J80" s="3">
        <f t="shared" si="6"/>
        <v>0.23167608819505081</v>
      </c>
      <c r="K80" s="2">
        <v>199103.83236</v>
      </c>
      <c r="L80" s="2">
        <v>169400.56585000001</v>
      </c>
      <c r="M80" s="3">
        <f t="shared" si="7"/>
        <v>-0.14918480552545799</v>
      </c>
    </row>
    <row r="81" spans="1:13" x14ac:dyDescent="0.2">
      <c r="A81" s="1" t="s">
        <v>22</v>
      </c>
      <c r="B81" s="1" t="s">
        <v>42</v>
      </c>
      <c r="C81" s="2">
        <v>0</v>
      </c>
      <c r="D81" s="2">
        <v>4.6897799999999998</v>
      </c>
      <c r="E81" s="3" t="str">
        <f t="shared" si="4"/>
        <v/>
      </c>
      <c r="F81" s="2">
        <v>15926.856379999999</v>
      </c>
      <c r="G81" s="2">
        <v>17560.42524</v>
      </c>
      <c r="H81" s="3">
        <f t="shared" si="5"/>
        <v>0.10256693606224387</v>
      </c>
      <c r="I81" s="2">
        <v>11373.07372</v>
      </c>
      <c r="J81" s="3">
        <f t="shared" si="6"/>
        <v>0.54403511946988425</v>
      </c>
      <c r="K81" s="2">
        <v>179889.09774999999</v>
      </c>
      <c r="L81" s="2">
        <v>177622.15969999999</v>
      </c>
      <c r="M81" s="3">
        <f t="shared" si="7"/>
        <v>-1.2601864584092071E-2</v>
      </c>
    </row>
    <row r="82" spans="1:13" x14ac:dyDescent="0.2">
      <c r="A82" s="6" t="s">
        <v>22</v>
      </c>
      <c r="B82" s="6" t="s">
        <v>0</v>
      </c>
      <c r="C82" s="5">
        <v>16.960940000000001</v>
      </c>
      <c r="D82" s="5">
        <v>11254.816269999999</v>
      </c>
      <c r="E82" s="4">
        <f t="shared" si="4"/>
        <v>662.57267167975351</v>
      </c>
      <c r="F82" s="5">
        <v>1090438.2777199999</v>
      </c>
      <c r="G82" s="5">
        <v>960025.70226000005</v>
      </c>
      <c r="H82" s="4">
        <f t="shared" si="5"/>
        <v>-0.11959647613680602</v>
      </c>
      <c r="I82" s="5">
        <v>1092979.5093400001</v>
      </c>
      <c r="J82" s="4">
        <f t="shared" si="6"/>
        <v>-0.1216434580372735</v>
      </c>
      <c r="K82" s="5">
        <v>10478560.14518</v>
      </c>
      <c r="L82" s="5">
        <v>11309459.29579</v>
      </c>
      <c r="M82" s="4">
        <f t="shared" si="7"/>
        <v>7.9295164516682393E-2</v>
      </c>
    </row>
    <row r="83" spans="1:13" x14ac:dyDescent="0.2">
      <c r="A83" s="1" t="s">
        <v>21</v>
      </c>
      <c r="B83" s="1" t="s">
        <v>31</v>
      </c>
      <c r="C83" s="2">
        <v>0</v>
      </c>
      <c r="D83" s="2">
        <v>0</v>
      </c>
      <c r="E83" s="3" t="str">
        <f t="shared" si="4"/>
        <v/>
      </c>
      <c r="F83" s="2">
        <v>1549.9131500000001</v>
      </c>
      <c r="G83" s="2">
        <v>3131.4921800000002</v>
      </c>
      <c r="H83" s="3">
        <f t="shared" si="5"/>
        <v>1.0204307447807639</v>
      </c>
      <c r="I83" s="2">
        <v>2314.7403599999998</v>
      </c>
      <c r="J83" s="3">
        <f t="shared" si="6"/>
        <v>0.35284813541679494</v>
      </c>
      <c r="K83" s="2">
        <v>32643.495719999999</v>
      </c>
      <c r="L83" s="2">
        <v>39647.246489999998</v>
      </c>
      <c r="M83" s="3">
        <f t="shared" si="7"/>
        <v>0.21455271917183016</v>
      </c>
    </row>
    <row r="84" spans="1:13" x14ac:dyDescent="0.2">
      <c r="A84" s="1" t="s">
        <v>21</v>
      </c>
      <c r="B84" s="1" t="s">
        <v>32</v>
      </c>
      <c r="C84" s="2">
        <v>0</v>
      </c>
      <c r="D84" s="2">
        <v>2448.9688299999998</v>
      </c>
      <c r="E84" s="3" t="str">
        <f t="shared" si="4"/>
        <v/>
      </c>
      <c r="F84" s="2">
        <v>111478.82084</v>
      </c>
      <c r="G84" s="2">
        <v>125008.80326</v>
      </c>
      <c r="H84" s="3">
        <f t="shared" si="5"/>
        <v>0.12136818741040423</v>
      </c>
      <c r="I84" s="2">
        <v>135517.89793000001</v>
      </c>
      <c r="J84" s="3">
        <f t="shared" si="6"/>
        <v>-7.7547651125966732E-2</v>
      </c>
      <c r="K84" s="2">
        <v>1386556.5000799999</v>
      </c>
      <c r="L84" s="2">
        <v>1194648.8655399999</v>
      </c>
      <c r="M84" s="3">
        <f t="shared" si="7"/>
        <v>-0.13840592469829216</v>
      </c>
    </row>
    <row r="85" spans="1:13" x14ac:dyDescent="0.2">
      <c r="A85" s="1" t="s">
        <v>21</v>
      </c>
      <c r="B85" s="1" t="s">
        <v>33</v>
      </c>
      <c r="C85" s="2">
        <v>0</v>
      </c>
      <c r="D85" s="2">
        <v>0</v>
      </c>
      <c r="E85" s="3" t="str">
        <f t="shared" si="4"/>
        <v/>
      </c>
      <c r="F85" s="2">
        <v>3404.9441900000002</v>
      </c>
      <c r="G85" s="2">
        <v>4180.57168</v>
      </c>
      <c r="H85" s="3">
        <f t="shared" si="5"/>
        <v>0.22779447965048716</v>
      </c>
      <c r="I85" s="2">
        <v>5733.99485</v>
      </c>
      <c r="J85" s="3">
        <f t="shared" si="6"/>
        <v>-0.27091464339211957</v>
      </c>
      <c r="K85" s="2">
        <v>42798.503069999999</v>
      </c>
      <c r="L85" s="2">
        <v>54456.77925</v>
      </c>
      <c r="M85" s="3">
        <f t="shared" si="7"/>
        <v>0.2723991575343665</v>
      </c>
    </row>
    <row r="86" spans="1:13" x14ac:dyDescent="0.2">
      <c r="A86" s="1" t="s">
        <v>21</v>
      </c>
      <c r="B86" s="1" t="s">
        <v>34</v>
      </c>
      <c r="C86" s="2">
        <v>0</v>
      </c>
      <c r="D86" s="2">
        <v>0</v>
      </c>
      <c r="E86" s="3" t="str">
        <f t="shared" si="4"/>
        <v/>
      </c>
      <c r="F86" s="2">
        <v>2857.9019199999998</v>
      </c>
      <c r="G86" s="2">
        <v>2086.40202</v>
      </c>
      <c r="H86" s="3">
        <f t="shared" si="5"/>
        <v>-0.2699532459812336</v>
      </c>
      <c r="I86" s="2">
        <v>2763.54099</v>
      </c>
      <c r="J86" s="3">
        <f t="shared" si="6"/>
        <v>-0.24502584635084423</v>
      </c>
      <c r="K86" s="2">
        <v>21105.658090000001</v>
      </c>
      <c r="L86" s="2">
        <v>26308.462909999998</v>
      </c>
      <c r="M86" s="3">
        <f t="shared" si="7"/>
        <v>0.24651232374815746</v>
      </c>
    </row>
    <row r="87" spans="1:13" x14ac:dyDescent="0.2">
      <c r="A87" s="1" t="s">
        <v>21</v>
      </c>
      <c r="B87" s="1" t="s">
        <v>35</v>
      </c>
      <c r="C87" s="2">
        <v>0</v>
      </c>
      <c r="D87" s="2">
        <v>0</v>
      </c>
      <c r="E87" s="3" t="str">
        <f t="shared" si="4"/>
        <v/>
      </c>
      <c r="F87" s="2">
        <v>3736.4489199999998</v>
      </c>
      <c r="G87" s="2">
        <v>2856.52016</v>
      </c>
      <c r="H87" s="3">
        <f t="shared" si="5"/>
        <v>-0.23549867235974409</v>
      </c>
      <c r="I87" s="2">
        <v>8960.8438999999998</v>
      </c>
      <c r="J87" s="3">
        <f t="shared" si="6"/>
        <v>-0.68122197062265522</v>
      </c>
      <c r="K87" s="2">
        <v>59618.55588</v>
      </c>
      <c r="L87" s="2">
        <v>48626.648079999999</v>
      </c>
      <c r="M87" s="3">
        <f t="shared" si="7"/>
        <v>-0.18437058123521932</v>
      </c>
    </row>
    <row r="88" spans="1:13" x14ac:dyDescent="0.2">
      <c r="A88" s="1" t="s">
        <v>21</v>
      </c>
      <c r="B88" s="1" t="s">
        <v>36</v>
      </c>
      <c r="C88" s="2">
        <v>0</v>
      </c>
      <c r="D88" s="2">
        <v>368.88677000000001</v>
      </c>
      <c r="E88" s="3" t="str">
        <f t="shared" si="4"/>
        <v/>
      </c>
      <c r="F88" s="2">
        <v>8527.0211500000005</v>
      </c>
      <c r="G88" s="2">
        <v>7661.7696400000004</v>
      </c>
      <c r="H88" s="3">
        <f t="shared" si="5"/>
        <v>-0.10147172087171374</v>
      </c>
      <c r="I88" s="2">
        <v>7143.4003700000003</v>
      </c>
      <c r="J88" s="3">
        <f t="shared" si="6"/>
        <v>7.2566179011467113E-2</v>
      </c>
      <c r="K88" s="2">
        <v>88033.939639999997</v>
      </c>
      <c r="L88" s="2">
        <v>74154.841119999997</v>
      </c>
      <c r="M88" s="3">
        <f t="shared" si="7"/>
        <v>-0.15765622414214608</v>
      </c>
    </row>
    <row r="89" spans="1:13" x14ac:dyDescent="0.2">
      <c r="A89" s="1" t="s">
        <v>21</v>
      </c>
      <c r="B89" s="1" t="s">
        <v>38</v>
      </c>
      <c r="C89" s="2">
        <v>0</v>
      </c>
      <c r="D89" s="2">
        <v>1321.5340000000001</v>
      </c>
      <c r="E89" s="3" t="str">
        <f t="shared" si="4"/>
        <v/>
      </c>
      <c r="F89" s="2">
        <v>19204.948250000001</v>
      </c>
      <c r="G89" s="2">
        <v>13923.376480000001</v>
      </c>
      <c r="H89" s="3">
        <f t="shared" si="5"/>
        <v>-0.27501098681690017</v>
      </c>
      <c r="I89" s="2">
        <v>10392.034100000001</v>
      </c>
      <c r="J89" s="3">
        <f t="shared" si="6"/>
        <v>0.33981243190878296</v>
      </c>
      <c r="K89" s="2">
        <v>129454.02022999999</v>
      </c>
      <c r="L89" s="2">
        <v>115996.11093</v>
      </c>
      <c r="M89" s="3">
        <f t="shared" si="7"/>
        <v>-0.10395899081457205</v>
      </c>
    </row>
    <row r="90" spans="1:13" x14ac:dyDescent="0.2">
      <c r="A90" s="1" t="s">
        <v>21</v>
      </c>
      <c r="B90" s="1" t="s">
        <v>39</v>
      </c>
      <c r="C90" s="2">
        <v>0</v>
      </c>
      <c r="D90" s="2">
        <v>0</v>
      </c>
      <c r="E90" s="3" t="str">
        <f t="shared" si="4"/>
        <v/>
      </c>
      <c r="F90" s="2">
        <v>1725.0290399999999</v>
      </c>
      <c r="G90" s="2">
        <v>539.76400000000001</v>
      </c>
      <c r="H90" s="3">
        <f t="shared" si="5"/>
        <v>-0.68709860096036413</v>
      </c>
      <c r="I90" s="2">
        <v>2917.7959700000001</v>
      </c>
      <c r="J90" s="3">
        <f t="shared" si="6"/>
        <v>-0.81500968349065206</v>
      </c>
      <c r="K90" s="2">
        <v>23808.28858</v>
      </c>
      <c r="L90" s="2">
        <v>21106.206419999999</v>
      </c>
      <c r="M90" s="3">
        <f t="shared" si="7"/>
        <v>-0.11349333871355494</v>
      </c>
    </row>
    <row r="91" spans="1:13" x14ac:dyDescent="0.2">
      <c r="A91" s="1" t="s">
        <v>21</v>
      </c>
      <c r="B91" s="1" t="s">
        <v>40</v>
      </c>
      <c r="C91" s="2">
        <v>0</v>
      </c>
      <c r="D91" s="2">
        <v>213.16</v>
      </c>
      <c r="E91" s="3" t="str">
        <f t="shared" si="4"/>
        <v/>
      </c>
      <c r="F91" s="2">
        <v>4691.9698099999996</v>
      </c>
      <c r="G91" s="2">
        <v>4868.0730700000004</v>
      </c>
      <c r="H91" s="3">
        <f t="shared" si="5"/>
        <v>3.7532905609211742E-2</v>
      </c>
      <c r="I91" s="2">
        <v>3584.6188499999998</v>
      </c>
      <c r="J91" s="3">
        <f t="shared" si="6"/>
        <v>0.35804482253392167</v>
      </c>
      <c r="K91" s="2">
        <v>55854.043089999999</v>
      </c>
      <c r="L91" s="2">
        <v>43151.341950000002</v>
      </c>
      <c r="M91" s="3">
        <f t="shared" si="7"/>
        <v>-0.22742670784873342</v>
      </c>
    </row>
    <row r="92" spans="1:13" x14ac:dyDescent="0.2">
      <c r="A92" s="1" t="s">
        <v>21</v>
      </c>
      <c r="B92" s="1" t="s">
        <v>41</v>
      </c>
      <c r="C92" s="2">
        <v>0</v>
      </c>
      <c r="D92" s="2">
        <v>0</v>
      </c>
      <c r="E92" s="3" t="str">
        <f t="shared" si="4"/>
        <v/>
      </c>
      <c r="F92" s="2">
        <v>84.436959999999999</v>
      </c>
      <c r="G92" s="2">
        <v>14.28126</v>
      </c>
      <c r="H92" s="3">
        <f t="shared" si="5"/>
        <v>-0.83086482507186421</v>
      </c>
      <c r="I92" s="2">
        <v>73.335999999999999</v>
      </c>
      <c r="J92" s="3">
        <f t="shared" si="6"/>
        <v>-0.80526262681357041</v>
      </c>
      <c r="K92" s="2">
        <v>1527.98984</v>
      </c>
      <c r="L92" s="2">
        <v>1752.2967000000001</v>
      </c>
      <c r="M92" s="3">
        <f t="shared" si="7"/>
        <v>0.14679865934187109</v>
      </c>
    </row>
    <row r="93" spans="1:13" x14ac:dyDescent="0.2">
      <c r="A93" s="1" t="s">
        <v>21</v>
      </c>
      <c r="B93" s="1" t="s">
        <v>42</v>
      </c>
      <c r="C93" s="2">
        <v>0</v>
      </c>
      <c r="D93" s="2">
        <v>0</v>
      </c>
      <c r="E93" s="3" t="str">
        <f t="shared" si="4"/>
        <v/>
      </c>
      <c r="F93" s="2">
        <v>1808.04503</v>
      </c>
      <c r="G93" s="2">
        <v>1050.1918700000001</v>
      </c>
      <c r="H93" s="3">
        <f t="shared" si="5"/>
        <v>-0.41915613130498186</v>
      </c>
      <c r="I93" s="2">
        <v>1134.4890800000001</v>
      </c>
      <c r="J93" s="3">
        <f t="shared" si="6"/>
        <v>-7.4304117585688778E-2</v>
      </c>
      <c r="K93" s="2">
        <v>21360.220580000001</v>
      </c>
      <c r="L93" s="2">
        <v>17092.700120000001</v>
      </c>
      <c r="M93" s="3">
        <f t="shared" si="7"/>
        <v>-0.19978822053905965</v>
      </c>
    </row>
    <row r="94" spans="1:13" x14ac:dyDescent="0.2">
      <c r="A94" s="6" t="s">
        <v>21</v>
      </c>
      <c r="B94" s="6" t="s">
        <v>0</v>
      </c>
      <c r="C94" s="5">
        <v>0</v>
      </c>
      <c r="D94" s="5">
        <v>4352.5496000000003</v>
      </c>
      <c r="E94" s="4" t="str">
        <f t="shared" si="4"/>
        <v/>
      </c>
      <c r="F94" s="5">
        <v>159069.47925999999</v>
      </c>
      <c r="G94" s="5">
        <v>165321.24562</v>
      </c>
      <c r="H94" s="4">
        <f t="shared" si="5"/>
        <v>3.9302111184895905E-2</v>
      </c>
      <c r="I94" s="5">
        <v>180536.6924</v>
      </c>
      <c r="J94" s="4">
        <f t="shared" si="6"/>
        <v>-8.4278971646873924E-2</v>
      </c>
      <c r="K94" s="5">
        <v>1862761.2148</v>
      </c>
      <c r="L94" s="5">
        <v>1636941.49951</v>
      </c>
      <c r="M94" s="4">
        <f t="shared" si="7"/>
        <v>-0.12122848247849394</v>
      </c>
    </row>
    <row r="95" spans="1:13" x14ac:dyDescent="0.2">
      <c r="A95" s="1" t="s">
        <v>20</v>
      </c>
      <c r="B95" s="1" t="s">
        <v>31</v>
      </c>
      <c r="C95" s="2">
        <v>0</v>
      </c>
      <c r="D95" s="2">
        <v>0</v>
      </c>
      <c r="E95" s="3" t="str">
        <f t="shared" si="4"/>
        <v/>
      </c>
      <c r="F95" s="2">
        <v>1459.78927</v>
      </c>
      <c r="G95" s="2">
        <v>6224.2049900000002</v>
      </c>
      <c r="H95" s="3">
        <f t="shared" si="5"/>
        <v>3.263769516541247</v>
      </c>
      <c r="I95" s="2">
        <v>915.09307999999999</v>
      </c>
      <c r="J95" s="3">
        <f t="shared" si="6"/>
        <v>5.8017179083028365</v>
      </c>
      <c r="K95" s="2">
        <v>62611.100169999998</v>
      </c>
      <c r="L95" s="2">
        <v>55184.95534</v>
      </c>
      <c r="M95" s="3">
        <f t="shared" si="7"/>
        <v>-0.11860748030040558</v>
      </c>
    </row>
    <row r="96" spans="1:13" x14ac:dyDescent="0.2">
      <c r="A96" s="1" t="s">
        <v>20</v>
      </c>
      <c r="B96" s="1" t="s">
        <v>32</v>
      </c>
      <c r="C96" s="2">
        <v>0</v>
      </c>
      <c r="D96" s="2">
        <v>63.95252</v>
      </c>
      <c r="E96" s="3" t="str">
        <f t="shared" si="4"/>
        <v/>
      </c>
      <c r="F96" s="2">
        <v>21021.883119999999</v>
      </c>
      <c r="G96" s="2">
        <v>21163.250889999999</v>
      </c>
      <c r="H96" s="3">
        <f t="shared" si="5"/>
        <v>6.7247909805714379E-3</v>
      </c>
      <c r="I96" s="2">
        <v>11958.597589999999</v>
      </c>
      <c r="J96" s="3">
        <f t="shared" si="6"/>
        <v>0.76971009608159258</v>
      </c>
      <c r="K96" s="2">
        <v>494299.25003</v>
      </c>
      <c r="L96" s="2">
        <v>463135.93871999998</v>
      </c>
      <c r="M96" s="3">
        <f t="shared" si="7"/>
        <v>-6.3045435145023254E-2</v>
      </c>
    </row>
    <row r="97" spans="1:13" x14ac:dyDescent="0.2">
      <c r="A97" s="1" t="s">
        <v>20</v>
      </c>
      <c r="B97" s="1" t="s">
        <v>33</v>
      </c>
      <c r="C97" s="2">
        <v>0</v>
      </c>
      <c r="D97" s="2">
        <v>0</v>
      </c>
      <c r="E97" s="3" t="str">
        <f t="shared" si="4"/>
        <v/>
      </c>
      <c r="F97" s="2">
        <v>66.990229999999997</v>
      </c>
      <c r="G97" s="2">
        <v>431.48106000000001</v>
      </c>
      <c r="H97" s="3">
        <f t="shared" si="5"/>
        <v>5.4409550467284564</v>
      </c>
      <c r="I97" s="2">
        <v>396.54449</v>
      </c>
      <c r="J97" s="3">
        <f t="shared" si="6"/>
        <v>8.8102522872023803E-2</v>
      </c>
      <c r="K97" s="2">
        <v>17021.557260000001</v>
      </c>
      <c r="L97" s="2">
        <v>13108.87529</v>
      </c>
      <c r="M97" s="3">
        <f t="shared" si="7"/>
        <v>-0.22986627546673721</v>
      </c>
    </row>
    <row r="98" spans="1:13" x14ac:dyDescent="0.2">
      <c r="A98" s="1" t="s">
        <v>20</v>
      </c>
      <c r="B98" s="1" t="s">
        <v>34</v>
      </c>
      <c r="C98" s="2">
        <v>0</v>
      </c>
      <c r="D98" s="2">
        <v>500</v>
      </c>
      <c r="E98" s="3" t="str">
        <f t="shared" si="4"/>
        <v/>
      </c>
      <c r="F98" s="2">
        <v>1944.6097400000001</v>
      </c>
      <c r="G98" s="2">
        <v>991.46708999999998</v>
      </c>
      <c r="H98" s="3">
        <f t="shared" si="5"/>
        <v>-0.49014598168165102</v>
      </c>
      <c r="I98" s="2">
        <v>13.677070000000001</v>
      </c>
      <c r="J98" s="3">
        <f t="shared" si="6"/>
        <v>71.491190730178317</v>
      </c>
      <c r="K98" s="2">
        <v>24489.593049999999</v>
      </c>
      <c r="L98" s="2">
        <v>7524.1327799999999</v>
      </c>
      <c r="M98" s="3">
        <f t="shared" si="7"/>
        <v>-0.69276203305468975</v>
      </c>
    </row>
    <row r="99" spans="1:13" x14ac:dyDescent="0.2">
      <c r="A99" s="1" t="s">
        <v>20</v>
      </c>
      <c r="B99" s="1" t="s">
        <v>35</v>
      </c>
      <c r="C99" s="2">
        <v>0</v>
      </c>
      <c r="D99" s="2">
        <v>0</v>
      </c>
      <c r="E99" s="3" t="str">
        <f t="shared" si="4"/>
        <v/>
      </c>
      <c r="F99" s="2">
        <v>3105.87102</v>
      </c>
      <c r="G99" s="2">
        <v>3.3997000000000002</v>
      </c>
      <c r="H99" s="3">
        <f t="shared" si="5"/>
        <v>-0.99890539562715008</v>
      </c>
      <c r="I99" s="2">
        <v>99.577510000000004</v>
      </c>
      <c r="J99" s="3">
        <f t="shared" si="6"/>
        <v>-0.96585875666101717</v>
      </c>
      <c r="K99" s="2">
        <v>9018.44758</v>
      </c>
      <c r="L99" s="2">
        <v>1401.5548899999999</v>
      </c>
      <c r="M99" s="3">
        <f t="shared" si="7"/>
        <v>-0.84459022713530041</v>
      </c>
    </row>
    <row r="100" spans="1:13" x14ac:dyDescent="0.2">
      <c r="A100" s="1" t="s">
        <v>20</v>
      </c>
      <c r="B100" s="1" t="s">
        <v>36</v>
      </c>
      <c r="C100" s="2">
        <v>0</v>
      </c>
      <c r="D100" s="2">
        <v>0</v>
      </c>
      <c r="E100" s="3" t="str">
        <f t="shared" si="4"/>
        <v/>
      </c>
      <c r="F100" s="2">
        <v>39339.48792</v>
      </c>
      <c r="G100" s="2">
        <v>6623.5423199999996</v>
      </c>
      <c r="H100" s="3">
        <f t="shared" si="5"/>
        <v>-0.83163120136516511</v>
      </c>
      <c r="I100" s="2">
        <v>5381.1668799999998</v>
      </c>
      <c r="J100" s="3">
        <f t="shared" si="6"/>
        <v>0.23087472804783182</v>
      </c>
      <c r="K100" s="2">
        <v>360049.53846000001</v>
      </c>
      <c r="L100" s="2">
        <v>190690.16501999999</v>
      </c>
      <c r="M100" s="3">
        <f t="shared" si="7"/>
        <v>-0.47037797677614612</v>
      </c>
    </row>
    <row r="101" spans="1:13" x14ac:dyDescent="0.2">
      <c r="A101" s="1" t="s">
        <v>20</v>
      </c>
      <c r="B101" s="1" t="s">
        <v>37</v>
      </c>
      <c r="C101" s="2">
        <v>0</v>
      </c>
      <c r="D101" s="2">
        <v>0</v>
      </c>
      <c r="E101" s="3" t="str">
        <f t="shared" si="4"/>
        <v/>
      </c>
      <c r="F101" s="2">
        <v>710.16826000000003</v>
      </c>
      <c r="G101" s="2">
        <v>0</v>
      </c>
      <c r="H101" s="3">
        <f t="shared" si="5"/>
        <v>-1</v>
      </c>
      <c r="I101" s="2">
        <v>0</v>
      </c>
      <c r="J101" s="3" t="str">
        <f t="shared" si="6"/>
        <v/>
      </c>
      <c r="K101" s="2">
        <v>710.16826000000003</v>
      </c>
      <c r="L101" s="2">
        <v>52.96161</v>
      </c>
      <c r="M101" s="3">
        <f t="shared" si="7"/>
        <v>-0.92542385659421056</v>
      </c>
    </row>
    <row r="102" spans="1:13" x14ac:dyDescent="0.2">
      <c r="A102" s="1" t="s">
        <v>20</v>
      </c>
      <c r="B102" s="1" t="s">
        <v>38</v>
      </c>
      <c r="C102" s="2">
        <v>0</v>
      </c>
      <c r="D102" s="2">
        <v>0</v>
      </c>
      <c r="E102" s="3" t="str">
        <f t="shared" si="4"/>
        <v/>
      </c>
      <c r="F102" s="2">
        <v>47761.5461</v>
      </c>
      <c r="G102" s="2">
        <v>24.588519999999999</v>
      </c>
      <c r="H102" s="3">
        <f t="shared" si="5"/>
        <v>-0.99948518165746736</v>
      </c>
      <c r="I102" s="2">
        <v>1904.30981</v>
      </c>
      <c r="J102" s="3">
        <f t="shared" si="6"/>
        <v>-0.98708796233108731</v>
      </c>
      <c r="K102" s="2">
        <v>190207.18098999999</v>
      </c>
      <c r="L102" s="2">
        <v>63163.595509999999</v>
      </c>
      <c r="M102" s="3">
        <f t="shared" si="7"/>
        <v>-0.66792213006237244</v>
      </c>
    </row>
    <row r="103" spans="1:13" x14ac:dyDescent="0.2">
      <c r="A103" s="1" t="s">
        <v>20</v>
      </c>
      <c r="B103" s="1" t="s">
        <v>39</v>
      </c>
      <c r="C103" s="2">
        <v>0</v>
      </c>
      <c r="D103" s="2">
        <v>0</v>
      </c>
      <c r="E103" s="3" t="str">
        <f t="shared" si="4"/>
        <v/>
      </c>
      <c r="F103" s="2">
        <v>1927.47765</v>
      </c>
      <c r="G103" s="2">
        <v>1412.01657</v>
      </c>
      <c r="H103" s="3">
        <f t="shared" si="5"/>
        <v>-0.26742778573852721</v>
      </c>
      <c r="I103" s="2">
        <v>2789.86985</v>
      </c>
      <c r="J103" s="3">
        <f t="shared" si="6"/>
        <v>-0.49387726097688756</v>
      </c>
      <c r="K103" s="2">
        <v>115679.77748</v>
      </c>
      <c r="L103" s="2">
        <v>109511.59625</v>
      </c>
      <c r="M103" s="3">
        <f t="shared" si="7"/>
        <v>-5.3321171291727532E-2</v>
      </c>
    </row>
    <row r="104" spans="1:13" x14ac:dyDescent="0.2">
      <c r="A104" s="1" t="s">
        <v>20</v>
      </c>
      <c r="B104" s="1" t="s">
        <v>40</v>
      </c>
      <c r="C104" s="2">
        <v>0</v>
      </c>
      <c r="D104" s="2">
        <v>324</v>
      </c>
      <c r="E104" s="3" t="str">
        <f t="shared" si="4"/>
        <v/>
      </c>
      <c r="F104" s="2">
        <v>1072.9491800000001</v>
      </c>
      <c r="G104" s="2">
        <v>1387.11194</v>
      </c>
      <c r="H104" s="3">
        <f t="shared" si="5"/>
        <v>0.29280301980378964</v>
      </c>
      <c r="I104" s="2">
        <v>409.58292</v>
      </c>
      <c r="J104" s="3">
        <f t="shared" si="6"/>
        <v>2.3866449802154834</v>
      </c>
      <c r="K104" s="2">
        <v>55281.237269999998</v>
      </c>
      <c r="L104" s="2">
        <v>19103.649219999999</v>
      </c>
      <c r="M104" s="3">
        <f t="shared" si="7"/>
        <v>-0.65442797297217581</v>
      </c>
    </row>
    <row r="105" spans="1:13" x14ac:dyDescent="0.2">
      <c r="A105" s="1" t="s">
        <v>20</v>
      </c>
      <c r="B105" s="1" t="s">
        <v>41</v>
      </c>
      <c r="C105" s="2">
        <v>0</v>
      </c>
      <c r="D105" s="2">
        <v>0.11458</v>
      </c>
      <c r="E105" s="3" t="str">
        <f t="shared" si="4"/>
        <v/>
      </c>
      <c r="F105" s="2">
        <v>2354.5879599999998</v>
      </c>
      <c r="G105" s="2">
        <v>310.08199999999999</v>
      </c>
      <c r="H105" s="3">
        <f t="shared" si="5"/>
        <v>-0.86830731946832851</v>
      </c>
      <c r="I105" s="2">
        <v>5644.9798000000001</v>
      </c>
      <c r="J105" s="3">
        <f t="shared" si="6"/>
        <v>-0.94506942256905857</v>
      </c>
      <c r="K105" s="2">
        <v>5248.3921300000002</v>
      </c>
      <c r="L105" s="2">
        <v>62510.693599999999</v>
      </c>
      <c r="M105" s="3">
        <f t="shared" si="7"/>
        <v>10.910446485636353</v>
      </c>
    </row>
    <row r="106" spans="1:13" x14ac:dyDescent="0.2">
      <c r="A106" s="1" t="s">
        <v>20</v>
      </c>
      <c r="B106" s="1" t="s">
        <v>42</v>
      </c>
      <c r="C106" s="2">
        <v>0</v>
      </c>
      <c r="D106" s="2">
        <v>0</v>
      </c>
      <c r="E106" s="3" t="str">
        <f t="shared" si="4"/>
        <v/>
      </c>
      <c r="F106" s="2">
        <v>13.904339999999999</v>
      </c>
      <c r="G106" s="2">
        <v>5.2087899999999996</v>
      </c>
      <c r="H106" s="3">
        <f t="shared" si="5"/>
        <v>-0.62538387294902176</v>
      </c>
      <c r="I106" s="2">
        <v>139.53108</v>
      </c>
      <c r="J106" s="3">
        <f t="shared" si="6"/>
        <v>-0.96266932069901556</v>
      </c>
      <c r="K106" s="2">
        <v>3343.5314800000001</v>
      </c>
      <c r="L106" s="2">
        <v>5141.0444600000001</v>
      </c>
      <c r="M106" s="3">
        <f t="shared" si="7"/>
        <v>0.53760910903701142</v>
      </c>
    </row>
    <row r="107" spans="1:13" x14ac:dyDescent="0.2">
      <c r="A107" s="6" t="s">
        <v>20</v>
      </c>
      <c r="B107" s="6" t="s">
        <v>0</v>
      </c>
      <c r="C107" s="5">
        <v>0</v>
      </c>
      <c r="D107" s="5">
        <v>888.06709999999998</v>
      </c>
      <c r="E107" s="4" t="str">
        <f t="shared" si="4"/>
        <v/>
      </c>
      <c r="F107" s="5">
        <v>120779.26479</v>
      </c>
      <c r="G107" s="5">
        <v>38576.353869999999</v>
      </c>
      <c r="H107" s="4">
        <f t="shared" si="5"/>
        <v>-0.68060449832118897</v>
      </c>
      <c r="I107" s="5">
        <v>29652.930079999998</v>
      </c>
      <c r="J107" s="4">
        <f t="shared" si="6"/>
        <v>0.30092890537042005</v>
      </c>
      <c r="K107" s="5">
        <v>1337959.77416</v>
      </c>
      <c r="L107" s="5">
        <v>990529.16269000003</v>
      </c>
      <c r="M107" s="4">
        <f t="shared" si="7"/>
        <v>-0.25967194095063462</v>
      </c>
    </row>
    <row r="108" spans="1:13" x14ac:dyDescent="0.2">
      <c r="A108" s="1" t="s">
        <v>19</v>
      </c>
      <c r="B108" s="1" t="s">
        <v>31</v>
      </c>
      <c r="C108" s="2">
        <v>0</v>
      </c>
      <c r="D108" s="2">
        <v>1087.2189000000001</v>
      </c>
      <c r="E108" s="3" t="str">
        <f t="shared" si="4"/>
        <v/>
      </c>
      <c r="F108" s="2">
        <v>20511.15682</v>
      </c>
      <c r="G108" s="2">
        <v>26002.769960000001</v>
      </c>
      <c r="H108" s="3">
        <f t="shared" si="5"/>
        <v>0.26773785546046058</v>
      </c>
      <c r="I108" s="2">
        <v>22546.319039999998</v>
      </c>
      <c r="J108" s="3">
        <f t="shared" si="6"/>
        <v>0.15330444467976467</v>
      </c>
      <c r="K108" s="2">
        <v>188044.14835999999</v>
      </c>
      <c r="L108" s="2">
        <v>234346.39092000001</v>
      </c>
      <c r="M108" s="3">
        <f t="shared" si="7"/>
        <v>0.24623070148057447</v>
      </c>
    </row>
    <row r="109" spans="1:13" x14ac:dyDescent="0.2">
      <c r="A109" s="1" t="s">
        <v>19</v>
      </c>
      <c r="B109" s="1" t="s">
        <v>32</v>
      </c>
      <c r="C109" s="2">
        <v>0</v>
      </c>
      <c r="D109" s="2">
        <v>287.64076999999997</v>
      </c>
      <c r="E109" s="3" t="str">
        <f t="shared" si="4"/>
        <v/>
      </c>
      <c r="F109" s="2">
        <v>43261.490510000003</v>
      </c>
      <c r="G109" s="2">
        <v>38379.239809999999</v>
      </c>
      <c r="H109" s="3">
        <f t="shared" si="5"/>
        <v>-0.11285442647593147</v>
      </c>
      <c r="I109" s="2">
        <v>47025.396670000002</v>
      </c>
      <c r="J109" s="3">
        <f t="shared" si="6"/>
        <v>-0.18386143386890019</v>
      </c>
      <c r="K109" s="2">
        <v>465936.03048999998</v>
      </c>
      <c r="L109" s="2">
        <v>443170.76178</v>
      </c>
      <c r="M109" s="3">
        <f t="shared" si="7"/>
        <v>-4.8859215043015602E-2</v>
      </c>
    </row>
    <row r="110" spans="1:13" x14ac:dyDescent="0.2">
      <c r="A110" s="1" t="s">
        <v>19</v>
      </c>
      <c r="B110" s="1" t="s">
        <v>33</v>
      </c>
      <c r="C110" s="2">
        <v>0</v>
      </c>
      <c r="D110" s="2">
        <v>8.0499999999999999E-3</v>
      </c>
      <c r="E110" s="3" t="str">
        <f t="shared" si="4"/>
        <v/>
      </c>
      <c r="F110" s="2">
        <v>10256.576940000001</v>
      </c>
      <c r="G110" s="2">
        <v>8059.6570899999997</v>
      </c>
      <c r="H110" s="3">
        <f t="shared" si="5"/>
        <v>-0.21419620433325592</v>
      </c>
      <c r="I110" s="2">
        <v>10973.801450000001</v>
      </c>
      <c r="J110" s="3">
        <f t="shared" si="6"/>
        <v>-0.26555468251159231</v>
      </c>
      <c r="K110" s="2">
        <v>89003.248800000001</v>
      </c>
      <c r="L110" s="2">
        <v>100241.76599</v>
      </c>
      <c r="M110" s="3">
        <f t="shared" si="7"/>
        <v>0.12627086473274884</v>
      </c>
    </row>
    <row r="111" spans="1:13" x14ac:dyDescent="0.2">
      <c r="A111" s="1" t="s">
        <v>19</v>
      </c>
      <c r="B111" s="1" t="s">
        <v>34</v>
      </c>
      <c r="C111" s="2">
        <v>0</v>
      </c>
      <c r="D111" s="2">
        <v>0</v>
      </c>
      <c r="E111" s="3" t="str">
        <f t="shared" si="4"/>
        <v/>
      </c>
      <c r="F111" s="2">
        <v>2083.9595399999998</v>
      </c>
      <c r="G111" s="2">
        <v>772.62381000000005</v>
      </c>
      <c r="H111" s="3">
        <f t="shared" si="5"/>
        <v>-0.62925201033413525</v>
      </c>
      <c r="I111" s="2">
        <v>2151.26449</v>
      </c>
      <c r="J111" s="3">
        <f t="shared" si="6"/>
        <v>-0.64085131624145386</v>
      </c>
      <c r="K111" s="2">
        <v>15729.491819999999</v>
      </c>
      <c r="L111" s="2">
        <v>16842.654910000001</v>
      </c>
      <c r="M111" s="3">
        <f t="shared" si="7"/>
        <v>7.0769170596129305E-2</v>
      </c>
    </row>
    <row r="112" spans="1:13" x14ac:dyDescent="0.2">
      <c r="A112" s="1" t="s">
        <v>19</v>
      </c>
      <c r="B112" s="1" t="s">
        <v>35</v>
      </c>
      <c r="C112" s="2">
        <v>0</v>
      </c>
      <c r="D112" s="2">
        <v>213.81367</v>
      </c>
      <c r="E112" s="3" t="str">
        <f t="shared" si="4"/>
        <v/>
      </c>
      <c r="F112" s="2">
        <v>5692.5999599999996</v>
      </c>
      <c r="G112" s="2">
        <v>4372.8357100000003</v>
      </c>
      <c r="H112" s="3">
        <f t="shared" si="5"/>
        <v>-0.23183857275648079</v>
      </c>
      <c r="I112" s="2">
        <v>3885.0822400000002</v>
      </c>
      <c r="J112" s="3">
        <f t="shared" si="6"/>
        <v>0.12554521110986827</v>
      </c>
      <c r="K112" s="2">
        <v>63703.647579999997</v>
      </c>
      <c r="L112" s="2">
        <v>57474.655780000001</v>
      </c>
      <c r="M112" s="3">
        <f t="shared" si="7"/>
        <v>-9.7780771378554676E-2</v>
      </c>
    </row>
    <row r="113" spans="1:13" x14ac:dyDescent="0.2">
      <c r="A113" s="1" t="s">
        <v>19</v>
      </c>
      <c r="B113" s="1" t="s">
        <v>36</v>
      </c>
      <c r="C113" s="2">
        <v>0</v>
      </c>
      <c r="D113" s="2">
        <v>0.30981999999999998</v>
      </c>
      <c r="E113" s="3" t="str">
        <f t="shared" si="4"/>
        <v/>
      </c>
      <c r="F113" s="2">
        <v>4047.9771500000002</v>
      </c>
      <c r="G113" s="2">
        <v>4066.3755999999998</v>
      </c>
      <c r="H113" s="3">
        <f t="shared" si="5"/>
        <v>4.5450972963125835E-3</v>
      </c>
      <c r="I113" s="2">
        <v>5196.23297</v>
      </c>
      <c r="J113" s="3">
        <f t="shared" si="6"/>
        <v>-0.2174377816628188</v>
      </c>
      <c r="K113" s="2">
        <v>43742.662020000003</v>
      </c>
      <c r="L113" s="2">
        <v>45606.556689999998</v>
      </c>
      <c r="M113" s="3">
        <f t="shared" si="7"/>
        <v>4.2610453592142772E-2</v>
      </c>
    </row>
    <row r="114" spans="1:13" x14ac:dyDescent="0.2">
      <c r="A114" s="1" t="s">
        <v>19</v>
      </c>
      <c r="B114" s="1" t="s">
        <v>37</v>
      </c>
      <c r="C114" s="2">
        <v>0</v>
      </c>
      <c r="D114" s="2">
        <v>0</v>
      </c>
      <c r="E114" s="3" t="str">
        <f t="shared" si="4"/>
        <v/>
      </c>
      <c r="F114" s="2">
        <v>1.02501</v>
      </c>
      <c r="G114" s="2">
        <v>0</v>
      </c>
      <c r="H114" s="3">
        <f t="shared" si="5"/>
        <v>-1</v>
      </c>
      <c r="I114" s="2">
        <v>0</v>
      </c>
      <c r="J114" s="3" t="str">
        <f t="shared" si="6"/>
        <v/>
      </c>
      <c r="K114" s="2">
        <v>1.02501</v>
      </c>
      <c r="L114" s="2">
        <v>3.64622</v>
      </c>
      <c r="M114" s="3">
        <f t="shared" si="7"/>
        <v>2.5572530999697567</v>
      </c>
    </row>
    <row r="115" spans="1:13" x14ac:dyDescent="0.2">
      <c r="A115" s="1" t="s">
        <v>19</v>
      </c>
      <c r="B115" s="1" t="s">
        <v>38</v>
      </c>
      <c r="C115" s="2">
        <v>0</v>
      </c>
      <c r="D115" s="2">
        <v>999.00984000000005</v>
      </c>
      <c r="E115" s="3" t="str">
        <f t="shared" si="4"/>
        <v/>
      </c>
      <c r="F115" s="2">
        <v>49159.285369999998</v>
      </c>
      <c r="G115" s="2">
        <v>48645.497450000003</v>
      </c>
      <c r="H115" s="3">
        <f t="shared" si="5"/>
        <v>-1.0451492859038569E-2</v>
      </c>
      <c r="I115" s="2">
        <v>57623.425239999997</v>
      </c>
      <c r="J115" s="3">
        <f t="shared" si="6"/>
        <v>-0.15580343849063416</v>
      </c>
      <c r="K115" s="2">
        <v>494915.04482000001</v>
      </c>
      <c r="L115" s="2">
        <v>587444.83051</v>
      </c>
      <c r="M115" s="3">
        <f t="shared" si="7"/>
        <v>0.18696094745645286</v>
      </c>
    </row>
    <row r="116" spans="1:13" x14ac:dyDescent="0.2">
      <c r="A116" s="1" t="s">
        <v>19</v>
      </c>
      <c r="B116" s="1" t="s">
        <v>39</v>
      </c>
      <c r="C116" s="2">
        <v>0</v>
      </c>
      <c r="D116" s="2">
        <v>21.291360000000001</v>
      </c>
      <c r="E116" s="3" t="str">
        <f t="shared" si="4"/>
        <v/>
      </c>
      <c r="F116" s="2">
        <v>1187.05465</v>
      </c>
      <c r="G116" s="2">
        <v>1528.1875700000001</v>
      </c>
      <c r="H116" s="3">
        <f t="shared" si="5"/>
        <v>0.2873776030446451</v>
      </c>
      <c r="I116" s="2">
        <v>1080.8216399999999</v>
      </c>
      <c r="J116" s="3">
        <f t="shared" si="6"/>
        <v>0.41391281728963181</v>
      </c>
      <c r="K116" s="2">
        <v>17462.011480000001</v>
      </c>
      <c r="L116" s="2">
        <v>17573.06494</v>
      </c>
      <c r="M116" s="3">
        <f t="shared" si="7"/>
        <v>6.3597175003116124E-3</v>
      </c>
    </row>
    <row r="117" spans="1:13" x14ac:dyDescent="0.2">
      <c r="A117" s="1" t="s">
        <v>19</v>
      </c>
      <c r="B117" s="1" t="s">
        <v>40</v>
      </c>
      <c r="C117" s="2">
        <v>0</v>
      </c>
      <c r="D117" s="2">
        <v>1796.01927</v>
      </c>
      <c r="E117" s="3" t="str">
        <f t="shared" si="4"/>
        <v/>
      </c>
      <c r="F117" s="2">
        <v>60467.35</v>
      </c>
      <c r="G117" s="2">
        <v>54958.99323</v>
      </c>
      <c r="H117" s="3">
        <f t="shared" si="5"/>
        <v>-9.1096381270222682E-2</v>
      </c>
      <c r="I117" s="2">
        <v>74054.920610000001</v>
      </c>
      <c r="J117" s="3">
        <f t="shared" si="6"/>
        <v>-0.25786169538370129</v>
      </c>
      <c r="K117" s="2">
        <v>749905.60013000004</v>
      </c>
      <c r="L117" s="2">
        <v>720209.78977999999</v>
      </c>
      <c r="M117" s="3">
        <f t="shared" si="7"/>
        <v>-3.9599398037369116E-2</v>
      </c>
    </row>
    <row r="118" spans="1:13" x14ac:dyDescent="0.2">
      <c r="A118" s="1" t="s">
        <v>19</v>
      </c>
      <c r="B118" s="1" t="s">
        <v>41</v>
      </c>
      <c r="C118" s="2">
        <v>0</v>
      </c>
      <c r="D118" s="2">
        <v>0</v>
      </c>
      <c r="E118" s="3" t="str">
        <f t="shared" si="4"/>
        <v/>
      </c>
      <c r="F118" s="2">
        <v>54.079729999999998</v>
      </c>
      <c r="G118" s="2">
        <v>83.894859999999994</v>
      </c>
      <c r="H118" s="3">
        <f t="shared" si="5"/>
        <v>0.55131802618097381</v>
      </c>
      <c r="I118" s="2">
        <v>95.562420000000003</v>
      </c>
      <c r="J118" s="3">
        <f t="shared" si="6"/>
        <v>-0.12209360122943735</v>
      </c>
      <c r="K118" s="2">
        <v>1665.2860700000001</v>
      </c>
      <c r="L118" s="2">
        <v>1323.3338900000001</v>
      </c>
      <c r="M118" s="3">
        <f t="shared" si="7"/>
        <v>-0.2053414041948961</v>
      </c>
    </row>
    <row r="119" spans="1:13" x14ac:dyDescent="0.2">
      <c r="A119" s="1" t="s">
        <v>19</v>
      </c>
      <c r="B119" s="1" t="s">
        <v>42</v>
      </c>
      <c r="C119" s="2">
        <v>0</v>
      </c>
      <c r="D119" s="2">
        <v>246.36552</v>
      </c>
      <c r="E119" s="3" t="str">
        <f t="shared" si="4"/>
        <v/>
      </c>
      <c r="F119" s="2">
        <v>3575.0974900000001</v>
      </c>
      <c r="G119" s="2">
        <v>3530.4953999999998</v>
      </c>
      <c r="H119" s="3">
        <f t="shared" si="5"/>
        <v>-1.2475768877564297E-2</v>
      </c>
      <c r="I119" s="2">
        <v>3298.97793</v>
      </c>
      <c r="J119" s="3">
        <f t="shared" si="6"/>
        <v>7.0178544662164333E-2</v>
      </c>
      <c r="K119" s="2">
        <v>33953.357170000003</v>
      </c>
      <c r="L119" s="2">
        <v>42063.625690000001</v>
      </c>
      <c r="M119" s="3">
        <f t="shared" si="7"/>
        <v>0.23886499586456056</v>
      </c>
    </row>
    <row r="120" spans="1:13" x14ac:dyDescent="0.2">
      <c r="A120" s="6" t="s">
        <v>19</v>
      </c>
      <c r="B120" s="6" t="s">
        <v>0</v>
      </c>
      <c r="C120" s="5">
        <v>0</v>
      </c>
      <c r="D120" s="5">
        <v>4651.6772000000001</v>
      </c>
      <c r="E120" s="4" t="str">
        <f t="shared" si="4"/>
        <v/>
      </c>
      <c r="F120" s="5">
        <v>200297.65317000001</v>
      </c>
      <c r="G120" s="5">
        <v>190400.57049000001</v>
      </c>
      <c r="H120" s="4">
        <f t="shared" si="5"/>
        <v>-4.9411875393267746E-2</v>
      </c>
      <c r="I120" s="5">
        <v>227931.80470000001</v>
      </c>
      <c r="J120" s="4">
        <f t="shared" si="6"/>
        <v>-0.16465992650476302</v>
      </c>
      <c r="K120" s="5">
        <v>2164061.55375</v>
      </c>
      <c r="L120" s="5">
        <v>2266301.0770999999</v>
      </c>
      <c r="M120" s="4">
        <f t="shared" si="7"/>
        <v>4.7244276935114904E-2</v>
      </c>
    </row>
    <row r="121" spans="1:13" x14ac:dyDescent="0.2">
      <c r="A121" s="1" t="s">
        <v>18</v>
      </c>
      <c r="B121" s="1" t="s">
        <v>31</v>
      </c>
      <c r="C121" s="2">
        <v>0</v>
      </c>
      <c r="D121" s="2">
        <v>893.19898000000001</v>
      </c>
      <c r="E121" s="3" t="str">
        <f t="shared" si="4"/>
        <v/>
      </c>
      <c r="F121" s="2">
        <v>49457.974300000002</v>
      </c>
      <c r="G121" s="2">
        <v>55232.911549999997</v>
      </c>
      <c r="H121" s="3">
        <f t="shared" si="5"/>
        <v>0.11676453254980967</v>
      </c>
      <c r="I121" s="2">
        <v>72142.174339999998</v>
      </c>
      <c r="J121" s="3">
        <f t="shared" si="6"/>
        <v>-0.23438803923912899</v>
      </c>
      <c r="K121" s="2">
        <v>612729.33077999996</v>
      </c>
      <c r="L121" s="2">
        <v>722351.63297000004</v>
      </c>
      <c r="M121" s="3">
        <f t="shared" si="7"/>
        <v>0.17890820086978976</v>
      </c>
    </row>
    <row r="122" spans="1:13" x14ac:dyDescent="0.2">
      <c r="A122" s="1" t="s">
        <v>18</v>
      </c>
      <c r="B122" s="1" t="s">
        <v>32</v>
      </c>
      <c r="C122" s="2">
        <v>0</v>
      </c>
      <c r="D122" s="2">
        <v>9527.8253100000002</v>
      </c>
      <c r="E122" s="3" t="str">
        <f t="shared" si="4"/>
        <v/>
      </c>
      <c r="F122" s="2">
        <v>1061785.1624700001</v>
      </c>
      <c r="G122" s="2">
        <v>938166.89781999995</v>
      </c>
      <c r="H122" s="3">
        <f t="shared" si="5"/>
        <v>-0.11642493135092469</v>
      </c>
      <c r="I122" s="2">
        <v>1081889.16625</v>
      </c>
      <c r="J122" s="3">
        <f t="shared" si="6"/>
        <v>-0.13284380037574861</v>
      </c>
      <c r="K122" s="2">
        <v>12163512.9801</v>
      </c>
      <c r="L122" s="2">
        <v>12516866.242660001</v>
      </c>
      <c r="M122" s="3">
        <f t="shared" si="7"/>
        <v>2.9050263944150112E-2</v>
      </c>
    </row>
    <row r="123" spans="1:13" x14ac:dyDescent="0.2">
      <c r="A123" s="1" t="s">
        <v>18</v>
      </c>
      <c r="B123" s="1" t="s">
        <v>33</v>
      </c>
      <c r="C123" s="2">
        <v>1165.6480899999999</v>
      </c>
      <c r="D123" s="2">
        <v>1763.0544600000001</v>
      </c>
      <c r="E123" s="3">
        <f t="shared" si="4"/>
        <v>0.51251005781684955</v>
      </c>
      <c r="F123" s="2">
        <v>69288.159929999994</v>
      </c>
      <c r="G123" s="2">
        <v>53503.831960000003</v>
      </c>
      <c r="H123" s="3">
        <f t="shared" si="5"/>
        <v>-0.22780700174382584</v>
      </c>
      <c r="I123" s="2">
        <v>75437.467279999997</v>
      </c>
      <c r="J123" s="3">
        <f t="shared" si="6"/>
        <v>-0.29075254128812789</v>
      </c>
      <c r="K123" s="2">
        <v>890879.78361000004</v>
      </c>
      <c r="L123" s="2">
        <v>897925.85673999996</v>
      </c>
      <c r="M123" s="3">
        <f t="shared" si="7"/>
        <v>7.9091177728245476E-3</v>
      </c>
    </row>
    <row r="124" spans="1:13" x14ac:dyDescent="0.2">
      <c r="A124" s="1" t="s">
        <v>18</v>
      </c>
      <c r="B124" s="1" t="s">
        <v>34</v>
      </c>
      <c r="C124" s="2">
        <v>0</v>
      </c>
      <c r="D124" s="2">
        <v>128.09980999999999</v>
      </c>
      <c r="E124" s="3" t="str">
        <f t="shared" si="4"/>
        <v/>
      </c>
      <c r="F124" s="2">
        <v>2793.7327599999999</v>
      </c>
      <c r="G124" s="2">
        <v>2626.45838</v>
      </c>
      <c r="H124" s="3">
        <f t="shared" si="5"/>
        <v>-5.9874867916858254E-2</v>
      </c>
      <c r="I124" s="2">
        <v>2641.5869299999999</v>
      </c>
      <c r="J124" s="3">
        <f t="shared" si="6"/>
        <v>-5.7270687661979958E-3</v>
      </c>
      <c r="K124" s="2">
        <v>33617.324159999996</v>
      </c>
      <c r="L124" s="2">
        <v>38499.043089999999</v>
      </c>
      <c r="M124" s="3">
        <f t="shared" si="7"/>
        <v>0.14521438133403186</v>
      </c>
    </row>
    <row r="125" spans="1:13" x14ac:dyDescent="0.2">
      <c r="A125" s="1" t="s">
        <v>18</v>
      </c>
      <c r="B125" s="1" t="s">
        <v>35</v>
      </c>
      <c r="C125" s="2">
        <v>0</v>
      </c>
      <c r="D125" s="2">
        <v>299.31455</v>
      </c>
      <c r="E125" s="3" t="str">
        <f t="shared" si="4"/>
        <v/>
      </c>
      <c r="F125" s="2">
        <v>11274.26986</v>
      </c>
      <c r="G125" s="2">
        <v>11087.28364</v>
      </c>
      <c r="H125" s="3">
        <f t="shared" si="5"/>
        <v>-1.6585217696749477E-2</v>
      </c>
      <c r="I125" s="2">
        <v>10509.01784</v>
      </c>
      <c r="J125" s="3">
        <f t="shared" si="6"/>
        <v>5.5025674977824401E-2</v>
      </c>
      <c r="K125" s="2">
        <v>103122.49871</v>
      </c>
      <c r="L125" s="2">
        <v>128091.19649</v>
      </c>
      <c r="M125" s="3">
        <f t="shared" si="7"/>
        <v>0.24212657850947461</v>
      </c>
    </row>
    <row r="126" spans="1:13" x14ac:dyDescent="0.2">
      <c r="A126" s="1" t="s">
        <v>18</v>
      </c>
      <c r="B126" s="1" t="s">
        <v>36</v>
      </c>
      <c r="C126" s="2">
        <v>0</v>
      </c>
      <c r="D126" s="2">
        <v>860.06957999999997</v>
      </c>
      <c r="E126" s="3" t="str">
        <f t="shared" si="4"/>
        <v/>
      </c>
      <c r="F126" s="2">
        <v>39541.819210000001</v>
      </c>
      <c r="G126" s="2">
        <v>42723.772510000003</v>
      </c>
      <c r="H126" s="3">
        <f t="shared" si="5"/>
        <v>8.0470584398284251E-2</v>
      </c>
      <c r="I126" s="2">
        <v>43804.37313</v>
      </c>
      <c r="J126" s="3">
        <f t="shared" si="6"/>
        <v>-2.4668784022843004E-2</v>
      </c>
      <c r="K126" s="2">
        <v>446738.56451</v>
      </c>
      <c r="L126" s="2">
        <v>501267.33366</v>
      </c>
      <c r="M126" s="3">
        <f t="shared" si="7"/>
        <v>0.12205968654129795</v>
      </c>
    </row>
    <row r="127" spans="1:13" x14ac:dyDescent="0.2">
      <c r="A127" s="1" t="s">
        <v>18</v>
      </c>
      <c r="B127" s="1" t="s">
        <v>37</v>
      </c>
      <c r="C127" s="2">
        <v>0</v>
      </c>
      <c r="D127" s="2">
        <v>0</v>
      </c>
      <c r="E127" s="3" t="str">
        <f t="shared" si="4"/>
        <v/>
      </c>
      <c r="F127" s="2">
        <v>0.73199999999999998</v>
      </c>
      <c r="G127" s="2">
        <v>2.3955000000000002</v>
      </c>
      <c r="H127" s="3">
        <f t="shared" si="5"/>
        <v>2.2725409836065578</v>
      </c>
      <c r="I127" s="2">
        <v>11.41497</v>
      </c>
      <c r="J127" s="3">
        <f t="shared" si="6"/>
        <v>-0.7901439951221948</v>
      </c>
      <c r="K127" s="2">
        <v>35.512320000000003</v>
      </c>
      <c r="L127" s="2">
        <v>26.601400000000002</v>
      </c>
      <c r="M127" s="3">
        <f t="shared" si="7"/>
        <v>-0.25092474949538635</v>
      </c>
    </row>
    <row r="128" spans="1:13" x14ac:dyDescent="0.2">
      <c r="A128" s="1" t="s">
        <v>18</v>
      </c>
      <c r="B128" s="1" t="s">
        <v>38</v>
      </c>
      <c r="C128" s="2">
        <v>0</v>
      </c>
      <c r="D128" s="2">
        <v>171.46014</v>
      </c>
      <c r="E128" s="3" t="str">
        <f t="shared" si="4"/>
        <v/>
      </c>
      <c r="F128" s="2">
        <v>49594.204769999997</v>
      </c>
      <c r="G128" s="2">
        <v>54446.101280000003</v>
      </c>
      <c r="H128" s="3">
        <f t="shared" si="5"/>
        <v>9.7831924768253753E-2</v>
      </c>
      <c r="I128" s="2">
        <v>57296.114300000001</v>
      </c>
      <c r="J128" s="3">
        <f t="shared" si="6"/>
        <v>-4.974182027558538E-2</v>
      </c>
      <c r="K128" s="2">
        <v>641430.47554999997</v>
      </c>
      <c r="L128" s="2">
        <v>692857.68544000003</v>
      </c>
      <c r="M128" s="3">
        <f t="shared" si="7"/>
        <v>8.0175813046462041E-2</v>
      </c>
    </row>
    <row r="129" spans="1:13" x14ac:dyDescent="0.2">
      <c r="A129" s="1" t="s">
        <v>18</v>
      </c>
      <c r="B129" s="1" t="s">
        <v>39</v>
      </c>
      <c r="C129" s="2">
        <v>0</v>
      </c>
      <c r="D129" s="2">
        <v>231.18163999999999</v>
      </c>
      <c r="E129" s="3" t="str">
        <f t="shared" si="4"/>
        <v/>
      </c>
      <c r="F129" s="2">
        <v>2451.3313199999998</v>
      </c>
      <c r="G129" s="2">
        <v>3470.6135300000001</v>
      </c>
      <c r="H129" s="3">
        <f t="shared" si="5"/>
        <v>0.41580760694560071</v>
      </c>
      <c r="I129" s="2">
        <v>2987.6141699999998</v>
      </c>
      <c r="J129" s="3">
        <f t="shared" si="6"/>
        <v>0.16166724768211971</v>
      </c>
      <c r="K129" s="2">
        <v>37151.230259999997</v>
      </c>
      <c r="L129" s="2">
        <v>37968.469969999998</v>
      </c>
      <c r="M129" s="3">
        <f t="shared" si="7"/>
        <v>2.1997648645296852E-2</v>
      </c>
    </row>
    <row r="130" spans="1:13" x14ac:dyDescent="0.2">
      <c r="A130" s="1" t="s">
        <v>18</v>
      </c>
      <c r="B130" s="1" t="s">
        <v>40</v>
      </c>
      <c r="C130" s="2">
        <v>0</v>
      </c>
      <c r="D130" s="2">
        <v>4698.1123799999996</v>
      </c>
      <c r="E130" s="3" t="str">
        <f t="shared" si="4"/>
        <v/>
      </c>
      <c r="F130" s="2">
        <v>136234.71869000001</v>
      </c>
      <c r="G130" s="2">
        <v>130160.72091</v>
      </c>
      <c r="H130" s="3">
        <f t="shared" si="5"/>
        <v>-4.458480069108739E-2</v>
      </c>
      <c r="I130" s="2">
        <v>166904.34589</v>
      </c>
      <c r="J130" s="3">
        <f t="shared" si="6"/>
        <v>-0.22014780252766009</v>
      </c>
      <c r="K130" s="2">
        <v>1917542.5334099999</v>
      </c>
      <c r="L130" s="2">
        <v>1898691.5446500001</v>
      </c>
      <c r="M130" s="3">
        <f t="shared" si="7"/>
        <v>-9.8308060611708159E-3</v>
      </c>
    </row>
    <row r="131" spans="1:13" x14ac:dyDescent="0.2">
      <c r="A131" s="1" t="s">
        <v>18</v>
      </c>
      <c r="B131" s="1" t="s">
        <v>41</v>
      </c>
      <c r="C131" s="2">
        <v>0</v>
      </c>
      <c r="D131" s="2">
        <v>28.262499999999999</v>
      </c>
      <c r="E131" s="3" t="str">
        <f t="shared" si="4"/>
        <v/>
      </c>
      <c r="F131" s="2">
        <v>4720.9808700000003</v>
      </c>
      <c r="G131" s="2">
        <v>4425.9965499999998</v>
      </c>
      <c r="H131" s="3">
        <f t="shared" si="5"/>
        <v>-6.2483693139811503E-2</v>
      </c>
      <c r="I131" s="2">
        <v>7801.6587499999996</v>
      </c>
      <c r="J131" s="3">
        <f t="shared" si="6"/>
        <v>-0.43268519018471552</v>
      </c>
      <c r="K131" s="2">
        <v>70859.480460000006</v>
      </c>
      <c r="L131" s="2">
        <v>84972.015950000001</v>
      </c>
      <c r="M131" s="3">
        <f t="shared" si="7"/>
        <v>0.1991622772053272</v>
      </c>
    </row>
    <row r="132" spans="1:13" x14ac:dyDescent="0.2">
      <c r="A132" s="1" t="s">
        <v>18</v>
      </c>
      <c r="B132" s="1" t="s">
        <v>42</v>
      </c>
      <c r="C132" s="2">
        <v>0</v>
      </c>
      <c r="D132" s="2">
        <v>435.79219000000001</v>
      </c>
      <c r="E132" s="3" t="str">
        <f t="shared" si="4"/>
        <v/>
      </c>
      <c r="F132" s="2">
        <v>8666.7946300000003</v>
      </c>
      <c r="G132" s="2">
        <v>11150.38724</v>
      </c>
      <c r="H132" s="3">
        <f t="shared" si="5"/>
        <v>0.28656414695729326</v>
      </c>
      <c r="I132" s="2">
        <v>9215.9807000000001</v>
      </c>
      <c r="J132" s="3">
        <f t="shared" si="6"/>
        <v>0.20989698253165834</v>
      </c>
      <c r="K132" s="2">
        <v>113649.00410000001</v>
      </c>
      <c r="L132" s="2">
        <v>122638.92251999999</v>
      </c>
      <c r="M132" s="3">
        <f t="shared" si="7"/>
        <v>7.9102483045867533E-2</v>
      </c>
    </row>
    <row r="133" spans="1:13" x14ac:dyDescent="0.2">
      <c r="A133" s="6" t="s">
        <v>18</v>
      </c>
      <c r="B133" s="6" t="s">
        <v>0</v>
      </c>
      <c r="C133" s="5">
        <v>1165.6480899999999</v>
      </c>
      <c r="D133" s="5">
        <v>19036.37154</v>
      </c>
      <c r="E133" s="4">
        <f t="shared" ref="E133:E196" si="8">IF(C133=0,"",(D133/C133-1))</f>
        <v>15.331148056871953</v>
      </c>
      <c r="F133" s="5">
        <v>1435809.88081</v>
      </c>
      <c r="G133" s="5">
        <v>1306997.37087</v>
      </c>
      <c r="H133" s="4">
        <f t="shared" ref="H133:H196" si="9">IF(F133=0,"",(G133/F133-1))</f>
        <v>-8.9714182679486498E-2</v>
      </c>
      <c r="I133" s="5">
        <v>1530640.9145500001</v>
      </c>
      <c r="J133" s="4">
        <f t="shared" ref="J133:J196" si="10">IF(I133=0,"",(G133/I133-1))</f>
        <v>-0.14611104508842299</v>
      </c>
      <c r="K133" s="5">
        <v>17031268.717969999</v>
      </c>
      <c r="L133" s="5">
        <v>17642156.545540001</v>
      </c>
      <c r="M133" s="4">
        <f t="shared" ref="M133:M196" si="11">IF(K133=0,"",(L133/K133-1))</f>
        <v>3.586860366576472E-2</v>
      </c>
    </row>
    <row r="134" spans="1:13" x14ac:dyDescent="0.2">
      <c r="A134" s="1" t="s">
        <v>17</v>
      </c>
      <c r="B134" s="1" t="s">
        <v>31</v>
      </c>
      <c r="C134" s="2">
        <v>0</v>
      </c>
      <c r="D134" s="2">
        <v>2823.49298</v>
      </c>
      <c r="E134" s="3" t="str">
        <f t="shared" si="8"/>
        <v/>
      </c>
      <c r="F134" s="2">
        <v>111703.76755999999</v>
      </c>
      <c r="G134" s="2">
        <v>125424.2065</v>
      </c>
      <c r="H134" s="3">
        <f t="shared" si="9"/>
        <v>0.12282879297361471</v>
      </c>
      <c r="I134" s="2">
        <v>129707.24262</v>
      </c>
      <c r="J134" s="3">
        <f t="shared" si="10"/>
        <v>-3.3020793854572239E-2</v>
      </c>
      <c r="K134" s="2">
        <v>1252649.2220099999</v>
      </c>
      <c r="L134" s="2">
        <v>1330326.2941399999</v>
      </c>
      <c r="M134" s="3">
        <f t="shared" si="11"/>
        <v>6.2010234601319159E-2</v>
      </c>
    </row>
    <row r="135" spans="1:13" x14ac:dyDescent="0.2">
      <c r="A135" s="1" t="s">
        <v>17</v>
      </c>
      <c r="B135" s="1" t="s">
        <v>32</v>
      </c>
      <c r="C135" s="2">
        <v>0</v>
      </c>
      <c r="D135" s="2">
        <v>1312.25479</v>
      </c>
      <c r="E135" s="3" t="str">
        <f t="shared" si="8"/>
        <v/>
      </c>
      <c r="F135" s="2">
        <v>84678.81826</v>
      </c>
      <c r="G135" s="2">
        <v>85605.017240000001</v>
      </c>
      <c r="H135" s="3">
        <f t="shared" si="9"/>
        <v>1.0937788209988586E-2</v>
      </c>
      <c r="I135" s="2">
        <v>88037.951799999995</v>
      </c>
      <c r="J135" s="3">
        <f t="shared" si="10"/>
        <v>-2.7635065449125973E-2</v>
      </c>
      <c r="K135" s="2">
        <v>742335.09160000004</v>
      </c>
      <c r="L135" s="2">
        <v>814742.90573999996</v>
      </c>
      <c r="M135" s="3">
        <f t="shared" si="11"/>
        <v>9.7540605259458957E-2</v>
      </c>
    </row>
    <row r="136" spans="1:13" x14ac:dyDescent="0.2">
      <c r="A136" s="1" t="s">
        <v>17</v>
      </c>
      <c r="B136" s="1" t="s">
        <v>33</v>
      </c>
      <c r="C136" s="2">
        <v>0</v>
      </c>
      <c r="D136" s="2">
        <v>482.24709000000001</v>
      </c>
      <c r="E136" s="3" t="str">
        <f t="shared" si="8"/>
        <v/>
      </c>
      <c r="F136" s="2">
        <v>31961.217769999999</v>
      </c>
      <c r="G136" s="2">
        <v>30040.059359999999</v>
      </c>
      <c r="H136" s="3">
        <f t="shared" si="9"/>
        <v>-6.0109049155294469E-2</v>
      </c>
      <c r="I136" s="2">
        <v>29217.724620000001</v>
      </c>
      <c r="J136" s="3">
        <f t="shared" si="10"/>
        <v>2.8145064364016203E-2</v>
      </c>
      <c r="K136" s="2">
        <v>269782.37067999999</v>
      </c>
      <c r="L136" s="2">
        <v>306499.45364000002</v>
      </c>
      <c r="M136" s="3">
        <f t="shared" si="11"/>
        <v>0.13609889655670515</v>
      </c>
    </row>
    <row r="137" spans="1:13" x14ac:dyDescent="0.2">
      <c r="A137" s="1" t="s">
        <v>17</v>
      </c>
      <c r="B137" s="1" t="s">
        <v>34</v>
      </c>
      <c r="C137" s="2">
        <v>0</v>
      </c>
      <c r="D137" s="2">
        <v>236.43969999999999</v>
      </c>
      <c r="E137" s="3" t="str">
        <f t="shared" si="8"/>
        <v/>
      </c>
      <c r="F137" s="2">
        <v>8029.4221600000001</v>
      </c>
      <c r="G137" s="2">
        <v>14994.537630000001</v>
      </c>
      <c r="H137" s="3">
        <f t="shared" si="9"/>
        <v>0.86744915527022193</v>
      </c>
      <c r="I137" s="2">
        <v>18692.258519999999</v>
      </c>
      <c r="J137" s="3">
        <f t="shared" si="10"/>
        <v>-0.19782097952709032</v>
      </c>
      <c r="K137" s="2">
        <v>115527.80325</v>
      </c>
      <c r="L137" s="2">
        <v>171597.36134999999</v>
      </c>
      <c r="M137" s="3">
        <f t="shared" si="11"/>
        <v>0.4853338895284498</v>
      </c>
    </row>
    <row r="138" spans="1:13" x14ac:dyDescent="0.2">
      <c r="A138" s="1" t="s">
        <v>17</v>
      </c>
      <c r="B138" s="1" t="s">
        <v>35</v>
      </c>
      <c r="C138" s="2">
        <v>0</v>
      </c>
      <c r="D138" s="2">
        <v>308.73867999999999</v>
      </c>
      <c r="E138" s="3" t="str">
        <f t="shared" si="8"/>
        <v/>
      </c>
      <c r="F138" s="2">
        <v>10582.448179999999</v>
      </c>
      <c r="G138" s="2">
        <v>17215.40221</v>
      </c>
      <c r="H138" s="3">
        <f t="shared" si="9"/>
        <v>0.62678823625479829</v>
      </c>
      <c r="I138" s="2">
        <v>17641.61103</v>
      </c>
      <c r="J138" s="3">
        <f t="shared" si="10"/>
        <v>-2.4159291307081943E-2</v>
      </c>
      <c r="K138" s="2">
        <v>154903.75090000001</v>
      </c>
      <c r="L138" s="2">
        <v>211067.39728</v>
      </c>
      <c r="M138" s="3">
        <f t="shared" si="11"/>
        <v>0.3625712486217143</v>
      </c>
    </row>
    <row r="139" spans="1:13" x14ac:dyDescent="0.2">
      <c r="A139" s="1" t="s">
        <v>17</v>
      </c>
      <c r="B139" s="1" t="s">
        <v>36</v>
      </c>
      <c r="C139" s="2">
        <v>0</v>
      </c>
      <c r="D139" s="2">
        <v>253.90056000000001</v>
      </c>
      <c r="E139" s="3" t="str">
        <f t="shared" si="8"/>
        <v/>
      </c>
      <c r="F139" s="2">
        <v>15191.766</v>
      </c>
      <c r="G139" s="2">
        <v>16288.75202</v>
      </c>
      <c r="H139" s="3">
        <f t="shared" si="9"/>
        <v>7.2209249405237097E-2</v>
      </c>
      <c r="I139" s="2">
        <v>17406.763470000002</v>
      </c>
      <c r="J139" s="3">
        <f t="shared" si="10"/>
        <v>-6.4228565633517087E-2</v>
      </c>
      <c r="K139" s="2">
        <v>160339.08957000001</v>
      </c>
      <c r="L139" s="2">
        <v>170958.50044</v>
      </c>
      <c r="M139" s="3">
        <f t="shared" si="11"/>
        <v>6.6230954026739841E-2</v>
      </c>
    </row>
    <row r="140" spans="1:13" x14ac:dyDescent="0.2">
      <c r="A140" s="1" t="s">
        <v>17</v>
      </c>
      <c r="B140" s="1" t="s">
        <v>37</v>
      </c>
      <c r="C140" s="2">
        <v>0</v>
      </c>
      <c r="D140" s="2">
        <v>0</v>
      </c>
      <c r="E140" s="3" t="str">
        <f t="shared" si="8"/>
        <v/>
      </c>
      <c r="F140" s="2">
        <v>57.342919999999999</v>
      </c>
      <c r="G140" s="2">
        <v>83.207369999999997</v>
      </c>
      <c r="H140" s="3">
        <f t="shared" si="9"/>
        <v>0.45104870836713573</v>
      </c>
      <c r="I140" s="2">
        <v>61.391530000000003</v>
      </c>
      <c r="J140" s="3">
        <f t="shared" si="10"/>
        <v>0.35535586097951932</v>
      </c>
      <c r="K140" s="2">
        <v>791.49375999999995</v>
      </c>
      <c r="L140" s="2">
        <v>693.74075000000005</v>
      </c>
      <c r="M140" s="3">
        <f t="shared" si="11"/>
        <v>-0.12350446073005039</v>
      </c>
    </row>
    <row r="141" spans="1:13" x14ac:dyDescent="0.2">
      <c r="A141" s="1" t="s">
        <v>17</v>
      </c>
      <c r="B141" s="1" t="s">
        <v>38</v>
      </c>
      <c r="C141" s="2">
        <v>0</v>
      </c>
      <c r="D141" s="2">
        <v>637.30282</v>
      </c>
      <c r="E141" s="3" t="str">
        <f t="shared" si="8"/>
        <v/>
      </c>
      <c r="F141" s="2">
        <v>25996.66286</v>
      </c>
      <c r="G141" s="2">
        <v>28312.077089999999</v>
      </c>
      <c r="H141" s="3">
        <f t="shared" si="9"/>
        <v>8.9065825197226722E-2</v>
      </c>
      <c r="I141" s="2">
        <v>25097.91258</v>
      </c>
      <c r="J141" s="3">
        <f t="shared" si="10"/>
        <v>0.12806501336534648</v>
      </c>
      <c r="K141" s="2">
        <v>314424.48235000001</v>
      </c>
      <c r="L141" s="2">
        <v>299821.75598000002</v>
      </c>
      <c r="M141" s="3">
        <f t="shared" si="11"/>
        <v>-4.6442714195979895E-2</v>
      </c>
    </row>
    <row r="142" spans="1:13" x14ac:dyDescent="0.2">
      <c r="A142" s="1" t="s">
        <v>17</v>
      </c>
      <c r="B142" s="1" t="s">
        <v>39</v>
      </c>
      <c r="C142" s="2">
        <v>0</v>
      </c>
      <c r="D142" s="2">
        <v>37.984009999999998</v>
      </c>
      <c r="E142" s="3" t="str">
        <f t="shared" si="8"/>
        <v/>
      </c>
      <c r="F142" s="2">
        <v>1301.7373399999999</v>
      </c>
      <c r="G142" s="2">
        <v>2223.9421299999999</v>
      </c>
      <c r="H142" s="3">
        <f t="shared" si="9"/>
        <v>0.70844152784309022</v>
      </c>
      <c r="I142" s="2">
        <v>2082.2274200000002</v>
      </c>
      <c r="J142" s="3">
        <f t="shared" si="10"/>
        <v>6.8059189231116646E-2</v>
      </c>
      <c r="K142" s="2">
        <v>16328.212219999999</v>
      </c>
      <c r="L142" s="2">
        <v>23189.985270000001</v>
      </c>
      <c r="M142" s="3">
        <f t="shared" si="11"/>
        <v>0.42024031520090088</v>
      </c>
    </row>
    <row r="143" spans="1:13" x14ac:dyDescent="0.2">
      <c r="A143" s="1" t="s">
        <v>17</v>
      </c>
      <c r="B143" s="1" t="s">
        <v>40</v>
      </c>
      <c r="C143" s="2">
        <v>115.6575</v>
      </c>
      <c r="D143" s="2">
        <v>9315.7921000000006</v>
      </c>
      <c r="E143" s="3">
        <f t="shared" si="8"/>
        <v>79.546372695242425</v>
      </c>
      <c r="F143" s="2">
        <v>255724.06977999999</v>
      </c>
      <c r="G143" s="2">
        <v>258554.68640999999</v>
      </c>
      <c r="H143" s="3">
        <f t="shared" si="9"/>
        <v>1.1069026988484776E-2</v>
      </c>
      <c r="I143" s="2">
        <v>298893.17112000001</v>
      </c>
      <c r="J143" s="3">
        <f t="shared" si="10"/>
        <v>-0.13495953941953687</v>
      </c>
      <c r="K143" s="2">
        <v>3127098.29299</v>
      </c>
      <c r="L143" s="2">
        <v>3122959.6283100001</v>
      </c>
      <c r="M143" s="3">
        <f t="shared" si="11"/>
        <v>-1.32348403926974E-3</v>
      </c>
    </row>
    <row r="144" spans="1:13" x14ac:dyDescent="0.2">
      <c r="A144" s="1" t="s">
        <v>17</v>
      </c>
      <c r="B144" s="1" t="s">
        <v>41</v>
      </c>
      <c r="C144" s="2">
        <v>0</v>
      </c>
      <c r="D144" s="2">
        <v>7.5454800000000004</v>
      </c>
      <c r="E144" s="3" t="str">
        <f t="shared" si="8"/>
        <v/>
      </c>
      <c r="F144" s="2">
        <v>3604.3121599999999</v>
      </c>
      <c r="G144" s="2">
        <v>2911.9866999999999</v>
      </c>
      <c r="H144" s="3">
        <f t="shared" si="9"/>
        <v>-0.19208254703443894</v>
      </c>
      <c r="I144" s="2">
        <v>4764.2385199999999</v>
      </c>
      <c r="J144" s="3">
        <f t="shared" si="10"/>
        <v>-0.38878234417197066</v>
      </c>
      <c r="K144" s="2">
        <v>52189.278189999997</v>
      </c>
      <c r="L144" s="2">
        <v>53108.139089999997</v>
      </c>
      <c r="M144" s="3">
        <f t="shared" si="11"/>
        <v>1.760631554731984E-2</v>
      </c>
    </row>
    <row r="145" spans="1:13" x14ac:dyDescent="0.2">
      <c r="A145" s="1" t="s">
        <v>17</v>
      </c>
      <c r="B145" s="1" t="s">
        <v>42</v>
      </c>
      <c r="C145" s="2">
        <v>0</v>
      </c>
      <c r="D145" s="2">
        <v>349.68443000000002</v>
      </c>
      <c r="E145" s="3" t="str">
        <f t="shared" si="8"/>
        <v/>
      </c>
      <c r="F145" s="2">
        <v>13355.76131</v>
      </c>
      <c r="G145" s="2">
        <v>16234.62833</v>
      </c>
      <c r="H145" s="3">
        <f t="shared" si="9"/>
        <v>0.21555244610761903</v>
      </c>
      <c r="I145" s="2">
        <v>16885.831590000002</v>
      </c>
      <c r="J145" s="3">
        <f t="shared" si="10"/>
        <v>-3.8565068976860628E-2</v>
      </c>
      <c r="K145" s="2">
        <v>162809.38630000001</v>
      </c>
      <c r="L145" s="2">
        <v>183898.23068000001</v>
      </c>
      <c r="M145" s="3">
        <f t="shared" si="11"/>
        <v>0.1295308879866468</v>
      </c>
    </row>
    <row r="146" spans="1:13" x14ac:dyDescent="0.2">
      <c r="A146" s="6" t="s">
        <v>17</v>
      </c>
      <c r="B146" s="6" t="s">
        <v>0</v>
      </c>
      <c r="C146" s="5">
        <v>115.6575</v>
      </c>
      <c r="D146" s="5">
        <v>15765.38264</v>
      </c>
      <c r="E146" s="4">
        <f t="shared" si="8"/>
        <v>135.31094083825087</v>
      </c>
      <c r="F146" s="5">
        <v>562187.32629999996</v>
      </c>
      <c r="G146" s="5">
        <v>597888.50298999995</v>
      </c>
      <c r="H146" s="4">
        <f t="shared" si="9"/>
        <v>6.3504058202387803E-2</v>
      </c>
      <c r="I146" s="5">
        <v>648488.32481999998</v>
      </c>
      <c r="J146" s="4">
        <f t="shared" si="10"/>
        <v>-7.8027344353570172E-2</v>
      </c>
      <c r="K146" s="5">
        <v>6369178.47382</v>
      </c>
      <c r="L146" s="5">
        <v>6688863.39267</v>
      </c>
      <c r="M146" s="4">
        <f t="shared" si="11"/>
        <v>5.0192488743099117E-2</v>
      </c>
    </row>
    <row r="147" spans="1:13" x14ac:dyDescent="0.2">
      <c r="A147" s="1" t="s">
        <v>16</v>
      </c>
      <c r="B147" s="1" t="s">
        <v>31</v>
      </c>
      <c r="C147" s="2">
        <v>0</v>
      </c>
      <c r="D147" s="2">
        <v>198.28644</v>
      </c>
      <c r="E147" s="3" t="str">
        <f t="shared" si="8"/>
        <v/>
      </c>
      <c r="F147" s="2">
        <v>28076.181570000001</v>
      </c>
      <c r="G147" s="2">
        <v>34480.68189</v>
      </c>
      <c r="H147" s="3">
        <f t="shared" si="9"/>
        <v>0.22811151523693463</v>
      </c>
      <c r="I147" s="2">
        <v>30920.614860000001</v>
      </c>
      <c r="J147" s="3">
        <f t="shared" si="10"/>
        <v>0.1151357127314252</v>
      </c>
      <c r="K147" s="2">
        <v>307851.08139000001</v>
      </c>
      <c r="L147" s="2">
        <v>351115.52432000003</v>
      </c>
      <c r="M147" s="3">
        <f t="shared" si="11"/>
        <v>0.14053692043131272</v>
      </c>
    </row>
    <row r="148" spans="1:13" x14ac:dyDescent="0.2">
      <c r="A148" s="1" t="s">
        <v>16</v>
      </c>
      <c r="B148" s="1" t="s">
        <v>32</v>
      </c>
      <c r="C148" s="2">
        <v>71.761060000000001</v>
      </c>
      <c r="D148" s="2">
        <v>1255.2260799999999</v>
      </c>
      <c r="E148" s="3">
        <f t="shared" si="8"/>
        <v>16.491743851052366</v>
      </c>
      <c r="F148" s="2">
        <v>169014.79777</v>
      </c>
      <c r="G148" s="2">
        <v>171796.74658000001</v>
      </c>
      <c r="H148" s="3">
        <f t="shared" si="9"/>
        <v>1.6459794329877209E-2</v>
      </c>
      <c r="I148" s="2">
        <v>213738.29717999999</v>
      </c>
      <c r="J148" s="3">
        <f t="shared" si="10"/>
        <v>-0.1962285241033751</v>
      </c>
      <c r="K148" s="2">
        <v>1910720.9285899999</v>
      </c>
      <c r="L148" s="2">
        <v>2330596.5734600001</v>
      </c>
      <c r="M148" s="3">
        <f t="shared" si="11"/>
        <v>0.21974723707027377</v>
      </c>
    </row>
    <row r="149" spans="1:13" x14ac:dyDescent="0.2">
      <c r="A149" s="1" t="s">
        <v>16</v>
      </c>
      <c r="B149" s="1" t="s">
        <v>33</v>
      </c>
      <c r="C149" s="2">
        <v>0</v>
      </c>
      <c r="D149" s="2">
        <v>397.39645000000002</v>
      </c>
      <c r="E149" s="3" t="str">
        <f t="shared" si="8"/>
        <v/>
      </c>
      <c r="F149" s="2">
        <v>43057.29739</v>
      </c>
      <c r="G149" s="2">
        <v>46226.858480000003</v>
      </c>
      <c r="H149" s="3">
        <f t="shared" si="9"/>
        <v>7.3612634376260866E-2</v>
      </c>
      <c r="I149" s="2">
        <v>55443.54898</v>
      </c>
      <c r="J149" s="3">
        <f t="shared" si="10"/>
        <v>-0.16623557960412505</v>
      </c>
      <c r="K149" s="2">
        <v>548391.66163999995</v>
      </c>
      <c r="L149" s="2">
        <v>597475.73513000004</v>
      </c>
      <c r="M149" s="3">
        <f t="shared" si="11"/>
        <v>8.9505506599445894E-2</v>
      </c>
    </row>
    <row r="150" spans="1:13" x14ac:dyDescent="0.2">
      <c r="A150" s="1" t="s">
        <v>16</v>
      </c>
      <c r="B150" s="1" t="s">
        <v>34</v>
      </c>
      <c r="C150" s="2">
        <v>0</v>
      </c>
      <c r="D150" s="2">
        <v>48.606160000000003</v>
      </c>
      <c r="E150" s="3" t="str">
        <f t="shared" si="8"/>
        <v/>
      </c>
      <c r="F150" s="2">
        <v>3319.7029299999999</v>
      </c>
      <c r="G150" s="2">
        <v>3738.3774899999999</v>
      </c>
      <c r="H150" s="3">
        <f t="shared" si="9"/>
        <v>0.12611808008977476</v>
      </c>
      <c r="I150" s="2">
        <v>3335.47093</v>
      </c>
      <c r="J150" s="3">
        <f t="shared" si="10"/>
        <v>0.12079450502061495</v>
      </c>
      <c r="K150" s="2">
        <v>34958.37545</v>
      </c>
      <c r="L150" s="2">
        <v>44238.065439999998</v>
      </c>
      <c r="M150" s="3">
        <f t="shared" si="11"/>
        <v>0.26544969182771339</v>
      </c>
    </row>
    <row r="151" spans="1:13" x14ac:dyDescent="0.2">
      <c r="A151" s="1" t="s">
        <v>16</v>
      </c>
      <c r="B151" s="1" t="s">
        <v>35</v>
      </c>
      <c r="C151" s="2">
        <v>0</v>
      </c>
      <c r="D151" s="2">
        <v>39.883510000000001</v>
      </c>
      <c r="E151" s="3" t="str">
        <f t="shared" si="8"/>
        <v/>
      </c>
      <c r="F151" s="2">
        <v>18222.417089999999</v>
      </c>
      <c r="G151" s="2">
        <v>14383.787350000001</v>
      </c>
      <c r="H151" s="3">
        <f t="shared" si="9"/>
        <v>-0.21065425739302945</v>
      </c>
      <c r="I151" s="2">
        <v>19146.475699999999</v>
      </c>
      <c r="J151" s="3">
        <f t="shared" si="10"/>
        <v>-0.24875013159732573</v>
      </c>
      <c r="K151" s="2">
        <v>203191.94589</v>
      </c>
      <c r="L151" s="2">
        <v>225501.00786000001</v>
      </c>
      <c r="M151" s="3">
        <f t="shared" si="11"/>
        <v>0.10979304259469647</v>
      </c>
    </row>
    <row r="152" spans="1:13" x14ac:dyDescent="0.2">
      <c r="A152" s="1" t="s">
        <v>16</v>
      </c>
      <c r="B152" s="1" t="s">
        <v>36</v>
      </c>
      <c r="C152" s="2">
        <v>0</v>
      </c>
      <c r="D152" s="2">
        <v>41.283839999999998</v>
      </c>
      <c r="E152" s="3" t="str">
        <f t="shared" si="8"/>
        <v/>
      </c>
      <c r="F152" s="2">
        <v>12890.76323</v>
      </c>
      <c r="G152" s="2">
        <v>11428.329589999999</v>
      </c>
      <c r="H152" s="3">
        <f t="shared" si="9"/>
        <v>-0.11344818098873743</v>
      </c>
      <c r="I152" s="2">
        <v>12231.44125</v>
      </c>
      <c r="J152" s="3">
        <f t="shared" si="10"/>
        <v>-6.5659609819080034E-2</v>
      </c>
      <c r="K152" s="2">
        <v>139577.17689999999</v>
      </c>
      <c r="L152" s="2">
        <v>147654.69459</v>
      </c>
      <c r="M152" s="3">
        <f t="shared" si="11"/>
        <v>5.7871335911795496E-2</v>
      </c>
    </row>
    <row r="153" spans="1:13" x14ac:dyDescent="0.2">
      <c r="A153" s="1" t="s">
        <v>16</v>
      </c>
      <c r="B153" s="1" t="s">
        <v>37</v>
      </c>
      <c r="C153" s="2">
        <v>0</v>
      </c>
      <c r="D153" s="2">
        <v>0</v>
      </c>
      <c r="E153" s="3" t="str">
        <f t="shared" si="8"/>
        <v/>
      </c>
      <c r="F153" s="2">
        <v>0.32255</v>
      </c>
      <c r="G153" s="2">
        <v>1.7940499999999999</v>
      </c>
      <c r="H153" s="3">
        <f t="shared" si="9"/>
        <v>4.5620833979228026</v>
      </c>
      <c r="I153" s="2">
        <v>1.3647800000000001</v>
      </c>
      <c r="J153" s="3">
        <f t="shared" si="10"/>
        <v>0.31453421064200815</v>
      </c>
      <c r="K153" s="2">
        <v>20.40474</v>
      </c>
      <c r="L153" s="2">
        <v>29.850809999999999</v>
      </c>
      <c r="M153" s="3">
        <f t="shared" si="11"/>
        <v>0.46293508273077721</v>
      </c>
    </row>
    <row r="154" spans="1:13" x14ac:dyDescent="0.2">
      <c r="A154" s="1" t="s">
        <v>16</v>
      </c>
      <c r="B154" s="1" t="s">
        <v>38</v>
      </c>
      <c r="C154" s="2">
        <v>0</v>
      </c>
      <c r="D154" s="2">
        <v>35.261290000000002</v>
      </c>
      <c r="E154" s="3" t="str">
        <f t="shared" si="8"/>
        <v/>
      </c>
      <c r="F154" s="2">
        <v>11741.45126</v>
      </c>
      <c r="G154" s="2">
        <v>11245.57914</v>
      </c>
      <c r="H154" s="3">
        <f t="shared" si="9"/>
        <v>-4.2232608986702003E-2</v>
      </c>
      <c r="I154" s="2">
        <v>14445.3642</v>
      </c>
      <c r="J154" s="3">
        <f t="shared" si="10"/>
        <v>-0.22150947637581886</v>
      </c>
      <c r="K154" s="2">
        <v>108062.67088999999</v>
      </c>
      <c r="L154" s="2">
        <v>136197.45981999999</v>
      </c>
      <c r="M154" s="3">
        <f t="shared" si="11"/>
        <v>0.26035622383088408</v>
      </c>
    </row>
    <row r="155" spans="1:13" x14ac:dyDescent="0.2">
      <c r="A155" s="1" t="s">
        <v>16</v>
      </c>
      <c r="B155" s="1" t="s">
        <v>39</v>
      </c>
      <c r="C155" s="2">
        <v>0</v>
      </c>
      <c r="D155" s="2">
        <v>0.89429000000000003</v>
      </c>
      <c r="E155" s="3" t="str">
        <f t="shared" si="8"/>
        <v/>
      </c>
      <c r="F155" s="2">
        <v>1659.7367899999999</v>
      </c>
      <c r="G155" s="2">
        <v>1129.54</v>
      </c>
      <c r="H155" s="3">
        <f t="shared" si="9"/>
        <v>-0.319446308110095</v>
      </c>
      <c r="I155" s="2">
        <v>1591.96138</v>
      </c>
      <c r="J155" s="3">
        <f t="shared" si="10"/>
        <v>-0.29047273747306612</v>
      </c>
      <c r="K155" s="2">
        <v>15623.771860000001</v>
      </c>
      <c r="L155" s="2">
        <v>17582.692800000001</v>
      </c>
      <c r="M155" s="3">
        <f t="shared" si="11"/>
        <v>0.1253807952108692</v>
      </c>
    </row>
    <row r="156" spans="1:13" x14ac:dyDescent="0.2">
      <c r="A156" s="1" t="s">
        <v>16</v>
      </c>
      <c r="B156" s="1" t="s">
        <v>40</v>
      </c>
      <c r="C156" s="2">
        <v>0</v>
      </c>
      <c r="D156" s="2">
        <v>1243.0775699999999</v>
      </c>
      <c r="E156" s="3" t="str">
        <f t="shared" si="8"/>
        <v/>
      </c>
      <c r="F156" s="2">
        <v>53674.554960000001</v>
      </c>
      <c r="G156" s="2">
        <v>47087.974150000002</v>
      </c>
      <c r="H156" s="3">
        <f t="shared" si="9"/>
        <v>-0.12271328220436162</v>
      </c>
      <c r="I156" s="2">
        <v>47419.685440000001</v>
      </c>
      <c r="J156" s="3">
        <f t="shared" si="10"/>
        <v>-6.9952233322954083E-3</v>
      </c>
      <c r="K156" s="2">
        <v>507015.11544000002</v>
      </c>
      <c r="L156" s="2">
        <v>530108.19750999997</v>
      </c>
      <c r="M156" s="3">
        <f t="shared" si="11"/>
        <v>4.5547127426288192E-2</v>
      </c>
    </row>
    <row r="157" spans="1:13" x14ac:dyDescent="0.2">
      <c r="A157" s="1" t="s">
        <v>16</v>
      </c>
      <c r="B157" s="1" t="s">
        <v>41</v>
      </c>
      <c r="C157" s="2">
        <v>0</v>
      </c>
      <c r="D157" s="2">
        <v>20.172219999999999</v>
      </c>
      <c r="E157" s="3" t="str">
        <f t="shared" si="8"/>
        <v/>
      </c>
      <c r="F157" s="2">
        <v>7916.5207899999996</v>
      </c>
      <c r="G157" s="2">
        <v>7230.0410000000002</v>
      </c>
      <c r="H157" s="3">
        <f t="shared" si="9"/>
        <v>-8.6714834484758474E-2</v>
      </c>
      <c r="I157" s="2">
        <v>8173.7947599999998</v>
      </c>
      <c r="J157" s="3">
        <f t="shared" si="10"/>
        <v>-0.11546090741333948</v>
      </c>
      <c r="K157" s="2">
        <v>91178.535250000001</v>
      </c>
      <c r="L157" s="2">
        <v>97714.574590000004</v>
      </c>
      <c r="M157" s="3">
        <f t="shared" si="11"/>
        <v>7.1683969500924816E-2</v>
      </c>
    </row>
    <row r="158" spans="1:13" x14ac:dyDescent="0.2">
      <c r="A158" s="1" t="s">
        <v>16</v>
      </c>
      <c r="B158" s="1" t="s">
        <v>42</v>
      </c>
      <c r="C158" s="2">
        <v>37.956650000000003</v>
      </c>
      <c r="D158" s="2">
        <v>86.248570000000001</v>
      </c>
      <c r="E158" s="3">
        <f t="shared" si="8"/>
        <v>1.2722914166555794</v>
      </c>
      <c r="F158" s="2">
        <v>7075.9207399999996</v>
      </c>
      <c r="G158" s="2">
        <v>4199.0489399999997</v>
      </c>
      <c r="H158" s="3">
        <f t="shared" si="9"/>
        <v>-0.4065720781377774</v>
      </c>
      <c r="I158" s="2">
        <v>3576.7488899999998</v>
      </c>
      <c r="J158" s="3">
        <f t="shared" si="10"/>
        <v>0.17398483067677684</v>
      </c>
      <c r="K158" s="2">
        <v>50218.13738</v>
      </c>
      <c r="L158" s="2">
        <v>55506.21974</v>
      </c>
      <c r="M158" s="3">
        <f t="shared" si="11"/>
        <v>0.10530224010470857</v>
      </c>
    </row>
    <row r="159" spans="1:13" x14ac:dyDescent="0.2">
      <c r="A159" s="6" t="s">
        <v>16</v>
      </c>
      <c r="B159" s="6" t="s">
        <v>0</v>
      </c>
      <c r="C159" s="5">
        <v>109.71771</v>
      </c>
      <c r="D159" s="5">
        <v>3366.3364200000001</v>
      </c>
      <c r="E159" s="4">
        <f t="shared" si="8"/>
        <v>29.681796220500775</v>
      </c>
      <c r="F159" s="5">
        <v>356649.66707000002</v>
      </c>
      <c r="G159" s="5">
        <v>352948.75865999999</v>
      </c>
      <c r="H159" s="4">
        <f t="shared" si="9"/>
        <v>-1.0376873306525924E-2</v>
      </c>
      <c r="I159" s="5">
        <v>410024.76835000003</v>
      </c>
      <c r="J159" s="4">
        <f t="shared" si="10"/>
        <v>-0.13920137049203707</v>
      </c>
      <c r="K159" s="5">
        <v>3916809.8054200001</v>
      </c>
      <c r="L159" s="5">
        <v>4533720.59607</v>
      </c>
      <c r="M159" s="4">
        <f t="shared" si="11"/>
        <v>0.15750338190951507</v>
      </c>
    </row>
    <row r="160" spans="1:13" x14ac:dyDescent="0.2">
      <c r="A160" s="1" t="s">
        <v>15</v>
      </c>
      <c r="B160" s="1" t="s">
        <v>31</v>
      </c>
      <c r="C160" s="2">
        <v>0</v>
      </c>
      <c r="D160" s="2">
        <v>5630.9433200000003</v>
      </c>
      <c r="E160" s="3" t="str">
        <f t="shared" si="8"/>
        <v/>
      </c>
      <c r="F160" s="2">
        <v>178792.21948999999</v>
      </c>
      <c r="G160" s="2">
        <v>212392.44</v>
      </c>
      <c r="H160" s="3">
        <f t="shared" si="9"/>
        <v>0.18792887411904013</v>
      </c>
      <c r="I160" s="2">
        <v>251699.88183</v>
      </c>
      <c r="J160" s="3">
        <f t="shared" si="10"/>
        <v>-0.15616789942137732</v>
      </c>
      <c r="K160" s="2">
        <v>1825796.4217300001</v>
      </c>
      <c r="L160" s="2">
        <v>2248047.6274299999</v>
      </c>
      <c r="M160" s="3">
        <f t="shared" si="11"/>
        <v>0.23126959866637464</v>
      </c>
    </row>
    <row r="161" spans="1:13" x14ac:dyDescent="0.2">
      <c r="A161" s="1" t="s">
        <v>15</v>
      </c>
      <c r="B161" s="1" t="s">
        <v>32</v>
      </c>
      <c r="C161" s="2">
        <v>0.95</v>
      </c>
      <c r="D161" s="2">
        <v>6867.82168</v>
      </c>
      <c r="E161" s="3">
        <f t="shared" si="8"/>
        <v>7228.2859789473687</v>
      </c>
      <c r="F161" s="2">
        <v>515147.90227999998</v>
      </c>
      <c r="G161" s="2">
        <v>539550.53229999996</v>
      </c>
      <c r="H161" s="3">
        <f t="shared" si="9"/>
        <v>4.7370143432587053E-2</v>
      </c>
      <c r="I161" s="2">
        <v>542979.99448999995</v>
      </c>
      <c r="J161" s="3">
        <f t="shared" si="10"/>
        <v>-6.3160010033540548E-3</v>
      </c>
      <c r="K161" s="2">
        <v>5740909.5005900003</v>
      </c>
      <c r="L161" s="2">
        <v>6670503.8414000003</v>
      </c>
      <c r="M161" s="3">
        <f t="shared" si="11"/>
        <v>0.16192457670939842</v>
      </c>
    </row>
    <row r="162" spans="1:13" x14ac:dyDescent="0.2">
      <c r="A162" s="1" t="s">
        <v>15</v>
      </c>
      <c r="B162" s="1" t="s">
        <v>33</v>
      </c>
      <c r="C162" s="2">
        <v>0</v>
      </c>
      <c r="D162" s="2">
        <v>1147.36814</v>
      </c>
      <c r="E162" s="3" t="str">
        <f t="shared" si="8"/>
        <v/>
      </c>
      <c r="F162" s="2">
        <v>128343.08628</v>
      </c>
      <c r="G162" s="2">
        <v>137393.78714999999</v>
      </c>
      <c r="H162" s="3">
        <f t="shared" si="9"/>
        <v>7.051958256835511E-2</v>
      </c>
      <c r="I162" s="2">
        <v>150778.50323999999</v>
      </c>
      <c r="J162" s="3">
        <f t="shared" si="10"/>
        <v>-8.8770718652744773E-2</v>
      </c>
      <c r="K162" s="2">
        <v>1562783.96059</v>
      </c>
      <c r="L162" s="2">
        <v>1683923.7951499999</v>
      </c>
      <c r="M162" s="3">
        <f t="shared" si="11"/>
        <v>7.7515406873171155E-2</v>
      </c>
    </row>
    <row r="163" spans="1:13" x14ac:dyDescent="0.2">
      <c r="A163" s="1" t="s">
        <v>15</v>
      </c>
      <c r="B163" s="1" t="s">
        <v>34</v>
      </c>
      <c r="C163" s="2">
        <v>0</v>
      </c>
      <c r="D163" s="2">
        <v>134.11179999999999</v>
      </c>
      <c r="E163" s="3" t="str">
        <f t="shared" si="8"/>
        <v/>
      </c>
      <c r="F163" s="2">
        <v>25324.390189999998</v>
      </c>
      <c r="G163" s="2">
        <v>37726.560720000001</v>
      </c>
      <c r="H163" s="3">
        <f t="shared" si="9"/>
        <v>0.48973224772446144</v>
      </c>
      <c r="I163" s="2">
        <v>32325.492969999999</v>
      </c>
      <c r="J163" s="3">
        <f t="shared" si="10"/>
        <v>0.16708384787859276</v>
      </c>
      <c r="K163" s="2">
        <v>270670.19316999998</v>
      </c>
      <c r="L163" s="2">
        <v>372965.86346999998</v>
      </c>
      <c r="M163" s="3">
        <f t="shared" si="11"/>
        <v>0.37793474450195963</v>
      </c>
    </row>
    <row r="164" spans="1:13" x14ac:dyDescent="0.2">
      <c r="A164" s="1" t="s">
        <v>15</v>
      </c>
      <c r="B164" s="1" t="s">
        <v>35</v>
      </c>
      <c r="C164" s="2">
        <v>0</v>
      </c>
      <c r="D164" s="2">
        <v>2584.6878299999998</v>
      </c>
      <c r="E164" s="3" t="str">
        <f t="shared" si="8"/>
        <v/>
      </c>
      <c r="F164" s="2">
        <v>56667.897859999997</v>
      </c>
      <c r="G164" s="2">
        <v>83607.691709999999</v>
      </c>
      <c r="H164" s="3">
        <f t="shared" si="9"/>
        <v>0.47539779782471725</v>
      </c>
      <c r="I164" s="2">
        <v>61647.209450000002</v>
      </c>
      <c r="J164" s="3">
        <f t="shared" si="10"/>
        <v>0.35622832656864079</v>
      </c>
      <c r="K164" s="2">
        <v>700128.69698000001</v>
      </c>
      <c r="L164" s="2">
        <v>994697.54830999998</v>
      </c>
      <c r="M164" s="3">
        <f t="shared" si="11"/>
        <v>0.4207352913837421</v>
      </c>
    </row>
    <row r="165" spans="1:13" x14ac:dyDescent="0.2">
      <c r="A165" s="1" t="s">
        <v>15</v>
      </c>
      <c r="B165" s="1" t="s">
        <v>36</v>
      </c>
      <c r="C165" s="2">
        <v>0</v>
      </c>
      <c r="D165" s="2">
        <v>561.58738000000005</v>
      </c>
      <c r="E165" s="3" t="str">
        <f t="shared" si="8"/>
        <v/>
      </c>
      <c r="F165" s="2">
        <v>81896.084409999996</v>
      </c>
      <c r="G165" s="2">
        <v>54262.30313</v>
      </c>
      <c r="H165" s="3">
        <f t="shared" si="9"/>
        <v>-0.33742493892205849</v>
      </c>
      <c r="I165" s="2">
        <v>65840.807490000007</v>
      </c>
      <c r="J165" s="3">
        <f t="shared" si="10"/>
        <v>-0.1758560503948644</v>
      </c>
      <c r="K165" s="2">
        <v>833056.73716000002</v>
      </c>
      <c r="L165" s="2">
        <v>861107.31038000004</v>
      </c>
      <c r="M165" s="3">
        <f t="shared" si="11"/>
        <v>3.36718640745024E-2</v>
      </c>
    </row>
    <row r="166" spans="1:13" x14ac:dyDescent="0.2">
      <c r="A166" s="1" t="s">
        <v>15</v>
      </c>
      <c r="B166" s="1" t="s">
        <v>37</v>
      </c>
      <c r="C166" s="2">
        <v>0</v>
      </c>
      <c r="D166" s="2">
        <v>0</v>
      </c>
      <c r="E166" s="3" t="str">
        <f t="shared" si="8"/>
        <v/>
      </c>
      <c r="F166" s="2">
        <v>48.753929999999997</v>
      </c>
      <c r="G166" s="2">
        <v>97.562560000000005</v>
      </c>
      <c r="H166" s="3">
        <f t="shared" si="9"/>
        <v>1.0011219608347472</v>
      </c>
      <c r="I166" s="2">
        <v>105.10296</v>
      </c>
      <c r="J166" s="3">
        <f t="shared" si="10"/>
        <v>-7.1742984212813665E-2</v>
      </c>
      <c r="K166" s="2">
        <v>1757.24305</v>
      </c>
      <c r="L166" s="2">
        <v>1083.9734699999999</v>
      </c>
      <c r="M166" s="3">
        <f t="shared" si="11"/>
        <v>-0.38313970284304166</v>
      </c>
    </row>
    <row r="167" spans="1:13" x14ac:dyDescent="0.2">
      <c r="A167" s="1" t="s">
        <v>15</v>
      </c>
      <c r="B167" s="1" t="s">
        <v>38</v>
      </c>
      <c r="C167" s="2">
        <v>0</v>
      </c>
      <c r="D167" s="2">
        <v>17115.592089999998</v>
      </c>
      <c r="E167" s="3" t="str">
        <f t="shared" si="8"/>
        <v/>
      </c>
      <c r="F167" s="2">
        <v>56625.423179999998</v>
      </c>
      <c r="G167" s="2">
        <v>83854.287330000006</v>
      </c>
      <c r="H167" s="3">
        <f t="shared" si="9"/>
        <v>0.48085934940292319</v>
      </c>
      <c r="I167" s="2">
        <v>66208.891149999996</v>
      </c>
      <c r="J167" s="3">
        <f t="shared" si="10"/>
        <v>0.26651097569393456</v>
      </c>
      <c r="K167" s="2">
        <v>868777.18247</v>
      </c>
      <c r="L167" s="2">
        <v>935514.08129</v>
      </c>
      <c r="M167" s="3">
        <f t="shared" si="11"/>
        <v>7.6817048337137317E-2</v>
      </c>
    </row>
    <row r="168" spans="1:13" x14ac:dyDescent="0.2">
      <c r="A168" s="1" t="s">
        <v>15</v>
      </c>
      <c r="B168" s="1" t="s">
        <v>39</v>
      </c>
      <c r="C168" s="2">
        <v>0</v>
      </c>
      <c r="D168" s="2">
        <v>29.764679999999998</v>
      </c>
      <c r="E168" s="3" t="str">
        <f t="shared" si="8"/>
        <v/>
      </c>
      <c r="F168" s="2">
        <v>6876.9296400000003</v>
      </c>
      <c r="G168" s="2">
        <v>8182.1350700000003</v>
      </c>
      <c r="H168" s="3">
        <f t="shared" si="9"/>
        <v>0.18979479190948934</v>
      </c>
      <c r="I168" s="2">
        <v>6207.9046500000004</v>
      </c>
      <c r="J168" s="3">
        <f t="shared" si="10"/>
        <v>0.31801880526628246</v>
      </c>
      <c r="K168" s="2">
        <v>49803.975100000003</v>
      </c>
      <c r="L168" s="2">
        <v>55957.821969999997</v>
      </c>
      <c r="M168" s="3">
        <f t="shared" si="11"/>
        <v>0.12356135946265057</v>
      </c>
    </row>
    <row r="169" spans="1:13" x14ac:dyDescent="0.2">
      <c r="A169" s="1" t="s">
        <v>15</v>
      </c>
      <c r="B169" s="1" t="s">
        <v>40</v>
      </c>
      <c r="C169" s="2">
        <v>4.8570000000000002</v>
      </c>
      <c r="D169" s="2">
        <v>5078.1040199999998</v>
      </c>
      <c r="E169" s="3">
        <f t="shared" si="8"/>
        <v>1044.5227547869054</v>
      </c>
      <c r="F169" s="2">
        <v>263484.13290000003</v>
      </c>
      <c r="G169" s="2">
        <v>302591.30134000001</v>
      </c>
      <c r="H169" s="3">
        <f t="shared" si="9"/>
        <v>0.14842323903748045</v>
      </c>
      <c r="I169" s="2">
        <v>259968.13915999999</v>
      </c>
      <c r="J169" s="3">
        <f t="shared" si="10"/>
        <v>0.16395533051751077</v>
      </c>
      <c r="K169" s="2">
        <v>3363566.4553299998</v>
      </c>
      <c r="L169" s="2">
        <v>2844632.2212100001</v>
      </c>
      <c r="M169" s="3">
        <f t="shared" si="11"/>
        <v>-0.15428095178487766</v>
      </c>
    </row>
    <row r="170" spans="1:13" x14ac:dyDescent="0.2">
      <c r="A170" s="1" t="s">
        <v>15</v>
      </c>
      <c r="B170" s="1" t="s">
        <v>41</v>
      </c>
      <c r="C170" s="2">
        <v>0</v>
      </c>
      <c r="D170" s="2">
        <v>252.42759000000001</v>
      </c>
      <c r="E170" s="3" t="str">
        <f t="shared" si="8"/>
        <v/>
      </c>
      <c r="F170" s="2">
        <v>26245.013340000001</v>
      </c>
      <c r="G170" s="2">
        <v>23440.391479999998</v>
      </c>
      <c r="H170" s="3">
        <f t="shared" si="9"/>
        <v>-0.10686303808142783</v>
      </c>
      <c r="I170" s="2">
        <v>27114.883450000001</v>
      </c>
      <c r="J170" s="3">
        <f t="shared" si="10"/>
        <v>-0.13551568373051603</v>
      </c>
      <c r="K170" s="2">
        <v>302641.74291999999</v>
      </c>
      <c r="L170" s="2">
        <v>328461.81299000001</v>
      </c>
      <c r="M170" s="3">
        <f t="shared" si="11"/>
        <v>8.5315627054213916E-2</v>
      </c>
    </row>
    <row r="171" spans="1:13" x14ac:dyDescent="0.2">
      <c r="A171" s="1" t="s">
        <v>15</v>
      </c>
      <c r="B171" s="1" t="s">
        <v>42</v>
      </c>
      <c r="C171" s="2">
        <v>0</v>
      </c>
      <c r="D171" s="2">
        <v>436.50880999999998</v>
      </c>
      <c r="E171" s="3" t="str">
        <f t="shared" si="8"/>
        <v/>
      </c>
      <c r="F171" s="2">
        <v>28043.92842</v>
      </c>
      <c r="G171" s="2">
        <v>30411.485649999999</v>
      </c>
      <c r="H171" s="3">
        <f t="shared" si="9"/>
        <v>8.4423166203474453E-2</v>
      </c>
      <c r="I171" s="2">
        <v>36305.936459999997</v>
      </c>
      <c r="J171" s="3">
        <f t="shared" si="10"/>
        <v>-0.16235501366268845</v>
      </c>
      <c r="K171" s="2">
        <v>525453.56585000001</v>
      </c>
      <c r="L171" s="2">
        <v>375221.30018999998</v>
      </c>
      <c r="M171" s="3">
        <f t="shared" si="11"/>
        <v>-0.28590968912158166</v>
      </c>
    </row>
    <row r="172" spans="1:13" x14ac:dyDescent="0.2">
      <c r="A172" s="6" t="s">
        <v>15</v>
      </c>
      <c r="B172" s="6" t="s">
        <v>0</v>
      </c>
      <c r="C172" s="5">
        <v>5.8070000000000004</v>
      </c>
      <c r="D172" s="5">
        <v>39838.91734</v>
      </c>
      <c r="E172" s="4">
        <f t="shared" si="8"/>
        <v>6859.4989392112966</v>
      </c>
      <c r="F172" s="5">
        <v>1367495.76192</v>
      </c>
      <c r="G172" s="5">
        <v>1513510.47844</v>
      </c>
      <c r="H172" s="4">
        <f t="shared" si="9"/>
        <v>0.10677526072548216</v>
      </c>
      <c r="I172" s="5">
        <v>1501182.7472999999</v>
      </c>
      <c r="J172" s="4">
        <f t="shared" si="10"/>
        <v>8.2120122697735276E-3</v>
      </c>
      <c r="K172" s="5">
        <v>16045345.674939999</v>
      </c>
      <c r="L172" s="5">
        <v>17372117.19726</v>
      </c>
      <c r="M172" s="4">
        <f t="shared" si="11"/>
        <v>8.2688871227759364E-2</v>
      </c>
    </row>
    <row r="173" spans="1:13" x14ac:dyDescent="0.2">
      <c r="A173" s="1" t="s">
        <v>14</v>
      </c>
      <c r="B173" s="1" t="s">
        <v>31</v>
      </c>
      <c r="C173" s="2">
        <v>0</v>
      </c>
      <c r="D173" s="2">
        <v>0</v>
      </c>
      <c r="E173" s="3" t="str">
        <f t="shared" si="8"/>
        <v/>
      </c>
      <c r="F173" s="2">
        <v>4787.67245</v>
      </c>
      <c r="G173" s="2">
        <v>6590.5955299999996</v>
      </c>
      <c r="H173" s="3">
        <f t="shared" si="9"/>
        <v>0.37657611267871927</v>
      </c>
      <c r="I173" s="2">
        <v>3790.41984</v>
      </c>
      <c r="J173" s="3">
        <f t="shared" si="10"/>
        <v>0.73875080022797679</v>
      </c>
      <c r="K173" s="2">
        <v>43292.133020000001</v>
      </c>
      <c r="L173" s="2">
        <v>49912.196109999997</v>
      </c>
      <c r="M173" s="3">
        <f t="shared" si="11"/>
        <v>0.15291607569767174</v>
      </c>
    </row>
    <row r="174" spans="1:13" x14ac:dyDescent="0.2">
      <c r="A174" s="1" t="s">
        <v>14</v>
      </c>
      <c r="B174" s="1" t="s">
        <v>32</v>
      </c>
      <c r="C174" s="2">
        <v>0</v>
      </c>
      <c r="D174" s="2">
        <v>991.99370999999996</v>
      </c>
      <c r="E174" s="3" t="str">
        <f t="shared" si="8"/>
        <v/>
      </c>
      <c r="F174" s="2">
        <v>60067.709790000001</v>
      </c>
      <c r="G174" s="2">
        <v>63396.479019999999</v>
      </c>
      <c r="H174" s="3">
        <f t="shared" si="9"/>
        <v>5.5416949333303434E-2</v>
      </c>
      <c r="I174" s="2">
        <v>92816.628020000004</v>
      </c>
      <c r="J174" s="3">
        <f t="shared" si="10"/>
        <v>-0.31697067247110711</v>
      </c>
      <c r="K174" s="2">
        <v>705696.76176000002</v>
      </c>
      <c r="L174" s="2">
        <v>781148.33805000002</v>
      </c>
      <c r="M174" s="3">
        <f t="shared" si="11"/>
        <v>0.10691784400685722</v>
      </c>
    </row>
    <row r="175" spans="1:13" x14ac:dyDescent="0.2">
      <c r="A175" s="1" t="s">
        <v>14</v>
      </c>
      <c r="B175" s="1" t="s">
        <v>33</v>
      </c>
      <c r="C175" s="2">
        <v>0</v>
      </c>
      <c r="D175" s="2">
        <v>21.718969999999999</v>
      </c>
      <c r="E175" s="3" t="str">
        <f t="shared" si="8"/>
        <v/>
      </c>
      <c r="F175" s="2">
        <v>7037.94661</v>
      </c>
      <c r="G175" s="2">
        <v>5026.4019500000004</v>
      </c>
      <c r="H175" s="3">
        <f t="shared" si="9"/>
        <v>-0.28581414032636421</v>
      </c>
      <c r="I175" s="2">
        <v>6763.0920999999998</v>
      </c>
      <c r="J175" s="3">
        <f t="shared" si="10"/>
        <v>-0.25678936857890777</v>
      </c>
      <c r="K175" s="2">
        <v>56324.625019999999</v>
      </c>
      <c r="L175" s="2">
        <v>66820.109030000007</v>
      </c>
      <c r="M175" s="3">
        <f t="shared" si="11"/>
        <v>0.18633917236507513</v>
      </c>
    </row>
    <row r="176" spans="1:13" x14ac:dyDescent="0.2">
      <c r="A176" s="1" t="s">
        <v>14</v>
      </c>
      <c r="B176" s="1" t="s">
        <v>34</v>
      </c>
      <c r="C176" s="2">
        <v>0</v>
      </c>
      <c r="D176" s="2">
        <v>0</v>
      </c>
      <c r="E176" s="3" t="str">
        <f t="shared" si="8"/>
        <v/>
      </c>
      <c r="F176" s="2">
        <v>912.84456999999998</v>
      </c>
      <c r="G176" s="2">
        <v>1327.8028400000001</v>
      </c>
      <c r="H176" s="3">
        <f t="shared" si="9"/>
        <v>0.45457713573297598</v>
      </c>
      <c r="I176" s="2">
        <v>4376.4408400000002</v>
      </c>
      <c r="J176" s="3">
        <f t="shared" si="10"/>
        <v>-0.69660212749499895</v>
      </c>
      <c r="K176" s="2">
        <v>19112.797610000001</v>
      </c>
      <c r="L176" s="2">
        <v>24463.044829999999</v>
      </c>
      <c r="M176" s="3">
        <f t="shared" si="11"/>
        <v>0.27993009339463182</v>
      </c>
    </row>
    <row r="177" spans="1:13" x14ac:dyDescent="0.2">
      <c r="A177" s="1" t="s">
        <v>14</v>
      </c>
      <c r="B177" s="1" t="s">
        <v>35</v>
      </c>
      <c r="C177" s="2">
        <v>0</v>
      </c>
      <c r="D177" s="2">
        <v>113.398</v>
      </c>
      <c r="E177" s="3" t="str">
        <f t="shared" si="8"/>
        <v/>
      </c>
      <c r="F177" s="2">
        <v>3186.0405599999999</v>
      </c>
      <c r="G177" s="2">
        <v>3817.67092</v>
      </c>
      <c r="H177" s="3">
        <f t="shared" si="9"/>
        <v>0.19824931544499869</v>
      </c>
      <c r="I177" s="2">
        <v>8540.3827399999991</v>
      </c>
      <c r="J177" s="3">
        <f t="shared" si="10"/>
        <v>-0.55298596840169245</v>
      </c>
      <c r="K177" s="2">
        <v>24439.678360000002</v>
      </c>
      <c r="L177" s="2">
        <v>34973.207190000001</v>
      </c>
      <c r="M177" s="3">
        <f t="shared" si="11"/>
        <v>0.43100112345341013</v>
      </c>
    </row>
    <row r="178" spans="1:13" x14ac:dyDescent="0.2">
      <c r="A178" s="1" t="s">
        <v>14</v>
      </c>
      <c r="B178" s="1" t="s">
        <v>36</v>
      </c>
      <c r="C178" s="2">
        <v>0</v>
      </c>
      <c r="D178" s="2">
        <v>24.96</v>
      </c>
      <c r="E178" s="3" t="str">
        <f t="shared" si="8"/>
        <v/>
      </c>
      <c r="F178" s="2">
        <v>5505.6696000000002</v>
      </c>
      <c r="G178" s="2">
        <v>4806.8662700000004</v>
      </c>
      <c r="H178" s="3">
        <f t="shared" si="9"/>
        <v>-0.12692431271211768</v>
      </c>
      <c r="I178" s="2">
        <v>4910.4254700000001</v>
      </c>
      <c r="J178" s="3">
        <f t="shared" si="10"/>
        <v>-2.1089659263273552E-2</v>
      </c>
      <c r="K178" s="2">
        <v>41020.926209999998</v>
      </c>
      <c r="L178" s="2">
        <v>41585.89806</v>
      </c>
      <c r="M178" s="3">
        <f t="shared" si="11"/>
        <v>1.3772771660681693E-2</v>
      </c>
    </row>
    <row r="179" spans="1:13" x14ac:dyDescent="0.2">
      <c r="A179" s="1" t="s">
        <v>14</v>
      </c>
      <c r="B179" s="1" t="s">
        <v>38</v>
      </c>
      <c r="C179" s="2">
        <v>0</v>
      </c>
      <c r="D179" s="2">
        <v>0</v>
      </c>
      <c r="E179" s="3" t="str">
        <f t="shared" si="8"/>
        <v/>
      </c>
      <c r="F179" s="2">
        <v>16326.39985</v>
      </c>
      <c r="G179" s="2">
        <v>11798.98321</v>
      </c>
      <c r="H179" s="3">
        <f t="shared" si="9"/>
        <v>-0.2773064901996749</v>
      </c>
      <c r="I179" s="2">
        <v>11700.103150000001</v>
      </c>
      <c r="J179" s="3">
        <f t="shared" si="10"/>
        <v>8.4512126715736713E-3</v>
      </c>
      <c r="K179" s="2">
        <v>121653.21231</v>
      </c>
      <c r="L179" s="2">
        <v>119649.98802999999</v>
      </c>
      <c r="M179" s="3">
        <f t="shared" si="11"/>
        <v>-1.6466678042954874E-2</v>
      </c>
    </row>
    <row r="180" spans="1:13" x14ac:dyDescent="0.2">
      <c r="A180" s="1" t="s">
        <v>14</v>
      </c>
      <c r="B180" s="1" t="s">
        <v>39</v>
      </c>
      <c r="C180" s="2">
        <v>0</v>
      </c>
      <c r="D180" s="2">
        <v>343.79800999999998</v>
      </c>
      <c r="E180" s="3" t="str">
        <f t="shared" si="8"/>
        <v/>
      </c>
      <c r="F180" s="2">
        <v>4811.5303299999996</v>
      </c>
      <c r="G180" s="2">
        <v>6880.2180099999996</v>
      </c>
      <c r="H180" s="3">
        <f t="shared" si="9"/>
        <v>0.42994380958209621</v>
      </c>
      <c r="I180" s="2">
        <v>4869.5867600000001</v>
      </c>
      <c r="J180" s="3">
        <f t="shared" si="10"/>
        <v>0.41289566221836838</v>
      </c>
      <c r="K180" s="2">
        <v>56963.775500000003</v>
      </c>
      <c r="L180" s="2">
        <v>63855.990129999998</v>
      </c>
      <c r="M180" s="3">
        <f t="shared" si="11"/>
        <v>0.12099293927594368</v>
      </c>
    </row>
    <row r="181" spans="1:13" x14ac:dyDescent="0.2">
      <c r="A181" s="1" t="s">
        <v>14</v>
      </c>
      <c r="B181" s="1" t="s">
        <v>40</v>
      </c>
      <c r="C181" s="2">
        <v>0</v>
      </c>
      <c r="D181" s="2">
        <v>161.14920000000001</v>
      </c>
      <c r="E181" s="3" t="str">
        <f t="shared" si="8"/>
        <v/>
      </c>
      <c r="F181" s="2">
        <v>19103.115399999999</v>
      </c>
      <c r="G181" s="2">
        <v>13723.65158</v>
      </c>
      <c r="H181" s="3">
        <f t="shared" si="9"/>
        <v>-0.2816013884311247</v>
      </c>
      <c r="I181" s="2">
        <v>12298.4005</v>
      </c>
      <c r="J181" s="3">
        <f t="shared" si="10"/>
        <v>0.11588914184409593</v>
      </c>
      <c r="K181" s="2">
        <v>150436.79954000001</v>
      </c>
      <c r="L181" s="2">
        <v>120986.45407000001</v>
      </c>
      <c r="M181" s="3">
        <f t="shared" si="11"/>
        <v>-0.19576556773377363</v>
      </c>
    </row>
    <row r="182" spans="1:13" x14ac:dyDescent="0.2">
      <c r="A182" s="1" t="s">
        <v>14</v>
      </c>
      <c r="B182" s="1" t="s">
        <v>41</v>
      </c>
      <c r="C182" s="2">
        <v>0</v>
      </c>
      <c r="D182" s="2">
        <v>0</v>
      </c>
      <c r="E182" s="3" t="str">
        <f t="shared" si="8"/>
        <v/>
      </c>
      <c r="F182" s="2">
        <v>4379.5622999999996</v>
      </c>
      <c r="G182" s="2">
        <v>4708.2039999999997</v>
      </c>
      <c r="H182" s="3">
        <f t="shared" si="9"/>
        <v>7.5039850443502143E-2</v>
      </c>
      <c r="I182" s="2">
        <v>3751.7580699999999</v>
      </c>
      <c r="J182" s="3">
        <f t="shared" si="10"/>
        <v>0.25493273077706746</v>
      </c>
      <c r="K182" s="2">
        <v>29770.4977</v>
      </c>
      <c r="L182" s="2">
        <v>41372.671249999999</v>
      </c>
      <c r="M182" s="3">
        <f t="shared" si="11"/>
        <v>0.38972051011427999</v>
      </c>
    </row>
    <row r="183" spans="1:13" x14ac:dyDescent="0.2">
      <c r="A183" s="1" t="s">
        <v>14</v>
      </c>
      <c r="B183" s="1" t="s">
        <v>42</v>
      </c>
      <c r="C183" s="2">
        <v>0</v>
      </c>
      <c r="D183" s="2">
        <v>0</v>
      </c>
      <c r="E183" s="3" t="str">
        <f t="shared" si="8"/>
        <v/>
      </c>
      <c r="F183" s="2">
        <v>5018.4526900000001</v>
      </c>
      <c r="G183" s="2">
        <v>4637.3898399999998</v>
      </c>
      <c r="H183" s="3">
        <f t="shared" si="9"/>
        <v>-7.5932338818162748E-2</v>
      </c>
      <c r="I183" s="2">
        <v>4591.0031499999996</v>
      </c>
      <c r="J183" s="3">
        <f t="shared" si="10"/>
        <v>1.0103824476792145E-2</v>
      </c>
      <c r="K183" s="2">
        <v>31024.840370000002</v>
      </c>
      <c r="L183" s="2">
        <v>44144.434439999997</v>
      </c>
      <c r="M183" s="3">
        <f t="shared" si="11"/>
        <v>0.42287386215486245</v>
      </c>
    </row>
    <row r="184" spans="1:13" x14ac:dyDescent="0.2">
      <c r="A184" s="6" t="s">
        <v>14</v>
      </c>
      <c r="B184" s="6" t="s">
        <v>0</v>
      </c>
      <c r="C184" s="5">
        <v>0</v>
      </c>
      <c r="D184" s="5">
        <v>1657.0178900000001</v>
      </c>
      <c r="E184" s="4" t="str">
        <f t="shared" si="8"/>
        <v/>
      </c>
      <c r="F184" s="5">
        <v>131136.94415</v>
      </c>
      <c r="G184" s="5">
        <v>126714.26317000001</v>
      </c>
      <c r="H184" s="4">
        <f t="shared" si="9"/>
        <v>-3.3725667535314363E-2</v>
      </c>
      <c r="I184" s="5">
        <v>158408.24064</v>
      </c>
      <c r="J184" s="4">
        <f t="shared" si="10"/>
        <v>-0.20007783270586288</v>
      </c>
      <c r="K184" s="5">
        <v>1279736.0474</v>
      </c>
      <c r="L184" s="5">
        <v>1388912.3311900001</v>
      </c>
      <c r="M184" s="4">
        <f t="shared" si="11"/>
        <v>8.531156406183138E-2</v>
      </c>
    </row>
    <row r="185" spans="1:13" x14ac:dyDescent="0.2">
      <c r="A185" s="1" t="s">
        <v>13</v>
      </c>
      <c r="B185" s="1" t="s">
        <v>31</v>
      </c>
      <c r="C185" s="2">
        <v>0</v>
      </c>
      <c r="D185" s="2">
        <v>177.95321000000001</v>
      </c>
      <c r="E185" s="3" t="str">
        <f t="shared" si="8"/>
        <v/>
      </c>
      <c r="F185" s="2">
        <v>17900.830590000001</v>
      </c>
      <c r="G185" s="2">
        <v>17717.93793</v>
      </c>
      <c r="H185" s="3">
        <f t="shared" si="9"/>
        <v>-1.0216992953509751E-2</v>
      </c>
      <c r="I185" s="2">
        <v>15202.60951</v>
      </c>
      <c r="J185" s="3">
        <f t="shared" si="10"/>
        <v>0.16545372808171277</v>
      </c>
      <c r="K185" s="2">
        <v>123937.57231</v>
      </c>
      <c r="L185" s="2">
        <v>150349.84601000001</v>
      </c>
      <c r="M185" s="3">
        <f t="shared" si="11"/>
        <v>0.21310949704530335</v>
      </c>
    </row>
    <row r="186" spans="1:13" x14ac:dyDescent="0.2">
      <c r="A186" s="1" t="s">
        <v>13</v>
      </c>
      <c r="B186" s="1" t="s">
        <v>32</v>
      </c>
      <c r="C186" s="2">
        <v>0</v>
      </c>
      <c r="D186" s="2">
        <v>801.20369000000005</v>
      </c>
      <c r="E186" s="3" t="str">
        <f t="shared" si="8"/>
        <v/>
      </c>
      <c r="F186" s="2">
        <v>81598.911370000002</v>
      </c>
      <c r="G186" s="2">
        <v>101689.56462</v>
      </c>
      <c r="H186" s="3">
        <f t="shared" si="9"/>
        <v>0.24621227063804141</v>
      </c>
      <c r="I186" s="2">
        <v>122138.45916</v>
      </c>
      <c r="J186" s="3">
        <f t="shared" si="10"/>
        <v>-0.16742387844611806</v>
      </c>
      <c r="K186" s="2">
        <v>1214940.37246</v>
      </c>
      <c r="L186" s="2">
        <v>1256132.30272</v>
      </c>
      <c r="M186" s="3">
        <f t="shared" si="11"/>
        <v>3.3904487161452224E-2</v>
      </c>
    </row>
    <row r="187" spans="1:13" x14ac:dyDescent="0.2">
      <c r="A187" s="1" t="s">
        <v>13</v>
      </c>
      <c r="B187" s="1" t="s">
        <v>33</v>
      </c>
      <c r="C187" s="2">
        <v>0</v>
      </c>
      <c r="D187" s="2">
        <v>50.305239999999998</v>
      </c>
      <c r="E187" s="3" t="str">
        <f t="shared" si="8"/>
        <v/>
      </c>
      <c r="F187" s="2">
        <v>8502.7150299999994</v>
      </c>
      <c r="G187" s="2">
        <v>8242.0410499999998</v>
      </c>
      <c r="H187" s="3">
        <f t="shared" si="9"/>
        <v>-3.0657734509538126E-2</v>
      </c>
      <c r="I187" s="2">
        <v>10511.548199999999</v>
      </c>
      <c r="J187" s="3">
        <f t="shared" si="10"/>
        <v>-0.21590607842144505</v>
      </c>
      <c r="K187" s="2">
        <v>116118.15704999999</v>
      </c>
      <c r="L187" s="2">
        <v>125124.59828999999</v>
      </c>
      <c r="M187" s="3">
        <f t="shared" si="11"/>
        <v>7.7562729798767549E-2</v>
      </c>
    </row>
    <row r="188" spans="1:13" x14ac:dyDescent="0.2">
      <c r="A188" s="1" t="s">
        <v>13</v>
      </c>
      <c r="B188" s="1" t="s">
        <v>34</v>
      </c>
      <c r="C188" s="2">
        <v>0</v>
      </c>
      <c r="D188" s="2">
        <v>0</v>
      </c>
      <c r="E188" s="3" t="str">
        <f t="shared" si="8"/>
        <v/>
      </c>
      <c r="F188" s="2">
        <v>3781.9347400000001</v>
      </c>
      <c r="G188" s="2">
        <v>2518.45201</v>
      </c>
      <c r="H188" s="3">
        <f t="shared" si="9"/>
        <v>-0.33408369442144314</v>
      </c>
      <c r="I188" s="2">
        <v>2384.1199700000002</v>
      </c>
      <c r="J188" s="3">
        <f t="shared" si="10"/>
        <v>5.6344496791409293E-2</v>
      </c>
      <c r="K188" s="2">
        <v>33841.230629999998</v>
      </c>
      <c r="L188" s="2">
        <v>33764.095829999998</v>
      </c>
      <c r="M188" s="3">
        <f t="shared" si="11"/>
        <v>-2.2793142732705496E-3</v>
      </c>
    </row>
    <row r="189" spans="1:13" x14ac:dyDescent="0.2">
      <c r="A189" s="1" t="s">
        <v>13</v>
      </c>
      <c r="B189" s="1" t="s">
        <v>35</v>
      </c>
      <c r="C189" s="2">
        <v>0</v>
      </c>
      <c r="D189" s="2">
        <v>11546.883180000001</v>
      </c>
      <c r="E189" s="3" t="str">
        <f t="shared" si="8"/>
        <v/>
      </c>
      <c r="F189" s="2">
        <v>168940.61871000001</v>
      </c>
      <c r="G189" s="2">
        <v>137652.4639</v>
      </c>
      <c r="H189" s="3">
        <f t="shared" si="9"/>
        <v>-0.18520208490362289</v>
      </c>
      <c r="I189" s="2">
        <v>136479.62659999999</v>
      </c>
      <c r="J189" s="3">
        <f t="shared" si="10"/>
        <v>8.5934972802748089E-3</v>
      </c>
      <c r="K189" s="2">
        <v>1875436.92655</v>
      </c>
      <c r="L189" s="2">
        <v>1688249.4273099999</v>
      </c>
      <c r="M189" s="3">
        <f t="shared" si="11"/>
        <v>-9.981007443654466E-2</v>
      </c>
    </row>
    <row r="190" spans="1:13" x14ac:dyDescent="0.2">
      <c r="A190" s="1" t="s">
        <v>13</v>
      </c>
      <c r="B190" s="1" t="s">
        <v>36</v>
      </c>
      <c r="C190" s="2">
        <v>0</v>
      </c>
      <c r="D190" s="2">
        <v>38.476880000000001</v>
      </c>
      <c r="E190" s="3" t="str">
        <f t="shared" si="8"/>
        <v/>
      </c>
      <c r="F190" s="2">
        <v>3605.4962300000002</v>
      </c>
      <c r="G190" s="2">
        <v>2788.8174399999998</v>
      </c>
      <c r="H190" s="3">
        <f t="shared" si="9"/>
        <v>-0.22650940062139524</v>
      </c>
      <c r="I190" s="2">
        <v>3525.6935899999999</v>
      </c>
      <c r="J190" s="3">
        <f t="shared" si="10"/>
        <v>-0.20900175559498924</v>
      </c>
      <c r="K190" s="2">
        <v>34355.648099999999</v>
      </c>
      <c r="L190" s="2">
        <v>37950.194589999999</v>
      </c>
      <c r="M190" s="3">
        <f t="shared" si="11"/>
        <v>0.1046275267326422</v>
      </c>
    </row>
    <row r="191" spans="1:13" x14ac:dyDescent="0.2">
      <c r="A191" s="1" t="s">
        <v>13</v>
      </c>
      <c r="B191" s="1" t="s">
        <v>37</v>
      </c>
      <c r="C191" s="2">
        <v>0</v>
      </c>
      <c r="D191" s="2">
        <v>0</v>
      </c>
      <c r="E191" s="3" t="str">
        <f t="shared" si="8"/>
        <v/>
      </c>
      <c r="F191" s="2">
        <v>0.31295000000000001</v>
      </c>
      <c r="G191" s="2">
        <v>0.39071</v>
      </c>
      <c r="H191" s="3">
        <f t="shared" si="9"/>
        <v>0.24847419715609531</v>
      </c>
      <c r="I191" s="2">
        <v>0</v>
      </c>
      <c r="J191" s="3" t="str">
        <f t="shared" si="10"/>
        <v/>
      </c>
      <c r="K191" s="2">
        <v>12.22828</v>
      </c>
      <c r="L191" s="2">
        <v>14.381600000000001</v>
      </c>
      <c r="M191" s="3">
        <f t="shared" si="11"/>
        <v>0.17609344895602663</v>
      </c>
    </row>
    <row r="192" spans="1:13" x14ac:dyDescent="0.2">
      <c r="A192" s="1" t="s">
        <v>13</v>
      </c>
      <c r="B192" s="1" t="s">
        <v>38</v>
      </c>
      <c r="C192" s="2">
        <v>0</v>
      </c>
      <c r="D192" s="2">
        <v>189.42058</v>
      </c>
      <c r="E192" s="3" t="str">
        <f t="shared" si="8"/>
        <v/>
      </c>
      <c r="F192" s="2">
        <v>44422.765599999999</v>
      </c>
      <c r="G192" s="2">
        <v>37108.540289999997</v>
      </c>
      <c r="H192" s="3">
        <f t="shared" si="9"/>
        <v>-0.16465038165025914</v>
      </c>
      <c r="I192" s="2">
        <v>40330.765290000003</v>
      </c>
      <c r="J192" s="3">
        <f t="shared" si="10"/>
        <v>-7.9894962984968565E-2</v>
      </c>
      <c r="K192" s="2">
        <v>501692.88452999998</v>
      </c>
      <c r="L192" s="2">
        <v>469466.54336000001</v>
      </c>
      <c r="M192" s="3">
        <f t="shared" si="11"/>
        <v>-6.4235196798117844E-2</v>
      </c>
    </row>
    <row r="193" spans="1:13" x14ac:dyDescent="0.2">
      <c r="A193" s="1" t="s">
        <v>13</v>
      </c>
      <c r="B193" s="1" t="s">
        <v>39</v>
      </c>
      <c r="C193" s="2">
        <v>0</v>
      </c>
      <c r="D193" s="2">
        <v>23.553840000000001</v>
      </c>
      <c r="E193" s="3" t="str">
        <f t="shared" si="8"/>
        <v/>
      </c>
      <c r="F193" s="2">
        <v>3525.2380400000002</v>
      </c>
      <c r="G193" s="2">
        <v>3963.1134400000001</v>
      </c>
      <c r="H193" s="3">
        <f t="shared" si="9"/>
        <v>0.12421158373747709</v>
      </c>
      <c r="I193" s="2">
        <v>3160.1179400000001</v>
      </c>
      <c r="J193" s="3">
        <f t="shared" si="10"/>
        <v>0.25410301616780795</v>
      </c>
      <c r="K193" s="2">
        <v>38887.473590000001</v>
      </c>
      <c r="L193" s="2">
        <v>59238.565699999999</v>
      </c>
      <c r="M193" s="3">
        <f t="shared" si="11"/>
        <v>0.52333284297577309</v>
      </c>
    </row>
    <row r="194" spans="1:13" x14ac:dyDescent="0.2">
      <c r="A194" s="1" t="s">
        <v>13</v>
      </c>
      <c r="B194" s="1" t="s">
        <v>40</v>
      </c>
      <c r="C194" s="2">
        <v>0</v>
      </c>
      <c r="D194" s="2">
        <v>1868.50721</v>
      </c>
      <c r="E194" s="3" t="str">
        <f t="shared" si="8"/>
        <v/>
      </c>
      <c r="F194" s="2">
        <v>48748.106520000001</v>
      </c>
      <c r="G194" s="2">
        <v>44045.287040000003</v>
      </c>
      <c r="H194" s="3">
        <f t="shared" si="9"/>
        <v>-9.6471838923026909E-2</v>
      </c>
      <c r="I194" s="2">
        <v>44367.343780000003</v>
      </c>
      <c r="J194" s="3">
        <f t="shared" si="10"/>
        <v>-7.2588690816595136E-3</v>
      </c>
      <c r="K194" s="2">
        <v>491060.09616000002</v>
      </c>
      <c r="L194" s="2">
        <v>493246.06708000001</v>
      </c>
      <c r="M194" s="3">
        <f t="shared" si="11"/>
        <v>4.4515344192979089E-3</v>
      </c>
    </row>
    <row r="195" spans="1:13" x14ac:dyDescent="0.2">
      <c r="A195" s="1" t="s">
        <v>13</v>
      </c>
      <c r="B195" s="1" t="s">
        <v>41</v>
      </c>
      <c r="C195" s="2">
        <v>0</v>
      </c>
      <c r="D195" s="2">
        <v>0</v>
      </c>
      <c r="E195" s="3" t="str">
        <f t="shared" si="8"/>
        <v/>
      </c>
      <c r="F195" s="2">
        <v>1840.4064000000001</v>
      </c>
      <c r="G195" s="2">
        <v>1890.7048600000001</v>
      </c>
      <c r="H195" s="3">
        <f t="shared" si="9"/>
        <v>2.7330083181627662E-2</v>
      </c>
      <c r="I195" s="2">
        <v>993.46929999999998</v>
      </c>
      <c r="J195" s="3">
        <f t="shared" si="10"/>
        <v>0.90313365496045028</v>
      </c>
      <c r="K195" s="2">
        <v>21725.037390000001</v>
      </c>
      <c r="L195" s="2">
        <v>23248.609120000001</v>
      </c>
      <c r="M195" s="3">
        <f t="shared" si="11"/>
        <v>7.0129763307164472E-2</v>
      </c>
    </row>
    <row r="196" spans="1:13" x14ac:dyDescent="0.2">
      <c r="A196" s="1" t="s">
        <v>13</v>
      </c>
      <c r="B196" s="1" t="s">
        <v>42</v>
      </c>
      <c r="C196" s="2">
        <v>0</v>
      </c>
      <c r="D196" s="2">
        <v>13.616</v>
      </c>
      <c r="E196" s="3" t="str">
        <f t="shared" si="8"/>
        <v/>
      </c>
      <c r="F196" s="2">
        <v>28434.080470000001</v>
      </c>
      <c r="G196" s="2">
        <v>16041.62176</v>
      </c>
      <c r="H196" s="3">
        <f t="shared" si="9"/>
        <v>-0.43583117530651061</v>
      </c>
      <c r="I196" s="2">
        <v>19766.965960000001</v>
      </c>
      <c r="J196" s="3">
        <f t="shared" si="10"/>
        <v>-0.18846312618428773</v>
      </c>
      <c r="K196" s="2">
        <v>237046.85324</v>
      </c>
      <c r="L196" s="2">
        <v>224877.36874999999</v>
      </c>
      <c r="M196" s="3">
        <f t="shared" si="11"/>
        <v>-5.1337886682169542E-2</v>
      </c>
    </row>
    <row r="197" spans="1:13" x14ac:dyDescent="0.2">
      <c r="A197" s="6" t="s">
        <v>13</v>
      </c>
      <c r="B197" s="6" t="s">
        <v>0</v>
      </c>
      <c r="C197" s="5">
        <v>0</v>
      </c>
      <c r="D197" s="5">
        <v>14709.919830000001</v>
      </c>
      <c r="E197" s="4" t="str">
        <f t="shared" ref="E197:E260" si="12">IF(C197=0,"",(D197/C197-1))</f>
        <v/>
      </c>
      <c r="F197" s="5">
        <v>411301.41665000003</v>
      </c>
      <c r="G197" s="5">
        <v>373658.93504999997</v>
      </c>
      <c r="H197" s="4">
        <f t="shared" ref="H197:H260" si="13">IF(F197=0,"",(G197/F197-1))</f>
        <v>-9.1520427784065217E-2</v>
      </c>
      <c r="I197" s="5">
        <v>398860.7193</v>
      </c>
      <c r="J197" s="4">
        <f t="shared" ref="J197:J260" si="14">IF(I197=0,"",(G197/I197-1))</f>
        <v>-6.3184422608045021E-2</v>
      </c>
      <c r="K197" s="5">
        <v>4689054.4802900003</v>
      </c>
      <c r="L197" s="5">
        <v>4561662.0003599999</v>
      </c>
      <c r="M197" s="4">
        <f t="shared" ref="M197:M260" si="15">IF(K197=0,"",(L197/K197-1))</f>
        <v>-2.7168052848496993E-2</v>
      </c>
    </row>
    <row r="198" spans="1:13" x14ac:dyDescent="0.2">
      <c r="A198" s="1" t="s">
        <v>12</v>
      </c>
      <c r="B198" s="1" t="s">
        <v>31</v>
      </c>
      <c r="C198" s="2">
        <v>0</v>
      </c>
      <c r="D198" s="2">
        <v>765.74715000000003</v>
      </c>
      <c r="E198" s="3" t="str">
        <f t="shared" si="12"/>
        <v/>
      </c>
      <c r="F198" s="2">
        <v>81994.194210000001</v>
      </c>
      <c r="G198" s="2">
        <v>103278.80144</v>
      </c>
      <c r="H198" s="3">
        <f t="shared" si="13"/>
        <v>0.25958676019776195</v>
      </c>
      <c r="I198" s="2">
        <v>99345.05287</v>
      </c>
      <c r="J198" s="3">
        <f t="shared" si="14"/>
        <v>3.959682396211095E-2</v>
      </c>
      <c r="K198" s="2">
        <v>809125.32233</v>
      </c>
      <c r="L198" s="2">
        <v>1031244.63395</v>
      </c>
      <c r="M198" s="3">
        <f t="shared" si="15"/>
        <v>0.27451781014636101</v>
      </c>
    </row>
    <row r="199" spans="1:13" x14ac:dyDescent="0.2">
      <c r="A199" s="1" t="s">
        <v>12</v>
      </c>
      <c r="B199" s="1" t="s">
        <v>32</v>
      </c>
      <c r="C199" s="2">
        <v>0</v>
      </c>
      <c r="D199" s="2">
        <v>4247.3497100000004</v>
      </c>
      <c r="E199" s="3" t="str">
        <f t="shared" si="12"/>
        <v/>
      </c>
      <c r="F199" s="2">
        <v>215164.40205999999</v>
      </c>
      <c r="G199" s="2">
        <v>246492.51178999999</v>
      </c>
      <c r="H199" s="3">
        <f t="shared" si="13"/>
        <v>0.14560080306064727</v>
      </c>
      <c r="I199" s="2">
        <v>285634.50815000001</v>
      </c>
      <c r="J199" s="3">
        <f t="shared" si="14"/>
        <v>-0.13703525044475628</v>
      </c>
      <c r="K199" s="2">
        <v>2135996.4105000002</v>
      </c>
      <c r="L199" s="2">
        <v>2762588.81403</v>
      </c>
      <c r="M199" s="3">
        <f t="shared" si="15"/>
        <v>0.29334899649167734</v>
      </c>
    </row>
    <row r="200" spans="1:13" x14ac:dyDescent="0.2">
      <c r="A200" s="1" t="s">
        <v>12</v>
      </c>
      <c r="B200" s="1" t="s">
        <v>33</v>
      </c>
      <c r="C200" s="2">
        <v>0</v>
      </c>
      <c r="D200" s="2">
        <v>1702.72028</v>
      </c>
      <c r="E200" s="3" t="str">
        <f t="shared" si="12"/>
        <v/>
      </c>
      <c r="F200" s="2">
        <v>77718.274619999997</v>
      </c>
      <c r="G200" s="2">
        <v>92376.465259999997</v>
      </c>
      <c r="H200" s="3">
        <f t="shared" si="13"/>
        <v>0.18860674290146773</v>
      </c>
      <c r="I200" s="2">
        <v>92655.529819999996</v>
      </c>
      <c r="J200" s="3">
        <f t="shared" si="14"/>
        <v>-3.0118500271072435E-3</v>
      </c>
      <c r="K200" s="2">
        <v>845879.60641999997</v>
      </c>
      <c r="L200" s="2">
        <v>1007353.72507</v>
      </c>
      <c r="M200" s="3">
        <f t="shared" si="15"/>
        <v>0.19089491864380537</v>
      </c>
    </row>
    <row r="201" spans="1:13" x14ac:dyDescent="0.2">
      <c r="A201" s="1" t="s">
        <v>12</v>
      </c>
      <c r="B201" s="1" t="s">
        <v>34</v>
      </c>
      <c r="C201" s="2">
        <v>0</v>
      </c>
      <c r="D201" s="2">
        <v>46.24259</v>
      </c>
      <c r="E201" s="3" t="str">
        <f t="shared" si="12"/>
        <v/>
      </c>
      <c r="F201" s="2">
        <v>9129.7296900000001</v>
      </c>
      <c r="G201" s="2">
        <v>9812.2555300000004</v>
      </c>
      <c r="H201" s="3">
        <f t="shared" si="13"/>
        <v>7.4758603285657754E-2</v>
      </c>
      <c r="I201" s="2">
        <v>10187.315350000001</v>
      </c>
      <c r="J201" s="3">
        <f t="shared" si="14"/>
        <v>-3.6816355154844604E-2</v>
      </c>
      <c r="K201" s="2">
        <v>113514.27443</v>
      </c>
      <c r="L201" s="2">
        <v>130534.92905999999</v>
      </c>
      <c r="M201" s="3">
        <f t="shared" si="15"/>
        <v>0.14994285710292754</v>
      </c>
    </row>
    <row r="202" spans="1:13" x14ac:dyDescent="0.2">
      <c r="A202" s="1" t="s">
        <v>12</v>
      </c>
      <c r="B202" s="1" t="s">
        <v>35</v>
      </c>
      <c r="C202" s="2">
        <v>0</v>
      </c>
      <c r="D202" s="2">
        <v>1801.2462700000001</v>
      </c>
      <c r="E202" s="3" t="str">
        <f t="shared" si="12"/>
        <v/>
      </c>
      <c r="F202" s="2">
        <v>36356.031130000003</v>
      </c>
      <c r="G202" s="2">
        <v>32955.645570000001</v>
      </c>
      <c r="H202" s="3">
        <f t="shared" si="13"/>
        <v>-9.3530164165639529E-2</v>
      </c>
      <c r="I202" s="2">
        <v>36540.302900000002</v>
      </c>
      <c r="J202" s="3">
        <f t="shared" si="14"/>
        <v>-9.8101467297907918E-2</v>
      </c>
      <c r="K202" s="2">
        <v>328829.95113</v>
      </c>
      <c r="L202" s="2">
        <v>382017.34589</v>
      </c>
      <c r="M202" s="3">
        <f t="shared" si="15"/>
        <v>0.16174741557825079</v>
      </c>
    </row>
    <row r="203" spans="1:13" x14ac:dyDescent="0.2">
      <c r="A203" s="1" t="s">
        <v>12</v>
      </c>
      <c r="B203" s="1" t="s">
        <v>36</v>
      </c>
      <c r="C203" s="2">
        <v>0</v>
      </c>
      <c r="D203" s="2">
        <v>14.257960000000001</v>
      </c>
      <c r="E203" s="3" t="str">
        <f t="shared" si="12"/>
        <v/>
      </c>
      <c r="F203" s="2">
        <v>16527.017309999999</v>
      </c>
      <c r="G203" s="2">
        <v>18772.544610000001</v>
      </c>
      <c r="H203" s="3">
        <f t="shared" si="13"/>
        <v>0.13587008822464908</v>
      </c>
      <c r="I203" s="2">
        <v>18696.085760000002</v>
      </c>
      <c r="J203" s="3">
        <f t="shared" si="14"/>
        <v>4.0895645741838571E-3</v>
      </c>
      <c r="K203" s="2">
        <v>174496.83609999999</v>
      </c>
      <c r="L203" s="2">
        <v>201222.0307</v>
      </c>
      <c r="M203" s="3">
        <f t="shared" si="15"/>
        <v>0.15315575455296182</v>
      </c>
    </row>
    <row r="204" spans="1:13" x14ac:dyDescent="0.2">
      <c r="A204" s="1" t="s">
        <v>12</v>
      </c>
      <c r="B204" s="1" t="s">
        <v>37</v>
      </c>
      <c r="C204" s="2">
        <v>0</v>
      </c>
      <c r="D204" s="2">
        <v>0</v>
      </c>
      <c r="E204" s="3" t="str">
        <f t="shared" si="12"/>
        <v/>
      </c>
      <c r="F204" s="2">
        <v>220.79794000000001</v>
      </c>
      <c r="G204" s="2">
        <v>63.5167</v>
      </c>
      <c r="H204" s="3">
        <f t="shared" si="13"/>
        <v>-0.71233110236445141</v>
      </c>
      <c r="I204" s="2">
        <v>312.09381000000002</v>
      </c>
      <c r="J204" s="3">
        <f t="shared" si="14"/>
        <v>-0.79648202570887261</v>
      </c>
      <c r="K204" s="2">
        <v>1101.56395</v>
      </c>
      <c r="L204" s="2">
        <v>1150.47486</v>
      </c>
      <c r="M204" s="3">
        <f t="shared" si="15"/>
        <v>4.4401335029164768E-2</v>
      </c>
    </row>
    <row r="205" spans="1:13" x14ac:dyDescent="0.2">
      <c r="A205" s="1" t="s">
        <v>12</v>
      </c>
      <c r="B205" s="1" t="s">
        <v>38</v>
      </c>
      <c r="C205" s="2">
        <v>0</v>
      </c>
      <c r="D205" s="2">
        <v>587.47783000000004</v>
      </c>
      <c r="E205" s="3" t="str">
        <f t="shared" si="12"/>
        <v/>
      </c>
      <c r="F205" s="2">
        <v>39181.542509999999</v>
      </c>
      <c r="G205" s="2">
        <v>46644.395819999998</v>
      </c>
      <c r="H205" s="3">
        <f t="shared" si="13"/>
        <v>0.19046859393285276</v>
      </c>
      <c r="I205" s="2">
        <v>58689.462379999997</v>
      </c>
      <c r="J205" s="3">
        <f t="shared" si="14"/>
        <v>-0.20523388818952071</v>
      </c>
      <c r="K205" s="2">
        <v>443913.31245000003</v>
      </c>
      <c r="L205" s="2">
        <v>526894.62080999999</v>
      </c>
      <c r="M205" s="3">
        <f t="shared" si="15"/>
        <v>0.18693133553940555</v>
      </c>
    </row>
    <row r="206" spans="1:13" x14ac:dyDescent="0.2">
      <c r="A206" s="1" t="s">
        <v>12</v>
      </c>
      <c r="B206" s="1" t="s">
        <v>39</v>
      </c>
      <c r="C206" s="2">
        <v>0</v>
      </c>
      <c r="D206" s="2">
        <v>266.92732999999998</v>
      </c>
      <c r="E206" s="3" t="str">
        <f t="shared" si="12"/>
        <v/>
      </c>
      <c r="F206" s="2">
        <v>5503.0119299999997</v>
      </c>
      <c r="G206" s="2">
        <v>7123.8819599999997</v>
      </c>
      <c r="H206" s="3">
        <f t="shared" si="13"/>
        <v>0.29454234346898822</v>
      </c>
      <c r="I206" s="2">
        <v>6269.0868099999998</v>
      </c>
      <c r="J206" s="3">
        <f t="shared" si="14"/>
        <v>0.13635082363774131</v>
      </c>
      <c r="K206" s="2">
        <v>47854.40249</v>
      </c>
      <c r="L206" s="2">
        <v>71157.141399999993</v>
      </c>
      <c r="M206" s="3">
        <f t="shared" si="15"/>
        <v>0.48695078608221043</v>
      </c>
    </row>
    <row r="207" spans="1:13" x14ac:dyDescent="0.2">
      <c r="A207" s="1" t="s">
        <v>12</v>
      </c>
      <c r="B207" s="1" t="s">
        <v>40</v>
      </c>
      <c r="C207" s="2">
        <v>9.5760799999999993</v>
      </c>
      <c r="D207" s="2">
        <v>2199.54295</v>
      </c>
      <c r="E207" s="3">
        <f t="shared" si="12"/>
        <v>228.69137162596806</v>
      </c>
      <c r="F207" s="2">
        <v>92433.35097</v>
      </c>
      <c r="G207" s="2">
        <v>79199.439419999995</v>
      </c>
      <c r="H207" s="3">
        <f t="shared" si="13"/>
        <v>-0.14317247412457412</v>
      </c>
      <c r="I207" s="2">
        <v>69185.513009999995</v>
      </c>
      <c r="J207" s="3">
        <f t="shared" si="14"/>
        <v>0.14474022052207092</v>
      </c>
      <c r="K207" s="2">
        <v>881848.86349999998</v>
      </c>
      <c r="L207" s="2">
        <v>864556.69634999998</v>
      </c>
      <c r="M207" s="3">
        <f t="shared" si="15"/>
        <v>-1.9608991819038635E-2</v>
      </c>
    </row>
    <row r="208" spans="1:13" x14ac:dyDescent="0.2">
      <c r="A208" s="1" t="s">
        <v>12</v>
      </c>
      <c r="B208" s="1" t="s">
        <v>41</v>
      </c>
      <c r="C208" s="2">
        <v>0</v>
      </c>
      <c r="D208" s="2">
        <v>39.095039999999997</v>
      </c>
      <c r="E208" s="3" t="str">
        <f t="shared" si="12"/>
        <v/>
      </c>
      <c r="F208" s="2">
        <v>15549.41934</v>
      </c>
      <c r="G208" s="2">
        <v>11998.658369999999</v>
      </c>
      <c r="H208" s="3">
        <f t="shared" si="13"/>
        <v>-0.22835328396256382</v>
      </c>
      <c r="I208" s="2">
        <v>12696.66518</v>
      </c>
      <c r="J208" s="3">
        <f t="shared" si="14"/>
        <v>-5.4975601869025614E-2</v>
      </c>
      <c r="K208" s="2">
        <v>176815.48439</v>
      </c>
      <c r="L208" s="2">
        <v>169111.36971</v>
      </c>
      <c r="M208" s="3">
        <f t="shared" si="15"/>
        <v>-4.3571493224015989E-2</v>
      </c>
    </row>
    <row r="209" spans="1:13" x14ac:dyDescent="0.2">
      <c r="A209" s="1" t="s">
        <v>12</v>
      </c>
      <c r="B209" s="1" t="s">
        <v>42</v>
      </c>
      <c r="C209" s="2">
        <v>0</v>
      </c>
      <c r="D209" s="2">
        <v>118.5878</v>
      </c>
      <c r="E209" s="3" t="str">
        <f t="shared" si="12"/>
        <v/>
      </c>
      <c r="F209" s="2">
        <v>13893.178330000001</v>
      </c>
      <c r="G209" s="2">
        <v>15548.24295</v>
      </c>
      <c r="H209" s="3">
        <f t="shared" si="13"/>
        <v>0.11912786121993135</v>
      </c>
      <c r="I209" s="2">
        <v>13158.687519999999</v>
      </c>
      <c r="J209" s="3">
        <f t="shared" si="14"/>
        <v>0.18159527128887998</v>
      </c>
      <c r="K209" s="2">
        <v>121188.75143999999</v>
      </c>
      <c r="L209" s="2">
        <v>169275.45723</v>
      </c>
      <c r="M209" s="3">
        <f t="shared" si="15"/>
        <v>0.39679182447727013</v>
      </c>
    </row>
    <row r="210" spans="1:13" x14ac:dyDescent="0.2">
      <c r="A210" s="6" t="s">
        <v>12</v>
      </c>
      <c r="B210" s="6" t="s">
        <v>0</v>
      </c>
      <c r="C210" s="5">
        <v>9.5760799999999993</v>
      </c>
      <c r="D210" s="5">
        <v>11789.19491</v>
      </c>
      <c r="E210" s="4">
        <f t="shared" si="12"/>
        <v>1230.1086488416972</v>
      </c>
      <c r="F210" s="5">
        <v>603670.95004000003</v>
      </c>
      <c r="G210" s="5">
        <v>664266.35941999999</v>
      </c>
      <c r="H210" s="4">
        <f t="shared" si="13"/>
        <v>0.10037820997678426</v>
      </c>
      <c r="I210" s="5">
        <v>703370.30356000003</v>
      </c>
      <c r="J210" s="4">
        <f t="shared" si="14"/>
        <v>-5.5595102525769824E-2</v>
      </c>
      <c r="K210" s="5">
        <v>6080564.7791299997</v>
      </c>
      <c r="L210" s="5">
        <v>7317107.2390599996</v>
      </c>
      <c r="M210" s="4">
        <f t="shared" si="15"/>
        <v>0.20335980371003015</v>
      </c>
    </row>
    <row r="211" spans="1:13" x14ac:dyDescent="0.2">
      <c r="A211" s="1" t="s">
        <v>11</v>
      </c>
      <c r="B211" s="1" t="s">
        <v>31</v>
      </c>
      <c r="C211" s="2">
        <v>0</v>
      </c>
      <c r="D211" s="2">
        <v>106.45424</v>
      </c>
      <c r="E211" s="3" t="str">
        <f t="shared" si="12"/>
        <v/>
      </c>
      <c r="F211" s="2">
        <v>1293.0205699999999</v>
      </c>
      <c r="G211" s="2">
        <v>1659.1882000000001</v>
      </c>
      <c r="H211" s="3">
        <f t="shared" si="13"/>
        <v>0.28318778408915812</v>
      </c>
      <c r="I211" s="2">
        <v>2370.1648700000001</v>
      </c>
      <c r="J211" s="3">
        <f t="shared" si="14"/>
        <v>-0.2999692886343388</v>
      </c>
      <c r="K211" s="2">
        <v>18513.708979999999</v>
      </c>
      <c r="L211" s="2">
        <v>35157.06712</v>
      </c>
      <c r="M211" s="3">
        <f t="shared" si="15"/>
        <v>0.89897481687648306</v>
      </c>
    </row>
    <row r="212" spans="1:13" x14ac:dyDescent="0.2">
      <c r="A212" s="1" t="s">
        <v>11</v>
      </c>
      <c r="B212" s="1" t="s">
        <v>32</v>
      </c>
      <c r="C212" s="2">
        <v>0</v>
      </c>
      <c r="D212" s="2">
        <v>815.76083000000006</v>
      </c>
      <c r="E212" s="3" t="str">
        <f t="shared" si="12"/>
        <v/>
      </c>
      <c r="F212" s="2">
        <v>51601.80889</v>
      </c>
      <c r="G212" s="2">
        <v>50749.650500000003</v>
      </c>
      <c r="H212" s="3">
        <f t="shared" si="13"/>
        <v>-1.6514118561551827E-2</v>
      </c>
      <c r="I212" s="2">
        <v>64988.920030000001</v>
      </c>
      <c r="J212" s="3">
        <f t="shared" si="14"/>
        <v>-0.21910303361599037</v>
      </c>
      <c r="K212" s="2">
        <v>637527.45602000004</v>
      </c>
      <c r="L212" s="2">
        <v>710188.12791000004</v>
      </c>
      <c r="M212" s="3">
        <f t="shared" si="15"/>
        <v>0.11397261593031782</v>
      </c>
    </row>
    <row r="213" spans="1:13" x14ac:dyDescent="0.2">
      <c r="A213" s="1" t="s">
        <v>11</v>
      </c>
      <c r="B213" s="1" t="s">
        <v>33</v>
      </c>
      <c r="C213" s="2">
        <v>0</v>
      </c>
      <c r="D213" s="2">
        <v>15.74912</v>
      </c>
      <c r="E213" s="3" t="str">
        <f t="shared" si="12"/>
        <v/>
      </c>
      <c r="F213" s="2">
        <v>2412.8137999999999</v>
      </c>
      <c r="G213" s="2">
        <v>2550.8603600000001</v>
      </c>
      <c r="H213" s="3">
        <f t="shared" si="13"/>
        <v>5.7213930059584417E-2</v>
      </c>
      <c r="I213" s="2">
        <v>2480.5289699999998</v>
      </c>
      <c r="J213" s="3">
        <f t="shared" si="14"/>
        <v>2.8353383834900381E-2</v>
      </c>
      <c r="K213" s="2">
        <v>29801.242849999999</v>
      </c>
      <c r="L213" s="2">
        <v>32488.40324</v>
      </c>
      <c r="M213" s="3">
        <f t="shared" si="15"/>
        <v>9.016940681049479E-2</v>
      </c>
    </row>
    <row r="214" spans="1:13" x14ac:dyDescent="0.2">
      <c r="A214" s="1" t="s">
        <v>11</v>
      </c>
      <c r="B214" s="1" t="s">
        <v>34</v>
      </c>
      <c r="C214" s="2">
        <v>0</v>
      </c>
      <c r="D214" s="2">
        <v>0</v>
      </c>
      <c r="E214" s="3" t="str">
        <f t="shared" si="12"/>
        <v/>
      </c>
      <c r="F214" s="2">
        <v>1000.55862</v>
      </c>
      <c r="G214" s="2">
        <v>2137.6245100000001</v>
      </c>
      <c r="H214" s="3">
        <f t="shared" si="13"/>
        <v>1.1364310568830041</v>
      </c>
      <c r="I214" s="2">
        <v>3830.1373400000002</v>
      </c>
      <c r="J214" s="3">
        <f t="shared" si="14"/>
        <v>-0.44189350922857507</v>
      </c>
      <c r="K214" s="2">
        <v>21593.46038</v>
      </c>
      <c r="L214" s="2">
        <v>15231.115540000001</v>
      </c>
      <c r="M214" s="3">
        <f t="shared" si="15"/>
        <v>-0.29464220778124306</v>
      </c>
    </row>
    <row r="215" spans="1:13" x14ac:dyDescent="0.2">
      <c r="A215" s="1" t="s">
        <v>11</v>
      </c>
      <c r="B215" s="1" t="s">
        <v>35</v>
      </c>
      <c r="C215" s="2">
        <v>0</v>
      </c>
      <c r="D215" s="2">
        <v>4.0640000000000003E-2</v>
      </c>
      <c r="E215" s="3" t="str">
        <f t="shared" si="12"/>
        <v/>
      </c>
      <c r="F215" s="2">
        <v>2172.1856699999998</v>
      </c>
      <c r="G215" s="2">
        <v>1613.1434899999999</v>
      </c>
      <c r="H215" s="3">
        <f t="shared" si="13"/>
        <v>-0.25736390204618187</v>
      </c>
      <c r="I215" s="2">
        <v>1961.5784699999999</v>
      </c>
      <c r="J215" s="3">
        <f t="shared" si="14"/>
        <v>-0.17762989619273295</v>
      </c>
      <c r="K215" s="2">
        <v>23596.779269999999</v>
      </c>
      <c r="L215" s="2">
        <v>25241.213019999999</v>
      </c>
      <c r="M215" s="3">
        <f t="shared" si="15"/>
        <v>6.9688906743754941E-2</v>
      </c>
    </row>
    <row r="216" spans="1:13" x14ac:dyDescent="0.2">
      <c r="A216" s="1" t="s">
        <v>11</v>
      </c>
      <c r="B216" s="1" t="s">
        <v>36</v>
      </c>
      <c r="C216" s="2">
        <v>0</v>
      </c>
      <c r="D216" s="2">
        <v>0</v>
      </c>
      <c r="E216" s="3" t="str">
        <f t="shared" si="12"/>
        <v/>
      </c>
      <c r="F216" s="2">
        <v>6925.34771</v>
      </c>
      <c r="G216" s="2">
        <v>5615.7446</v>
      </c>
      <c r="H216" s="3">
        <f t="shared" si="13"/>
        <v>-0.18910286744288252</v>
      </c>
      <c r="I216" s="2">
        <v>6331.4335199999996</v>
      </c>
      <c r="J216" s="3">
        <f t="shared" si="14"/>
        <v>-0.11303742157905494</v>
      </c>
      <c r="K216" s="2">
        <v>72256.895130000004</v>
      </c>
      <c r="L216" s="2">
        <v>69417.510120000006</v>
      </c>
      <c r="M216" s="3">
        <f t="shared" si="15"/>
        <v>-3.9295696346923759E-2</v>
      </c>
    </row>
    <row r="217" spans="1:13" x14ac:dyDescent="0.2">
      <c r="A217" s="1" t="s">
        <v>11</v>
      </c>
      <c r="B217" s="1" t="s">
        <v>37</v>
      </c>
      <c r="C217" s="2">
        <v>0</v>
      </c>
      <c r="D217" s="2">
        <v>0</v>
      </c>
      <c r="E217" s="3" t="str">
        <f t="shared" si="12"/>
        <v/>
      </c>
      <c r="F217" s="2">
        <v>9.7205999999999992</v>
      </c>
      <c r="G217" s="2">
        <v>0</v>
      </c>
      <c r="H217" s="3">
        <f t="shared" si="13"/>
        <v>-1</v>
      </c>
      <c r="I217" s="2">
        <v>0</v>
      </c>
      <c r="J217" s="3" t="str">
        <f t="shared" si="14"/>
        <v/>
      </c>
      <c r="K217" s="2">
        <v>69.661500000000004</v>
      </c>
      <c r="L217" s="2">
        <v>28.771699999999999</v>
      </c>
      <c r="M217" s="3">
        <f t="shared" si="15"/>
        <v>-0.58697846012503319</v>
      </c>
    </row>
    <row r="218" spans="1:13" x14ac:dyDescent="0.2">
      <c r="A218" s="1" t="s">
        <v>11</v>
      </c>
      <c r="B218" s="1" t="s">
        <v>38</v>
      </c>
      <c r="C218" s="2">
        <v>0</v>
      </c>
      <c r="D218" s="2">
        <v>41.395200000000003</v>
      </c>
      <c r="E218" s="3" t="str">
        <f t="shared" si="12"/>
        <v/>
      </c>
      <c r="F218" s="2">
        <v>15745.73481</v>
      </c>
      <c r="G218" s="2">
        <v>22199.351770000001</v>
      </c>
      <c r="H218" s="3">
        <f t="shared" si="13"/>
        <v>0.40986445141330319</v>
      </c>
      <c r="I218" s="2">
        <v>24193.80515</v>
      </c>
      <c r="J218" s="3">
        <f t="shared" si="14"/>
        <v>-8.2436531485416187E-2</v>
      </c>
      <c r="K218" s="2">
        <v>171477.78528000001</v>
      </c>
      <c r="L218" s="2">
        <v>202417.13086</v>
      </c>
      <c r="M218" s="3">
        <f t="shared" si="15"/>
        <v>0.18042771854954998</v>
      </c>
    </row>
    <row r="219" spans="1:13" x14ac:dyDescent="0.2">
      <c r="A219" s="1" t="s">
        <v>11</v>
      </c>
      <c r="B219" s="1" t="s">
        <v>39</v>
      </c>
      <c r="C219" s="2">
        <v>0</v>
      </c>
      <c r="D219" s="2">
        <v>17.330400000000001</v>
      </c>
      <c r="E219" s="3" t="str">
        <f t="shared" si="12"/>
        <v/>
      </c>
      <c r="F219" s="2">
        <v>2417.4223400000001</v>
      </c>
      <c r="G219" s="2">
        <v>2290.9572499999999</v>
      </c>
      <c r="H219" s="3">
        <f t="shared" si="13"/>
        <v>-5.2314023870566273E-2</v>
      </c>
      <c r="I219" s="2">
        <v>2597.45687</v>
      </c>
      <c r="J219" s="3">
        <f t="shared" si="14"/>
        <v>-0.11799988809823825</v>
      </c>
      <c r="K219" s="2">
        <v>28605.418900000001</v>
      </c>
      <c r="L219" s="2">
        <v>25868.21471</v>
      </c>
      <c r="M219" s="3">
        <f t="shared" si="15"/>
        <v>-9.5688309951650452E-2</v>
      </c>
    </row>
    <row r="220" spans="1:13" x14ac:dyDescent="0.2">
      <c r="A220" s="1" t="s">
        <v>11</v>
      </c>
      <c r="B220" s="1" t="s">
        <v>40</v>
      </c>
      <c r="C220" s="2">
        <v>0</v>
      </c>
      <c r="D220" s="2">
        <v>132.22913</v>
      </c>
      <c r="E220" s="3" t="str">
        <f t="shared" si="12"/>
        <v/>
      </c>
      <c r="F220" s="2">
        <v>25471.451280000001</v>
      </c>
      <c r="G220" s="2">
        <v>31594.061870000001</v>
      </c>
      <c r="H220" s="3">
        <f t="shared" si="13"/>
        <v>0.24037148581350887</v>
      </c>
      <c r="I220" s="2">
        <v>32065.179250000001</v>
      </c>
      <c r="J220" s="3">
        <f t="shared" si="14"/>
        <v>-1.4692491700323163E-2</v>
      </c>
      <c r="K220" s="2">
        <v>331466.13893999998</v>
      </c>
      <c r="L220" s="2">
        <v>363037.38942000002</v>
      </c>
      <c r="M220" s="3">
        <f t="shared" si="15"/>
        <v>9.5247287041029915E-2</v>
      </c>
    </row>
    <row r="221" spans="1:13" x14ac:dyDescent="0.2">
      <c r="A221" s="1" t="s">
        <v>11</v>
      </c>
      <c r="B221" s="1" t="s">
        <v>41</v>
      </c>
      <c r="C221" s="2">
        <v>0</v>
      </c>
      <c r="D221" s="2">
        <v>0</v>
      </c>
      <c r="E221" s="3" t="str">
        <f t="shared" si="12"/>
        <v/>
      </c>
      <c r="F221" s="2">
        <v>5311.0147900000002</v>
      </c>
      <c r="G221" s="2">
        <v>3566.91725</v>
      </c>
      <c r="H221" s="3">
        <f t="shared" si="13"/>
        <v>-0.3283925217613638</v>
      </c>
      <c r="I221" s="2">
        <v>5362.3655099999996</v>
      </c>
      <c r="J221" s="3">
        <f t="shared" si="14"/>
        <v>-0.33482392363067393</v>
      </c>
      <c r="K221" s="2">
        <v>50566.61058</v>
      </c>
      <c r="L221" s="2">
        <v>44584.267740000003</v>
      </c>
      <c r="M221" s="3">
        <f t="shared" si="15"/>
        <v>-0.11830618606591203</v>
      </c>
    </row>
    <row r="222" spans="1:13" x14ac:dyDescent="0.2">
      <c r="A222" s="1" t="s">
        <v>11</v>
      </c>
      <c r="B222" s="1" t="s">
        <v>42</v>
      </c>
      <c r="C222" s="2">
        <v>0</v>
      </c>
      <c r="D222" s="2">
        <v>17.82</v>
      </c>
      <c r="E222" s="3" t="str">
        <f t="shared" si="12"/>
        <v/>
      </c>
      <c r="F222" s="2">
        <v>3202.1491700000001</v>
      </c>
      <c r="G222" s="2">
        <v>4263.70435</v>
      </c>
      <c r="H222" s="3">
        <f t="shared" si="13"/>
        <v>0.33151334420813372</v>
      </c>
      <c r="I222" s="2">
        <v>4152.1408700000002</v>
      </c>
      <c r="J222" s="3">
        <f t="shared" si="14"/>
        <v>2.6868905341354665E-2</v>
      </c>
      <c r="K222" s="2">
        <v>30393.940480000001</v>
      </c>
      <c r="L222" s="2">
        <v>41261.42181</v>
      </c>
      <c r="M222" s="3">
        <f t="shared" si="15"/>
        <v>0.35755420844990748</v>
      </c>
    </row>
    <row r="223" spans="1:13" x14ac:dyDescent="0.2">
      <c r="A223" s="6" t="s">
        <v>11</v>
      </c>
      <c r="B223" s="6" t="s">
        <v>0</v>
      </c>
      <c r="C223" s="5">
        <v>0</v>
      </c>
      <c r="D223" s="5">
        <v>1146.7795599999999</v>
      </c>
      <c r="E223" s="4" t="str">
        <f t="shared" si="12"/>
        <v/>
      </c>
      <c r="F223" s="5">
        <v>117563.22825</v>
      </c>
      <c r="G223" s="5">
        <v>128241.20415000001</v>
      </c>
      <c r="H223" s="4">
        <f t="shared" si="13"/>
        <v>9.0827515192872355E-2</v>
      </c>
      <c r="I223" s="5">
        <v>150333.71085</v>
      </c>
      <c r="J223" s="4">
        <f t="shared" si="14"/>
        <v>-0.14695643828045635</v>
      </c>
      <c r="K223" s="5">
        <v>1415869.09831</v>
      </c>
      <c r="L223" s="5">
        <v>1564920.63319</v>
      </c>
      <c r="M223" s="4">
        <f t="shared" si="15"/>
        <v>0.1052721152385554</v>
      </c>
    </row>
    <row r="224" spans="1:13" x14ac:dyDescent="0.2">
      <c r="A224" s="1" t="s">
        <v>10</v>
      </c>
      <c r="B224" s="1" t="s">
        <v>31</v>
      </c>
      <c r="C224" s="2">
        <v>0</v>
      </c>
      <c r="D224" s="2">
        <v>2260.8159599999999</v>
      </c>
      <c r="E224" s="3" t="str">
        <f t="shared" si="12"/>
        <v/>
      </c>
      <c r="F224" s="2">
        <v>68275.524799999999</v>
      </c>
      <c r="G224" s="2">
        <v>79735.681930000006</v>
      </c>
      <c r="H224" s="3">
        <f t="shared" si="13"/>
        <v>0.16785161540054561</v>
      </c>
      <c r="I224" s="2">
        <v>75556.334430000003</v>
      </c>
      <c r="J224" s="3">
        <f t="shared" si="14"/>
        <v>5.5314323167331647E-2</v>
      </c>
      <c r="K224" s="2">
        <v>585150.37540000002</v>
      </c>
      <c r="L224" s="2">
        <v>715044.12326000002</v>
      </c>
      <c r="M224" s="3">
        <f t="shared" si="15"/>
        <v>0.22198353332885845</v>
      </c>
    </row>
    <row r="225" spans="1:13" x14ac:dyDescent="0.2">
      <c r="A225" s="1" t="s">
        <v>10</v>
      </c>
      <c r="B225" s="1" t="s">
        <v>32</v>
      </c>
      <c r="C225" s="2">
        <v>0</v>
      </c>
      <c r="D225" s="2">
        <v>1737.9063900000001</v>
      </c>
      <c r="E225" s="3" t="str">
        <f t="shared" si="12"/>
        <v/>
      </c>
      <c r="F225" s="2">
        <v>104194.83202</v>
      </c>
      <c r="G225" s="2">
        <v>101425.95050000001</v>
      </c>
      <c r="H225" s="3">
        <f t="shared" si="13"/>
        <v>-2.6574077296544929E-2</v>
      </c>
      <c r="I225" s="2">
        <v>123462.65609</v>
      </c>
      <c r="J225" s="3">
        <f t="shared" si="14"/>
        <v>-0.17848883450179465</v>
      </c>
      <c r="K225" s="2">
        <v>1081585.3830800001</v>
      </c>
      <c r="L225" s="2">
        <v>1337468.31632</v>
      </c>
      <c r="M225" s="3">
        <f t="shared" si="15"/>
        <v>0.23658135293149885</v>
      </c>
    </row>
    <row r="226" spans="1:13" x14ac:dyDescent="0.2">
      <c r="A226" s="1" t="s">
        <v>10</v>
      </c>
      <c r="B226" s="1" t="s">
        <v>33</v>
      </c>
      <c r="C226" s="2">
        <v>55.750999999999998</v>
      </c>
      <c r="D226" s="2">
        <v>645.11982999999998</v>
      </c>
      <c r="E226" s="3">
        <f t="shared" si="12"/>
        <v>10.571448583881903</v>
      </c>
      <c r="F226" s="2">
        <v>46374.059690000002</v>
      </c>
      <c r="G226" s="2">
        <v>45629.324269999997</v>
      </c>
      <c r="H226" s="3">
        <f t="shared" si="13"/>
        <v>-1.6059310420057926E-2</v>
      </c>
      <c r="I226" s="2">
        <v>45755.565880000002</v>
      </c>
      <c r="J226" s="3">
        <f t="shared" si="14"/>
        <v>-2.7590437922041522E-3</v>
      </c>
      <c r="K226" s="2">
        <v>491129.15787</v>
      </c>
      <c r="L226" s="2">
        <v>484507.69380000001</v>
      </c>
      <c r="M226" s="3">
        <f t="shared" si="15"/>
        <v>-1.3482123722234118E-2</v>
      </c>
    </row>
    <row r="227" spans="1:13" x14ac:dyDescent="0.2">
      <c r="A227" s="1" t="s">
        <v>10</v>
      </c>
      <c r="B227" s="1" t="s">
        <v>34</v>
      </c>
      <c r="C227" s="2">
        <v>0</v>
      </c>
      <c r="D227" s="2">
        <v>22.06833</v>
      </c>
      <c r="E227" s="3" t="str">
        <f t="shared" si="12"/>
        <v/>
      </c>
      <c r="F227" s="2">
        <v>3868.7052199999998</v>
      </c>
      <c r="G227" s="2">
        <v>4153.1394600000003</v>
      </c>
      <c r="H227" s="3">
        <f t="shared" si="13"/>
        <v>7.3521817720710425E-2</v>
      </c>
      <c r="I227" s="2">
        <v>4655.9841299999998</v>
      </c>
      <c r="J227" s="3">
        <f t="shared" si="14"/>
        <v>-0.10799965291118796</v>
      </c>
      <c r="K227" s="2">
        <v>41018.047879999998</v>
      </c>
      <c r="L227" s="2">
        <v>49431.598729999998</v>
      </c>
      <c r="M227" s="3">
        <f t="shared" si="15"/>
        <v>0.20511826585736581</v>
      </c>
    </row>
    <row r="228" spans="1:13" x14ac:dyDescent="0.2">
      <c r="A228" s="1" t="s">
        <v>10</v>
      </c>
      <c r="B228" s="1" t="s">
        <v>35</v>
      </c>
      <c r="C228" s="2">
        <v>0</v>
      </c>
      <c r="D228" s="2">
        <v>51.142760000000003</v>
      </c>
      <c r="E228" s="3" t="str">
        <f t="shared" si="12"/>
        <v/>
      </c>
      <c r="F228" s="2">
        <v>9242.1105100000004</v>
      </c>
      <c r="G228" s="2">
        <v>11281.059939999999</v>
      </c>
      <c r="H228" s="3">
        <f t="shared" si="13"/>
        <v>0.22061513198677374</v>
      </c>
      <c r="I228" s="2">
        <v>9955.9169600000005</v>
      </c>
      <c r="J228" s="3">
        <f t="shared" si="14"/>
        <v>0.13310104788178134</v>
      </c>
      <c r="K228" s="2">
        <v>97124.948629999999</v>
      </c>
      <c r="L228" s="2">
        <v>128540.1927</v>
      </c>
      <c r="M228" s="3">
        <f t="shared" si="15"/>
        <v>0.32345184747203515</v>
      </c>
    </row>
    <row r="229" spans="1:13" x14ac:dyDescent="0.2">
      <c r="A229" s="1" t="s">
        <v>10</v>
      </c>
      <c r="B229" s="1" t="s">
        <v>36</v>
      </c>
      <c r="C229" s="2">
        <v>0</v>
      </c>
      <c r="D229" s="2">
        <v>91.516689999999997</v>
      </c>
      <c r="E229" s="3" t="str">
        <f t="shared" si="12"/>
        <v/>
      </c>
      <c r="F229" s="2">
        <v>22674.051510000001</v>
      </c>
      <c r="G229" s="2">
        <v>19699.442729999999</v>
      </c>
      <c r="H229" s="3">
        <f t="shared" si="13"/>
        <v>-0.13118999834185352</v>
      </c>
      <c r="I229" s="2">
        <v>20369.61032</v>
      </c>
      <c r="J229" s="3">
        <f t="shared" si="14"/>
        <v>-3.2900363800381305E-2</v>
      </c>
      <c r="K229" s="2">
        <v>217686.44338000001</v>
      </c>
      <c r="L229" s="2">
        <v>235461.07389999999</v>
      </c>
      <c r="M229" s="3">
        <f t="shared" si="15"/>
        <v>8.165244580238773E-2</v>
      </c>
    </row>
    <row r="230" spans="1:13" x14ac:dyDescent="0.2">
      <c r="A230" s="1" t="s">
        <v>10</v>
      </c>
      <c r="B230" s="1" t="s">
        <v>37</v>
      </c>
      <c r="C230" s="2">
        <v>0</v>
      </c>
      <c r="D230" s="2">
        <v>0</v>
      </c>
      <c r="E230" s="3" t="str">
        <f t="shared" si="12"/>
        <v/>
      </c>
      <c r="F230" s="2">
        <v>71.660640000000001</v>
      </c>
      <c r="G230" s="2">
        <v>35.707500000000003</v>
      </c>
      <c r="H230" s="3">
        <f t="shared" si="13"/>
        <v>-0.50171391156986589</v>
      </c>
      <c r="I230" s="2">
        <v>9.0336300000000005</v>
      </c>
      <c r="J230" s="3">
        <f t="shared" si="14"/>
        <v>2.9527299656948536</v>
      </c>
      <c r="K230" s="2">
        <v>295.36041999999998</v>
      </c>
      <c r="L230" s="2">
        <v>265.99333999999999</v>
      </c>
      <c r="M230" s="3">
        <f t="shared" si="15"/>
        <v>-9.9427946371419718E-2</v>
      </c>
    </row>
    <row r="231" spans="1:13" x14ac:dyDescent="0.2">
      <c r="A231" s="1" t="s">
        <v>10</v>
      </c>
      <c r="B231" s="1" t="s">
        <v>38</v>
      </c>
      <c r="C231" s="2">
        <v>0</v>
      </c>
      <c r="D231" s="2">
        <v>311.60629999999998</v>
      </c>
      <c r="E231" s="3" t="str">
        <f t="shared" si="12"/>
        <v/>
      </c>
      <c r="F231" s="2">
        <v>11483.633260000001</v>
      </c>
      <c r="G231" s="2">
        <v>15653.261560000001</v>
      </c>
      <c r="H231" s="3">
        <f t="shared" si="13"/>
        <v>0.36309312615578948</v>
      </c>
      <c r="I231" s="2">
        <v>18779.30932</v>
      </c>
      <c r="J231" s="3">
        <f t="shared" si="14"/>
        <v>-0.16646233930822751</v>
      </c>
      <c r="K231" s="2">
        <v>111076.02288</v>
      </c>
      <c r="L231" s="2">
        <v>138347.10041000001</v>
      </c>
      <c r="M231" s="3">
        <f t="shared" si="15"/>
        <v>0.24551723065797981</v>
      </c>
    </row>
    <row r="232" spans="1:13" x14ac:dyDescent="0.2">
      <c r="A232" s="1" t="s">
        <v>10</v>
      </c>
      <c r="B232" s="1" t="s">
        <v>39</v>
      </c>
      <c r="C232" s="2">
        <v>0</v>
      </c>
      <c r="D232" s="2">
        <v>46.446060000000003</v>
      </c>
      <c r="E232" s="3" t="str">
        <f t="shared" si="12"/>
        <v/>
      </c>
      <c r="F232" s="2">
        <v>764.59034999999994</v>
      </c>
      <c r="G232" s="2">
        <v>793.45011</v>
      </c>
      <c r="H232" s="3">
        <f t="shared" si="13"/>
        <v>3.7745388756214471E-2</v>
      </c>
      <c r="I232" s="2">
        <v>628.22468000000003</v>
      </c>
      <c r="J232" s="3">
        <f t="shared" si="14"/>
        <v>0.2630037234449305</v>
      </c>
      <c r="K232" s="2">
        <v>7619.2371400000002</v>
      </c>
      <c r="L232" s="2">
        <v>6977.6721100000004</v>
      </c>
      <c r="M232" s="3">
        <f t="shared" si="15"/>
        <v>-8.420331566159911E-2</v>
      </c>
    </row>
    <row r="233" spans="1:13" x14ac:dyDescent="0.2">
      <c r="A233" s="1" t="s">
        <v>10</v>
      </c>
      <c r="B233" s="1" t="s">
        <v>40</v>
      </c>
      <c r="C233" s="2">
        <v>2.0785300000000002</v>
      </c>
      <c r="D233" s="2">
        <v>2815.5916999999999</v>
      </c>
      <c r="E233" s="3">
        <f t="shared" si="12"/>
        <v>1353.6071983565307</v>
      </c>
      <c r="F233" s="2">
        <v>170507.86762</v>
      </c>
      <c r="G233" s="2">
        <v>171000.88631999999</v>
      </c>
      <c r="H233" s="3">
        <f t="shared" si="13"/>
        <v>2.8914718533619155E-3</v>
      </c>
      <c r="I233" s="2">
        <v>173105.44699999999</v>
      </c>
      <c r="J233" s="3">
        <f t="shared" si="14"/>
        <v>-1.2157680283740535E-2</v>
      </c>
      <c r="K233" s="2">
        <v>1695856.3846799999</v>
      </c>
      <c r="L233" s="2">
        <v>1785137.6128799999</v>
      </c>
      <c r="M233" s="3">
        <f t="shared" si="15"/>
        <v>5.2646691669499424E-2</v>
      </c>
    </row>
    <row r="234" spans="1:13" x14ac:dyDescent="0.2">
      <c r="A234" s="1" t="s">
        <v>10</v>
      </c>
      <c r="B234" s="1" t="s">
        <v>41</v>
      </c>
      <c r="C234" s="2">
        <v>0</v>
      </c>
      <c r="D234" s="2">
        <v>21.84018</v>
      </c>
      <c r="E234" s="3" t="str">
        <f t="shared" si="12"/>
        <v/>
      </c>
      <c r="F234" s="2">
        <v>7173.6961899999997</v>
      </c>
      <c r="G234" s="2">
        <v>6375.1549000000005</v>
      </c>
      <c r="H234" s="3">
        <f t="shared" si="13"/>
        <v>-0.1113151810238564</v>
      </c>
      <c r="I234" s="2">
        <v>8406.9403700000003</v>
      </c>
      <c r="J234" s="3">
        <f t="shared" si="14"/>
        <v>-0.24167953864052438</v>
      </c>
      <c r="K234" s="2">
        <v>84941.572719999996</v>
      </c>
      <c r="L234" s="2">
        <v>92378.691420000003</v>
      </c>
      <c r="M234" s="3">
        <f t="shared" si="15"/>
        <v>8.7555698132828264E-2</v>
      </c>
    </row>
    <row r="235" spans="1:13" x14ac:dyDescent="0.2">
      <c r="A235" s="1" t="s">
        <v>10</v>
      </c>
      <c r="B235" s="1" t="s">
        <v>42</v>
      </c>
      <c r="C235" s="2">
        <v>0</v>
      </c>
      <c r="D235" s="2">
        <v>407.84273999999999</v>
      </c>
      <c r="E235" s="3" t="str">
        <f t="shared" si="12"/>
        <v/>
      </c>
      <c r="F235" s="2">
        <v>3194.0713700000001</v>
      </c>
      <c r="G235" s="2">
        <v>3006.0957400000002</v>
      </c>
      <c r="H235" s="3">
        <f t="shared" si="13"/>
        <v>-5.8851418213613615E-2</v>
      </c>
      <c r="I235" s="2">
        <v>3889.6363700000002</v>
      </c>
      <c r="J235" s="3">
        <f t="shared" si="14"/>
        <v>-0.22715250114755581</v>
      </c>
      <c r="K235" s="2">
        <v>31350.920559999999</v>
      </c>
      <c r="L235" s="2">
        <v>41052.914839999998</v>
      </c>
      <c r="M235" s="3">
        <f t="shared" si="15"/>
        <v>0.30946441465513375</v>
      </c>
    </row>
    <row r="236" spans="1:13" x14ac:dyDescent="0.2">
      <c r="A236" s="6" t="s">
        <v>10</v>
      </c>
      <c r="B236" s="6" t="s">
        <v>0</v>
      </c>
      <c r="C236" s="5">
        <v>57.829529999999998</v>
      </c>
      <c r="D236" s="5">
        <v>8411.8969400000005</v>
      </c>
      <c r="E236" s="4">
        <f t="shared" si="12"/>
        <v>144.46023355195868</v>
      </c>
      <c r="F236" s="5">
        <v>447824.80317999999</v>
      </c>
      <c r="G236" s="5">
        <v>458789.15496000001</v>
      </c>
      <c r="H236" s="4">
        <f t="shared" si="13"/>
        <v>2.4483574161462851E-2</v>
      </c>
      <c r="I236" s="5">
        <v>484574.65918000002</v>
      </c>
      <c r="J236" s="4">
        <f t="shared" si="14"/>
        <v>-5.3212655122400254E-2</v>
      </c>
      <c r="K236" s="5">
        <v>4444833.8546399996</v>
      </c>
      <c r="L236" s="5">
        <v>5014612.9837100003</v>
      </c>
      <c r="M236" s="4">
        <f t="shared" si="15"/>
        <v>0.12818907246110078</v>
      </c>
    </row>
    <row r="237" spans="1:13" x14ac:dyDescent="0.2">
      <c r="A237" s="1" t="s">
        <v>9</v>
      </c>
      <c r="B237" s="1" t="s">
        <v>31</v>
      </c>
      <c r="C237" s="2">
        <v>0</v>
      </c>
      <c r="D237" s="2">
        <v>95.273449999999997</v>
      </c>
      <c r="E237" s="3" t="str">
        <f t="shared" si="12"/>
        <v/>
      </c>
      <c r="F237" s="2">
        <v>8907.3489300000001</v>
      </c>
      <c r="G237" s="2">
        <v>15978.31992</v>
      </c>
      <c r="H237" s="3">
        <f t="shared" si="13"/>
        <v>0.79383563454945949</v>
      </c>
      <c r="I237" s="2">
        <v>17496.153559999999</v>
      </c>
      <c r="J237" s="3">
        <f t="shared" si="14"/>
        <v>-8.6752418741345316E-2</v>
      </c>
      <c r="K237" s="2">
        <v>87447.134460000001</v>
      </c>
      <c r="L237" s="2">
        <v>162161.67391000001</v>
      </c>
      <c r="M237" s="3">
        <f t="shared" si="15"/>
        <v>0.85439665817952992</v>
      </c>
    </row>
    <row r="238" spans="1:13" x14ac:dyDescent="0.2">
      <c r="A238" s="1" t="s">
        <v>9</v>
      </c>
      <c r="B238" s="1" t="s">
        <v>32</v>
      </c>
      <c r="C238" s="2">
        <v>0</v>
      </c>
      <c r="D238" s="2">
        <v>490.47345000000001</v>
      </c>
      <c r="E238" s="3" t="str">
        <f t="shared" si="12"/>
        <v/>
      </c>
      <c r="F238" s="2">
        <v>33652.940929999997</v>
      </c>
      <c r="G238" s="2">
        <v>58626.94902</v>
      </c>
      <c r="H238" s="3">
        <f t="shared" si="13"/>
        <v>0.74210477301069577</v>
      </c>
      <c r="I238" s="2">
        <v>67538.416410000005</v>
      </c>
      <c r="J238" s="3">
        <f t="shared" si="14"/>
        <v>-0.13194664405368761</v>
      </c>
      <c r="K238" s="2">
        <v>467608.80494</v>
      </c>
      <c r="L238" s="2">
        <v>1234362.4726</v>
      </c>
      <c r="M238" s="3">
        <f t="shared" si="15"/>
        <v>1.6397331691784203</v>
      </c>
    </row>
    <row r="239" spans="1:13" x14ac:dyDescent="0.2">
      <c r="A239" s="1" t="s">
        <v>9</v>
      </c>
      <c r="B239" s="1" t="s">
        <v>33</v>
      </c>
      <c r="C239" s="2">
        <v>0</v>
      </c>
      <c r="D239" s="2">
        <v>0</v>
      </c>
      <c r="E239" s="3" t="str">
        <f t="shared" si="12"/>
        <v/>
      </c>
      <c r="F239" s="2">
        <v>8607.6936399999995</v>
      </c>
      <c r="G239" s="2">
        <v>9263.3628900000003</v>
      </c>
      <c r="H239" s="3">
        <f t="shared" si="13"/>
        <v>7.6172465868569184E-2</v>
      </c>
      <c r="I239" s="2">
        <v>14321.220579999999</v>
      </c>
      <c r="J239" s="3">
        <f t="shared" si="14"/>
        <v>-0.35317224965192173</v>
      </c>
      <c r="K239" s="2">
        <v>137957.98569999999</v>
      </c>
      <c r="L239" s="2">
        <v>140683.84568999999</v>
      </c>
      <c r="M239" s="3">
        <f t="shared" si="15"/>
        <v>1.9758624164951E-2</v>
      </c>
    </row>
    <row r="240" spans="1:13" x14ac:dyDescent="0.2">
      <c r="A240" s="1" t="s">
        <v>9</v>
      </c>
      <c r="B240" s="1" t="s">
        <v>34</v>
      </c>
      <c r="C240" s="2">
        <v>0</v>
      </c>
      <c r="D240" s="2">
        <v>0</v>
      </c>
      <c r="E240" s="3" t="str">
        <f t="shared" si="12"/>
        <v/>
      </c>
      <c r="F240" s="2">
        <v>1320.36032</v>
      </c>
      <c r="G240" s="2">
        <v>730.69844999999998</v>
      </c>
      <c r="H240" s="3">
        <f t="shared" si="13"/>
        <v>-0.44659163189635998</v>
      </c>
      <c r="I240" s="2">
        <v>3619.0980199999999</v>
      </c>
      <c r="J240" s="3">
        <f t="shared" si="14"/>
        <v>-0.79809929270719226</v>
      </c>
      <c r="K240" s="2">
        <v>19048.925090000001</v>
      </c>
      <c r="L240" s="2">
        <v>23725.05169</v>
      </c>
      <c r="M240" s="3">
        <f t="shared" si="15"/>
        <v>0.24547981463031721</v>
      </c>
    </row>
    <row r="241" spans="1:13" x14ac:dyDescent="0.2">
      <c r="A241" s="1" t="s">
        <v>9</v>
      </c>
      <c r="B241" s="1" t="s">
        <v>35</v>
      </c>
      <c r="C241" s="2">
        <v>0</v>
      </c>
      <c r="D241" s="2">
        <v>143.50172000000001</v>
      </c>
      <c r="E241" s="3" t="str">
        <f t="shared" si="12"/>
        <v/>
      </c>
      <c r="F241" s="2">
        <v>1351.3693800000001</v>
      </c>
      <c r="G241" s="2">
        <v>5223.7449100000003</v>
      </c>
      <c r="H241" s="3">
        <f t="shared" si="13"/>
        <v>2.8655196627290755</v>
      </c>
      <c r="I241" s="2">
        <v>15024.22861</v>
      </c>
      <c r="J241" s="3">
        <f t="shared" si="14"/>
        <v>-0.65231193922840602</v>
      </c>
      <c r="K241" s="2">
        <v>23681.024890000001</v>
      </c>
      <c r="L241" s="2">
        <v>153919.39856</v>
      </c>
      <c r="M241" s="3">
        <f t="shared" si="15"/>
        <v>5.4996932892459789</v>
      </c>
    </row>
    <row r="242" spans="1:13" x14ac:dyDescent="0.2">
      <c r="A242" s="1" t="s">
        <v>9</v>
      </c>
      <c r="B242" s="1" t="s">
        <v>36</v>
      </c>
      <c r="C242" s="2">
        <v>0</v>
      </c>
      <c r="D242" s="2">
        <v>9.8839500000000005</v>
      </c>
      <c r="E242" s="3" t="str">
        <f t="shared" si="12"/>
        <v/>
      </c>
      <c r="F242" s="2">
        <v>1990.4702400000001</v>
      </c>
      <c r="G242" s="2">
        <v>38736.52923</v>
      </c>
      <c r="H242" s="3">
        <f t="shared" si="13"/>
        <v>18.460993915688988</v>
      </c>
      <c r="I242" s="2">
        <v>6894.7253499999997</v>
      </c>
      <c r="J242" s="3">
        <f t="shared" si="14"/>
        <v>4.618284596354516</v>
      </c>
      <c r="K242" s="2">
        <v>36749.935819999999</v>
      </c>
      <c r="L242" s="2">
        <v>960296.51737000002</v>
      </c>
      <c r="M242" s="3">
        <f t="shared" si="15"/>
        <v>25.130563113729</v>
      </c>
    </row>
    <row r="243" spans="1:13" x14ac:dyDescent="0.2">
      <c r="A243" s="1" t="s">
        <v>9</v>
      </c>
      <c r="B243" s="1" t="s">
        <v>37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25.127199999999998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291.66615000000002</v>
      </c>
      <c r="L243" s="2">
        <v>152.84076999999999</v>
      </c>
      <c r="M243" s="3">
        <f t="shared" si="15"/>
        <v>-0.47597357458176071</v>
      </c>
    </row>
    <row r="244" spans="1:13" x14ac:dyDescent="0.2">
      <c r="A244" s="1" t="s">
        <v>9</v>
      </c>
      <c r="B244" s="1" t="s">
        <v>38</v>
      </c>
      <c r="C244" s="2">
        <v>0</v>
      </c>
      <c r="D244" s="2">
        <v>0</v>
      </c>
      <c r="E244" s="3" t="str">
        <f t="shared" si="12"/>
        <v/>
      </c>
      <c r="F244" s="2">
        <v>30515.30874</v>
      </c>
      <c r="G244" s="2">
        <v>26766.689490000001</v>
      </c>
      <c r="H244" s="3">
        <f t="shared" si="13"/>
        <v>-0.12284389064975265</v>
      </c>
      <c r="I244" s="2">
        <v>39240.994299999998</v>
      </c>
      <c r="J244" s="3">
        <f t="shared" si="14"/>
        <v>-0.31788962110982999</v>
      </c>
      <c r="K244" s="2">
        <v>307114.15888</v>
      </c>
      <c r="L244" s="2">
        <v>361979.11998999998</v>
      </c>
      <c r="M244" s="3">
        <f t="shared" si="15"/>
        <v>0.17864679801831462</v>
      </c>
    </row>
    <row r="245" spans="1:13" x14ac:dyDescent="0.2">
      <c r="A245" s="1" t="s">
        <v>9</v>
      </c>
      <c r="B245" s="1" t="s">
        <v>39</v>
      </c>
      <c r="C245" s="2">
        <v>0</v>
      </c>
      <c r="D245" s="2">
        <v>0</v>
      </c>
      <c r="E245" s="3" t="str">
        <f t="shared" si="12"/>
        <v/>
      </c>
      <c r="F245" s="2">
        <v>855.80425000000002</v>
      </c>
      <c r="G245" s="2">
        <v>1248.01154</v>
      </c>
      <c r="H245" s="3">
        <f t="shared" si="13"/>
        <v>0.45829088836611875</v>
      </c>
      <c r="I245" s="2">
        <v>1853.38429</v>
      </c>
      <c r="J245" s="3">
        <f t="shared" si="14"/>
        <v>-0.32663099243168836</v>
      </c>
      <c r="K245" s="2">
        <v>12990.811680000001</v>
      </c>
      <c r="L245" s="2">
        <v>15286.127759999999</v>
      </c>
      <c r="M245" s="3">
        <f t="shared" si="15"/>
        <v>0.17668765713336843</v>
      </c>
    </row>
    <row r="246" spans="1:13" x14ac:dyDescent="0.2">
      <c r="A246" s="1" t="s">
        <v>9</v>
      </c>
      <c r="B246" s="1" t="s">
        <v>40</v>
      </c>
      <c r="C246" s="2">
        <v>0</v>
      </c>
      <c r="D246" s="2">
        <v>781.08257000000003</v>
      </c>
      <c r="E246" s="3" t="str">
        <f t="shared" si="12"/>
        <v/>
      </c>
      <c r="F246" s="2">
        <v>173640.26869999999</v>
      </c>
      <c r="G246" s="2">
        <v>65800.004549999998</v>
      </c>
      <c r="H246" s="3">
        <f t="shared" si="13"/>
        <v>-0.62105561663416153</v>
      </c>
      <c r="I246" s="2">
        <v>69784.32561</v>
      </c>
      <c r="J246" s="3">
        <f t="shared" si="14"/>
        <v>-5.7094784898645723E-2</v>
      </c>
      <c r="K246" s="2">
        <v>1991455.54275</v>
      </c>
      <c r="L246" s="2">
        <v>1015005.50982</v>
      </c>
      <c r="M246" s="3">
        <f t="shared" si="15"/>
        <v>-0.49031977464162746</v>
      </c>
    </row>
    <row r="247" spans="1:13" x14ac:dyDescent="0.2">
      <c r="A247" s="1" t="s">
        <v>9</v>
      </c>
      <c r="B247" s="1" t="s">
        <v>41</v>
      </c>
      <c r="C247" s="2">
        <v>0</v>
      </c>
      <c r="D247" s="2">
        <v>0</v>
      </c>
      <c r="E247" s="3" t="str">
        <f t="shared" si="12"/>
        <v/>
      </c>
      <c r="F247" s="2">
        <v>128.06885</v>
      </c>
      <c r="G247" s="2">
        <v>130.35891000000001</v>
      </c>
      <c r="H247" s="3">
        <f t="shared" si="13"/>
        <v>1.7881475471982489E-2</v>
      </c>
      <c r="I247" s="2">
        <v>143.69524000000001</v>
      </c>
      <c r="J247" s="3">
        <f t="shared" si="14"/>
        <v>-9.2809824459042622E-2</v>
      </c>
      <c r="K247" s="2">
        <v>1816.7204899999999</v>
      </c>
      <c r="L247" s="2">
        <v>55298.098700000002</v>
      </c>
      <c r="M247" s="3">
        <f t="shared" si="15"/>
        <v>29.438418570376779</v>
      </c>
    </row>
    <row r="248" spans="1:13" x14ac:dyDescent="0.2">
      <c r="A248" s="1" t="s">
        <v>9</v>
      </c>
      <c r="B248" s="1" t="s">
        <v>42</v>
      </c>
      <c r="C248" s="2">
        <v>0</v>
      </c>
      <c r="D248" s="2">
        <v>85.748000000000005</v>
      </c>
      <c r="E248" s="3" t="str">
        <f t="shared" si="12"/>
        <v/>
      </c>
      <c r="F248" s="2">
        <v>20516.22465</v>
      </c>
      <c r="G248" s="2">
        <v>29333.306690000001</v>
      </c>
      <c r="H248" s="3">
        <f t="shared" si="13"/>
        <v>0.4297614298154997</v>
      </c>
      <c r="I248" s="2">
        <v>36364.714599999999</v>
      </c>
      <c r="J248" s="3">
        <f t="shared" si="14"/>
        <v>-0.19335798417073236</v>
      </c>
      <c r="K248" s="2">
        <v>192468.90830000001</v>
      </c>
      <c r="L248" s="2">
        <v>287568.62439999997</v>
      </c>
      <c r="M248" s="3">
        <f t="shared" si="15"/>
        <v>0.49410430463796606</v>
      </c>
    </row>
    <row r="249" spans="1:13" x14ac:dyDescent="0.2">
      <c r="A249" s="6" t="s">
        <v>9</v>
      </c>
      <c r="B249" s="6" t="s">
        <v>0</v>
      </c>
      <c r="C249" s="5">
        <v>0</v>
      </c>
      <c r="D249" s="5">
        <v>1605.9631400000001</v>
      </c>
      <c r="E249" s="4" t="str">
        <f t="shared" si="12"/>
        <v/>
      </c>
      <c r="F249" s="5">
        <v>281485.85862999997</v>
      </c>
      <c r="G249" s="5">
        <v>251863.10279999999</v>
      </c>
      <c r="H249" s="4">
        <f t="shared" si="13"/>
        <v>-0.10523710133849995</v>
      </c>
      <c r="I249" s="5">
        <v>272280.95656999998</v>
      </c>
      <c r="J249" s="4">
        <f t="shared" si="14"/>
        <v>-7.4988181425573952E-2</v>
      </c>
      <c r="K249" s="5">
        <v>3278631.6191500002</v>
      </c>
      <c r="L249" s="5">
        <v>4410439.2812599996</v>
      </c>
      <c r="M249" s="4">
        <f t="shared" si="15"/>
        <v>0.34520732841691615</v>
      </c>
    </row>
    <row r="250" spans="1:13" x14ac:dyDescent="0.2">
      <c r="A250" s="1" t="s">
        <v>8</v>
      </c>
      <c r="B250" s="1" t="s">
        <v>31</v>
      </c>
      <c r="C250" s="2">
        <v>0</v>
      </c>
      <c r="D250" s="2">
        <v>10040.293030000001</v>
      </c>
      <c r="E250" s="3" t="str">
        <f t="shared" si="12"/>
        <v/>
      </c>
      <c r="F250" s="2">
        <v>126944.60892</v>
      </c>
      <c r="G250" s="2">
        <v>156352.67731999999</v>
      </c>
      <c r="H250" s="3">
        <f t="shared" si="13"/>
        <v>0.23166063254039271</v>
      </c>
      <c r="I250" s="2">
        <v>144557.15603000001</v>
      </c>
      <c r="J250" s="3">
        <f t="shared" si="14"/>
        <v>8.1597629712305997E-2</v>
      </c>
      <c r="K250" s="2">
        <v>1122056.0282399999</v>
      </c>
      <c r="L250" s="2">
        <v>1536362.1467200001</v>
      </c>
      <c r="M250" s="3">
        <f t="shared" si="15"/>
        <v>0.36923835178699571</v>
      </c>
    </row>
    <row r="251" spans="1:13" x14ac:dyDescent="0.2">
      <c r="A251" s="1" t="s">
        <v>8</v>
      </c>
      <c r="B251" s="1" t="s">
        <v>32</v>
      </c>
      <c r="C251" s="2">
        <v>3.5954999999999999</v>
      </c>
      <c r="D251" s="2">
        <v>48526.293740000001</v>
      </c>
      <c r="E251" s="3">
        <f t="shared" si="12"/>
        <v>13495.396534557085</v>
      </c>
      <c r="F251" s="2">
        <v>1858572.52462</v>
      </c>
      <c r="G251" s="2">
        <v>1828042.8248099999</v>
      </c>
      <c r="H251" s="3">
        <f t="shared" si="13"/>
        <v>-1.6426423723358452E-2</v>
      </c>
      <c r="I251" s="2">
        <v>2157391.6588099999</v>
      </c>
      <c r="J251" s="3">
        <f t="shared" si="14"/>
        <v>-0.15266065976247734</v>
      </c>
      <c r="K251" s="2">
        <v>22003766.754220001</v>
      </c>
      <c r="L251" s="2">
        <v>24617472.598859999</v>
      </c>
      <c r="M251" s="3">
        <f t="shared" si="15"/>
        <v>0.11878447330563202</v>
      </c>
    </row>
    <row r="252" spans="1:13" x14ac:dyDescent="0.2">
      <c r="A252" s="1" t="s">
        <v>8</v>
      </c>
      <c r="B252" s="1" t="s">
        <v>33</v>
      </c>
      <c r="C252" s="2">
        <v>301.84852999999998</v>
      </c>
      <c r="D252" s="2">
        <v>2090.6347000000001</v>
      </c>
      <c r="E252" s="3">
        <f t="shared" si="12"/>
        <v>5.9261052886359931</v>
      </c>
      <c r="F252" s="2">
        <v>64572.993020000002</v>
      </c>
      <c r="G252" s="2">
        <v>72849.907359999997</v>
      </c>
      <c r="H252" s="3">
        <f t="shared" si="13"/>
        <v>0.12817919617627771</v>
      </c>
      <c r="I252" s="2">
        <v>88288.753689999998</v>
      </c>
      <c r="J252" s="3">
        <f t="shared" si="14"/>
        <v>-0.17486764377951203</v>
      </c>
      <c r="K252" s="2">
        <v>727490.04487999994</v>
      </c>
      <c r="L252" s="2">
        <v>911877.39734999998</v>
      </c>
      <c r="M252" s="3">
        <f t="shared" si="15"/>
        <v>0.25345687376438919</v>
      </c>
    </row>
    <row r="253" spans="1:13" x14ac:dyDescent="0.2">
      <c r="A253" s="1" t="s">
        <v>8</v>
      </c>
      <c r="B253" s="1" t="s">
        <v>34</v>
      </c>
      <c r="C253" s="2">
        <v>0</v>
      </c>
      <c r="D253" s="2">
        <v>251.60303999999999</v>
      </c>
      <c r="E253" s="3" t="str">
        <f t="shared" si="12"/>
        <v/>
      </c>
      <c r="F253" s="2">
        <v>25018.457050000001</v>
      </c>
      <c r="G253" s="2">
        <v>23581.38708</v>
      </c>
      <c r="H253" s="3">
        <f t="shared" si="13"/>
        <v>-5.7440391592814111E-2</v>
      </c>
      <c r="I253" s="2">
        <v>18623.11492</v>
      </c>
      <c r="J253" s="3">
        <f t="shared" si="14"/>
        <v>0.26624290196883993</v>
      </c>
      <c r="K253" s="2">
        <v>244606.74690999999</v>
      </c>
      <c r="L253" s="2">
        <v>311245.13559000002</v>
      </c>
      <c r="M253" s="3">
        <f t="shared" si="15"/>
        <v>0.27243070570133865</v>
      </c>
    </row>
    <row r="254" spans="1:13" x14ac:dyDescent="0.2">
      <c r="A254" s="1" t="s">
        <v>8</v>
      </c>
      <c r="B254" s="1" t="s">
        <v>35</v>
      </c>
      <c r="C254" s="2">
        <v>0</v>
      </c>
      <c r="D254" s="2">
        <v>323.14312000000001</v>
      </c>
      <c r="E254" s="3" t="str">
        <f t="shared" si="12"/>
        <v/>
      </c>
      <c r="F254" s="2">
        <v>14304.8058</v>
      </c>
      <c r="G254" s="2">
        <v>14779.59773</v>
      </c>
      <c r="H254" s="3">
        <f t="shared" si="13"/>
        <v>3.3191078343754787E-2</v>
      </c>
      <c r="I254" s="2">
        <v>11067.543369999999</v>
      </c>
      <c r="J254" s="3">
        <f t="shared" si="14"/>
        <v>0.33540002834432081</v>
      </c>
      <c r="K254" s="2">
        <v>136927.43285000001</v>
      </c>
      <c r="L254" s="2">
        <v>184656.88239000001</v>
      </c>
      <c r="M254" s="3">
        <f t="shared" si="15"/>
        <v>0.34857477823517091</v>
      </c>
    </row>
    <row r="255" spans="1:13" x14ac:dyDescent="0.2">
      <c r="A255" s="1" t="s">
        <v>8</v>
      </c>
      <c r="B255" s="1" t="s">
        <v>36</v>
      </c>
      <c r="C255" s="2">
        <v>0</v>
      </c>
      <c r="D255" s="2">
        <v>404.34890000000001</v>
      </c>
      <c r="E255" s="3" t="str">
        <f t="shared" si="12"/>
        <v/>
      </c>
      <c r="F255" s="2">
        <v>45863.209080000001</v>
      </c>
      <c r="G255" s="2">
        <v>36903.059439999997</v>
      </c>
      <c r="H255" s="3">
        <f t="shared" si="13"/>
        <v>-0.19536682713088516</v>
      </c>
      <c r="I255" s="2">
        <v>41635.780740000002</v>
      </c>
      <c r="J255" s="3">
        <f t="shared" si="14"/>
        <v>-0.11366957016019685</v>
      </c>
      <c r="K255" s="2">
        <v>533623.76751999999</v>
      </c>
      <c r="L255" s="2">
        <v>520731.35275000002</v>
      </c>
      <c r="M255" s="3">
        <f t="shared" si="15"/>
        <v>-2.416012095922393E-2</v>
      </c>
    </row>
    <row r="256" spans="1:13" x14ac:dyDescent="0.2">
      <c r="A256" s="1" t="s">
        <v>8</v>
      </c>
      <c r="B256" s="1" t="s">
        <v>37</v>
      </c>
      <c r="C256" s="2">
        <v>0</v>
      </c>
      <c r="D256" s="2">
        <v>0</v>
      </c>
      <c r="E256" s="3" t="str">
        <f t="shared" si="12"/>
        <v/>
      </c>
      <c r="F256" s="2">
        <v>304.53393</v>
      </c>
      <c r="G256" s="2">
        <v>583.64061000000004</v>
      </c>
      <c r="H256" s="3">
        <f t="shared" si="13"/>
        <v>0.91650437768954029</v>
      </c>
      <c r="I256" s="2">
        <v>448.06880999999998</v>
      </c>
      <c r="J256" s="3">
        <f t="shared" si="14"/>
        <v>0.30256915226926884</v>
      </c>
      <c r="K256" s="2">
        <v>13856.011339999999</v>
      </c>
      <c r="L256" s="2">
        <v>7259.7045500000004</v>
      </c>
      <c r="M256" s="3">
        <f t="shared" si="15"/>
        <v>-0.47606101266369194</v>
      </c>
    </row>
    <row r="257" spans="1:13" x14ac:dyDescent="0.2">
      <c r="A257" s="1" t="s">
        <v>8</v>
      </c>
      <c r="B257" s="1" t="s">
        <v>38</v>
      </c>
      <c r="C257" s="2">
        <v>0</v>
      </c>
      <c r="D257" s="2">
        <v>172.33278999999999</v>
      </c>
      <c r="E257" s="3" t="str">
        <f t="shared" si="12"/>
        <v/>
      </c>
      <c r="F257" s="2">
        <v>127380.47856</v>
      </c>
      <c r="G257" s="2">
        <v>142706.85782</v>
      </c>
      <c r="H257" s="3">
        <f t="shared" si="13"/>
        <v>0.12031968660551717</v>
      </c>
      <c r="I257" s="2">
        <v>165575.92799</v>
      </c>
      <c r="J257" s="3">
        <f t="shared" si="14"/>
        <v>-0.13811832702747207</v>
      </c>
      <c r="K257" s="2">
        <v>1640421.9004800001</v>
      </c>
      <c r="L257" s="2">
        <v>1422867.35705</v>
      </c>
      <c r="M257" s="3">
        <f t="shared" si="15"/>
        <v>-0.13262109178519377</v>
      </c>
    </row>
    <row r="258" spans="1:13" x14ac:dyDescent="0.2">
      <c r="A258" s="1" t="s">
        <v>8</v>
      </c>
      <c r="B258" s="1" t="s">
        <v>39</v>
      </c>
      <c r="C258" s="2">
        <v>0</v>
      </c>
      <c r="D258" s="2">
        <v>2084.83536</v>
      </c>
      <c r="E258" s="3" t="str">
        <f t="shared" si="12"/>
        <v/>
      </c>
      <c r="F258" s="2">
        <v>6402.4637899999998</v>
      </c>
      <c r="G258" s="2">
        <v>17214.712680000001</v>
      </c>
      <c r="H258" s="3">
        <f t="shared" si="13"/>
        <v>1.6887637704234484</v>
      </c>
      <c r="I258" s="2">
        <v>4271.2729600000002</v>
      </c>
      <c r="J258" s="3">
        <f t="shared" si="14"/>
        <v>3.030347121622496</v>
      </c>
      <c r="K258" s="2">
        <v>111500.0775</v>
      </c>
      <c r="L258" s="2">
        <v>107324.45338000001</v>
      </c>
      <c r="M258" s="3">
        <f t="shared" si="15"/>
        <v>-3.7449517647196173E-2</v>
      </c>
    </row>
    <row r="259" spans="1:13" x14ac:dyDescent="0.2">
      <c r="A259" s="1" t="s">
        <v>8</v>
      </c>
      <c r="B259" s="1" t="s">
        <v>40</v>
      </c>
      <c r="C259" s="2">
        <v>5.8326000000000002</v>
      </c>
      <c r="D259" s="2">
        <v>1855.6515099999999</v>
      </c>
      <c r="E259" s="3">
        <f t="shared" si="12"/>
        <v>317.15168364022901</v>
      </c>
      <c r="F259" s="2">
        <v>184583.31831</v>
      </c>
      <c r="G259" s="2">
        <v>139126.12562999999</v>
      </c>
      <c r="H259" s="3">
        <f t="shared" si="13"/>
        <v>-0.24626923546610291</v>
      </c>
      <c r="I259" s="2">
        <v>90345.824099999998</v>
      </c>
      <c r="J259" s="3">
        <f t="shared" si="14"/>
        <v>0.53992867978056336</v>
      </c>
      <c r="K259" s="2">
        <v>1616983.2737799999</v>
      </c>
      <c r="L259" s="2">
        <v>1426529.72288</v>
      </c>
      <c r="M259" s="3">
        <f t="shared" si="15"/>
        <v>-0.11778325353655594</v>
      </c>
    </row>
    <row r="260" spans="1:13" x14ac:dyDescent="0.2">
      <c r="A260" s="1" t="s">
        <v>8</v>
      </c>
      <c r="B260" s="1" t="s">
        <v>41</v>
      </c>
      <c r="C260" s="2">
        <v>0</v>
      </c>
      <c r="D260" s="2">
        <v>118.43594</v>
      </c>
      <c r="E260" s="3" t="str">
        <f t="shared" si="12"/>
        <v/>
      </c>
      <c r="F260" s="2">
        <v>10194.87378</v>
      </c>
      <c r="G260" s="2">
        <v>16985.851890000002</v>
      </c>
      <c r="H260" s="3">
        <f t="shared" si="13"/>
        <v>0.66611693842863851</v>
      </c>
      <c r="I260" s="2">
        <v>19610.027119999999</v>
      </c>
      <c r="J260" s="3">
        <f t="shared" si="14"/>
        <v>-0.13381803166012129</v>
      </c>
      <c r="K260" s="2">
        <v>120435.62601000001</v>
      </c>
      <c r="L260" s="2">
        <v>164963.94531000001</v>
      </c>
      <c r="M260" s="3">
        <f t="shared" si="15"/>
        <v>0.36972713785124278</v>
      </c>
    </row>
    <row r="261" spans="1:13" x14ac:dyDescent="0.2">
      <c r="A261" s="1" t="s">
        <v>8</v>
      </c>
      <c r="B261" s="1" t="s">
        <v>42</v>
      </c>
      <c r="C261" s="2">
        <v>1.3761099999999999</v>
      </c>
      <c r="D261" s="2">
        <v>750.26778999999999</v>
      </c>
      <c r="E261" s="3">
        <f t="shared" ref="E261:E324" si="16">IF(C261=0,"",(D261/C261-1))</f>
        <v>544.2091693251266</v>
      </c>
      <c r="F261" s="2">
        <v>23203.032709999999</v>
      </c>
      <c r="G261" s="2">
        <v>24134.905699999999</v>
      </c>
      <c r="H261" s="3">
        <f t="shared" ref="H261:H324" si="17">IF(F261=0,"",(G261/F261-1))</f>
        <v>4.0161689277729007E-2</v>
      </c>
      <c r="I261" s="2">
        <v>25906.76772</v>
      </c>
      <c r="J261" s="3">
        <f t="shared" ref="J261:J324" si="18">IF(I261=0,"",(G261/I261-1))</f>
        <v>-6.8393789574610842E-2</v>
      </c>
      <c r="K261" s="2">
        <v>256308.65883999999</v>
      </c>
      <c r="L261" s="2">
        <v>357178.21184</v>
      </c>
      <c r="M261" s="3">
        <f t="shared" ref="M261:M324" si="19">IF(K261=0,"",(L261/K261-1))</f>
        <v>0.39354719211014855</v>
      </c>
    </row>
    <row r="262" spans="1:13" x14ac:dyDescent="0.2">
      <c r="A262" s="6" t="s">
        <v>8</v>
      </c>
      <c r="B262" s="6" t="s">
        <v>0</v>
      </c>
      <c r="C262" s="5">
        <v>312.65273999999999</v>
      </c>
      <c r="D262" s="5">
        <v>66617.839919999999</v>
      </c>
      <c r="E262" s="4">
        <f t="shared" si="16"/>
        <v>212.07294450705916</v>
      </c>
      <c r="F262" s="5">
        <v>2487345.2995699998</v>
      </c>
      <c r="G262" s="5">
        <v>2473261.54807</v>
      </c>
      <c r="H262" s="4">
        <f t="shared" si="17"/>
        <v>-5.6621617844673233E-3</v>
      </c>
      <c r="I262" s="5">
        <v>2767721.8962599998</v>
      </c>
      <c r="J262" s="4">
        <f t="shared" si="18"/>
        <v>-0.10639087279249471</v>
      </c>
      <c r="K262" s="5">
        <v>28527976.32257</v>
      </c>
      <c r="L262" s="5">
        <v>31568468.908670001</v>
      </c>
      <c r="M262" s="4">
        <f t="shared" si="19"/>
        <v>0.10657932941757609</v>
      </c>
    </row>
    <row r="263" spans="1:13" x14ac:dyDescent="0.2">
      <c r="A263" s="1" t="s">
        <v>7</v>
      </c>
      <c r="B263" s="1" t="s">
        <v>31</v>
      </c>
      <c r="C263" s="2">
        <v>0</v>
      </c>
      <c r="D263" s="2">
        <v>0</v>
      </c>
      <c r="E263" s="3" t="str">
        <f t="shared" si="16"/>
        <v/>
      </c>
      <c r="F263" s="2">
        <v>822.53522999999996</v>
      </c>
      <c r="G263" s="2">
        <v>34094.916230000003</v>
      </c>
      <c r="H263" s="3">
        <f t="shared" si="17"/>
        <v>40.451010226030078</v>
      </c>
      <c r="I263" s="2">
        <v>4377.8154500000001</v>
      </c>
      <c r="J263" s="3">
        <f t="shared" si="18"/>
        <v>6.78811181499211</v>
      </c>
      <c r="K263" s="2">
        <v>63790.763429999999</v>
      </c>
      <c r="L263" s="2">
        <v>84348.614950000003</v>
      </c>
      <c r="M263" s="3">
        <f t="shared" si="19"/>
        <v>0.32227003432180124</v>
      </c>
    </row>
    <row r="264" spans="1:13" x14ac:dyDescent="0.2">
      <c r="A264" s="1" t="s">
        <v>7</v>
      </c>
      <c r="B264" s="1" t="s">
        <v>32</v>
      </c>
      <c r="C264" s="2">
        <v>0</v>
      </c>
      <c r="D264" s="2">
        <v>151.33142000000001</v>
      </c>
      <c r="E264" s="3" t="str">
        <f t="shared" si="16"/>
        <v/>
      </c>
      <c r="F264" s="2">
        <v>51796.254710000001</v>
      </c>
      <c r="G264" s="2">
        <v>29586.286670000001</v>
      </c>
      <c r="H264" s="3">
        <f t="shared" si="17"/>
        <v>-0.428794864886477</v>
      </c>
      <c r="I264" s="2">
        <v>53439.478759999998</v>
      </c>
      <c r="J264" s="3">
        <f t="shared" si="18"/>
        <v>-0.44635899607341156</v>
      </c>
      <c r="K264" s="2">
        <v>498847.41745000001</v>
      </c>
      <c r="L264" s="2">
        <v>549393.51685999997</v>
      </c>
      <c r="M264" s="3">
        <f t="shared" si="19"/>
        <v>0.10132577145208188</v>
      </c>
    </row>
    <row r="265" spans="1:13" x14ac:dyDescent="0.2">
      <c r="A265" s="1" t="s">
        <v>7</v>
      </c>
      <c r="B265" s="1" t="s">
        <v>33</v>
      </c>
      <c r="C265" s="2">
        <v>0</v>
      </c>
      <c r="D265" s="2">
        <v>202.02285000000001</v>
      </c>
      <c r="E265" s="3" t="str">
        <f t="shared" si="16"/>
        <v/>
      </c>
      <c r="F265" s="2">
        <v>7108.0269600000001</v>
      </c>
      <c r="G265" s="2">
        <v>46951.818240000001</v>
      </c>
      <c r="H265" s="3">
        <f t="shared" si="17"/>
        <v>5.6054642876593705</v>
      </c>
      <c r="I265" s="2">
        <v>9605.8521799999999</v>
      </c>
      <c r="J265" s="3">
        <f t="shared" si="18"/>
        <v>3.8878347657438139</v>
      </c>
      <c r="K265" s="2">
        <v>91540.082680000007</v>
      </c>
      <c r="L265" s="2">
        <v>118302.69231</v>
      </c>
      <c r="M265" s="3">
        <f t="shared" si="19"/>
        <v>0.29235946534541624</v>
      </c>
    </row>
    <row r="266" spans="1:13" x14ac:dyDescent="0.2">
      <c r="A266" s="1" t="s">
        <v>7</v>
      </c>
      <c r="B266" s="1" t="s">
        <v>34</v>
      </c>
      <c r="C266" s="2">
        <v>0</v>
      </c>
      <c r="D266" s="2">
        <v>0</v>
      </c>
      <c r="E266" s="3" t="str">
        <f t="shared" si="16"/>
        <v/>
      </c>
      <c r="F266" s="2">
        <v>635.20755999999994</v>
      </c>
      <c r="G266" s="2">
        <v>641.89083000000005</v>
      </c>
      <c r="H266" s="3">
        <f t="shared" si="17"/>
        <v>1.0521395557697932E-2</v>
      </c>
      <c r="I266" s="2">
        <v>343.16075999999998</v>
      </c>
      <c r="J266" s="3">
        <f t="shared" si="18"/>
        <v>0.87052514395876757</v>
      </c>
      <c r="K266" s="2">
        <v>6786.2049200000001</v>
      </c>
      <c r="L266" s="2">
        <v>10650.40158</v>
      </c>
      <c r="M266" s="3">
        <f t="shared" si="19"/>
        <v>0.56941938912154155</v>
      </c>
    </row>
    <row r="267" spans="1:13" x14ac:dyDescent="0.2">
      <c r="A267" s="1" t="s">
        <v>7</v>
      </c>
      <c r="B267" s="1" t="s">
        <v>35</v>
      </c>
      <c r="C267" s="2">
        <v>0</v>
      </c>
      <c r="D267" s="2">
        <v>0</v>
      </c>
      <c r="E267" s="3" t="str">
        <f t="shared" si="16"/>
        <v/>
      </c>
      <c r="F267" s="2">
        <v>25463.08293</v>
      </c>
      <c r="G267" s="2">
        <v>17554.647229999999</v>
      </c>
      <c r="H267" s="3">
        <f t="shared" si="17"/>
        <v>-0.31058437510261061</v>
      </c>
      <c r="I267" s="2">
        <v>9573.8491799999993</v>
      </c>
      <c r="J267" s="3">
        <f t="shared" si="18"/>
        <v>0.83360390371221627</v>
      </c>
      <c r="K267" s="2">
        <v>141718.18364</v>
      </c>
      <c r="L267" s="2">
        <v>120470.84587999999</v>
      </c>
      <c r="M267" s="3">
        <f t="shared" si="19"/>
        <v>-0.14992668699433531</v>
      </c>
    </row>
    <row r="268" spans="1:13" x14ac:dyDescent="0.2">
      <c r="A268" s="1" t="s">
        <v>7</v>
      </c>
      <c r="B268" s="1" t="s">
        <v>36</v>
      </c>
      <c r="C268" s="2">
        <v>0</v>
      </c>
      <c r="D268" s="2">
        <v>0</v>
      </c>
      <c r="E268" s="3" t="str">
        <f t="shared" si="16"/>
        <v/>
      </c>
      <c r="F268" s="2">
        <v>666.37111000000004</v>
      </c>
      <c r="G268" s="2">
        <v>11834.24294</v>
      </c>
      <c r="H268" s="3">
        <f t="shared" si="17"/>
        <v>16.759237701646459</v>
      </c>
      <c r="I268" s="2">
        <v>593.24202000000002</v>
      </c>
      <c r="J268" s="3">
        <f t="shared" si="18"/>
        <v>18.948423309596308</v>
      </c>
      <c r="K268" s="2">
        <v>11703.89493</v>
      </c>
      <c r="L268" s="2">
        <v>31179.661970000001</v>
      </c>
      <c r="M268" s="3">
        <f t="shared" si="19"/>
        <v>1.6640415140842348</v>
      </c>
    </row>
    <row r="269" spans="1:13" x14ac:dyDescent="0.2">
      <c r="A269" s="1" t="s">
        <v>7</v>
      </c>
      <c r="B269" s="1" t="s">
        <v>37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12.675000000000001</v>
      </c>
      <c r="J269" s="3">
        <f t="shared" si="18"/>
        <v>-1</v>
      </c>
      <c r="K269" s="2">
        <v>17.036819999999999</v>
      </c>
      <c r="L269" s="2">
        <v>21.5624</v>
      </c>
      <c r="M269" s="3">
        <f t="shared" si="19"/>
        <v>0.26563525352736028</v>
      </c>
    </row>
    <row r="270" spans="1:13" x14ac:dyDescent="0.2">
      <c r="A270" s="1" t="s">
        <v>7</v>
      </c>
      <c r="B270" s="1" t="s">
        <v>38</v>
      </c>
      <c r="C270" s="2">
        <v>0</v>
      </c>
      <c r="D270" s="2">
        <v>1219.47739</v>
      </c>
      <c r="E270" s="3" t="str">
        <f t="shared" si="16"/>
        <v/>
      </c>
      <c r="F270" s="2">
        <v>70802.466109999994</v>
      </c>
      <c r="G270" s="2">
        <v>83485.525999999998</v>
      </c>
      <c r="H270" s="3">
        <f t="shared" si="17"/>
        <v>0.17913302441041212</v>
      </c>
      <c r="I270" s="2">
        <v>68696.35914</v>
      </c>
      <c r="J270" s="3">
        <f t="shared" si="18"/>
        <v>0.21528312482849876</v>
      </c>
      <c r="K270" s="2">
        <v>708577.75986999995</v>
      </c>
      <c r="L270" s="2">
        <v>744738.76142999995</v>
      </c>
      <c r="M270" s="3">
        <f t="shared" si="19"/>
        <v>5.1033215559340039E-2</v>
      </c>
    </row>
    <row r="271" spans="1:13" x14ac:dyDescent="0.2">
      <c r="A271" s="1" t="s">
        <v>7</v>
      </c>
      <c r="B271" s="1" t="s">
        <v>39</v>
      </c>
      <c r="C271" s="2">
        <v>0</v>
      </c>
      <c r="D271" s="2">
        <v>0</v>
      </c>
      <c r="E271" s="3" t="str">
        <f t="shared" si="16"/>
        <v/>
      </c>
      <c r="F271" s="2">
        <v>207.45975000000001</v>
      </c>
      <c r="G271" s="2">
        <v>200.46696</v>
      </c>
      <c r="H271" s="3">
        <f t="shared" si="17"/>
        <v>-3.3706731064700568E-2</v>
      </c>
      <c r="I271" s="2">
        <v>638.78736000000004</v>
      </c>
      <c r="J271" s="3">
        <f t="shared" si="18"/>
        <v>-0.68617575651465623</v>
      </c>
      <c r="K271" s="2">
        <v>5377.5004399999998</v>
      </c>
      <c r="L271" s="2">
        <v>4195.6162100000001</v>
      </c>
      <c r="M271" s="3">
        <f t="shared" si="19"/>
        <v>-0.21978319540593094</v>
      </c>
    </row>
    <row r="272" spans="1:13" x14ac:dyDescent="0.2">
      <c r="A272" s="1" t="s">
        <v>7</v>
      </c>
      <c r="B272" s="1" t="s">
        <v>40</v>
      </c>
      <c r="C272" s="2">
        <v>0</v>
      </c>
      <c r="D272" s="2">
        <v>1529.53108</v>
      </c>
      <c r="E272" s="3" t="str">
        <f t="shared" si="16"/>
        <v/>
      </c>
      <c r="F272" s="2">
        <v>28159.014609999998</v>
      </c>
      <c r="G272" s="2">
        <v>24652.835510000001</v>
      </c>
      <c r="H272" s="3">
        <f t="shared" si="17"/>
        <v>-0.12451355804030384</v>
      </c>
      <c r="I272" s="2">
        <v>71194.836739999999</v>
      </c>
      <c r="J272" s="3">
        <f t="shared" si="18"/>
        <v>-0.65372719934690027</v>
      </c>
      <c r="K272" s="2">
        <v>131352.40427999999</v>
      </c>
      <c r="L272" s="2">
        <v>310467.49595000001</v>
      </c>
      <c r="M272" s="3">
        <f t="shared" si="19"/>
        <v>1.3636224829823878</v>
      </c>
    </row>
    <row r="273" spans="1:13" x14ac:dyDescent="0.2">
      <c r="A273" s="1" t="s">
        <v>7</v>
      </c>
      <c r="B273" s="1" t="s">
        <v>41</v>
      </c>
      <c r="C273" s="2">
        <v>0</v>
      </c>
      <c r="D273" s="2">
        <v>0</v>
      </c>
      <c r="E273" s="3" t="str">
        <f t="shared" si="16"/>
        <v/>
      </c>
      <c r="F273" s="2">
        <v>2196.7506800000001</v>
      </c>
      <c r="G273" s="2">
        <v>185.65491</v>
      </c>
      <c r="H273" s="3">
        <f t="shared" si="17"/>
        <v>-0.91548658129924876</v>
      </c>
      <c r="I273" s="2">
        <v>238.41432</v>
      </c>
      <c r="J273" s="3">
        <f t="shared" si="18"/>
        <v>-0.22129295757066947</v>
      </c>
      <c r="K273" s="2">
        <v>7774.23477</v>
      </c>
      <c r="L273" s="2">
        <v>9669.0703900000008</v>
      </c>
      <c r="M273" s="3">
        <f t="shared" si="19"/>
        <v>0.24373275004660044</v>
      </c>
    </row>
    <row r="274" spans="1:13" x14ac:dyDescent="0.2">
      <c r="A274" s="1" t="s">
        <v>7</v>
      </c>
      <c r="B274" s="1" t="s">
        <v>42</v>
      </c>
      <c r="C274" s="2">
        <v>0</v>
      </c>
      <c r="D274" s="2">
        <v>26.33484</v>
      </c>
      <c r="E274" s="3" t="str">
        <f t="shared" si="16"/>
        <v/>
      </c>
      <c r="F274" s="2">
        <v>15124.757299999999</v>
      </c>
      <c r="G274" s="2">
        <v>4307.8527999999997</v>
      </c>
      <c r="H274" s="3">
        <f t="shared" si="17"/>
        <v>-0.7151787156280518</v>
      </c>
      <c r="I274" s="2">
        <v>9523.6970099999999</v>
      </c>
      <c r="J274" s="3">
        <f t="shared" si="18"/>
        <v>-0.54767011219732198</v>
      </c>
      <c r="K274" s="2">
        <v>71026.111099999995</v>
      </c>
      <c r="L274" s="2">
        <v>51895.415919999999</v>
      </c>
      <c r="M274" s="3">
        <f t="shared" si="19"/>
        <v>-0.26934735527143339</v>
      </c>
    </row>
    <row r="275" spans="1:13" x14ac:dyDescent="0.2">
      <c r="A275" s="6" t="s">
        <v>7</v>
      </c>
      <c r="B275" s="6" t="s">
        <v>0</v>
      </c>
      <c r="C275" s="5">
        <v>0</v>
      </c>
      <c r="D275" s="5">
        <v>3128.69758</v>
      </c>
      <c r="E275" s="4" t="str">
        <f t="shared" si="16"/>
        <v/>
      </c>
      <c r="F275" s="5">
        <v>202981.92694999999</v>
      </c>
      <c r="G275" s="5">
        <v>253496.13832</v>
      </c>
      <c r="H275" s="4">
        <f t="shared" si="17"/>
        <v>0.24886063566852945</v>
      </c>
      <c r="I275" s="5">
        <v>228238.16792000001</v>
      </c>
      <c r="J275" s="4">
        <f t="shared" si="18"/>
        <v>0.11066497172748591</v>
      </c>
      <c r="K275" s="5">
        <v>1738511.59433</v>
      </c>
      <c r="L275" s="5">
        <v>2035333.65585</v>
      </c>
      <c r="M275" s="4">
        <f t="shared" si="19"/>
        <v>0.17073343800988083</v>
      </c>
    </row>
    <row r="276" spans="1:13" x14ac:dyDescent="0.2">
      <c r="A276" s="1" t="s">
        <v>6</v>
      </c>
      <c r="B276" s="1" t="s">
        <v>31</v>
      </c>
      <c r="C276" s="2">
        <v>0</v>
      </c>
      <c r="D276" s="2">
        <v>51.899000000000001</v>
      </c>
      <c r="E276" s="3" t="str">
        <f t="shared" si="16"/>
        <v/>
      </c>
      <c r="F276" s="2">
        <v>9296.8793800000003</v>
      </c>
      <c r="G276" s="2">
        <v>23618.173419999999</v>
      </c>
      <c r="H276" s="3">
        <f t="shared" si="17"/>
        <v>1.5404409861236683</v>
      </c>
      <c r="I276" s="2">
        <v>16813.29091</v>
      </c>
      <c r="J276" s="3">
        <f t="shared" si="18"/>
        <v>0.40473233624671745</v>
      </c>
      <c r="K276" s="2">
        <v>113209.69843999999</v>
      </c>
      <c r="L276" s="2">
        <v>177442.72467</v>
      </c>
      <c r="M276" s="3">
        <f t="shared" si="19"/>
        <v>0.56738094982244713</v>
      </c>
    </row>
    <row r="277" spans="1:13" x14ac:dyDescent="0.2">
      <c r="A277" s="1" t="s">
        <v>6</v>
      </c>
      <c r="B277" s="1" t="s">
        <v>32</v>
      </c>
      <c r="C277" s="2">
        <v>0</v>
      </c>
      <c r="D277" s="2">
        <v>788.23226999999997</v>
      </c>
      <c r="E277" s="3" t="str">
        <f t="shared" si="16"/>
        <v/>
      </c>
      <c r="F277" s="2">
        <v>53518.228589999999</v>
      </c>
      <c r="G277" s="2">
        <v>42546.894619999999</v>
      </c>
      <c r="H277" s="3">
        <f t="shared" si="17"/>
        <v>-0.20500181450418964</v>
      </c>
      <c r="I277" s="2">
        <v>51342.722549999999</v>
      </c>
      <c r="J277" s="3">
        <f t="shared" si="18"/>
        <v>-0.17131596248006131</v>
      </c>
      <c r="K277" s="2">
        <v>607807.76202999998</v>
      </c>
      <c r="L277" s="2">
        <v>645344.11902999994</v>
      </c>
      <c r="M277" s="3">
        <f t="shared" si="19"/>
        <v>6.1756955644385547E-2</v>
      </c>
    </row>
    <row r="278" spans="1:13" x14ac:dyDescent="0.2">
      <c r="A278" s="1" t="s">
        <v>6</v>
      </c>
      <c r="B278" s="1" t="s">
        <v>33</v>
      </c>
      <c r="C278" s="2">
        <v>0</v>
      </c>
      <c r="D278" s="2">
        <v>175.79533000000001</v>
      </c>
      <c r="E278" s="3" t="str">
        <f t="shared" si="16"/>
        <v/>
      </c>
      <c r="F278" s="2">
        <v>8830.5285000000003</v>
      </c>
      <c r="G278" s="2">
        <v>14302.925429999999</v>
      </c>
      <c r="H278" s="3">
        <f t="shared" si="17"/>
        <v>0.61971341013168102</v>
      </c>
      <c r="I278" s="2">
        <v>15944.635990000001</v>
      </c>
      <c r="J278" s="3">
        <f t="shared" si="18"/>
        <v>-0.10296318843714169</v>
      </c>
      <c r="K278" s="2">
        <v>122029.84811000001</v>
      </c>
      <c r="L278" s="2">
        <v>130747.01046999999</v>
      </c>
      <c r="M278" s="3">
        <f t="shared" si="19"/>
        <v>7.1434673524646053E-2</v>
      </c>
    </row>
    <row r="279" spans="1:13" x14ac:dyDescent="0.2">
      <c r="A279" s="1" t="s">
        <v>6</v>
      </c>
      <c r="B279" s="1" t="s">
        <v>34</v>
      </c>
      <c r="C279" s="2">
        <v>0</v>
      </c>
      <c r="D279" s="2">
        <v>0</v>
      </c>
      <c r="E279" s="3" t="str">
        <f t="shared" si="16"/>
        <v/>
      </c>
      <c r="F279" s="2">
        <v>211.48828</v>
      </c>
      <c r="G279" s="2">
        <v>855.79386999999997</v>
      </c>
      <c r="H279" s="3">
        <f t="shared" si="17"/>
        <v>3.0465309472468167</v>
      </c>
      <c r="I279" s="2">
        <v>706.48292000000004</v>
      </c>
      <c r="J279" s="3">
        <f t="shared" si="18"/>
        <v>0.21134403362504495</v>
      </c>
      <c r="K279" s="2">
        <v>4766.9771300000002</v>
      </c>
      <c r="L279" s="2">
        <v>13925.04895</v>
      </c>
      <c r="M279" s="3">
        <f t="shared" si="19"/>
        <v>1.9211486798133643</v>
      </c>
    </row>
    <row r="280" spans="1:13" x14ac:dyDescent="0.2">
      <c r="A280" s="1" t="s">
        <v>6</v>
      </c>
      <c r="B280" s="1" t="s">
        <v>35</v>
      </c>
      <c r="C280" s="2">
        <v>0</v>
      </c>
      <c r="D280" s="2">
        <v>413.37581</v>
      </c>
      <c r="E280" s="3" t="str">
        <f t="shared" si="16"/>
        <v/>
      </c>
      <c r="F280" s="2">
        <v>6871.2118</v>
      </c>
      <c r="G280" s="2">
        <v>7131.6771799999997</v>
      </c>
      <c r="H280" s="3">
        <f t="shared" si="17"/>
        <v>3.7906760493105374E-2</v>
      </c>
      <c r="I280" s="2">
        <v>10055.086230000001</v>
      </c>
      <c r="J280" s="3">
        <f t="shared" si="18"/>
        <v>-0.29073933163077414</v>
      </c>
      <c r="K280" s="2">
        <v>70947.855639999994</v>
      </c>
      <c r="L280" s="2">
        <v>93607.231020000007</v>
      </c>
      <c r="M280" s="3">
        <f t="shared" si="19"/>
        <v>0.3193806941111379</v>
      </c>
    </row>
    <row r="281" spans="1:13" x14ac:dyDescent="0.2">
      <c r="A281" s="1" t="s">
        <v>6</v>
      </c>
      <c r="B281" s="1" t="s">
        <v>36</v>
      </c>
      <c r="C281" s="2">
        <v>0</v>
      </c>
      <c r="D281" s="2">
        <v>0</v>
      </c>
      <c r="E281" s="3" t="str">
        <f t="shared" si="16"/>
        <v/>
      </c>
      <c r="F281" s="2">
        <v>3187.0597600000001</v>
      </c>
      <c r="G281" s="2">
        <v>2701.6025100000002</v>
      </c>
      <c r="H281" s="3">
        <f t="shared" si="17"/>
        <v>-0.15232135151428727</v>
      </c>
      <c r="I281" s="2">
        <v>3671.7386499999998</v>
      </c>
      <c r="J281" s="3">
        <f t="shared" si="18"/>
        <v>-0.26421710052811076</v>
      </c>
      <c r="K281" s="2">
        <v>34249.368580000002</v>
      </c>
      <c r="L281" s="2">
        <v>42284.811379999999</v>
      </c>
      <c r="M281" s="3">
        <f t="shared" si="19"/>
        <v>0.23461579390086373</v>
      </c>
    </row>
    <row r="282" spans="1:13" x14ac:dyDescent="0.2">
      <c r="A282" s="1" t="s">
        <v>6</v>
      </c>
      <c r="B282" s="1" t="s">
        <v>38</v>
      </c>
      <c r="C282" s="2">
        <v>0</v>
      </c>
      <c r="D282" s="2">
        <v>115.10736</v>
      </c>
      <c r="E282" s="3" t="str">
        <f t="shared" si="16"/>
        <v/>
      </c>
      <c r="F282" s="2">
        <v>5560.8896800000002</v>
      </c>
      <c r="G282" s="2">
        <v>4421.4480400000002</v>
      </c>
      <c r="H282" s="3">
        <f t="shared" si="17"/>
        <v>-0.20490275937284907</v>
      </c>
      <c r="I282" s="2">
        <v>3100.8601199999998</v>
      </c>
      <c r="J282" s="3">
        <f t="shared" si="18"/>
        <v>0.42587793995686596</v>
      </c>
      <c r="K282" s="2">
        <v>49193.454879999998</v>
      </c>
      <c r="L282" s="2">
        <v>49860.853840000003</v>
      </c>
      <c r="M282" s="3">
        <f t="shared" si="19"/>
        <v>1.3566824318967274E-2</v>
      </c>
    </row>
    <row r="283" spans="1:13" x14ac:dyDescent="0.2">
      <c r="A283" s="1" t="s">
        <v>6</v>
      </c>
      <c r="B283" s="1" t="s">
        <v>39</v>
      </c>
      <c r="C283" s="2">
        <v>0</v>
      </c>
      <c r="D283" s="2">
        <v>0</v>
      </c>
      <c r="E283" s="3" t="str">
        <f t="shared" si="16"/>
        <v/>
      </c>
      <c r="F283" s="2">
        <v>10.4832</v>
      </c>
      <c r="G283" s="2">
        <v>116.1482</v>
      </c>
      <c r="H283" s="3">
        <f t="shared" si="17"/>
        <v>10.07946047008547</v>
      </c>
      <c r="I283" s="2">
        <v>0.66273000000000004</v>
      </c>
      <c r="J283" s="3">
        <f t="shared" si="18"/>
        <v>174.25719372896955</v>
      </c>
      <c r="K283" s="2">
        <v>97.273600000000002</v>
      </c>
      <c r="L283" s="2">
        <v>218.4924</v>
      </c>
      <c r="M283" s="3">
        <f t="shared" si="19"/>
        <v>1.2461633989078229</v>
      </c>
    </row>
    <row r="284" spans="1:13" x14ac:dyDescent="0.2">
      <c r="A284" s="1" t="s">
        <v>6</v>
      </c>
      <c r="B284" s="1" t="s">
        <v>40</v>
      </c>
      <c r="C284" s="2">
        <v>43.409559999999999</v>
      </c>
      <c r="D284" s="2">
        <v>2976.6953699999999</v>
      </c>
      <c r="E284" s="3">
        <f t="shared" si="16"/>
        <v>67.572346045433306</v>
      </c>
      <c r="F284" s="2">
        <v>111415.39004</v>
      </c>
      <c r="G284" s="2">
        <v>103997.35754</v>
      </c>
      <c r="H284" s="3">
        <f t="shared" si="17"/>
        <v>-6.6579962582698826E-2</v>
      </c>
      <c r="I284" s="2">
        <v>117318.5214</v>
      </c>
      <c r="J284" s="3">
        <f t="shared" si="18"/>
        <v>-0.11354698048555534</v>
      </c>
      <c r="K284" s="2">
        <v>1095983.0033499999</v>
      </c>
      <c r="L284" s="2">
        <v>1192785.61286</v>
      </c>
      <c r="M284" s="3">
        <f t="shared" si="19"/>
        <v>8.8324918556320409E-2</v>
      </c>
    </row>
    <row r="285" spans="1:13" x14ac:dyDescent="0.2">
      <c r="A285" s="1" t="s">
        <v>6</v>
      </c>
      <c r="B285" s="1" t="s">
        <v>41</v>
      </c>
      <c r="C285" s="2">
        <v>0</v>
      </c>
      <c r="D285" s="2">
        <v>0</v>
      </c>
      <c r="E285" s="3" t="str">
        <f t="shared" si="16"/>
        <v/>
      </c>
      <c r="F285" s="2">
        <v>397.72073999999998</v>
      </c>
      <c r="G285" s="2">
        <v>311.77569</v>
      </c>
      <c r="H285" s="3">
        <f t="shared" si="17"/>
        <v>-0.21609396080274812</v>
      </c>
      <c r="I285" s="2">
        <v>299.44447000000002</v>
      </c>
      <c r="J285" s="3">
        <f t="shared" si="18"/>
        <v>4.1180323016150489E-2</v>
      </c>
      <c r="K285" s="2">
        <v>5572.79061</v>
      </c>
      <c r="L285" s="2">
        <v>4829.75954</v>
      </c>
      <c r="M285" s="3">
        <f t="shared" si="19"/>
        <v>-0.13333195556758948</v>
      </c>
    </row>
    <row r="286" spans="1:13" x14ac:dyDescent="0.2">
      <c r="A286" s="1" t="s">
        <v>6</v>
      </c>
      <c r="B286" s="1" t="s">
        <v>42</v>
      </c>
      <c r="C286" s="2">
        <v>0</v>
      </c>
      <c r="D286" s="2">
        <v>8.8717299999999994</v>
      </c>
      <c r="E286" s="3" t="str">
        <f t="shared" si="16"/>
        <v/>
      </c>
      <c r="F286" s="2">
        <v>22601.90553</v>
      </c>
      <c r="G286" s="2">
        <v>14185.553260000001</v>
      </c>
      <c r="H286" s="3">
        <f t="shared" si="17"/>
        <v>-0.3723735708402458</v>
      </c>
      <c r="I286" s="2">
        <v>24395.961759999998</v>
      </c>
      <c r="J286" s="3">
        <f t="shared" si="18"/>
        <v>-0.41852863192879497</v>
      </c>
      <c r="K286" s="2">
        <v>156427.26649000001</v>
      </c>
      <c r="L286" s="2">
        <v>162847.13990000001</v>
      </c>
      <c r="M286" s="3">
        <f t="shared" si="19"/>
        <v>4.104062900319505E-2</v>
      </c>
    </row>
    <row r="287" spans="1:13" x14ac:dyDescent="0.2">
      <c r="A287" s="6" t="s">
        <v>6</v>
      </c>
      <c r="B287" s="6" t="s">
        <v>0</v>
      </c>
      <c r="C287" s="5">
        <v>43.409559999999999</v>
      </c>
      <c r="D287" s="5">
        <v>4529.9768700000004</v>
      </c>
      <c r="E287" s="4">
        <f t="shared" si="16"/>
        <v>103.35436042199001</v>
      </c>
      <c r="F287" s="5">
        <v>221901.7855</v>
      </c>
      <c r="G287" s="5">
        <v>214189.34976000001</v>
      </c>
      <c r="H287" s="4">
        <f t="shared" si="17"/>
        <v>-3.4756077886538672E-2</v>
      </c>
      <c r="I287" s="5">
        <v>243649.40773000001</v>
      </c>
      <c r="J287" s="4">
        <f t="shared" si="18"/>
        <v>-0.12091167487115806</v>
      </c>
      <c r="K287" s="5">
        <v>2260285.29886</v>
      </c>
      <c r="L287" s="5">
        <v>2513892.80406</v>
      </c>
      <c r="M287" s="4">
        <f t="shared" si="19"/>
        <v>0.11220154611805411</v>
      </c>
    </row>
    <row r="288" spans="1:13" x14ac:dyDescent="0.2">
      <c r="A288" s="1" t="s">
        <v>5</v>
      </c>
      <c r="B288" s="1" t="s">
        <v>31</v>
      </c>
      <c r="C288" s="2">
        <v>0</v>
      </c>
      <c r="D288" s="2">
        <v>0</v>
      </c>
      <c r="E288" s="3" t="str">
        <f t="shared" si="16"/>
        <v/>
      </c>
      <c r="F288" s="2">
        <v>803.61784999999998</v>
      </c>
      <c r="G288" s="2">
        <v>50.103670000000001</v>
      </c>
      <c r="H288" s="3">
        <f t="shared" si="17"/>
        <v>-0.9376523679756491</v>
      </c>
      <c r="I288" s="2">
        <v>155.26837</v>
      </c>
      <c r="J288" s="3">
        <f t="shared" si="18"/>
        <v>-0.67730922917526604</v>
      </c>
      <c r="K288" s="2">
        <v>1298.54521</v>
      </c>
      <c r="L288" s="2">
        <v>877.13544000000002</v>
      </c>
      <c r="M288" s="3">
        <f t="shared" si="19"/>
        <v>-0.3245245269512026</v>
      </c>
    </row>
    <row r="289" spans="1:13" x14ac:dyDescent="0.2">
      <c r="A289" s="1" t="s">
        <v>5</v>
      </c>
      <c r="B289" s="1" t="s">
        <v>32</v>
      </c>
      <c r="C289" s="2">
        <v>0</v>
      </c>
      <c r="D289" s="2">
        <v>113.60286000000001</v>
      </c>
      <c r="E289" s="3" t="str">
        <f t="shared" si="16"/>
        <v/>
      </c>
      <c r="F289" s="2">
        <v>4139.42994</v>
      </c>
      <c r="G289" s="2">
        <v>3769.0236</v>
      </c>
      <c r="H289" s="3">
        <f t="shared" si="17"/>
        <v>-8.9482451779338446E-2</v>
      </c>
      <c r="I289" s="2">
        <v>4202.1109299999998</v>
      </c>
      <c r="J289" s="3">
        <f t="shared" si="18"/>
        <v>-0.10306423062467795</v>
      </c>
      <c r="K289" s="2">
        <v>46789.539129999997</v>
      </c>
      <c r="L289" s="2">
        <v>54516.5484</v>
      </c>
      <c r="M289" s="3">
        <f t="shared" si="19"/>
        <v>0.16514394913211872</v>
      </c>
    </row>
    <row r="290" spans="1:13" x14ac:dyDescent="0.2">
      <c r="A290" s="1" t="s">
        <v>5</v>
      </c>
      <c r="B290" s="1" t="s">
        <v>33</v>
      </c>
      <c r="C290" s="2">
        <v>0</v>
      </c>
      <c r="D290" s="2">
        <v>45.703580000000002</v>
      </c>
      <c r="E290" s="3" t="str">
        <f t="shared" si="16"/>
        <v/>
      </c>
      <c r="F290" s="2">
        <v>4272.30285</v>
      </c>
      <c r="G290" s="2">
        <v>2304.8873699999999</v>
      </c>
      <c r="H290" s="3">
        <f t="shared" si="17"/>
        <v>-0.4605046854297794</v>
      </c>
      <c r="I290" s="2">
        <v>1748.2289599999999</v>
      </c>
      <c r="J290" s="3">
        <f t="shared" si="18"/>
        <v>0.31841276099213012</v>
      </c>
      <c r="K290" s="2">
        <v>25824.175790000001</v>
      </c>
      <c r="L290" s="2">
        <v>32294.94011</v>
      </c>
      <c r="M290" s="3">
        <f t="shared" si="19"/>
        <v>0.25057002293586073</v>
      </c>
    </row>
    <row r="291" spans="1:13" x14ac:dyDescent="0.2">
      <c r="A291" s="1" t="s">
        <v>5</v>
      </c>
      <c r="B291" s="1" t="s">
        <v>35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1.80558</v>
      </c>
      <c r="J291" s="3">
        <f t="shared" si="18"/>
        <v>-1</v>
      </c>
      <c r="K291" s="2">
        <v>52.479460000000003</v>
      </c>
      <c r="L291" s="2">
        <v>260.88436000000002</v>
      </c>
      <c r="M291" s="3">
        <f t="shared" si="19"/>
        <v>3.9711708161631236</v>
      </c>
    </row>
    <row r="292" spans="1:13" x14ac:dyDescent="0.2">
      <c r="A292" s="1" t="s">
        <v>5</v>
      </c>
      <c r="B292" s="1" t="s">
        <v>36</v>
      </c>
      <c r="C292" s="2">
        <v>0</v>
      </c>
      <c r="D292" s="2">
        <v>0</v>
      </c>
      <c r="E292" s="3" t="str">
        <f t="shared" si="16"/>
        <v/>
      </c>
      <c r="F292" s="2">
        <v>262.59217000000001</v>
      </c>
      <c r="G292" s="2">
        <v>364.89945999999998</v>
      </c>
      <c r="H292" s="3">
        <f t="shared" si="17"/>
        <v>0.389605257460647</v>
      </c>
      <c r="I292" s="2">
        <v>304.90796</v>
      </c>
      <c r="J292" s="3">
        <f t="shared" si="18"/>
        <v>0.19675281681724544</v>
      </c>
      <c r="K292" s="2">
        <v>2502.6919600000001</v>
      </c>
      <c r="L292" s="2">
        <v>2418.7180400000002</v>
      </c>
      <c r="M292" s="3">
        <f t="shared" si="19"/>
        <v>-3.3553438194606988E-2</v>
      </c>
    </row>
    <row r="293" spans="1:13" x14ac:dyDescent="0.2">
      <c r="A293" s="1" t="s">
        <v>5</v>
      </c>
      <c r="B293" s="1" t="s">
        <v>38</v>
      </c>
      <c r="C293" s="2">
        <v>0</v>
      </c>
      <c r="D293" s="2">
        <v>6.6519300000000001</v>
      </c>
      <c r="E293" s="3" t="str">
        <f t="shared" si="16"/>
        <v/>
      </c>
      <c r="F293" s="2">
        <v>192.67301</v>
      </c>
      <c r="G293" s="2">
        <v>145.68198000000001</v>
      </c>
      <c r="H293" s="3">
        <f t="shared" si="17"/>
        <v>-0.24389004977915685</v>
      </c>
      <c r="I293" s="2">
        <v>189.63405</v>
      </c>
      <c r="J293" s="3">
        <f t="shared" si="18"/>
        <v>-0.23177309138311386</v>
      </c>
      <c r="K293" s="2">
        <v>1954.9468099999999</v>
      </c>
      <c r="L293" s="2">
        <v>2596.7588900000001</v>
      </c>
      <c r="M293" s="3">
        <f t="shared" si="19"/>
        <v>0.32830155619425794</v>
      </c>
    </row>
    <row r="294" spans="1:13" x14ac:dyDescent="0.2">
      <c r="A294" s="1" t="s">
        <v>5</v>
      </c>
      <c r="B294" s="1" t="s">
        <v>39</v>
      </c>
      <c r="C294" s="2">
        <v>0</v>
      </c>
      <c r="D294" s="2">
        <v>0</v>
      </c>
      <c r="E294" s="3" t="str">
        <f t="shared" si="16"/>
        <v/>
      </c>
      <c r="F294" s="2">
        <v>6.4821900000000001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33.84507</v>
      </c>
      <c r="L294" s="2">
        <v>53.471249999999998</v>
      </c>
      <c r="M294" s="3">
        <f t="shared" si="19"/>
        <v>0.57988297852538051</v>
      </c>
    </row>
    <row r="295" spans="1:13" x14ac:dyDescent="0.2">
      <c r="A295" s="1" t="s">
        <v>5</v>
      </c>
      <c r="B295" s="1" t="s">
        <v>40</v>
      </c>
      <c r="C295" s="2">
        <v>0</v>
      </c>
      <c r="D295" s="2">
        <v>19.107399999999998</v>
      </c>
      <c r="E295" s="3" t="str">
        <f t="shared" si="16"/>
        <v/>
      </c>
      <c r="F295" s="2">
        <v>589.02286000000004</v>
      </c>
      <c r="G295" s="2">
        <v>669.04380000000003</v>
      </c>
      <c r="H295" s="3">
        <f t="shared" si="17"/>
        <v>0.13585370863195356</v>
      </c>
      <c r="I295" s="2">
        <v>808.01153999999997</v>
      </c>
      <c r="J295" s="3">
        <f t="shared" si="18"/>
        <v>-0.1719873208741548</v>
      </c>
      <c r="K295" s="2">
        <v>6079.52538</v>
      </c>
      <c r="L295" s="2">
        <v>6046.3924800000004</v>
      </c>
      <c r="M295" s="3">
        <f t="shared" si="19"/>
        <v>-5.4499155656126952E-3</v>
      </c>
    </row>
    <row r="296" spans="1:13" x14ac:dyDescent="0.2">
      <c r="A296" s="1" t="s">
        <v>5</v>
      </c>
      <c r="B296" s="1" t="s">
        <v>41</v>
      </c>
      <c r="C296" s="2">
        <v>0</v>
      </c>
      <c r="D296" s="2">
        <v>0</v>
      </c>
      <c r="E296" s="3" t="str">
        <f t="shared" si="16"/>
        <v/>
      </c>
      <c r="F296" s="2">
        <v>3.10805</v>
      </c>
      <c r="G296" s="2">
        <v>0</v>
      </c>
      <c r="H296" s="3">
        <f t="shared" si="17"/>
        <v>-1</v>
      </c>
      <c r="I296" s="2">
        <v>0</v>
      </c>
      <c r="J296" s="3" t="str">
        <f t="shared" si="18"/>
        <v/>
      </c>
      <c r="K296" s="2">
        <v>11.19364</v>
      </c>
      <c r="L296" s="2">
        <v>0</v>
      </c>
      <c r="M296" s="3">
        <f t="shared" si="19"/>
        <v>-1</v>
      </c>
    </row>
    <row r="297" spans="1:13" x14ac:dyDescent="0.2">
      <c r="A297" s="1" t="s">
        <v>5</v>
      </c>
      <c r="B297" s="1" t="s">
        <v>42</v>
      </c>
      <c r="C297" s="2">
        <v>0</v>
      </c>
      <c r="D297" s="2">
        <v>0</v>
      </c>
      <c r="E297" s="3" t="str">
        <f t="shared" si="16"/>
        <v/>
      </c>
      <c r="F297" s="2">
        <v>65.361919999999998</v>
      </c>
      <c r="G297" s="2">
        <v>27.685199999999998</v>
      </c>
      <c r="H297" s="3">
        <f t="shared" si="17"/>
        <v>-0.57643227126742913</v>
      </c>
      <c r="I297" s="2">
        <v>20.736969999999999</v>
      </c>
      <c r="J297" s="3">
        <f t="shared" si="18"/>
        <v>0.335064862417219</v>
      </c>
      <c r="K297" s="2">
        <v>245.8526</v>
      </c>
      <c r="L297" s="2">
        <v>234.8588</v>
      </c>
      <c r="M297" s="3">
        <f t="shared" si="19"/>
        <v>-4.4717037769785639E-2</v>
      </c>
    </row>
    <row r="298" spans="1:13" x14ac:dyDescent="0.2">
      <c r="A298" s="6" t="s">
        <v>5</v>
      </c>
      <c r="B298" s="6" t="s">
        <v>0</v>
      </c>
      <c r="C298" s="5">
        <v>0</v>
      </c>
      <c r="D298" s="5">
        <v>185.06576999999999</v>
      </c>
      <c r="E298" s="4" t="str">
        <f t="shared" si="16"/>
        <v/>
      </c>
      <c r="F298" s="5">
        <v>10334.590840000001</v>
      </c>
      <c r="G298" s="5">
        <v>7331.3250799999996</v>
      </c>
      <c r="H298" s="4">
        <f t="shared" si="17"/>
        <v>-0.29060325720645563</v>
      </c>
      <c r="I298" s="5">
        <v>7430.7043599999997</v>
      </c>
      <c r="J298" s="4">
        <f t="shared" si="18"/>
        <v>-1.3374139944924424E-2</v>
      </c>
      <c r="K298" s="5">
        <v>84792.795050000001</v>
      </c>
      <c r="L298" s="5">
        <v>99299.707769999994</v>
      </c>
      <c r="M298" s="4">
        <f t="shared" si="19"/>
        <v>0.17108662017150933</v>
      </c>
    </row>
    <row r="299" spans="1:13" x14ac:dyDescent="0.2">
      <c r="A299" s="1" t="s">
        <v>4</v>
      </c>
      <c r="B299" s="1" t="s">
        <v>31</v>
      </c>
      <c r="C299" s="2">
        <v>0</v>
      </c>
      <c r="D299" s="2">
        <v>2487.6055000000001</v>
      </c>
      <c r="E299" s="3" t="str">
        <f t="shared" si="16"/>
        <v/>
      </c>
      <c r="F299" s="2">
        <v>72746.707639999993</v>
      </c>
      <c r="G299" s="2">
        <v>78237.043579999998</v>
      </c>
      <c r="H299" s="3">
        <f t="shared" si="17"/>
        <v>7.5471950801813792E-2</v>
      </c>
      <c r="I299" s="2">
        <v>85860.325330000007</v>
      </c>
      <c r="J299" s="3">
        <f t="shared" si="18"/>
        <v>-8.8787012170059909E-2</v>
      </c>
      <c r="K299" s="2">
        <v>835177.58796000003</v>
      </c>
      <c r="L299" s="2">
        <v>937412.37431999994</v>
      </c>
      <c r="M299" s="3">
        <f t="shared" si="19"/>
        <v>0.1224108355322584</v>
      </c>
    </row>
    <row r="300" spans="1:13" x14ac:dyDescent="0.2">
      <c r="A300" s="1" t="s">
        <v>4</v>
      </c>
      <c r="B300" s="1" t="s">
        <v>32</v>
      </c>
      <c r="C300" s="2">
        <v>0</v>
      </c>
      <c r="D300" s="2">
        <v>4025.8465999999999</v>
      </c>
      <c r="E300" s="3" t="str">
        <f t="shared" si="16"/>
        <v/>
      </c>
      <c r="F300" s="2">
        <v>309317.37185</v>
      </c>
      <c r="G300" s="2">
        <v>274769.63591000001</v>
      </c>
      <c r="H300" s="3">
        <f t="shared" si="17"/>
        <v>-0.11169025436034519</v>
      </c>
      <c r="I300" s="2">
        <v>347362.50614999997</v>
      </c>
      <c r="J300" s="3">
        <f t="shared" si="18"/>
        <v>-0.20898303344418101</v>
      </c>
      <c r="K300" s="2">
        <v>4072115.3647699999</v>
      </c>
      <c r="L300" s="2">
        <v>4119352.48178</v>
      </c>
      <c r="M300" s="3">
        <f t="shared" si="19"/>
        <v>1.1600142132188296E-2</v>
      </c>
    </row>
    <row r="301" spans="1:13" x14ac:dyDescent="0.2">
      <c r="A301" s="1" t="s">
        <v>4</v>
      </c>
      <c r="B301" s="1" t="s">
        <v>33</v>
      </c>
      <c r="C301" s="2">
        <v>0</v>
      </c>
      <c r="D301" s="2">
        <v>1124.7259100000001</v>
      </c>
      <c r="E301" s="3" t="str">
        <f t="shared" si="16"/>
        <v/>
      </c>
      <c r="F301" s="2">
        <v>67588.198420000001</v>
      </c>
      <c r="G301" s="2">
        <v>70135.155180000002</v>
      </c>
      <c r="H301" s="3">
        <f t="shared" si="17"/>
        <v>3.7683453909703957E-2</v>
      </c>
      <c r="I301" s="2">
        <v>76037.888399999996</v>
      </c>
      <c r="J301" s="3">
        <f t="shared" si="18"/>
        <v>-7.7628841939277105E-2</v>
      </c>
      <c r="K301" s="2">
        <v>711773.02742000006</v>
      </c>
      <c r="L301" s="2">
        <v>863005.43128000002</v>
      </c>
      <c r="M301" s="3">
        <f t="shared" si="19"/>
        <v>0.21247279404247688</v>
      </c>
    </row>
    <row r="302" spans="1:13" x14ac:dyDescent="0.2">
      <c r="A302" s="1" t="s">
        <v>4</v>
      </c>
      <c r="B302" s="1" t="s">
        <v>34</v>
      </c>
      <c r="C302" s="2">
        <v>0</v>
      </c>
      <c r="D302" s="2">
        <v>339.64222000000001</v>
      </c>
      <c r="E302" s="3" t="str">
        <f t="shared" si="16"/>
        <v/>
      </c>
      <c r="F302" s="2">
        <v>8764.4286900000006</v>
      </c>
      <c r="G302" s="2">
        <v>8753.2768699999997</v>
      </c>
      <c r="H302" s="3">
        <f t="shared" si="17"/>
        <v>-1.272395542760818E-3</v>
      </c>
      <c r="I302" s="2">
        <v>9692.9050299999999</v>
      </c>
      <c r="J302" s="3">
        <f t="shared" si="18"/>
        <v>-9.6939788132846316E-2</v>
      </c>
      <c r="K302" s="2">
        <v>95674.350149999998</v>
      </c>
      <c r="L302" s="2">
        <v>108031.36129</v>
      </c>
      <c r="M302" s="3">
        <f t="shared" si="19"/>
        <v>0.12915699056880392</v>
      </c>
    </row>
    <row r="303" spans="1:13" x14ac:dyDescent="0.2">
      <c r="A303" s="1" t="s">
        <v>4</v>
      </c>
      <c r="B303" s="1" t="s">
        <v>35</v>
      </c>
      <c r="C303" s="2">
        <v>0</v>
      </c>
      <c r="D303" s="2">
        <v>864.97132999999997</v>
      </c>
      <c r="E303" s="3" t="str">
        <f t="shared" si="16"/>
        <v/>
      </c>
      <c r="F303" s="2">
        <v>37523.232779999998</v>
      </c>
      <c r="G303" s="2">
        <v>34759.057849999997</v>
      </c>
      <c r="H303" s="3">
        <f t="shared" si="17"/>
        <v>-7.3665692564562679E-2</v>
      </c>
      <c r="I303" s="2">
        <v>45399.071199999998</v>
      </c>
      <c r="J303" s="3">
        <f t="shared" si="18"/>
        <v>-0.23436632223436327</v>
      </c>
      <c r="K303" s="2">
        <v>337263.45298</v>
      </c>
      <c r="L303" s="2">
        <v>438676.26896999998</v>
      </c>
      <c r="M303" s="3">
        <f t="shared" si="19"/>
        <v>0.30069316759326958</v>
      </c>
    </row>
    <row r="304" spans="1:13" x14ac:dyDescent="0.2">
      <c r="A304" s="1" t="s">
        <v>4</v>
      </c>
      <c r="B304" s="1" t="s">
        <v>36</v>
      </c>
      <c r="C304" s="2">
        <v>0</v>
      </c>
      <c r="D304" s="2">
        <v>179.67758000000001</v>
      </c>
      <c r="E304" s="3" t="str">
        <f t="shared" si="16"/>
        <v/>
      </c>
      <c r="F304" s="2">
        <v>24887.589240000001</v>
      </c>
      <c r="G304" s="2">
        <v>20759.897229999999</v>
      </c>
      <c r="H304" s="3">
        <f t="shared" si="17"/>
        <v>-0.16585342879919707</v>
      </c>
      <c r="I304" s="2">
        <v>29391.781269999999</v>
      </c>
      <c r="J304" s="3">
        <f t="shared" si="18"/>
        <v>-0.29368359680910217</v>
      </c>
      <c r="K304" s="2">
        <v>290205.96851999999</v>
      </c>
      <c r="L304" s="2">
        <v>298823.14718999999</v>
      </c>
      <c r="M304" s="3">
        <f t="shared" si="19"/>
        <v>2.9693319933928652E-2</v>
      </c>
    </row>
    <row r="305" spans="1:13" x14ac:dyDescent="0.2">
      <c r="A305" s="1" t="s">
        <v>4</v>
      </c>
      <c r="B305" s="1" t="s">
        <v>37</v>
      </c>
      <c r="C305" s="2">
        <v>0</v>
      </c>
      <c r="D305" s="2">
        <v>0</v>
      </c>
      <c r="E305" s="3" t="str">
        <f t="shared" si="16"/>
        <v/>
      </c>
      <c r="F305" s="2">
        <v>2.35</v>
      </c>
      <c r="G305" s="2">
        <v>0</v>
      </c>
      <c r="H305" s="3">
        <f t="shared" si="17"/>
        <v>-1</v>
      </c>
      <c r="I305" s="2">
        <v>0.21432000000000001</v>
      </c>
      <c r="J305" s="3">
        <f t="shared" si="18"/>
        <v>-1</v>
      </c>
      <c r="K305" s="2">
        <v>14.618919999999999</v>
      </c>
      <c r="L305" s="2">
        <v>2.72106</v>
      </c>
      <c r="M305" s="3">
        <f t="shared" si="19"/>
        <v>-0.81386723506250802</v>
      </c>
    </row>
    <row r="306" spans="1:13" x14ac:dyDescent="0.2">
      <c r="A306" s="1" t="s">
        <v>4</v>
      </c>
      <c r="B306" s="1" t="s">
        <v>38</v>
      </c>
      <c r="C306" s="2">
        <v>0</v>
      </c>
      <c r="D306" s="2">
        <v>301.64152000000001</v>
      </c>
      <c r="E306" s="3" t="str">
        <f t="shared" si="16"/>
        <v/>
      </c>
      <c r="F306" s="2">
        <v>34818.93303</v>
      </c>
      <c r="G306" s="2">
        <v>34404.831749999998</v>
      </c>
      <c r="H306" s="3">
        <f t="shared" si="17"/>
        <v>-1.1892991656097363E-2</v>
      </c>
      <c r="I306" s="2">
        <v>38097.80373</v>
      </c>
      <c r="J306" s="3">
        <f t="shared" si="18"/>
        <v>-9.6933986173381004E-2</v>
      </c>
      <c r="K306" s="2">
        <v>389766.06043000001</v>
      </c>
      <c r="L306" s="2">
        <v>421165.08370000002</v>
      </c>
      <c r="M306" s="3">
        <f t="shared" si="19"/>
        <v>8.055863877773195E-2</v>
      </c>
    </row>
    <row r="307" spans="1:13" x14ac:dyDescent="0.2">
      <c r="A307" s="1" t="s">
        <v>4</v>
      </c>
      <c r="B307" s="1" t="s">
        <v>39</v>
      </c>
      <c r="C307" s="2">
        <v>0</v>
      </c>
      <c r="D307" s="2">
        <v>0.72502999999999995</v>
      </c>
      <c r="E307" s="3" t="str">
        <f t="shared" si="16"/>
        <v/>
      </c>
      <c r="F307" s="2">
        <v>2266.4874799999998</v>
      </c>
      <c r="G307" s="2">
        <v>2596.14849</v>
      </c>
      <c r="H307" s="3">
        <f t="shared" si="17"/>
        <v>0.14545017914680924</v>
      </c>
      <c r="I307" s="2">
        <v>1825.26475</v>
      </c>
      <c r="J307" s="3">
        <f t="shared" si="18"/>
        <v>0.42234078097437644</v>
      </c>
      <c r="K307" s="2">
        <v>21565.37528</v>
      </c>
      <c r="L307" s="2">
        <v>23003.760010000002</v>
      </c>
      <c r="M307" s="3">
        <f t="shared" si="19"/>
        <v>6.6698803583259636E-2</v>
      </c>
    </row>
    <row r="308" spans="1:13" x14ac:dyDescent="0.2">
      <c r="A308" s="1" t="s">
        <v>4</v>
      </c>
      <c r="B308" s="1" t="s">
        <v>40</v>
      </c>
      <c r="C308" s="2">
        <v>7.7424200000000001</v>
      </c>
      <c r="D308" s="2">
        <v>2165.23261</v>
      </c>
      <c r="E308" s="3">
        <f t="shared" si="16"/>
        <v>278.65837683824952</v>
      </c>
      <c r="F308" s="2">
        <v>98055.570949999994</v>
      </c>
      <c r="G308" s="2">
        <v>61898.256690000002</v>
      </c>
      <c r="H308" s="3">
        <f t="shared" si="17"/>
        <v>-0.36874309036900255</v>
      </c>
      <c r="I308" s="2">
        <v>75674.103419999999</v>
      </c>
      <c r="J308" s="3">
        <f t="shared" si="18"/>
        <v>-0.18204175678887746</v>
      </c>
      <c r="K308" s="2">
        <v>980010.74691999995</v>
      </c>
      <c r="L308" s="2">
        <v>826430.75205999997</v>
      </c>
      <c r="M308" s="3">
        <f t="shared" si="19"/>
        <v>-0.15671256192105509</v>
      </c>
    </row>
    <row r="309" spans="1:13" x14ac:dyDescent="0.2">
      <c r="A309" s="1" t="s">
        <v>4</v>
      </c>
      <c r="B309" s="1" t="s">
        <v>41</v>
      </c>
      <c r="C309" s="2">
        <v>0</v>
      </c>
      <c r="D309" s="2">
        <v>310.36376000000001</v>
      </c>
      <c r="E309" s="3" t="str">
        <f t="shared" si="16"/>
        <v/>
      </c>
      <c r="F309" s="2">
        <v>23361.767199999998</v>
      </c>
      <c r="G309" s="2">
        <v>18223.11146</v>
      </c>
      <c r="H309" s="3">
        <f t="shared" si="17"/>
        <v>-0.21996006106935262</v>
      </c>
      <c r="I309" s="2">
        <v>18827.072059999999</v>
      </c>
      <c r="J309" s="3">
        <f t="shared" si="18"/>
        <v>-3.2079369435419225E-2</v>
      </c>
      <c r="K309" s="2">
        <v>207085.75089</v>
      </c>
      <c r="L309" s="2">
        <v>238162.1721</v>
      </c>
      <c r="M309" s="3">
        <f t="shared" si="19"/>
        <v>0.15006547324691222</v>
      </c>
    </row>
    <row r="310" spans="1:13" x14ac:dyDescent="0.2">
      <c r="A310" s="1" t="s">
        <v>4</v>
      </c>
      <c r="B310" s="1" t="s">
        <v>42</v>
      </c>
      <c r="C310" s="2">
        <v>0</v>
      </c>
      <c r="D310" s="2">
        <v>423.34537999999998</v>
      </c>
      <c r="E310" s="3" t="str">
        <f t="shared" si="16"/>
        <v/>
      </c>
      <c r="F310" s="2">
        <v>12868.395490000001</v>
      </c>
      <c r="G310" s="2">
        <v>18761.424940000001</v>
      </c>
      <c r="H310" s="3">
        <f t="shared" si="17"/>
        <v>0.45794593852663756</v>
      </c>
      <c r="I310" s="2">
        <v>19240.05399</v>
      </c>
      <c r="J310" s="3">
        <f t="shared" si="18"/>
        <v>-2.487669994318964E-2</v>
      </c>
      <c r="K310" s="2">
        <v>157338.69297999999</v>
      </c>
      <c r="L310" s="2">
        <v>187417.81328</v>
      </c>
      <c r="M310" s="3">
        <f t="shared" si="19"/>
        <v>0.19117433690531227</v>
      </c>
    </row>
    <row r="311" spans="1:13" x14ac:dyDescent="0.2">
      <c r="A311" s="6" t="s">
        <v>4</v>
      </c>
      <c r="B311" s="6" t="s">
        <v>0</v>
      </c>
      <c r="C311" s="5">
        <v>7.7424200000000001</v>
      </c>
      <c r="D311" s="5">
        <v>12223.77744</v>
      </c>
      <c r="E311" s="4">
        <f t="shared" si="16"/>
        <v>1577.8057790716598</v>
      </c>
      <c r="F311" s="5">
        <v>692201.03277000005</v>
      </c>
      <c r="G311" s="5">
        <v>623297.83995000005</v>
      </c>
      <c r="H311" s="4">
        <f t="shared" si="17"/>
        <v>-9.9542169915968204E-2</v>
      </c>
      <c r="I311" s="5">
        <v>747408.98965</v>
      </c>
      <c r="J311" s="4">
        <f t="shared" si="18"/>
        <v>-0.16605520059120416</v>
      </c>
      <c r="K311" s="5">
        <v>8097990.9972200003</v>
      </c>
      <c r="L311" s="5">
        <v>8461483.3670400009</v>
      </c>
      <c r="M311" s="4">
        <f t="shared" si="19"/>
        <v>4.4886734246158744E-2</v>
      </c>
    </row>
    <row r="312" spans="1:13" x14ac:dyDescent="0.2">
      <c r="A312" s="1" t="s">
        <v>3</v>
      </c>
      <c r="B312" s="1" t="s">
        <v>31</v>
      </c>
      <c r="C312" s="2">
        <v>0</v>
      </c>
      <c r="D312" s="2">
        <v>0</v>
      </c>
      <c r="E312" s="3" t="str">
        <f t="shared" si="16"/>
        <v/>
      </c>
      <c r="F312" s="2">
        <v>6583.8095899999998</v>
      </c>
      <c r="G312" s="2">
        <v>5166.1246199999996</v>
      </c>
      <c r="H312" s="3">
        <f t="shared" si="17"/>
        <v>-0.21532897490736824</v>
      </c>
      <c r="I312" s="2">
        <v>3655.0384600000002</v>
      </c>
      <c r="J312" s="3">
        <f t="shared" si="18"/>
        <v>0.41342551563739205</v>
      </c>
      <c r="K312" s="2">
        <v>64900.730360000001</v>
      </c>
      <c r="L312" s="2">
        <v>62079.125039999999</v>
      </c>
      <c r="M312" s="3">
        <f t="shared" si="19"/>
        <v>-4.3475709816341745E-2</v>
      </c>
    </row>
    <row r="313" spans="1:13" x14ac:dyDescent="0.2">
      <c r="A313" s="1" t="s">
        <v>3</v>
      </c>
      <c r="B313" s="1" t="s">
        <v>32</v>
      </c>
      <c r="C313" s="2">
        <v>0</v>
      </c>
      <c r="D313" s="2">
        <v>0</v>
      </c>
      <c r="E313" s="3" t="str">
        <f t="shared" si="16"/>
        <v/>
      </c>
      <c r="F313" s="2">
        <v>11760.94643</v>
      </c>
      <c r="G313" s="2">
        <v>15883.322889999999</v>
      </c>
      <c r="H313" s="3">
        <f t="shared" si="17"/>
        <v>0.35051400706022928</v>
      </c>
      <c r="I313" s="2">
        <v>24380.902040000001</v>
      </c>
      <c r="J313" s="3">
        <f t="shared" si="18"/>
        <v>-0.34853423946573558</v>
      </c>
      <c r="K313" s="2">
        <v>164057.78174000001</v>
      </c>
      <c r="L313" s="2">
        <v>185473.90781999999</v>
      </c>
      <c r="M313" s="3">
        <f t="shared" si="19"/>
        <v>0.13054014172848216</v>
      </c>
    </row>
    <row r="314" spans="1:13" x14ac:dyDescent="0.2">
      <c r="A314" s="1" t="s">
        <v>3</v>
      </c>
      <c r="B314" s="1" t="s">
        <v>33</v>
      </c>
      <c r="C314" s="2">
        <v>0</v>
      </c>
      <c r="D314" s="2">
        <v>0</v>
      </c>
      <c r="E314" s="3" t="str">
        <f t="shared" si="16"/>
        <v/>
      </c>
      <c r="F314" s="2">
        <v>2211.3045999999999</v>
      </c>
      <c r="G314" s="2">
        <v>2798.4884999999999</v>
      </c>
      <c r="H314" s="3">
        <f t="shared" si="17"/>
        <v>0.26553732127179575</v>
      </c>
      <c r="I314" s="2">
        <v>2818.3015</v>
      </c>
      <c r="J314" s="3">
        <f t="shared" si="18"/>
        <v>-7.0301208014827976E-3</v>
      </c>
      <c r="K314" s="2">
        <v>48611.479010000003</v>
      </c>
      <c r="L314" s="2">
        <v>43140.761760000001</v>
      </c>
      <c r="M314" s="3">
        <f t="shared" si="19"/>
        <v>-0.1125396174198815</v>
      </c>
    </row>
    <row r="315" spans="1:13" x14ac:dyDescent="0.2">
      <c r="A315" s="1" t="s">
        <v>3</v>
      </c>
      <c r="B315" s="1" t="s">
        <v>34</v>
      </c>
      <c r="C315" s="2">
        <v>0</v>
      </c>
      <c r="D315" s="2">
        <v>168.75</v>
      </c>
      <c r="E315" s="3" t="str">
        <f t="shared" si="16"/>
        <v/>
      </c>
      <c r="F315" s="2">
        <v>722.82560000000001</v>
      </c>
      <c r="G315" s="2">
        <v>1851.3900599999999</v>
      </c>
      <c r="H315" s="3">
        <f t="shared" si="17"/>
        <v>1.5613233122899906</v>
      </c>
      <c r="I315" s="2">
        <v>1532.2288000000001</v>
      </c>
      <c r="J315" s="3">
        <f t="shared" si="18"/>
        <v>0.20829869533845069</v>
      </c>
      <c r="K315" s="2">
        <v>15164.5838</v>
      </c>
      <c r="L315" s="2">
        <v>22188.879089999999</v>
      </c>
      <c r="M315" s="3">
        <f t="shared" si="19"/>
        <v>0.46320396145656151</v>
      </c>
    </row>
    <row r="316" spans="1:13" x14ac:dyDescent="0.2">
      <c r="A316" s="1" t="s">
        <v>3</v>
      </c>
      <c r="B316" s="1" t="s">
        <v>35</v>
      </c>
      <c r="C316" s="2">
        <v>0</v>
      </c>
      <c r="D316" s="2">
        <v>0</v>
      </c>
      <c r="E316" s="3" t="str">
        <f t="shared" si="16"/>
        <v/>
      </c>
      <c r="F316" s="2">
        <v>18.68</v>
      </c>
      <c r="G316" s="2">
        <v>14.4</v>
      </c>
      <c r="H316" s="3">
        <f t="shared" si="17"/>
        <v>-0.22912205567451815</v>
      </c>
      <c r="I316" s="2">
        <v>38.375999999999998</v>
      </c>
      <c r="J316" s="3">
        <f t="shared" si="18"/>
        <v>-0.62476547842401498</v>
      </c>
      <c r="K316" s="2">
        <v>5498.2906400000002</v>
      </c>
      <c r="L316" s="2">
        <v>3779.5312300000001</v>
      </c>
      <c r="M316" s="3">
        <f t="shared" si="19"/>
        <v>-0.31259886436268858</v>
      </c>
    </row>
    <row r="317" spans="1:13" x14ac:dyDescent="0.2">
      <c r="A317" s="1" t="s">
        <v>3</v>
      </c>
      <c r="B317" s="1" t="s">
        <v>36</v>
      </c>
      <c r="C317" s="2">
        <v>0</v>
      </c>
      <c r="D317" s="2">
        <v>0</v>
      </c>
      <c r="E317" s="3" t="str">
        <f t="shared" si="16"/>
        <v/>
      </c>
      <c r="F317" s="2">
        <v>3374.2722199999998</v>
      </c>
      <c r="G317" s="2">
        <v>1326.59952</v>
      </c>
      <c r="H317" s="3">
        <f t="shared" si="17"/>
        <v>-0.60684869699102106</v>
      </c>
      <c r="I317" s="2">
        <v>1696.92785</v>
      </c>
      <c r="J317" s="3">
        <f t="shared" si="18"/>
        <v>-0.21823457608996166</v>
      </c>
      <c r="K317" s="2">
        <v>40532.859479999999</v>
      </c>
      <c r="L317" s="2">
        <v>34451.568769999998</v>
      </c>
      <c r="M317" s="3">
        <f t="shared" si="19"/>
        <v>-0.15003359713618702</v>
      </c>
    </row>
    <row r="318" spans="1:13" x14ac:dyDescent="0.2">
      <c r="A318" s="1" t="s">
        <v>3</v>
      </c>
      <c r="B318" s="1" t="s">
        <v>37</v>
      </c>
      <c r="C318" s="2">
        <v>0</v>
      </c>
      <c r="D318" s="2">
        <v>0</v>
      </c>
      <c r="E318" s="3" t="str">
        <f t="shared" si="16"/>
        <v/>
      </c>
      <c r="F318" s="2">
        <v>0</v>
      </c>
      <c r="G318" s="2">
        <v>0</v>
      </c>
      <c r="H318" s="3" t="str">
        <f t="shared" si="17"/>
        <v/>
      </c>
      <c r="I318" s="2">
        <v>149.69575</v>
      </c>
      <c r="J318" s="3">
        <f t="shared" si="18"/>
        <v>-1</v>
      </c>
      <c r="K318" s="2">
        <v>882.34592999999995</v>
      </c>
      <c r="L318" s="2">
        <v>1014.249</v>
      </c>
      <c r="M318" s="3">
        <f t="shared" si="19"/>
        <v>0.14949133385813895</v>
      </c>
    </row>
    <row r="319" spans="1:13" x14ac:dyDescent="0.2">
      <c r="A319" s="1" t="s">
        <v>3</v>
      </c>
      <c r="B319" s="1" t="s">
        <v>38</v>
      </c>
      <c r="C319" s="2">
        <v>0</v>
      </c>
      <c r="D319" s="2">
        <v>0</v>
      </c>
      <c r="E319" s="3" t="str">
        <f t="shared" si="16"/>
        <v/>
      </c>
      <c r="F319" s="2">
        <v>11518.114729999999</v>
      </c>
      <c r="G319" s="2">
        <v>5933.4021700000003</v>
      </c>
      <c r="H319" s="3">
        <f t="shared" si="17"/>
        <v>-0.48486342521437964</v>
      </c>
      <c r="I319" s="2">
        <v>30921.960930000001</v>
      </c>
      <c r="J319" s="3">
        <f t="shared" si="18"/>
        <v>-0.80811688549015959</v>
      </c>
      <c r="K319" s="2">
        <v>165593.17529000001</v>
      </c>
      <c r="L319" s="2">
        <v>184146.95610000001</v>
      </c>
      <c r="M319" s="3">
        <f t="shared" si="19"/>
        <v>0.11204435676474667</v>
      </c>
    </row>
    <row r="320" spans="1:13" x14ac:dyDescent="0.2">
      <c r="A320" s="1" t="s">
        <v>3</v>
      </c>
      <c r="B320" s="1" t="s">
        <v>40</v>
      </c>
      <c r="C320" s="2">
        <v>0</v>
      </c>
      <c r="D320" s="2">
        <v>641.76468</v>
      </c>
      <c r="E320" s="3" t="str">
        <f t="shared" si="16"/>
        <v/>
      </c>
      <c r="F320" s="2">
        <v>36918.714619999999</v>
      </c>
      <c r="G320" s="2">
        <v>35395.791490000003</v>
      </c>
      <c r="H320" s="3">
        <f t="shared" si="17"/>
        <v>-4.1250708364992228E-2</v>
      </c>
      <c r="I320" s="2">
        <v>30379.32705</v>
      </c>
      <c r="J320" s="3">
        <f t="shared" si="18"/>
        <v>0.16512756953910213</v>
      </c>
      <c r="K320" s="2">
        <v>383533.10677000001</v>
      </c>
      <c r="L320" s="2">
        <v>419811.39507999999</v>
      </c>
      <c r="M320" s="3">
        <f t="shared" si="19"/>
        <v>9.4589717731344614E-2</v>
      </c>
    </row>
    <row r="321" spans="1:13" x14ac:dyDescent="0.2">
      <c r="A321" s="1" t="s">
        <v>3</v>
      </c>
      <c r="B321" s="1" t="s">
        <v>42</v>
      </c>
      <c r="C321" s="2">
        <v>0</v>
      </c>
      <c r="D321" s="2">
        <v>0</v>
      </c>
      <c r="E321" s="3" t="str">
        <f t="shared" si="16"/>
        <v/>
      </c>
      <c r="F321" s="2">
        <v>5435.07269</v>
      </c>
      <c r="G321" s="2">
        <v>3975.44596</v>
      </c>
      <c r="H321" s="3">
        <f t="shared" si="17"/>
        <v>-0.2685569841017158</v>
      </c>
      <c r="I321" s="2">
        <v>5560.4182799999999</v>
      </c>
      <c r="J321" s="3">
        <f t="shared" si="18"/>
        <v>-0.28504551999278727</v>
      </c>
      <c r="K321" s="2">
        <v>57037.490899999997</v>
      </c>
      <c r="L321" s="2">
        <v>55810.699710000001</v>
      </c>
      <c r="M321" s="3">
        <f t="shared" si="19"/>
        <v>-2.1508505557350843E-2</v>
      </c>
    </row>
    <row r="322" spans="1:13" x14ac:dyDescent="0.2">
      <c r="A322" s="6" t="s">
        <v>3</v>
      </c>
      <c r="B322" s="6" t="s">
        <v>0</v>
      </c>
      <c r="C322" s="5">
        <v>0</v>
      </c>
      <c r="D322" s="5">
        <v>810.51468</v>
      </c>
      <c r="E322" s="4" t="str">
        <f t="shared" si="16"/>
        <v/>
      </c>
      <c r="F322" s="5">
        <v>78543.740479999993</v>
      </c>
      <c r="G322" s="5">
        <v>72344.965209999995</v>
      </c>
      <c r="H322" s="4">
        <f t="shared" si="17"/>
        <v>-7.8921314825570632E-2</v>
      </c>
      <c r="I322" s="5">
        <v>101133.17666</v>
      </c>
      <c r="J322" s="4">
        <f t="shared" si="18"/>
        <v>-0.28465645400206496</v>
      </c>
      <c r="K322" s="5">
        <v>945811.84392000001</v>
      </c>
      <c r="L322" s="5">
        <v>1011897.0736</v>
      </c>
      <c r="M322" s="4">
        <f t="shared" si="19"/>
        <v>6.9871433842595865E-2</v>
      </c>
    </row>
    <row r="323" spans="1:13" x14ac:dyDescent="0.2">
      <c r="A323" s="1" t="s">
        <v>2</v>
      </c>
      <c r="B323" s="1" t="s">
        <v>31</v>
      </c>
      <c r="C323" s="2">
        <v>0</v>
      </c>
      <c r="D323" s="2">
        <v>4.4398999999999997</v>
      </c>
      <c r="E323" s="3" t="str">
        <f t="shared" si="16"/>
        <v/>
      </c>
      <c r="F323" s="2">
        <v>482.17565999999999</v>
      </c>
      <c r="G323" s="2">
        <v>1021.28464</v>
      </c>
      <c r="H323" s="3">
        <f t="shared" si="17"/>
        <v>1.1180758896042158</v>
      </c>
      <c r="I323" s="2">
        <v>665.76868999999999</v>
      </c>
      <c r="J323" s="3">
        <f t="shared" si="18"/>
        <v>0.53399319514409727</v>
      </c>
      <c r="K323" s="2">
        <v>4421.4876899999999</v>
      </c>
      <c r="L323" s="2">
        <v>8619.0901699999995</v>
      </c>
      <c r="M323" s="3">
        <f t="shared" si="19"/>
        <v>0.9493642806003153</v>
      </c>
    </row>
    <row r="324" spans="1:13" x14ac:dyDescent="0.2">
      <c r="A324" s="1" t="s">
        <v>2</v>
      </c>
      <c r="B324" s="1" t="s">
        <v>32</v>
      </c>
      <c r="C324" s="2">
        <v>592.18257000000006</v>
      </c>
      <c r="D324" s="2">
        <v>1865.9315799999999</v>
      </c>
      <c r="E324" s="3">
        <f t="shared" si="16"/>
        <v>2.150939717796827</v>
      </c>
      <c r="F324" s="2">
        <v>83245.963619999995</v>
      </c>
      <c r="G324" s="2">
        <v>66081.610010000004</v>
      </c>
      <c r="H324" s="3">
        <f t="shared" si="17"/>
        <v>-0.20618841879651473</v>
      </c>
      <c r="I324" s="2">
        <v>82778.19803</v>
      </c>
      <c r="J324" s="3">
        <f t="shared" si="18"/>
        <v>-0.20170272387360877</v>
      </c>
      <c r="K324" s="2">
        <v>696898.14907000004</v>
      </c>
      <c r="L324" s="2">
        <v>760042.62508000003</v>
      </c>
      <c r="M324" s="3">
        <f t="shared" si="19"/>
        <v>9.0607897429868745E-2</v>
      </c>
    </row>
    <row r="325" spans="1:13" x14ac:dyDescent="0.2">
      <c r="A325" s="1" t="s">
        <v>2</v>
      </c>
      <c r="B325" s="1" t="s">
        <v>33</v>
      </c>
      <c r="C325" s="2">
        <v>1073.68815</v>
      </c>
      <c r="D325" s="2">
        <v>1687.9970599999999</v>
      </c>
      <c r="E325" s="3">
        <f t="shared" ref="E325:E388" si="20">IF(C325=0,"",(D325/C325-1))</f>
        <v>0.57214835611252668</v>
      </c>
      <c r="F325" s="2">
        <v>198527.04019999999</v>
      </c>
      <c r="G325" s="2">
        <v>148261.32467</v>
      </c>
      <c r="H325" s="3">
        <f t="shared" ref="H325:H388" si="21">IF(F325=0,"",(G325/F325-1))</f>
        <v>-0.25319329537861102</v>
      </c>
      <c r="I325" s="2">
        <v>145014.91884999999</v>
      </c>
      <c r="J325" s="3">
        <f t="shared" ref="J325:J388" si="22">IF(I325=0,"",(G325/I325-1))</f>
        <v>2.238670231824913E-2</v>
      </c>
      <c r="K325" s="2">
        <v>945972.79547000001</v>
      </c>
      <c r="L325" s="2">
        <v>955778.09803999995</v>
      </c>
      <c r="M325" s="3">
        <f t="shared" ref="M325:M388" si="23">IF(K325=0,"",(L325/K325-1))</f>
        <v>1.0365311367255714E-2</v>
      </c>
    </row>
    <row r="326" spans="1:13" x14ac:dyDescent="0.2">
      <c r="A326" s="1" t="s">
        <v>2</v>
      </c>
      <c r="B326" s="1" t="s">
        <v>34</v>
      </c>
      <c r="C326" s="2">
        <v>0</v>
      </c>
      <c r="D326" s="2">
        <v>0</v>
      </c>
      <c r="E326" s="3" t="str">
        <f t="shared" si="20"/>
        <v/>
      </c>
      <c r="F326" s="2">
        <v>22.848479999999999</v>
      </c>
      <c r="G326" s="2">
        <v>88.28613</v>
      </c>
      <c r="H326" s="3">
        <f t="shared" si="21"/>
        <v>2.8639826369193928</v>
      </c>
      <c r="I326" s="2">
        <v>0</v>
      </c>
      <c r="J326" s="3" t="str">
        <f t="shared" si="22"/>
        <v/>
      </c>
      <c r="K326" s="2">
        <v>240.51373000000001</v>
      </c>
      <c r="L326" s="2">
        <v>152.26445000000001</v>
      </c>
      <c r="M326" s="3">
        <f t="shared" si="23"/>
        <v>-0.36691992594352096</v>
      </c>
    </row>
    <row r="327" spans="1:13" x14ac:dyDescent="0.2">
      <c r="A327" s="1" t="s">
        <v>2</v>
      </c>
      <c r="B327" s="1" t="s">
        <v>35</v>
      </c>
      <c r="C327" s="2">
        <v>0</v>
      </c>
      <c r="D327" s="2">
        <v>1.95031</v>
      </c>
      <c r="E327" s="3" t="str">
        <f t="shared" si="20"/>
        <v/>
      </c>
      <c r="F327" s="2">
        <v>1355.1211599999999</v>
      </c>
      <c r="G327" s="2">
        <v>1708.0684100000001</v>
      </c>
      <c r="H327" s="3">
        <f t="shared" si="21"/>
        <v>0.2604543862336266</v>
      </c>
      <c r="I327" s="2">
        <v>625.51689999999996</v>
      </c>
      <c r="J327" s="3">
        <f t="shared" si="22"/>
        <v>1.7306510983156493</v>
      </c>
      <c r="K327" s="2">
        <v>8133.3818700000002</v>
      </c>
      <c r="L327" s="2">
        <v>10509.032499999999</v>
      </c>
      <c r="M327" s="3">
        <f t="shared" si="23"/>
        <v>0.2920864491513171</v>
      </c>
    </row>
    <row r="328" spans="1:13" x14ac:dyDescent="0.2">
      <c r="A328" s="1" t="s">
        <v>2</v>
      </c>
      <c r="B328" s="1" t="s">
        <v>36</v>
      </c>
      <c r="C328" s="2">
        <v>89.887569999999997</v>
      </c>
      <c r="D328" s="2">
        <v>479.54356000000001</v>
      </c>
      <c r="E328" s="3">
        <f t="shared" si="20"/>
        <v>4.3349262862484768</v>
      </c>
      <c r="F328" s="2">
        <v>9825.2419300000001</v>
      </c>
      <c r="G328" s="2">
        <v>9939.1143400000001</v>
      </c>
      <c r="H328" s="3">
        <f t="shared" si="21"/>
        <v>1.158978178972947E-2</v>
      </c>
      <c r="I328" s="2">
        <v>7177.1061600000003</v>
      </c>
      <c r="J328" s="3">
        <f t="shared" si="22"/>
        <v>0.38483590996513839</v>
      </c>
      <c r="K328" s="2">
        <v>83081.045230000003</v>
      </c>
      <c r="L328" s="2">
        <v>97915.577839999998</v>
      </c>
      <c r="M328" s="3">
        <f t="shared" si="23"/>
        <v>0.1785549588228259</v>
      </c>
    </row>
    <row r="329" spans="1:13" x14ac:dyDescent="0.2">
      <c r="A329" s="1" t="s">
        <v>2</v>
      </c>
      <c r="B329" s="1" t="s">
        <v>38</v>
      </c>
      <c r="C329" s="2">
        <v>0</v>
      </c>
      <c r="D329" s="2">
        <v>35.847430000000003</v>
      </c>
      <c r="E329" s="3" t="str">
        <f t="shared" si="20"/>
        <v/>
      </c>
      <c r="F329" s="2">
        <v>649.28458000000001</v>
      </c>
      <c r="G329" s="2">
        <v>1331.0379499999999</v>
      </c>
      <c r="H329" s="3">
        <f t="shared" si="21"/>
        <v>1.0500070246547359</v>
      </c>
      <c r="I329" s="2">
        <v>1870.3434299999999</v>
      </c>
      <c r="J329" s="3">
        <f t="shared" si="22"/>
        <v>-0.28834569702527846</v>
      </c>
      <c r="K329" s="2">
        <v>4922.4547499999999</v>
      </c>
      <c r="L329" s="2">
        <v>8917.1620199999998</v>
      </c>
      <c r="M329" s="3">
        <f t="shared" si="23"/>
        <v>0.81152747417332782</v>
      </c>
    </row>
    <row r="330" spans="1:13" x14ac:dyDescent="0.2">
      <c r="A330" s="1" t="s">
        <v>2</v>
      </c>
      <c r="B330" s="1" t="s">
        <v>39</v>
      </c>
      <c r="C330" s="2">
        <v>0</v>
      </c>
      <c r="D330" s="2">
        <v>0</v>
      </c>
      <c r="E330" s="3" t="str">
        <f t="shared" si="20"/>
        <v/>
      </c>
      <c r="F330" s="2">
        <v>171.14938000000001</v>
      </c>
      <c r="G330" s="2">
        <v>335.41732999999999</v>
      </c>
      <c r="H330" s="3">
        <f t="shared" si="21"/>
        <v>0.95979284295391532</v>
      </c>
      <c r="I330" s="2">
        <v>211.40661</v>
      </c>
      <c r="J330" s="3">
        <f t="shared" si="22"/>
        <v>0.58659812008716283</v>
      </c>
      <c r="K330" s="2">
        <v>2046.28682</v>
      </c>
      <c r="L330" s="2">
        <v>1812.1505500000001</v>
      </c>
      <c r="M330" s="3">
        <f t="shared" si="23"/>
        <v>-0.11442006453425724</v>
      </c>
    </row>
    <row r="331" spans="1:13" x14ac:dyDescent="0.2">
      <c r="A331" s="1" t="s">
        <v>2</v>
      </c>
      <c r="B331" s="1" t="s">
        <v>40</v>
      </c>
      <c r="C331" s="2">
        <v>321.56286</v>
      </c>
      <c r="D331" s="2">
        <v>2296.4908799999998</v>
      </c>
      <c r="E331" s="3">
        <f t="shared" si="20"/>
        <v>6.1416546052613157</v>
      </c>
      <c r="F331" s="2">
        <v>63011.133430000002</v>
      </c>
      <c r="G331" s="2">
        <v>51466.358509999998</v>
      </c>
      <c r="H331" s="3">
        <f t="shared" si="21"/>
        <v>-0.18321801706400453</v>
      </c>
      <c r="I331" s="2">
        <v>58171.659590000003</v>
      </c>
      <c r="J331" s="3">
        <f t="shared" si="22"/>
        <v>-0.11526748810777743</v>
      </c>
      <c r="K331" s="2">
        <v>460460.09925999999</v>
      </c>
      <c r="L331" s="2">
        <v>459837.22068999999</v>
      </c>
      <c r="M331" s="3">
        <f t="shared" si="23"/>
        <v>-1.3527308251052306E-3</v>
      </c>
    </row>
    <row r="332" spans="1:13" x14ac:dyDescent="0.2">
      <c r="A332" s="1" t="s">
        <v>2</v>
      </c>
      <c r="B332" s="1" t="s">
        <v>41</v>
      </c>
      <c r="C332" s="2">
        <v>0</v>
      </c>
      <c r="D332" s="2">
        <v>0</v>
      </c>
      <c r="E332" s="3" t="str">
        <f t="shared" si="20"/>
        <v/>
      </c>
      <c r="F332" s="2">
        <v>13.711069999999999</v>
      </c>
      <c r="G332" s="2">
        <v>18.525860000000002</v>
      </c>
      <c r="H332" s="3">
        <f t="shared" si="21"/>
        <v>0.3511607773864478</v>
      </c>
      <c r="I332" s="2">
        <v>13.337669999999999</v>
      </c>
      <c r="J332" s="3">
        <f t="shared" si="22"/>
        <v>0.3889877317402517</v>
      </c>
      <c r="K332" s="2">
        <v>447.64100999999999</v>
      </c>
      <c r="L332" s="2">
        <v>323.55261000000002</v>
      </c>
      <c r="M332" s="3">
        <f t="shared" si="23"/>
        <v>-0.27720516491552005</v>
      </c>
    </row>
    <row r="333" spans="1:13" x14ac:dyDescent="0.2">
      <c r="A333" s="1" t="s">
        <v>2</v>
      </c>
      <c r="B333" s="1" t="s">
        <v>42</v>
      </c>
      <c r="C333" s="2">
        <v>0</v>
      </c>
      <c r="D333" s="2">
        <v>0</v>
      </c>
      <c r="E333" s="3" t="str">
        <f t="shared" si="20"/>
        <v/>
      </c>
      <c r="F333" s="2">
        <v>2060.0641599999999</v>
      </c>
      <c r="G333" s="2">
        <v>2265.0606699999998</v>
      </c>
      <c r="H333" s="3">
        <f t="shared" si="21"/>
        <v>9.950976963746605E-2</v>
      </c>
      <c r="I333" s="2">
        <v>3468.1459399999999</v>
      </c>
      <c r="J333" s="3">
        <f t="shared" si="22"/>
        <v>-0.34689580277581977</v>
      </c>
      <c r="K333" s="2">
        <v>24201.694189999998</v>
      </c>
      <c r="L333" s="2">
        <v>22763.847849999998</v>
      </c>
      <c r="M333" s="3">
        <f t="shared" si="23"/>
        <v>-5.9410978781564427E-2</v>
      </c>
    </row>
    <row r="334" spans="1:13" x14ac:dyDescent="0.2">
      <c r="A334" s="6" t="s">
        <v>2</v>
      </c>
      <c r="B334" s="6" t="s">
        <v>0</v>
      </c>
      <c r="C334" s="5">
        <v>2077.3211500000002</v>
      </c>
      <c r="D334" s="5">
        <v>6372.2007199999998</v>
      </c>
      <c r="E334" s="4">
        <f t="shared" si="20"/>
        <v>2.0675087094742182</v>
      </c>
      <c r="F334" s="5">
        <v>359363.73366999999</v>
      </c>
      <c r="G334" s="5">
        <v>282516.08851999999</v>
      </c>
      <c r="H334" s="4">
        <f t="shared" si="21"/>
        <v>-0.21384362958719816</v>
      </c>
      <c r="I334" s="5">
        <v>299996.40187</v>
      </c>
      <c r="J334" s="4">
        <f t="shared" si="22"/>
        <v>-5.8268410024380546E-2</v>
      </c>
      <c r="K334" s="5">
        <v>2230825.5490899999</v>
      </c>
      <c r="L334" s="5">
        <v>2326670.6217999998</v>
      </c>
      <c r="M334" s="4">
        <f t="shared" si="23"/>
        <v>4.2963947920130918E-2</v>
      </c>
    </row>
    <row r="335" spans="1:13" x14ac:dyDescent="0.2">
      <c r="A335" s="1" t="s">
        <v>1</v>
      </c>
      <c r="B335" s="1" t="s">
        <v>31</v>
      </c>
      <c r="C335" s="2">
        <v>0</v>
      </c>
      <c r="D335" s="2">
        <v>0</v>
      </c>
      <c r="E335" s="3" t="str">
        <f t="shared" si="20"/>
        <v/>
      </c>
      <c r="F335" s="2">
        <v>738.00387999999998</v>
      </c>
      <c r="G335" s="2">
        <v>855.75365999999997</v>
      </c>
      <c r="H335" s="3">
        <f t="shared" si="21"/>
        <v>0.15955170858993317</v>
      </c>
      <c r="I335" s="2">
        <v>701.29129</v>
      </c>
      <c r="J335" s="3">
        <f t="shared" si="22"/>
        <v>0.22025422560146146</v>
      </c>
      <c r="K335" s="2">
        <v>11028.20479</v>
      </c>
      <c r="L335" s="2">
        <v>16424.362700000001</v>
      </c>
      <c r="M335" s="3">
        <f t="shared" si="23"/>
        <v>0.48930519633558611</v>
      </c>
    </row>
    <row r="336" spans="1:13" x14ac:dyDescent="0.2">
      <c r="A336" s="1" t="s">
        <v>1</v>
      </c>
      <c r="B336" s="1" t="s">
        <v>32</v>
      </c>
      <c r="C336" s="2">
        <v>0</v>
      </c>
      <c r="D336" s="2">
        <v>73.984660000000005</v>
      </c>
      <c r="E336" s="3" t="str">
        <f t="shared" si="20"/>
        <v/>
      </c>
      <c r="F336" s="2">
        <v>21331.813389999999</v>
      </c>
      <c r="G336" s="2">
        <v>11785.30442</v>
      </c>
      <c r="H336" s="3">
        <f t="shared" si="21"/>
        <v>-0.44752449290013219</v>
      </c>
      <c r="I336" s="2">
        <v>13537.84892</v>
      </c>
      <c r="J336" s="3">
        <f t="shared" si="22"/>
        <v>-0.12945516753484343</v>
      </c>
      <c r="K336" s="2">
        <v>155892.09056000001</v>
      </c>
      <c r="L336" s="2">
        <v>143413.58543000001</v>
      </c>
      <c r="M336" s="3">
        <f t="shared" si="23"/>
        <v>-8.0045787346711195E-2</v>
      </c>
    </row>
    <row r="337" spans="1:13" x14ac:dyDescent="0.2">
      <c r="A337" s="1" t="s">
        <v>1</v>
      </c>
      <c r="B337" s="1" t="s">
        <v>33</v>
      </c>
      <c r="C337" s="2">
        <v>0</v>
      </c>
      <c r="D337" s="2">
        <v>0.18323999999999999</v>
      </c>
      <c r="E337" s="3" t="str">
        <f t="shared" si="20"/>
        <v/>
      </c>
      <c r="F337" s="2">
        <v>372.97737999999998</v>
      </c>
      <c r="G337" s="2">
        <v>925.23458000000005</v>
      </c>
      <c r="H337" s="3">
        <f t="shared" si="21"/>
        <v>1.4806720986672168</v>
      </c>
      <c r="I337" s="2">
        <v>924.99616000000003</v>
      </c>
      <c r="J337" s="3">
        <f t="shared" si="22"/>
        <v>2.5775242137227039E-4</v>
      </c>
      <c r="K337" s="2">
        <v>3853.9146000000001</v>
      </c>
      <c r="L337" s="2">
        <v>6052.6143899999997</v>
      </c>
      <c r="M337" s="3">
        <f t="shared" si="23"/>
        <v>0.57051077104822179</v>
      </c>
    </row>
    <row r="338" spans="1:13" x14ac:dyDescent="0.2">
      <c r="A338" s="1" t="s">
        <v>1</v>
      </c>
      <c r="B338" s="1" t="s">
        <v>34</v>
      </c>
      <c r="C338" s="2">
        <v>0</v>
      </c>
      <c r="D338" s="2">
        <v>0</v>
      </c>
      <c r="E338" s="3" t="str">
        <f t="shared" si="20"/>
        <v/>
      </c>
      <c r="F338" s="2">
        <v>229.93040999999999</v>
      </c>
      <c r="G338" s="2">
        <v>450.05585000000002</v>
      </c>
      <c r="H338" s="3">
        <f t="shared" si="21"/>
        <v>0.95735679330106893</v>
      </c>
      <c r="I338" s="2">
        <v>1493.4522400000001</v>
      </c>
      <c r="J338" s="3">
        <f t="shared" si="22"/>
        <v>-0.69864730994008895</v>
      </c>
      <c r="K338" s="2">
        <v>2459.28604</v>
      </c>
      <c r="L338" s="2">
        <v>5558.1279000000004</v>
      </c>
      <c r="M338" s="3">
        <f t="shared" si="23"/>
        <v>1.2600575165302854</v>
      </c>
    </row>
    <row r="339" spans="1:13" x14ac:dyDescent="0.2">
      <c r="A339" s="1" t="s">
        <v>1</v>
      </c>
      <c r="B339" s="1" t="s">
        <v>35</v>
      </c>
      <c r="C339" s="2">
        <v>0</v>
      </c>
      <c r="D339" s="2">
        <v>0</v>
      </c>
      <c r="E339" s="3" t="str">
        <f t="shared" si="20"/>
        <v/>
      </c>
      <c r="F339" s="2">
        <v>139.94533999999999</v>
      </c>
      <c r="G339" s="2">
        <v>363.95827000000003</v>
      </c>
      <c r="H339" s="3">
        <f t="shared" si="21"/>
        <v>1.6007173229205063</v>
      </c>
      <c r="I339" s="2">
        <v>294.28773999999999</v>
      </c>
      <c r="J339" s="3">
        <f t="shared" si="22"/>
        <v>0.2367428897989432</v>
      </c>
      <c r="K339" s="2">
        <v>1817.0117399999999</v>
      </c>
      <c r="L339" s="2">
        <v>2983.2877600000002</v>
      </c>
      <c r="M339" s="3">
        <f t="shared" si="23"/>
        <v>0.64186487864960107</v>
      </c>
    </row>
    <row r="340" spans="1:13" x14ac:dyDescent="0.2">
      <c r="A340" s="1" t="s">
        <v>1</v>
      </c>
      <c r="B340" s="1" t="s">
        <v>36</v>
      </c>
      <c r="C340" s="2">
        <v>0</v>
      </c>
      <c r="D340" s="2">
        <v>38.80518</v>
      </c>
      <c r="E340" s="3" t="str">
        <f t="shared" si="20"/>
        <v/>
      </c>
      <c r="F340" s="2">
        <v>594.82548999999995</v>
      </c>
      <c r="G340" s="2">
        <v>574.31395999999995</v>
      </c>
      <c r="H340" s="3">
        <f t="shared" si="21"/>
        <v>-3.448327340511248E-2</v>
      </c>
      <c r="I340" s="2">
        <v>658.15147000000002</v>
      </c>
      <c r="J340" s="3">
        <f t="shared" si="22"/>
        <v>-0.12738330585207092</v>
      </c>
      <c r="K340" s="2">
        <v>4991.7625399999997</v>
      </c>
      <c r="L340" s="2">
        <v>6288.3887800000002</v>
      </c>
      <c r="M340" s="3">
        <f t="shared" si="23"/>
        <v>0.2597531893013485</v>
      </c>
    </row>
    <row r="341" spans="1:13" x14ac:dyDescent="0.2">
      <c r="A341" s="1" t="s">
        <v>1</v>
      </c>
      <c r="B341" s="1" t="s">
        <v>38</v>
      </c>
      <c r="C341" s="2">
        <v>0</v>
      </c>
      <c r="D341" s="2">
        <v>0</v>
      </c>
      <c r="E341" s="3" t="str">
        <f t="shared" si="20"/>
        <v/>
      </c>
      <c r="F341" s="2">
        <v>10191.41843</v>
      </c>
      <c r="G341" s="2">
        <v>7497.1409599999997</v>
      </c>
      <c r="H341" s="3">
        <f t="shared" si="21"/>
        <v>-0.26436727021912687</v>
      </c>
      <c r="I341" s="2">
        <v>7291.0328200000004</v>
      </c>
      <c r="J341" s="3">
        <f t="shared" si="22"/>
        <v>2.8268716530067683E-2</v>
      </c>
      <c r="K341" s="2">
        <v>71237.576230000006</v>
      </c>
      <c r="L341" s="2">
        <v>109395.59226999999</v>
      </c>
      <c r="M341" s="3">
        <f t="shared" si="23"/>
        <v>0.53564450195219648</v>
      </c>
    </row>
    <row r="342" spans="1:13" x14ac:dyDescent="0.2">
      <c r="A342" s="1" t="s">
        <v>1</v>
      </c>
      <c r="B342" s="1" t="s">
        <v>39</v>
      </c>
      <c r="C342" s="2">
        <v>0</v>
      </c>
      <c r="D342" s="2">
        <v>0</v>
      </c>
      <c r="E342" s="3" t="str">
        <f t="shared" si="20"/>
        <v/>
      </c>
      <c r="F342" s="2">
        <v>396.75842</v>
      </c>
      <c r="G342" s="2">
        <v>801.25432999999998</v>
      </c>
      <c r="H342" s="3">
        <f t="shared" si="21"/>
        <v>1.0195017663393253</v>
      </c>
      <c r="I342" s="2">
        <v>435.976</v>
      </c>
      <c r="J342" s="3">
        <f t="shared" si="22"/>
        <v>0.83784045452043232</v>
      </c>
      <c r="K342" s="2">
        <v>4707.3134899999995</v>
      </c>
      <c r="L342" s="2">
        <v>5354.9199200000003</v>
      </c>
      <c r="M342" s="3">
        <f t="shared" si="23"/>
        <v>0.13757452767395795</v>
      </c>
    </row>
    <row r="343" spans="1:13" x14ac:dyDescent="0.2">
      <c r="A343" s="1" t="s">
        <v>1</v>
      </c>
      <c r="B343" s="1" t="s">
        <v>40</v>
      </c>
      <c r="C343" s="2">
        <v>0</v>
      </c>
      <c r="D343" s="2">
        <v>220.57982000000001</v>
      </c>
      <c r="E343" s="3" t="str">
        <f t="shared" si="20"/>
        <v/>
      </c>
      <c r="F343" s="2">
        <v>7726.0424400000002</v>
      </c>
      <c r="G343" s="2">
        <v>7490.0848500000002</v>
      </c>
      <c r="H343" s="3">
        <f t="shared" si="21"/>
        <v>-3.0540550590089643E-2</v>
      </c>
      <c r="I343" s="2">
        <v>7521.89473</v>
      </c>
      <c r="J343" s="3">
        <f t="shared" si="22"/>
        <v>-4.2289717075048028E-3</v>
      </c>
      <c r="K343" s="2">
        <v>54621.94371</v>
      </c>
      <c r="L343" s="2">
        <v>79063.823220000006</v>
      </c>
      <c r="M343" s="3">
        <f t="shared" si="23"/>
        <v>0.44747363147249675</v>
      </c>
    </row>
    <row r="344" spans="1:13" x14ac:dyDescent="0.2">
      <c r="A344" s="1" t="s">
        <v>1</v>
      </c>
      <c r="B344" s="1" t="s">
        <v>41</v>
      </c>
      <c r="C344" s="2">
        <v>0</v>
      </c>
      <c r="D344" s="2">
        <v>0</v>
      </c>
      <c r="E344" s="3" t="str">
        <f t="shared" si="20"/>
        <v/>
      </c>
      <c r="F344" s="2">
        <v>744.77809000000002</v>
      </c>
      <c r="G344" s="2">
        <v>829.69615999999996</v>
      </c>
      <c r="H344" s="3">
        <f t="shared" si="21"/>
        <v>0.11401794862144765</v>
      </c>
      <c r="I344" s="2">
        <v>421.31290000000001</v>
      </c>
      <c r="J344" s="3">
        <f t="shared" si="22"/>
        <v>0.96931107497539215</v>
      </c>
      <c r="K344" s="2">
        <v>2502.1889799999999</v>
      </c>
      <c r="L344" s="2">
        <v>5863.7335599999997</v>
      </c>
      <c r="M344" s="3">
        <f t="shared" si="23"/>
        <v>1.3434415253479375</v>
      </c>
    </row>
    <row r="345" spans="1:13" x14ac:dyDescent="0.2">
      <c r="A345" s="1" t="s">
        <v>1</v>
      </c>
      <c r="B345" s="1" t="s">
        <v>42</v>
      </c>
      <c r="C345" s="2">
        <v>0</v>
      </c>
      <c r="D345" s="2">
        <v>0</v>
      </c>
      <c r="E345" s="3" t="str">
        <f t="shared" si="20"/>
        <v/>
      </c>
      <c r="F345" s="2">
        <v>1156.0428099999999</v>
      </c>
      <c r="G345" s="2">
        <v>1509.6099400000001</v>
      </c>
      <c r="H345" s="3">
        <f t="shared" si="21"/>
        <v>0.30584259245555123</v>
      </c>
      <c r="I345" s="2">
        <v>1562.99794</v>
      </c>
      <c r="J345" s="3">
        <f t="shared" si="22"/>
        <v>-3.4157434654072505E-2</v>
      </c>
      <c r="K345" s="2">
        <v>9806.1666499999992</v>
      </c>
      <c r="L345" s="2">
        <v>19199.6515</v>
      </c>
      <c r="M345" s="3">
        <f t="shared" si="23"/>
        <v>0.9579160935430362</v>
      </c>
    </row>
    <row r="346" spans="1:13" x14ac:dyDescent="0.2">
      <c r="A346" s="6" t="s">
        <v>1</v>
      </c>
      <c r="B346" s="6" t="s">
        <v>0</v>
      </c>
      <c r="C346" s="5">
        <v>0</v>
      </c>
      <c r="D346" s="5">
        <v>333.55290000000002</v>
      </c>
      <c r="E346" s="4" t="str">
        <f t="shared" si="20"/>
        <v/>
      </c>
      <c r="F346" s="5">
        <v>43622.536079999998</v>
      </c>
      <c r="G346" s="5">
        <v>33082.40698</v>
      </c>
      <c r="H346" s="4">
        <f t="shared" si="21"/>
        <v>-0.24162119049360875</v>
      </c>
      <c r="I346" s="5">
        <v>34843.242209999997</v>
      </c>
      <c r="J346" s="4">
        <f t="shared" si="22"/>
        <v>-5.0535917966171295E-2</v>
      </c>
      <c r="K346" s="5">
        <v>322917.45932999998</v>
      </c>
      <c r="L346" s="5">
        <v>399598.08743000001</v>
      </c>
      <c r="M346" s="4">
        <f t="shared" si="23"/>
        <v>0.23746200734732525</v>
      </c>
    </row>
    <row r="347" spans="1:13" x14ac:dyDescent="0.2">
      <c r="A347" s="6"/>
      <c r="B347" s="6" t="s">
        <v>0</v>
      </c>
      <c r="C347" s="5">
        <v>8371.9395499999991</v>
      </c>
      <c r="D347" s="5">
        <v>446970.54258000001</v>
      </c>
      <c r="E347" s="4">
        <f t="shared" si="20"/>
        <v>52.389126845761808</v>
      </c>
      <c r="F347" s="5">
        <v>13540964.484859999</v>
      </c>
      <c r="G347" s="5">
        <v>13557385.963090001</v>
      </c>
      <c r="H347" s="4">
        <f t="shared" si="21"/>
        <v>1.2127258917458139E-3</v>
      </c>
      <c r="I347" s="5">
        <v>15004319.96679</v>
      </c>
      <c r="J347" s="4">
        <f t="shared" si="22"/>
        <v>-9.6434493992569426E-2</v>
      </c>
      <c r="K347" s="5">
        <v>147184612.96101999</v>
      </c>
      <c r="L347" s="5">
        <v>163532568.55452001</v>
      </c>
      <c r="M347" s="4">
        <f t="shared" si="23"/>
        <v>0.1110710913635351</v>
      </c>
    </row>
    <row r="348" spans="1:13" x14ac:dyDescent="0.2">
      <c r="A348" s="6"/>
      <c r="B348" s="6" t="s">
        <v>0</v>
      </c>
      <c r="C348" s="5"/>
      <c r="D348" s="5"/>
      <c r="E348" s="4" t="str">
        <f t="shared" si="20"/>
        <v/>
      </c>
      <c r="F348" s="5"/>
      <c r="G348" s="5"/>
      <c r="H348" s="4" t="str">
        <f t="shared" si="21"/>
        <v/>
      </c>
      <c r="I348" s="5"/>
      <c r="J348" s="4" t="str">
        <f t="shared" si="22"/>
        <v/>
      </c>
      <c r="K348" s="5"/>
      <c r="L348" s="5"/>
      <c r="M348" s="4" t="str">
        <f t="shared" si="23"/>
        <v/>
      </c>
    </row>
    <row r="349" spans="1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1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1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2019-01-04T09:42:08Z</dcterms:modified>
</cp:coreProperties>
</file>